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lvlei\AppData\Roaming\NEC\PROCENTER\tmp\"/>
    </mc:Choice>
  </mc:AlternateContent>
  <bookViews>
    <workbookView xWindow="43710" yWindow="1275" windowWidth="22860" windowHeight="18690" tabRatio="872"/>
  </bookViews>
  <sheets>
    <sheet name="改版履歴" sheetId="31" r:id="rId1"/>
    <sheet name="週次発注点除外条件マスタUL･DL（API一覧）" sheetId="44" state="hidden" r:id="rId2"/>
    <sheet name="機能概要" sheetId="5" r:id="rId3"/>
    <sheet name="処理フロー" sheetId="39" r:id="rId4"/>
    <sheet name="CRUD" sheetId="34" r:id="rId5"/>
    <sheet name="画面レイアウト" sheetId="41" r:id="rId6"/>
    <sheet name="画面項目定義" sheetId="11" r:id="rId7"/>
    <sheet name="チェック仕様" sheetId="30" r:id="rId8"/>
    <sheet name="イベント処理仕様" sheetId="9" r:id="rId9"/>
    <sheet name="機能呼出仕様" sheetId="42" r:id="rId10"/>
    <sheet name="別紙_入力ファイル（週次発注点除外条件ULファイル）仕様" sheetId="46" r:id="rId11"/>
    <sheet name="別紙_出力ファイル（週次発注点除外条件UL結果ファイル）仕様" sheetId="47" r:id="rId12"/>
    <sheet name="別紙_出力ファイル（UL結果ファイル）項目編集仕様" sheetId="48" r:id="rId13"/>
    <sheet name="別紙_出力ファイル（週次発注点除外条件DLファイル）仕様" sheetId="49" r:id="rId14"/>
    <sheet name="別紙_出力ファイル（DLファイル）項目編集仕様" sheetId="50" r:id="rId15"/>
    <sheet name="list" sheetId="45" state="hidden" r:id="rId16"/>
  </sheets>
  <externalReferences>
    <externalReference r:id="rId17"/>
  </externalReferences>
  <definedNames>
    <definedName name="_db2" localSheetId="14">'別紙_出力ファイル（DLファイル）項目編集仕様'!_db2</definedName>
    <definedName name="_db2" localSheetId="12">'別紙_出力ファイル（UL結果ファイル）項目編集仕様'!_db2</definedName>
    <definedName name="_db2" localSheetId="13">'別紙_出力ファイル（週次発注点除外条件DLファイル）仕様'!_db2</definedName>
    <definedName name="_db2" localSheetId="11">'別紙_出力ファイル（週次発注点除外条件UL結果ファイル）仕様'!_db2</definedName>
    <definedName name="_db2" localSheetId="10">'別紙_入力ファイル（週次発注点除外条件ULファイル）仕様'!_db2</definedName>
    <definedName name="_db2">'別紙_出力ファイル（週次発注点除外条件UL結果ファイル）仕様'!_db2</definedName>
    <definedName name="_xlnm._FilterDatabase" localSheetId="7" hidden="1">チェック仕様!$A$6:$M$7</definedName>
    <definedName name="_xlnm._FilterDatabase" localSheetId="6" hidden="1">画面項目定義!$A$12:$AG$50</definedName>
    <definedName name="_xlnm._FilterDatabase" localSheetId="1" hidden="1">'週次発注点除外条件マスタUL･DL（API一覧）'!$B$2:$H$2</definedName>
    <definedName name="_g2" localSheetId="15" hidden="1">#REF!</definedName>
    <definedName name="_g2" localSheetId="5" hidden="1">#REF!</definedName>
    <definedName name="_g2" localSheetId="14" hidden="1">#REF!</definedName>
    <definedName name="_g2" localSheetId="13" hidden="1">#REF!</definedName>
    <definedName name="_g2" hidden="1">#REF!</definedName>
    <definedName name="_ｈ５" localSheetId="14" hidden="1">{#N/A,#N/A,FALSE,"連絡先";#N/A,#N/A,FALSE,"ﾊｰﾄﾞｿﾌﾄ環境";#N/A,#N/A,FALSE,"IP･ﾌﾟﾛﾄｺﾙの設定";#N/A,#N/A,FALSE,"各種設定";#N/A,#N/A,FALSE,"OSPF";#N/A,#N/A,FALSE,"X25";#N/A,#N/A,FALSE,"FrameRelay";#N/A,#N/A,FALSE,"ATM"}</definedName>
    <definedName name="_ｈ５" localSheetId="12" hidden="1">{#N/A,#N/A,FALSE,"連絡先";#N/A,#N/A,FALSE,"ﾊｰﾄﾞｿﾌﾄ環境";#N/A,#N/A,FALSE,"IP･ﾌﾟﾛﾄｺﾙの設定";#N/A,#N/A,FALSE,"各種設定";#N/A,#N/A,FALSE,"OSPF";#N/A,#N/A,FALSE,"X25";#N/A,#N/A,FALSE,"FrameRelay";#N/A,#N/A,FALSE,"ATM"}</definedName>
    <definedName name="_ｈ５" localSheetId="13" hidden="1">{#N/A,#N/A,FALSE,"連絡先";#N/A,#N/A,FALSE,"ﾊｰﾄﾞｿﾌﾄ環境";#N/A,#N/A,FALSE,"IP･ﾌﾟﾛﾄｺﾙの設定";#N/A,#N/A,FALSE,"各種設定";#N/A,#N/A,FALSE,"OSPF";#N/A,#N/A,FALSE,"X25";#N/A,#N/A,FALSE,"FrameRelay";#N/A,#N/A,FALSE,"ATM"}</definedName>
    <definedName name="_ｈ５" localSheetId="11" hidden="1">{#N/A,#N/A,FALSE,"連絡先";#N/A,#N/A,FALSE,"ﾊｰﾄﾞｿﾌﾄ環境";#N/A,#N/A,FALSE,"IP･ﾌﾟﾛﾄｺﾙの設定";#N/A,#N/A,FALSE,"各種設定";#N/A,#N/A,FALSE,"OSPF";#N/A,#N/A,FALSE,"X25";#N/A,#N/A,FALSE,"FrameRelay";#N/A,#N/A,FALSE,"ATM"}</definedName>
    <definedName name="_ｈ５" localSheetId="10" hidden="1">{#N/A,#N/A,FALSE,"連絡先";#N/A,#N/A,FALSE,"ﾊｰﾄﾞｿﾌﾄ環境";#N/A,#N/A,FALSE,"IP･ﾌﾟﾛﾄｺﾙの設定";#N/A,#N/A,FALSE,"各種設定";#N/A,#N/A,FALSE,"OSPF";#N/A,#N/A,FALSE,"X25";#N/A,#N/A,FALSE,"FrameRelay";#N/A,#N/A,FALSE,"ATM"}</definedName>
    <definedName name="_ｈ５" hidden="1">{#N/A,#N/A,FALSE,"連絡先";#N/A,#N/A,FALSE,"ﾊｰﾄﾞｿﾌﾄ環境";#N/A,#N/A,FALSE,"IP･ﾌﾟﾛﾄｺﾙの設定";#N/A,#N/A,FALSE,"各種設定";#N/A,#N/A,FALSE,"OSPF";#N/A,#N/A,FALSE,"X25";#N/A,#N/A,FALSE,"FrameRelay";#N/A,#N/A,FALSE,"ATM"}</definedName>
    <definedName name="_ｈ５６７" localSheetId="14" hidden="1">{#N/A,#N/A,FALSE,"連絡先";#N/A,#N/A,FALSE,"ﾊｰﾄﾞｿﾌﾄ環境";#N/A,#N/A,FALSE,"IP･ﾌﾟﾛﾄｺﾙの設定";#N/A,#N/A,FALSE,"各種設定";#N/A,#N/A,FALSE,"OSPF";#N/A,#N/A,FALSE,"X25";#N/A,#N/A,FALSE,"FrameRelay";#N/A,#N/A,FALSE,"ATM"}</definedName>
    <definedName name="_ｈ５６７" localSheetId="12" hidden="1">{#N/A,#N/A,FALSE,"連絡先";#N/A,#N/A,FALSE,"ﾊｰﾄﾞｿﾌﾄ環境";#N/A,#N/A,FALSE,"IP･ﾌﾟﾛﾄｺﾙの設定";#N/A,#N/A,FALSE,"各種設定";#N/A,#N/A,FALSE,"OSPF";#N/A,#N/A,FALSE,"X25";#N/A,#N/A,FALSE,"FrameRelay";#N/A,#N/A,FALSE,"ATM"}</definedName>
    <definedName name="_ｈ５６７" localSheetId="13" hidden="1">{#N/A,#N/A,FALSE,"連絡先";#N/A,#N/A,FALSE,"ﾊｰﾄﾞｿﾌﾄ環境";#N/A,#N/A,FALSE,"IP･ﾌﾟﾛﾄｺﾙの設定";#N/A,#N/A,FALSE,"各種設定";#N/A,#N/A,FALSE,"OSPF";#N/A,#N/A,FALSE,"X25";#N/A,#N/A,FALSE,"FrameRelay";#N/A,#N/A,FALSE,"ATM"}</definedName>
    <definedName name="_ｈ５６７" localSheetId="11" hidden="1">{#N/A,#N/A,FALSE,"連絡先";#N/A,#N/A,FALSE,"ﾊｰﾄﾞｿﾌﾄ環境";#N/A,#N/A,FALSE,"IP･ﾌﾟﾛﾄｺﾙの設定";#N/A,#N/A,FALSE,"各種設定";#N/A,#N/A,FALSE,"OSPF";#N/A,#N/A,FALSE,"X25";#N/A,#N/A,FALSE,"FrameRelay";#N/A,#N/A,FALSE,"ATM"}</definedName>
    <definedName name="_ｈ５６７" localSheetId="10"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localSheetId="14" hidden="1">{#N/A,#N/A,FALSE,"連絡先";#N/A,#N/A,FALSE,"ﾊｰﾄﾞｿﾌﾄ環境";#N/A,#N/A,FALSE,"IP･ﾌﾟﾛﾄｺﾙの設定";#N/A,#N/A,FALSE,"各種設定";#N/A,#N/A,FALSE,"OSPF";#N/A,#N/A,FALSE,"X25";#N/A,#N/A,FALSE,"FrameRelay";#N/A,#N/A,FALSE,"ATM"}</definedName>
    <definedName name="_ｈｒｙ６" localSheetId="12" hidden="1">{#N/A,#N/A,FALSE,"連絡先";#N/A,#N/A,FALSE,"ﾊｰﾄﾞｿﾌﾄ環境";#N/A,#N/A,FALSE,"IP･ﾌﾟﾛﾄｺﾙの設定";#N/A,#N/A,FALSE,"各種設定";#N/A,#N/A,FALSE,"OSPF";#N/A,#N/A,FALSE,"X25";#N/A,#N/A,FALSE,"FrameRelay";#N/A,#N/A,FALSE,"ATM"}</definedName>
    <definedName name="_ｈｒｙ６" localSheetId="13" hidden="1">{#N/A,#N/A,FALSE,"連絡先";#N/A,#N/A,FALSE,"ﾊｰﾄﾞｿﾌﾄ環境";#N/A,#N/A,FALSE,"IP･ﾌﾟﾛﾄｺﾙの設定";#N/A,#N/A,FALSE,"各種設定";#N/A,#N/A,FALSE,"OSPF";#N/A,#N/A,FALSE,"X25";#N/A,#N/A,FALSE,"FrameRelay";#N/A,#N/A,FALSE,"ATM"}</definedName>
    <definedName name="_ｈｒｙ６" localSheetId="11" hidden="1">{#N/A,#N/A,FALSE,"連絡先";#N/A,#N/A,FALSE,"ﾊｰﾄﾞｿﾌﾄ環境";#N/A,#N/A,FALSE,"IP･ﾌﾟﾛﾄｺﾙの設定";#N/A,#N/A,FALSE,"各種設定";#N/A,#N/A,FALSE,"OSPF";#N/A,#N/A,FALSE,"X25";#N/A,#N/A,FALSE,"FrameRelay";#N/A,#N/A,FALSE,"ATM"}</definedName>
    <definedName name="_ｈｒｙ６" localSheetId="10"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localSheetId="14" hidden="1">{#N/A,#N/A,FALSE,"連絡先";#N/A,#N/A,FALSE,"ﾊｰﾄﾞｿﾌﾄ環境";#N/A,#N/A,FALSE,"IP･ﾌﾟﾛﾄｺﾙの設定";#N/A,#N/A,FALSE,"各種設定";#N/A,#N/A,FALSE,"OSPF";#N/A,#N/A,FALSE,"X25";#N/A,#N/A,FALSE,"FrameRelay";#N/A,#N/A,FALSE,"ATM"}</definedName>
    <definedName name="_ｊ５" localSheetId="12" hidden="1">{#N/A,#N/A,FALSE,"連絡先";#N/A,#N/A,FALSE,"ﾊｰﾄﾞｿﾌﾄ環境";#N/A,#N/A,FALSE,"IP･ﾌﾟﾛﾄｺﾙの設定";#N/A,#N/A,FALSE,"各種設定";#N/A,#N/A,FALSE,"OSPF";#N/A,#N/A,FALSE,"X25";#N/A,#N/A,FALSE,"FrameRelay";#N/A,#N/A,FALSE,"ATM"}</definedName>
    <definedName name="_ｊ５" localSheetId="13" hidden="1">{#N/A,#N/A,FALSE,"連絡先";#N/A,#N/A,FALSE,"ﾊｰﾄﾞｿﾌﾄ環境";#N/A,#N/A,FALSE,"IP･ﾌﾟﾛﾄｺﾙの設定";#N/A,#N/A,FALSE,"各種設定";#N/A,#N/A,FALSE,"OSPF";#N/A,#N/A,FALSE,"X25";#N/A,#N/A,FALSE,"FrameRelay";#N/A,#N/A,FALSE,"ATM"}</definedName>
    <definedName name="_ｊ５" localSheetId="11" hidden="1">{#N/A,#N/A,FALSE,"連絡先";#N/A,#N/A,FALSE,"ﾊｰﾄﾞｿﾌﾄ環境";#N/A,#N/A,FALSE,"IP･ﾌﾟﾛﾄｺﾙの設定";#N/A,#N/A,FALSE,"各種設定";#N/A,#N/A,FALSE,"OSPF";#N/A,#N/A,FALSE,"X25";#N/A,#N/A,FALSE,"FrameRelay";#N/A,#N/A,FALSE,"ATM"}</definedName>
    <definedName name="_ｊ５" localSheetId="10"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localSheetId="14" hidden="1">{#N/A,#N/A,FALSE,"連絡先";#N/A,#N/A,FALSE,"ﾊｰﾄﾞｿﾌﾄ環境";#N/A,#N/A,FALSE,"IP･ﾌﾟﾛﾄｺﾙの設定";#N/A,#N/A,FALSE,"各種設定";#N/A,#N/A,FALSE,"OSPF";#N/A,#N/A,FALSE,"X25";#N/A,#N/A,FALSE,"FrameRelay";#N/A,#N/A,FALSE,"ATM"}</definedName>
    <definedName name="_ｋ０８９" localSheetId="12" hidden="1">{#N/A,#N/A,FALSE,"連絡先";#N/A,#N/A,FALSE,"ﾊｰﾄﾞｿﾌﾄ環境";#N/A,#N/A,FALSE,"IP･ﾌﾟﾛﾄｺﾙの設定";#N/A,#N/A,FALSE,"各種設定";#N/A,#N/A,FALSE,"OSPF";#N/A,#N/A,FALSE,"X25";#N/A,#N/A,FALSE,"FrameRelay";#N/A,#N/A,FALSE,"ATM"}</definedName>
    <definedName name="_ｋ０８９" localSheetId="13" hidden="1">{#N/A,#N/A,FALSE,"連絡先";#N/A,#N/A,FALSE,"ﾊｰﾄﾞｿﾌﾄ環境";#N/A,#N/A,FALSE,"IP･ﾌﾟﾛﾄｺﾙの設定";#N/A,#N/A,FALSE,"各種設定";#N/A,#N/A,FALSE,"OSPF";#N/A,#N/A,FALSE,"X25";#N/A,#N/A,FALSE,"FrameRelay";#N/A,#N/A,FALSE,"ATM"}</definedName>
    <definedName name="_ｋ０８９" localSheetId="11" hidden="1">{#N/A,#N/A,FALSE,"連絡先";#N/A,#N/A,FALSE,"ﾊｰﾄﾞｿﾌﾄ環境";#N/A,#N/A,FALSE,"IP･ﾌﾟﾛﾄｺﾙの設定";#N/A,#N/A,FALSE,"各種設定";#N/A,#N/A,FALSE,"OSPF";#N/A,#N/A,FALSE,"X25";#N/A,#N/A,FALSE,"FrameRelay";#N/A,#N/A,FALSE,"ATM"}</definedName>
    <definedName name="_ｋ０８９" localSheetId="10"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localSheetId="14" hidden="1">{#N/A,#N/A,FALSE,"連絡先";#N/A,#N/A,FALSE,"ﾊｰﾄﾞｿﾌﾄ環境";#N/A,#N/A,FALSE,"IP･ﾌﾟﾛﾄｺﾙの設定";#N/A,#N/A,FALSE,"各種設定";#N/A,#N/A,FALSE,"OSPF";#N/A,#N/A,FALSE,"X25";#N/A,#N/A,FALSE,"FrameRelay";#N/A,#N/A,FALSE,"ATM"}</definedName>
    <definedName name="_ｋ６" localSheetId="12" hidden="1">{#N/A,#N/A,FALSE,"連絡先";#N/A,#N/A,FALSE,"ﾊｰﾄﾞｿﾌﾄ環境";#N/A,#N/A,FALSE,"IP･ﾌﾟﾛﾄｺﾙの設定";#N/A,#N/A,FALSE,"各種設定";#N/A,#N/A,FALSE,"OSPF";#N/A,#N/A,FALSE,"X25";#N/A,#N/A,FALSE,"FrameRelay";#N/A,#N/A,FALSE,"ATM"}</definedName>
    <definedName name="_ｋ６" localSheetId="13" hidden="1">{#N/A,#N/A,FALSE,"連絡先";#N/A,#N/A,FALSE,"ﾊｰﾄﾞｿﾌﾄ環境";#N/A,#N/A,FALSE,"IP･ﾌﾟﾛﾄｺﾙの設定";#N/A,#N/A,FALSE,"各種設定";#N/A,#N/A,FALSE,"OSPF";#N/A,#N/A,FALSE,"X25";#N/A,#N/A,FALSE,"FrameRelay";#N/A,#N/A,FALSE,"ATM"}</definedName>
    <definedName name="_ｋ６" localSheetId="11" hidden="1">{#N/A,#N/A,FALSE,"連絡先";#N/A,#N/A,FALSE,"ﾊｰﾄﾞｿﾌﾄ環境";#N/A,#N/A,FALSE,"IP･ﾌﾟﾛﾄｺﾙの設定";#N/A,#N/A,FALSE,"各種設定";#N/A,#N/A,FALSE,"OSPF";#N/A,#N/A,FALSE,"X25";#N/A,#N/A,FALSE,"FrameRelay";#N/A,#N/A,FALSE,"ATM"}</definedName>
    <definedName name="_ｋ６" localSheetId="10"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localSheetId="14" hidden="1">{#N/A,#N/A,FALSE,"連絡先";#N/A,#N/A,FALSE,"ﾊｰﾄﾞｿﾌﾄ環境";#N/A,#N/A,FALSE,"IP･ﾌﾟﾛﾄｺﾙの設定";#N/A,#N/A,FALSE,"各種設定";#N/A,#N/A,FALSE,"OSPF";#N/A,#N/A,FALSE,"X25";#N/A,#N/A,FALSE,"FrameRelay";#N/A,#N/A,FALSE,"ATM"}</definedName>
    <definedName name="_ｋ６７８" localSheetId="12" hidden="1">{#N/A,#N/A,FALSE,"連絡先";#N/A,#N/A,FALSE,"ﾊｰﾄﾞｿﾌﾄ環境";#N/A,#N/A,FALSE,"IP･ﾌﾟﾛﾄｺﾙの設定";#N/A,#N/A,FALSE,"各種設定";#N/A,#N/A,FALSE,"OSPF";#N/A,#N/A,FALSE,"X25";#N/A,#N/A,FALSE,"FrameRelay";#N/A,#N/A,FALSE,"ATM"}</definedName>
    <definedName name="_ｋ６７８" localSheetId="13" hidden="1">{#N/A,#N/A,FALSE,"連絡先";#N/A,#N/A,FALSE,"ﾊｰﾄﾞｿﾌﾄ環境";#N/A,#N/A,FALSE,"IP･ﾌﾟﾛﾄｺﾙの設定";#N/A,#N/A,FALSE,"各種設定";#N/A,#N/A,FALSE,"OSPF";#N/A,#N/A,FALSE,"X25";#N/A,#N/A,FALSE,"FrameRelay";#N/A,#N/A,FALSE,"ATM"}</definedName>
    <definedName name="_ｋ６７８" localSheetId="11" hidden="1">{#N/A,#N/A,FALSE,"連絡先";#N/A,#N/A,FALSE,"ﾊｰﾄﾞｿﾌﾄ環境";#N/A,#N/A,FALSE,"IP･ﾌﾟﾛﾄｺﾙの設定";#N/A,#N/A,FALSE,"各種設定";#N/A,#N/A,FALSE,"OSPF";#N/A,#N/A,FALSE,"X25";#N/A,#N/A,FALSE,"FrameRelay";#N/A,#N/A,FALSE,"ATM"}</definedName>
    <definedName name="_ｋ６７８" localSheetId="10"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localSheetId="14" hidden="1">{#N/A,#N/A,FALSE,"連絡先";#N/A,#N/A,FALSE,"ﾊｰﾄﾞｿﾌﾄ環境";#N/A,#N/A,FALSE,"IP･ﾌﾟﾛﾄｺﾙの設定";#N/A,#N/A,FALSE,"各種設定";#N/A,#N/A,FALSE,"OSPF";#N/A,#N/A,FALSE,"X25";#N/A,#N/A,FALSE,"FrameRelay";#N/A,#N/A,FALSE,"ATM"}</definedName>
    <definedName name="_ｋ６８" localSheetId="12" hidden="1">{#N/A,#N/A,FALSE,"連絡先";#N/A,#N/A,FALSE,"ﾊｰﾄﾞｿﾌﾄ環境";#N/A,#N/A,FALSE,"IP･ﾌﾟﾛﾄｺﾙの設定";#N/A,#N/A,FALSE,"各種設定";#N/A,#N/A,FALSE,"OSPF";#N/A,#N/A,FALSE,"X25";#N/A,#N/A,FALSE,"FrameRelay";#N/A,#N/A,FALSE,"ATM"}</definedName>
    <definedName name="_ｋ６８" localSheetId="13" hidden="1">{#N/A,#N/A,FALSE,"連絡先";#N/A,#N/A,FALSE,"ﾊｰﾄﾞｿﾌﾄ環境";#N/A,#N/A,FALSE,"IP･ﾌﾟﾛﾄｺﾙの設定";#N/A,#N/A,FALSE,"各種設定";#N/A,#N/A,FALSE,"OSPF";#N/A,#N/A,FALSE,"X25";#N/A,#N/A,FALSE,"FrameRelay";#N/A,#N/A,FALSE,"ATM"}</definedName>
    <definedName name="_ｋ６８" localSheetId="11" hidden="1">{#N/A,#N/A,FALSE,"連絡先";#N/A,#N/A,FALSE,"ﾊｰﾄﾞｿﾌﾄ環境";#N/A,#N/A,FALSE,"IP･ﾌﾟﾛﾄｺﾙの設定";#N/A,#N/A,FALSE,"各種設定";#N/A,#N/A,FALSE,"OSPF";#N/A,#N/A,FALSE,"X25";#N/A,#N/A,FALSE,"FrameRelay";#N/A,#N/A,FALSE,"ATM"}</definedName>
    <definedName name="_ｋ６８" localSheetId="10"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localSheetId="14" hidden="1">{#N/A,#N/A,FALSE,"連絡先";#N/A,#N/A,FALSE,"ﾊｰﾄﾞｿﾌﾄ環境";#N/A,#N/A,FALSE,"IP･ﾌﾟﾛﾄｺﾙの設定";#N/A,#N/A,FALSE,"各種設定";#N/A,#N/A,FALSE,"OSPF";#N/A,#N/A,FALSE,"X25";#N/A,#N/A,FALSE,"FrameRelay";#N/A,#N/A,FALSE,"ATM"}</definedName>
    <definedName name="_ｋ６８９" localSheetId="12" hidden="1">{#N/A,#N/A,FALSE,"連絡先";#N/A,#N/A,FALSE,"ﾊｰﾄﾞｿﾌﾄ環境";#N/A,#N/A,FALSE,"IP･ﾌﾟﾛﾄｺﾙの設定";#N/A,#N/A,FALSE,"各種設定";#N/A,#N/A,FALSE,"OSPF";#N/A,#N/A,FALSE,"X25";#N/A,#N/A,FALSE,"FrameRelay";#N/A,#N/A,FALSE,"ATM"}</definedName>
    <definedName name="_ｋ６８９" localSheetId="13" hidden="1">{#N/A,#N/A,FALSE,"連絡先";#N/A,#N/A,FALSE,"ﾊｰﾄﾞｿﾌﾄ環境";#N/A,#N/A,FALSE,"IP･ﾌﾟﾛﾄｺﾙの設定";#N/A,#N/A,FALSE,"各種設定";#N/A,#N/A,FALSE,"OSPF";#N/A,#N/A,FALSE,"X25";#N/A,#N/A,FALSE,"FrameRelay";#N/A,#N/A,FALSE,"ATM"}</definedName>
    <definedName name="_ｋ６８９" localSheetId="11" hidden="1">{#N/A,#N/A,FALSE,"連絡先";#N/A,#N/A,FALSE,"ﾊｰﾄﾞｿﾌﾄ環境";#N/A,#N/A,FALSE,"IP･ﾌﾟﾛﾄｺﾙの設定";#N/A,#N/A,FALSE,"各種設定";#N/A,#N/A,FALSE,"OSPF";#N/A,#N/A,FALSE,"X25";#N/A,#N/A,FALSE,"FrameRelay";#N/A,#N/A,FALSE,"ATM"}</definedName>
    <definedName name="_ｋ６８９" localSheetId="10"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localSheetId="14" hidden="1">{"'Sheet2 (2)'!$AF$67","'Sheet2 (2)'!$A$1:$Z$82"}</definedName>
    <definedName name="_ｋ７６８" localSheetId="12" hidden="1">{"'Sheet2 (2)'!$AF$67","'Sheet2 (2)'!$A$1:$Z$82"}</definedName>
    <definedName name="_ｋ７６８" localSheetId="13" hidden="1">{"'Sheet2 (2)'!$AF$67","'Sheet2 (2)'!$A$1:$Z$82"}</definedName>
    <definedName name="_ｋ７６８" localSheetId="11" hidden="1">{"'Sheet2 (2)'!$AF$67","'Sheet2 (2)'!$A$1:$Z$82"}</definedName>
    <definedName name="_ｋ７６８" localSheetId="10" hidden="1">{"'Sheet2 (2)'!$AF$67","'Sheet2 (2)'!$A$1:$Z$82"}</definedName>
    <definedName name="_ｋ７６８" hidden="1">{"'Sheet2 (2)'!$AF$67","'Sheet2 (2)'!$A$1:$Z$82"}</definedName>
    <definedName name="_ｋｍ６８" localSheetId="14" hidden="1">{#N/A,#N/A,FALSE,"連絡先";#N/A,#N/A,FALSE,"ﾊｰﾄﾞｿﾌﾄ環境";#N/A,#N/A,FALSE,"IP･ﾌﾟﾛﾄｺﾙの設定";#N/A,#N/A,FALSE,"各種設定";#N/A,#N/A,FALSE,"OSPF";#N/A,#N/A,FALSE,"X25";#N/A,#N/A,FALSE,"FrameRelay";#N/A,#N/A,FALSE,"ATM"}</definedName>
    <definedName name="_ｋｍ６８" localSheetId="12" hidden="1">{#N/A,#N/A,FALSE,"連絡先";#N/A,#N/A,FALSE,"ﾊｰﾄﾞｿﾌﾄ環境";#N/A,#N/A,FALSE,"IP･ﾌﾟﾛﾄｺﾙの設定";#N/A,#N/A,FALSE,"各種設定";#N/A,#N/A,FALSE,"OSPF";#N/A,#N/A,FALSE,"X25";#N/A,#N/A,FALSE,"FrameRelay";#N/A,#N/A,FALSE,"ATM"}</definedName>
    <definedName name="_ｋｍ６８" localSheetId="13" hidden="1">{#N/A,#N/A,FALSE,"連絡先";#N/A,#N/A,FALSE,"ﾊｰﾄﾞｿﾌﾄ環境";#N/A,#N/A,FALSE,"IP･ﾌﾟﾛﾄｺﾙの設定";#N/A,#N/A,FALSE,"各種設定";#N/A,#N/A,FALSE,"OSPF";#N/A,#N/A,FALSE,"X25";#N/A,#N/A,FALSE,"FrameRelay";#N/A,#N/A,FALSE,"ATM"}</definedName>
    <definedName name="_ｋｍ６８" localSheetId="11" hidden="1">{#N/A,#N/A,FALSE,"連絡先";#N/A,#N/A,FALSE,"ﾊｰﾄﾞｿﾌﾄ環境";#N/A,#N/A,FALSE,"IP･ﾌﾟﾛﾄｺﾙの設定";#N/A,#N/A,FALSE,"各種設定";#N/A,#N/A,FALSE,"OSPF";#N/A,#N/A,FALSE,"X25";#N/A,#N/A,FALSE,"FrameRelay";#N/A,#N/A,FALSE,"ATM"}</definedName>
    <definedName name="_ｋｍ６８" localSheetId="10" hidden="1">{#N/A,#N/A,FALSE,"連絡先";#N/A,#N/A,FALSE,"ﾊｰﾄﾞｿﾌﾄ環境";#N/A,#N/A,FALSE,"IP･ﾌﾟﾛﾄｺﾙの設定";#N/A,#N/A,FALSE,"各種設定";#N/A,#N/A,FALSE,"OSPF";#N/A,#N/A,FALSE,"X25";#N/A,#N/A,FALSE,"FrameRelay";#N/A,#N/A,FALSE,"ATM"}</definedName>
    <definedName name="_ｋｍ６８" hidden="1">{#N/A,#N/A,FALSE,"連絡先";#N/A,#N/A,FALSE,"ﾊｰﾄﾞｿﾌﾄ環境";#N/A,#N/A,FALSE,"IP･ﾌﾟﾛﾄｺﾙの設定";#N/A,#N/A,FALSE,"各種設定";#N/A,#N/A,FALSE,"OSPF";#N/A,#N/A,FALSE,"X25";#N/A,#N/A,FALSE,"FrameRelay";#N/A,#N/A,FALSE,"ATM"}</definedName>
    <definedName name="_ｌ８９" localSheetId="14" hidden="1">{"'Sheet2 (2)'!$AF$67","'Sheet2 (2)'!$A$1:$Z$82"}</definedName>
    <definedName name="_ｌ８９" localSheetId="12" hidden="1">{"'Sheet2 (2)'!$AF$67","'Sheet2 (2)'!$A$1:$Z$82"}</definedName>
    <definedName name="_ｌ８９" localSheetId="13" hidden="1">{"'Sheet2 (2)'!$AF$67","'Sheet2 (2)'!$A$1:$Z$82"}</definedName>
    <definedName name="_ｌ８９" localSheetId="11" hidden="1">{"'Sheet2 (2)'!$AF$67","'Sheet2 (2)'!$A$1:$Z$82"}</definedName>
    <definedName name="_ｌ８９" localSheetId="10" hidden="1">{"'Sheet2 (2)'!$AF$67","'Sheet2 (2)'!$A$1:$Z$82"}</definedName>
    <definedName name="_ｌ８９" hidden="1">{"'Sheet2 (2)'!$AF$67","'Sheet2 (2)'!$A$1:$Z$82"}</definedName>
    <definedName name="_Order1" hidden="1">255</definedName>
    <definedName name="_Order2" hidden="1">255</definedName>
    <definedName name="_ｒ" localSheetId="14" hidden="1">{#N/A,#N/A,FALSE,"連絡先";#N/A,#N/A,FALSE,"ﾊｰﾄﾞｿﾌﾄ環境";#N/A,#N/A,FALSE,"IP･ﾌﾟﾛﾄｺﾙの設定";#N/A,#N/A,FALSE,"各種設定";#N/A,#N/A,FALSE,"OSPF";#N/A,#N/A,FALSE,"X25";#N/A,#N/A,FALSE,"FrameRelay";#N/A,#N/A,FALSE,"ATM"}</definedName>
    <definedName name="_ｒ" localSheetId="12" hidden="1">{#N/A,#N/A,FALSE,"連絡先";#N/A,#N/A,FALSE,"ﾊｰﾄﾞｿﾌﾄ環境";#N/A,#N/A,FALSE,"IP･ﾌﾟﾛﾄｺﾙの設定";#N/A,#N/A,FALSE,"各種設定";#N/A,#N/A,FALSE,"OSPF";#N/A,#N/A,FALSE,"X25";#N/A,#N/A,FALSE,"FrameRelay";#N/A,#N/A,FALSE,"ATM"}</definedName>
    <definedName name="_ｒ" localSheetId="13" hidden="1">{#N/A,#N/A,FALSE,"連絡先";#N/A,#N/A,FALSE,"ﾊｰﾄﾞｿﾌﾄ環境";#N/A,#N/A,FALSE,"IP･ﾌﾟﾛﾄｺﾙの設定";#N/A,#N/A,FALSE,"各種設定";#N/A,#N/A,FALSE,"OSPF";#N/A,#N/A,FALSE,"X25";#N/A,#N/A,FALSE,"FrameRelay";#N/A,#N/A,FALSE,"ATM"}</definedName>
    <definedName name="_ｒ" localSheetId="11" hidden="1">{#N/A,#N/A,FALSE,"連絡先";#N/A,#N/A,FALSE,"ﾊｰﾄﾞｿﾌﾄ環境";#N/A,#N/A,FALSE,"IP･ﾌﾟﾛﾄｺﾙの設定";#N/A,#N/A,FALSE,"各種設定";#N/A,#N/A,FALSE,"OSPF";#N/A,#N/A,FALSE,"X25";#N/A,#N/A,FALSE,"FrameRelay";#N/A,#N/A,FALSE,"ATM"}</definedName>
    <definedName name="_ｒ" localSheetId="10" hidden="1">{#N/A,#N/A,FALSE,"連絡先";#N/A,#N/A,FALSE,"ﾊｰﾄﾞｿﾌﾄ環境";#N/A,#N/A,FALSE,"IP･ﾌﾟﾛﾄｺﾙの設定";#N/A,#N/A,FALSE,"各種設定";#N/A,#N/A,FALSE,"OSPF";#N/A,#N/A,FALSE,"X25";#N/A,#N/A,FALSE,"FrameRelay";#N/A,#N/A,FALSE,"ATM"}</definedName>
    <definedName name="_ｒ" hidden="1">{#N/A,#N/A,FALSE,"連絡先";#N/A,#N/A,FALSE,"ﾊｰﾄﾞｿﾌﾄ環境";#N/A,#N/A,FALSE,"IP･ﾌﾟﾛﾄｺﾙの設定";#N/A,#N/A,FALSE,"各種設定";#N/A,#N/A,FALSE,"OSPF";#N/A,#N/A,FALSE,"X25";#N/A,#N/A,FALSE,"FrameRelay";#N/A,#N/A,FALSE,"ATM"}</definedName>
    <definedName name="_Regression_X" localSheetId="14" hidden="1">#REF!</definedName>
    <definedName name="_Regression_X" localSheetId="12" hidden="1">#REF!</definedName>
    <definedName name="_Regression_X" localSheetId="13" hidden="1">#REF!</definedName>
    <definedName name="_Regression_X" localSheetId="11" hidden="1">#REF!</definedName>
    <definedName name="_Regression_X" localSheetId="10" hidden="1">#REF!</definedName>
    <definedName name="_Regression_X" hidden="1">#REF!</definedName>
    <definedName name="_ｖ８" localSheetId="14" hidden="1">{#N/A,#N/A,FALSE,"連絡先";#N/A,#N/A,FALSE,"ﾊｰﾄﾞｿﾌﾄ環境";#N/A,#N/A,FALSE,"IP･ﾌﾟﾛﾄｺﾙの設定";#N/A,#N/A,FALSE,"各種設定";#N/A,#N/A,FALSE,"OSPF";#N/A,#N/A,FALSE,"X25";#N/A,#N/A,FALSE,"FrameRelay";#N/A,#N/A,FALSE,"ATM"}</definedName>
    <definedName name="_ｖ８" localSheetId="12" hidden="1">{#N/A,#N/A,FALSE,"連絡先";#N/A,#N/A,FALSE,"ﾊｰﾄﾞｿﾌﾄ環境";#N/A,#N/A,FALSE,"IP･ﾌﾟﾛﾄｺﾙの設定";#N/A,#N/A,FALSE,"各種設定";#N/A,#N/A,FALSE,"OSPF";#N/A,#N/A,FALSE,"X25";#N/A,#N/A,FALSE,"FrameRelay";#N/A,#N/A,FALSE,"ATM"}</definedName>
    <definedName name="_ｖ８" localSheetId="13" hidden="1">{#N/A,#N/A,FALSE,"連絡先";#N/A,#N/A,FALSE,"ﾊｰﾄﾞｿﾌﾄ環境";#N/A,#N/A,FALSE,"IP･ﾌﾟﾛﾄｺﾙの設定";#N/A,#N/A,FALSE,"各種設定";#N/A,#N/A,FALSE,"OSPF";#N/A,#N/A,FALSE,"X25";#N/A,#N/A,FALSE,"FrameRelay";#N/A,#N/A,FALSE,"ATM"}</definedName>
    <definedName name="_ｖ８" localSheetId="11" hidden="1">{#N/A,#N/A,FALSE,"連絡先";#N/A,#N/A,FALSE,"ﾊｰﾄﾞｿﾌﾄ環境";#N/A,#N/A,FALSE,"IP･ﾌﾟﾛﾄｺﾙの設定";#N/A,#N/A,FALSE,"各種設定";#N/A,#N/A,FALSE,"OSPF";#N/A,#N/A,FALSE,"X25";#N/A,#N/A,FALSE,"FrameRelay";#N/A,#N/A,FALSE,"ATM"}</definedName>
    <definedName name="_ｖ８" localSheetId="10" hidden="1">{#N/A,#N/A,FALSE,"連絡先";#N/A,#N/A,FALSE,"ﾊｰﾄﾞｿﾌﾄ環境";#N/A,#N/A,FALSE,"IP･ﾌﾟﾛﾄｺﾙの設定";#N/A,#N/A,FALSE,"各種設定";#N/A,#N/A,FALSE,"OSPF";#N/A,#N/A,FALSE,"X25";#N/A,#N/A,FALSE,"FrameRelay";#N/A,#N/A,FALSE,"ATM"}</definedName>
    <definedName name="_ｖ８" hidden="1">{#N/A,#N/A,FALSE,"連絡先";#N/A,#N/A,FALSE,"ﾊｰﾄﾞｿﾌﾄ環境";#N/A,#N/A,FALSE,"IP･ﾌﾟﾛﾄｺﾙの設定";#N/A,#N/A,FALSE,"各種設定";#N/A,#N/A,FALSE,"OSPF";#N/A,#N/A,FALSE,"X25";#N/A,#N/A,FALSE,"FrameRelay";#N/A,#N/A,FALSE,"ATM"}</definedName>
    <definedName name="_ｙ４６" localSheetId="14" hidden="1">{#N/A,#N/A,FALSE,"連絡先";#N/A,#N/A,FALSE,"ﾊｰﾄﾞｿﾌﾄ環境";#N/A,#N/A,FALSE,"IP･ﾌﾟﾛﾄｺﾙの設定";#N/A,#N/A,FALSE,"各種設定";#N/A,#N/A,FALSE,"OSPF";#N/A,#N/A,FALSE,"X25";#N/A,#N/A,FALSE,"FrameRelay";#N/A,#N/A,FALSE,"ATM"}</definedName>
    <definedName name="_ｙ４６" localSheetId="12" hidden="1">{#N/A,#N/A,FALSE,"連絡先";#N/A,#N/A,FALSE,"ﾊｰﾄﾞｿﾌﾄ環境";#N/A,#N/A,FALSE,"IP･ﾌﾟﾛﾄｺﾙの設定";#N/A,#N/A,FALSE,"各種設定";#N/A,#N/A,FALSE,"OSPF";#N/A,#N/A,FALSE,"X25";#N/A,#N/A,FALSE,"FrameRelay";#N/A,#N/A,FALSE,"ATM"}</definedName>
    <definedName name="_ｙ４６" localSheetId="13" hidden="1">{#N/A,#N/A,FALSE,"連絡先";#N/A,#N/A,FALSE,"ﾊｰﾄﾞｿﾌﾄ環境";#N/A,#N/A,FALSE,"IP･ﾌﾟﾛﾄｺﾙの設定";#N/A,#N/A,FALSE,"各種設定";#N/A,#N/A,FALSE,"OSPF";#N/A,#N/A,FALSE,"X25";#N/A,#N/A,FALSE,"FrameRelay";#N/A,#N/A,FALSE,"ATM"}</definedName>
    <definedName name="_ｙ４６" localSheetId="11" hidden="1">{#N/A,#N/A,FALSE,"連絡先";#N/A,#N/A,FALSE,"ﾊｰﾄﾞｿﾌﾄ環境";#N/A,#N/A,FALSE,"IP･ﾌﾟﾛﾄｺﾙの設定";#N/A,#N/A,FALSE,"各種設定";#N/A,#N/A,FALSE,"OSPF";#N/A,#N/A,FALSE,"X25";#N/A,#N/A,FALSE,"FrameRelay";#N/A,#N/A,FALSE,"ATM"}</definedName>
    <definedName name="_ｙ４６" localSheetId="10" hidden="1">{#N/A,#N/A,FALSE,"連絡先";#N/A,#N/A,FALSE,"ﾊｰﾄﾞｿﾌﾄ環境";#N/A,#N/A,FALSE,"IP･ﾌﾟﾛﾄｺﾙの設定";#N/A,#N/A,FALSE,"各種設定";#N/A,#N/A,FALSE,"OSPF";#N/A,#N/A,FALSE,"X25";#N/A,#N/A,FALSE,"FrameRelay";#N/A,#N/A,FALSE,"ATM"}</definedName>
    <definedName name="_ｙ４６" hidden="1">{#N/A,#N/A,FALSE,"連絡先";#N/A,#N/A,FALSE,"ﾊｰﾄﾞｿﾌﾄ環境";#N/A,#N/A,FALSE,"IP･ﾌﾟﾛﾄｺﾙの設定";#N/A,#N/A,FALSE,"各種設定";#N/A,#N/A,FALSE,"OSPF";#N/A,#N/A,FALSE,"X25";#N/A,#N/A,FALSE,"FrameRelay";#N/A,#N/A,FALSE,"ATM"}</definedName>
    <definedName name="_ｙ４６５" localSheetId="14" hidden="1">{#N/A,#N/A,FALSE,"連絡先";#N/A,#N/A,FALSE,"ﾊｰﾄﾞｿﾌﾄ環境";#N/A,#N/A,FALSE,"IP･ﾌﾟﾛﾄｺﾙの設定";#N/A,#N/A,FALSE,"各種設定";#N/A,#N/A,FALSE,"OSPF";#N/A,#N/A,FALSE,"X25";#N/A,#N/A,FALSE,"FrameRelay";#N/A,#N/A,FALSE,"ATM"}</definedName>
    <definedName name="_ｙ４６５" localSheetId="12" hidden="1">{#N/A,#N/A,FALSE,"連絡先";#N/A,#N/A,FALSE,"ﾊｰﾄﾞｿﾌﾄ環境";#N/A,#N/A,FALSE,"IP･ﾌﾟﾛﾄｺﾙの設定";#N/A,#N/A,FALSE,"各種設定";#N/A,#N/A,FALSE,"OSPF";#N/A,#N/A,FALSE,"X25";#N/A,#N/A,FALSE,"FrameRelay";#N/A,#N/A,FALSE,"ATM"}</definedName>
    <definedName name="_ｙ４６５" localSheetId="13" hidden="1">{#N/A,#N/A,FALSE,"連絡先";#N/A,#N/A,FALSE,"ﾊｰﾄﾞｿﾌﾄ環境";#N/A,#N/A,FALSE,"IP･ﾌﾟﾛﾄｺﾙの設定";#N/A,#N/A,FALSE,"各種設定";#N/A,#N/A,FALSE,"OSPF";#N/A,#N/A,FALSE,"X25";#N/A,#N/A,FALSE,"FrameRelay";#N/A,#N/A,FALSE,"ATM"}</definedName>
    <definedName name="_ｙ４６５" localSheetId="11" hidden="1">{#N/A,#N/A,FALSE,"連絡先";#N/A,#N/A,FALSE,"ﾊｰﾄﾞｿﾌﾄ環境";#N/A,#N/A,FALSE,"IP･ﾌﾟﾛﾄｺﾙの設定";#N/A,#N/A,FALSE,"各種設定";#N/A,#N/A,FALSE,"OSPF";#N/A,#N/A,FALSE,"X25";#N/A,#N/A,FALSE,"FrameRelay";#N/A,#N/A,FALSE,"ATM"}</definedName>
    <definedName name="_ｙ４６５" localSheetId="10"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localSheetId="14" hidden="1">{#N/A,#N/A,FALSE,"連絡先";#N/A,#N/A,FALSE,"ﾊｰﾄﾞｿﾌﾄ環境";#N/A,#N/A,FALSE,"IP･ﾌﾟﾛﾄｺﾙの設定";#N/A,#N/A,FALSE,"各種設定";#N/A,#N/A,FALSE,"OSPF";#N/A,#N/A,FALSE,"X25";#N/A,#N/A,FALSE,"FrameRelay";#N/A,#N/A,FALSE,"ATM"}</definedName>
    <definedName name="_ｙ５６" localSheetId="12" hidden="1">{#N/A,#N/A,FALSE,"連絡先";#N/A,#N/A,FALSE,"ﾊｰﾄﾞｿﾌﾄ環境";#N/A,#N/A,FALSE,"IP･ﾌﾟﾛﾄｺﾙの設定";#N/A,#N/A,FALSE,"各種設定";#N/A,#N/A,FALSE,"OSPF";#N/A,#N/A,FALSE,"X25";#N/A,#N/A,FALSE,"FrameRelay";#N/A,#N/A,FALSE,"ATM"}</definedName>
    <definedName name="_ｙ５６" localSheetId="13" hidden="1">{#N/A,#N/A,FALSE,"連絡先";#N/A,#N/A,FALSE,"ﾊｰﾄﾞｿﾌﾄ環境";#N/A,#N/A,FALSE,"IP･ﾌﾟﾛﾄｺﾙの設定";#N/A,#N/A,FALSE,"各種設定";#N/A,#N/A,FALSE,"OSPF";#N/A,#N/A,FALSE,"X25";#N/A,#N/A,FALSE,"FrameRelay";#N/A,#N/A,FALSE,"ATM"}</definedName>
    <definedName name="_ｙ５６" localSheetId="11" hidden="1">{#N/A,#N/A,FALSE,"連絡先";#N/A,#N/A,FALSE,"ﾊｰﾄﾞｿﾌﾄ環境";#N/A,#N/A,FALSE,"IP･ﾌﾟﾛﾄｺﾙの設定";#N/A,#N/A,FALSE,"各種設定";#N/A,#N/A,FALSE,"OSPF";#N/A,#N/A,FALSE,"X25";#N/A,#N/A,FALSE,"FrameRelay";#N/A,#N/A,FALSE,"ATM"}</definedName>
    <definedName name="_ｙ５６" localSheetId="10"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localSheetId="14" hidden="1">{#N/A,#N/A,FALSE,"連絡先";#N/A,#N/A,FALSE,"ﾊｰﾄﾞｿﾌﾄ環境";#N/A,#N/A,FALSE,"IP･ﾌﾟﾛﾄｺﾙの設定";#N/A,#N/A,FALSE,"各種設定";#N/A,#N/A,FALSE,"OSPF";#N/A,#N/A,FALSE,"X25";#N/A,#N/A,FALSE,"FrameRelay";#N/A,#N/A,FALSE,"ATM"}</definedName>
    <definedName name="_ｙ７５" localSheetId="12" hidden="1">{#N/A,#N/A,FALSE,"連絡先";#N/A,#N/A,FALSE,"ﾊｰﾄﾞｿﾌﾄ環境";#N/A,#N/A,FALSE,"IP･ﾌﾟﾛﾄｺﾙの設定";#N/A,#N/A,FALSE,"各種設定";#N/A,#N/A,FALSE,"OSPF";#N/A,#N/A,FALSE,"X25";#N/A,#N/A,FALSE,"FrameRelay";#N/A,#N/A,FALSE,"ATM"}</definedName>
    <definedName name="_ｙ７５" localSheetId="13" hidden="1">{#N/A,#N/A,FALSE,"連絡先";#N/A,#N/A,FALSE,"ﾊｰﾄﾞｿﾌﾄ環境";#N/A,#N/A,FALSE,"IP･ﾌﾟﾛﾄｺﾙの設定";#N/A,#N/A,FALSE,"各種設定";#N/A,#N/A,FALSE,"OSPF";#N/A,#N/A,FALSE,"X25";#N/A,#N/A,FALSE,"FrameRelay";#N/A,#N/A,FALSE,"ATM"}</definedName>
    <definedName name="_ｙ７５" localSheetId="11" hidden="1">{#N/A,#N/A,FALSE,"連絡先";#N/A,#N/A,FALSE,"ﾊｰﾄﾞｿﾌﾄ環境";#N/A,#N/A,FALSE,"IP･ﾌﾟﾛﾄｺﾙの設定";#N/A,#N/A,FALSE,"各種設定";#N/A,#N/A,FALSE,"OSPF";#N/A,#N/A,FALSE,"X25";#N/A,#N/A,FALSE,"FrameRelay";#N/A,#N/A,FALSE,"ATM"}</definedName>
    <definedName name="_ｙ７５" localSheetId="10"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localSheetId="14" hidden="1">{#N/A,#N/A,FALSE,"連絡先";#N/A,#N/A,FALSE,"ﾊｰﾄﾞｿﾌﾄ環境";#N/A,#N/A,FALSE,"IP･ﾌﾟﾛﾄｺﾙの設定";#N/A,#N/A,FALSE,"各種設定";#N/A,#N/A,FALSE,"OSPF";#N/A,#N/A,FALSE,"X25";#N/A,#N/A,FALSE,"FrameRelay";#N/A,#N/A,FALSE,"ATM"}</definedName>
    <definedName name="_ｙｈ４" localSheetId="12" hidden="1">{#N/A,#N/A,FALSE,"連絡先";#N/A,#N/A,FALSE,"ﾊｰﾄﾞｿﾌﾄ環境";#N/A,#N/A,FALSE,"IP･ﾌﾟﾛﾄｺﾙの設定";#N/A,#N/A,FALSE,"各種設定";#N/A,#N/A,FALSE,"OSPF";#N/A,#N/A,FALSE,"X25";#N/A,#N/A,FALSE,"FrameRelay";#N/A,#N/A,FALSE,"ATM"}</definedName>
    <definedName name="_ｙｈ４" localSheetId="13" hidden="1">{#N/A,#N/A,FALSE,"連絡先";#N/A,#N/A,FALSE,"ﾊｰﾄﾞｿﾌﾄ環境";#N/A,#N/A,FALSE,"IP･ﾌﾟﾛﾄｺﾙの設定";#N/A,#N/A,FALSE,"各種設定";#N/A,#N/A,FALSE,"OSPF";#N/A,#N/A,FALSE,"X25";#N/A,#N/A,FALSE,"FrameRelay";#N/A,#N/A,FALSE,"ATM"}</definedName>
    <definedName name="_ｙｈ４" localSheetId="11" hidden="1">{#N/A,#N/A,FALSE,"連絡先";#N/A,#N/A,FALSE,"ﾊｰﾄﾞｿﾌﾄ環境";#N/A,#N/A,FALSE,"IP･ﾌﾟﾛﾄｺﾙの設定";#N/A,#N/A,FALSE,"各種設定";#N/A,#N/A,FALSE,"OSPF";#N/A,#N/A,FALSE,"X25";#N/A,#N/A,FALSE,"FrameRelay";#N/A,#N/A,FALSE,"ATM"}</definedName>
    <definedName name="_ｙｈ４" localSheetId="10"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a"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aaaa" localSheetId="14" hidden="1">{"ﾏｯﾋﾟﾝｸﾞ_ｿｰｽ１",#N/A,FALSE,"apolo概念ﾜｰｸ";#N/A,#N/A,FALSE,"apolo概念ﾜｰｸ"}</definedName>
    <definedName name="aaaa" localSheetId="12" hidden="1">{"ﾏｯﾋﾟﾝｸﾞ_ｿｰｽ１",#N/A,FALSE,"apolo概念ﾜｰｸ";#N/A,#N/A,FALSE,"apolo概念ﾜｰｸ"}</definedName>
    <definedName name="aaaa" localSheetId="13" hidden="1">{"ﾏｯﾋﾟﾝｸﾞ_ｿｰｽ１",#N/A,FALSE,"apolo概念ﾜｰｸ";#N/A,#N/A,FALSE,"apolo概念ﾜｰｸ"}</definedName>
    <definedName name="aaaa" localSheetId="11" hidden="1">{"ﾏｯﾋﾟﾝｸﾞ_ｿｰｽ１",#N/A,FALSE,"apolo概念ﾜｰｸ";#N/A,#N/A,FALSE,"apolo概念ﾜｰｸ"}</definedName>
    <definedName name="aaaa" localSheetId="10" hidden="1">{"ﾏｯﾋﾟﾝｸﾞ_ｿｰｽ１",#N/A,FALSE,"apolo概念ﾜｰｸ";#N/A,#N/A,FALSE,"apolo概念ﾜｰｸ"}</definedName>
    <definedName name="aaaa" hidden="1">{"ﾏｯﾋﾟﾝｸﾞ_ｿｰｽ１",#N/A,FALSE,"apolo概念ﾜｰｸ";#N/A,#N/A,FALSE,"apolo概念ﾜｰｸ"}</definedName>
    <definedName name="aaaaa" localSheetId="14" hidden="1">{"ﾏｯﾋﾟﾝｸﾞ_ｿｰｽ１",#N/A,FALSE,"apolo概念ﾜｰｸ";#N/A,#N/A,FALSE,"apolo概念ﾜｰｸ"}</definedName>
    <definedName name="aaaaa" localSheetId="12" hidden="1">{"ﾏｯﾋﾟﾝｸﾞ_ｿｰｽ１",#N/A,FALSE,"apolo概念ﾜｰｸ";#N/A,#N/A,FALSE,"apolo概念ﾜｰｸ"}</definedName>
    <definedName name="aaaaa" localSheetId="13" hidden="1">{"ﾏｯﾋﾟﾝｸﾞ_ｿｰｽ１",#N/A,FALSE,"apolo概念ﾜｰｸ";#N/A,#N/A,FALSE,"apolo概念ﾜｰｸ"}</definedName>
    <definedName name="aaaaa" localSheetId="11" hidden="1">{"ﾏｯﾋﾟﾝｸﾞ_ｿｰｽ１",#N/A,FALSE,"apolo概念ﾜｰｸ";#N/A,#N/A,FALSE,"apolo概念ﾜｰｸ"}</definedName>
    <definedName name="aaaaa" localSheetId="10" hidden="1">{"ﾏｯﾋﾟﾝｸﾞ_ｿｰｽ１",#N/A,FALSE,"apolo概念ﾜｰｸ";#N/A,#N/A,FALSE,"apolo概念ﾜｰｸ"}</definedName>
    <definedName name="aaaaa" hidden="1">{"ﾏｯﾋﾟﾝｸﾞ_ｿｰｽ１",#N/A,FALSE,"apolo概念ﾜｰｸ";#N/A,#N/A,FALSE,"apolo概念ﾜｰｸ"}</definedName>
    <definedName name="ab" localSheetId="14" hidden="1">{#N/A,#N/A,FALSE,"連絡先";#N/A,#N/A,FALSE,"ﾊｰﾄﾞｿﾌﾄ環境";#N/A,#N/A,FALSE,"IP･ﾌﾟﾛﾄｺﾙの設定";#N/A,#N/A,FALSE,"各種設定";#N/A,#N/A,FALSE,"OSPF";#N/A,#N/A,FALSE,"X25";#N/A,#N/A,FALSE,"FrameRelay";#N/A,#N/A,FALSE,"ATM"}</definedName>
    <definedName name="ab" localSheetId="12" hidden="1">{#N/A,#N/A,FALSE,"連絡先";#N/A,#N/A,FALSE,"ﾊｰﾄﾞｿﾌﾄ環境";#N/A,#N/A,FALSE,"IP･ﾌﾟﾛﾄｺﾙの設定";#N/A,#N/A,FALSE,"各種設定";#N/A,#N/A,FALSE,"OSPF";#N/A,#N/A,FALSE,"X25";#N/A,#N/A,FALSE,"FrameRelay";#N/A,#N/A,FALSE,"ATM"}</definedName>
    <definedName name="ab" localSheetId="13" hidden="1">{#N/A,#N/A,FALSE,"連絡先";#N/A,#N/A,FALSE,"ﾊｰﾄﾞｿﾌﾄ環境";#N/A,#N/A,FALSE,"IP･ﾌﾟﾛﾄｺﾙの設定";#N/A,#N/A,FALSE,"各種設定";#N/A,#N/A,FALSE,"OSPF";#N/A,#N/A,FALSE,"X25";#N/A,#N/A,FALSE,"FrameRelay";#N/A,#N/A,FALSE,"ATM"}</definedName>
    <definedName name="ab" localSheetId="11" hidden="1">{#N/A,#N/A,FALSE,"連絡先";#N/A,#N/A,FALSE,"ﾊｰﾄﾞｿﾌﾄ環境";#N/A,#N/A,FALSE,"IP･ﾌﾟﾛﾄｺﾙの設定";#N/A,#N/A,FALSE,"各種設定";#N/A,#N/A,FALSE,"OSPF";#N/A,#N/A,FALSE,"X25";#N/A,#N/A,FALSE,"FrameRelay";#N/A,#N/A,FALSE,"ATM"}</definedName>
    <definedName name="ab" localSheetId="10" hidden="1">{#N/A,#N/A,FALSE,"連絡先";#N/A,#N/A,FALSE,"ﾊｰﾄﾞｿﾌﾄ環境";#N/A,#N/A,FALSE,"IP･ﾌﾟﾛﾄｺﾙの設定";#N/A,#N/A,FALSE,"各種設定";#N/A,#N/A,FALSE,"OSPF";#N/A,#N/A,FALSE,"X25";#N/A,#N/A,FALSE,"FrameRelay";#N/A,#N/A,FALSE,"ATM"}</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r_complexity">'[1]System Complexity'!$B$37</definedName>
    <definedName name="bbbbb" localSheetId="14" hidden="1">{"ﾏｯﾋﾟﾝｸﾞ_ｿｰｽ１",#N/A,FALSE,"apolo概念ﾜｰｸ";#N/A,#N/A,FALSE,"apolo概念ﾜｰｸ"}</definedName>
    <definedName name="bbbbb" localSheetId="12" hidden="1">{"ﾏｯﾋﾟﾝｸﾞ_ｿｰｽ１",#N/A,FALSE,"apolo概念ﾜｰｸ";#N/A,#N/A,FALSE,"apolo概念ﾜｰｸ"}</definedName>
    <definedName name="bbbbb" localSheetId="13" hidden="1">{"ﾏｯﾋﾟﾝｸﾞ_ｿｰｽ１",#N/A,FALSE,"apolo概念ﾜｰｸ";#N/A,#N/A,FALSE,"apolo概念ﾜｰｸ"}</definedName>
    <definedName name="bbbbb" localSheetId="11" hidden="1">{"ﾏｯﾋﾟﾝｸﾞ_ｿｰｽ１",#N/A,FALSE,"apolo概念ﾜｰｸ";#N/A,#N/A,FALSE,"apolo概念ﾜｰｸ"}</definedName>
    <definedName name="bbbbb" localSheetId="10" hidden="1">{"ﾏｯﾋﾟﾝｸﾞ_ｿｰｽ１",#N/A,FALSE,"apolo概念ﾜｰｸ";#N/A,#N/A,FALSE,"apolo概念ﾜｰｸ"}</definedName>
    <definedName name="bbbbb" hidden="1">{"ﾏｯﾋﾟﾝｸﾞ_ｿｰｽ１",#N/A,FALSE,"apolo概念ﾜｰｸ";#N/A,#N/A,FALSE,"apolo概念ﾜｰｸ"}</definedName>
    <definedName name="ｂｇｖ" localSheetId="14" hidden="1">{#N/A,#N/A,FALSE,"連絡先";#N/A,#N/A,FALSE,"ﾊｰﾄﾞｿﾌﾄ環境";#N/A,#N/A,FALSE,"IP･ﾌﾟﾛﾄｺﾙの設定";#N/A,#N/A,FALSE,"各種設定";#N/A,#N/A,FALSE,"OSPF";#N/A,#N/A,FALSE,"X25";#N/A,#N/A,FALSE,"FrameRelay";#N/A,#N/A,FALSE,"ATM"}</definedName>
    <definedName name="ｂｇｖ" localSheetId="12" hidden="1">{#N/A,#N/A,FALSE,"連絡先";#N/A,#N/A,FALSE,"ﾊｰﾄﾞｿﾌﾄ環境";#N/A,#N/A,FALSE,"IP･ﾌﾟﾛﾄｺﾙの設定";#N/A,#N/A,FALSE,"各種設定";#N/A,#N/A,FALSE,"OSPF";#N/A,#N/A,FALSE,"X25";#N/A,#N/A,FALSE,"FrameRelay";#N/A,#N/A,FALSE,"ATM"}</definedName>
    <definedName name="ｂｇｖ" localSheetId="13" hidden="1">{#N/A,#N/A,FALSE,"連絡先";#N/A,#N/A,FALSE,"ﾊｰﾄﾞｿﾌﾄ環境";#N/A,#N/A,FALSE,"IP･ﾌﾟﾛﾄｺﾙの設定";#N/A,#N/A,FALSE,"各種設定";#N/A,#N/A,FALSE,"OSPF";#N/A,#N/A,FALSE,"X25";#N/A,#N/A,FALSE,"FrameRelay";#N/A,#N/A,FALSE,"ATM"}</definedName>
    <definedName name="ｂｇｖ" localSheetId="11" hidden="1">{#N/A,#N/A,FALSE,"連絡先";#N/A,#N/A,FALSE,"ﾊｰﾄﾞｿﾌﾄ環境";#N/A,#N/A,FALSE,"IP･ﾌﾟﾛﾄｺﾙの設定";#N/A,#N/A,FALSE,"各種設定";#N/A,#N/A,FALSE,"OSPF";#N/A,#N/A,FALSE,"X25";#N/A,#N/A,FALSE,"FrameRelay";#N/A,#N/A,FALSE,"ATM"}</definedName>
    <definedName name="ｂｇｖ" localSheetId="10" hidden="1">{#N/A,#N/A,FALSE,"連絡先";#N/A,#N/A,FALSE,"ﾊｰﾄﾞｿﾌﾄ環境";#N/A,#N/A,FALSE,"IP･ﾌﾟﾛﾄｺﾙの設定";#N/A,#N/A,FALSE,"各種設定";#N/A,#N/A,FALSE,"OSPF";#N/A,#N/A,FALSE,"X25";#N/A,#N/A,FALSE,"FrameRelay";#N/A,#N/A,FALSE,"ATM"}</definedName>
    <definedName name="ｂｇｖ" hidden="1">{#N/A,#N/A,FALSE,"連絡先";#N/A,#N/A,FALSE,"ﾊｰﾄﾞｿﾌﾄ環境";#N/A,#N/A,FALSE,"IP･ﾌﾟﾛﾄｺﾙの設定";#N/A,#N/A,FALSE,"各種設定";#N/A,#N/A,FALSE,"OSPF";#N/A,#N/A,FALSE,"X25";#N/A,#N/A,FALSE,"FrameRelay";#N/A,#N/A,FALSE,"ATM"}</definedName>
    <definedName name="ｂｇヴぇ" localSheetId="14" hidden="1">{"'Sheet2 (2)'!$AF$67","'Sheet2 (2)'!$A$1:$Z$82"}</definedName>
    <definedName name="ｂｇヴぇ" localSheetId="12" hidden="1">{"'Sheet2 (2)'!$AF$67","'Sheet2 (2)'!$A$1:$Z$82"}</definedName>
    <definedName name="ｂｇヴぇ" localSheetId="13" hidden="1">{"'Sheet2 (2)'!$AF$67","'Sheet2 (2)'!$A$1:$Z$82"}</definedName>
    <definedName name="ｂｇヴぇ" localSheetId="11" hidden="1">{"'Sheet2 (2)'!$AF$67","'Sheet2 (2)'!$A$1:$Z$82"}</definedName>
    <definedName name="ｂｇヴぇ" localSheetId="10" hidden="1">{"'Sheet2 (2)'!$AF$67","'Sheet2 (2)'!$A$1:$Z$82"}</definedName>
    <definedName name="ｂｇヴぇ" hidden="1">{"'Sheet2 (2)'!$AF$67","'Sheet2 (2)'!$A$1:$Z$82"}</definedName>
    <definedName name="ｂｔｒ" localSheetId="14" hidden="1">{#N/A,#N/A,FALSE,"連絡先";#N/A,#N/A,FALSE,"ﾊｰﾄﾞｿﾌﾄ環境";#N/A,#N/A,FALSE,"IP･ﾌﾟﾛﾄｺﾙの設定";#N/A,#N/A,FALSE,"各種設定";#N/A,#N/A,FALSE,"OSPF";#N/A,#N/A,FALSE,"X25";#N/A,#N/A,FALSE,"FrameRelay";#N/A,#N/A,FALSE,"ATM"}</definedName>
    <definedName name="ｂｔｒ" localSheetId="12" hidden="1">{#N/A,#N/A,FALSE,"連絡先";#N/A,#N/A,FALSE,"ﾊｰﾄﾞｿﾌﾄ環境";#N/A,#N/A,FALSE,"IP･ﾌﾟﾛﾄｺﾙの設定";#N/A,#N/A,FALSE,"各種設定";#N/A,#N/A,FALSE,"OSPF";#N/A,#N/A,FALSE,"X25";#N/A,#N/A,FALSE,"FrameRelay";#N/A,#N/A,FALSE,"ATM"}</definedName>
    <definedName name="ｂｔｒ" localSheetId="13" hidden="1">{#N/A,#N/A,FALSE,"連絡先";#N/A,#N/A,FALSE,"ﾊｰﾄﾞｿﾌﾄ環境";#N/A,#N/A,FALSE,"IP･ﾌﾟﾛﾄｺﾙの設定";#N/A,#N/A,FALSE,"各種設定";#N/A,#N/A,FALSE,"OSPF";#N/A,#N/A,FALSE,"X25";#N/A,#N/A,FALSE,"FrameRelay";#N/A,#N/A,FALSE,"ATM"}</definedName>
    <definedName name="ｂｔｒ" localSheetId="11" hidden="1">{#N/A,#N/A,FALSE,"連絡先";#N/A,#N/A,FALSE,"ﾊｰﾄﾞｿﾌﾄ環境";#N/A,#N/A,FALSE,"IP･ﾌﾟﾛﾄｺﾙの設定";#N/A,#N/A,FALSE,"各種設定";#N/A,#N/A,FALSE,"OSPF";#N/A,#N/A,FALSE,"X25";#N/A,#N/A,FALSE,"FrameRelay";#N/A,#N/A,FALSE,"ATM"}</definedName>
    <definedName name="ｂｔｒ" localSheetId="10" hidden="1">{#N/A,#N/A,FALSE,"連絡先";#N/A,#N/A,FALSE,"ﾊｰﾄﾞｿﾌﾄ環境";#N/A,#N/A,FALSE,"IP･ﾌﾟﾛﾄｺﾙの設定";#N/A,#N/A,FALSE,"各種設定";#N/A,#N/A,FALSE,"OSPF";#N/A,#N/A,FALSE,"X25";#N/A,#N/A,FALSE,"FrameRelay";#N/A,#N/A,FALSE,"ATM"}</definedName>
    <definedName name="ｂｔｒ" hidden="1">{#N/A,#N/A,FALSE,"連絡先";#N/A,#N/A,FALSE,"ﾊｰﾄﾞｿﾌﾄ環境";#N/A,#N/A,FALSE,"IP･ﾌﾟﾛﾄｺﾙの設定";#N/A,#N/A,FALSE,"各種設定";#N/A,#N/A,FALSE,"OSPF";#N/A,#N/A,FALSE,"X25";#N/A,#N/A,FALSE,"FrameRelay";#N/A,#N/A,FALSE,"ATM"}</definedName>
    <definedName name="ｂヴぇｒ" localSheetId="14" hidden="1">{"'Sheet2 (2)'!$AF$67","'Sheet2 (2)'!$A$1:$Z$82"}</definedName>
    <definedName name="ｂヴぇｒ" localSheetId="12" hidden="1">{"'Sheet2 (2)'!$AF$67","'Sheet2 (2)'!$A$1:$Z$82"}</definedName>
    <definedName name="ｂヴぇｒ" localSheetId="13" hidden="1">{"'Sheet2 (2)'!$AF$67","'Sheet2 (2)'!$A$1:$Z$82"}</definedName>
    <definedName name="ｂヴぇｒ" localSheetId="11" hidden="1">{"'Sheet2 (2)'!$AF$67","'Sheet2 (2)'!$A$1:$Z$82"}</definedName>
    <definedName name="ｂヴぇｒ" localSheetId="10" hidden="1">{"'Sheet2 (2)'!$AF$67","'Sheet2 (2)'!$A$1:$Z$82"}</definedName>
    <definedName name="ｂヴぇｒ" hidden="1">{"'Sheet2 (2)'!$AF$67","'Sheet2 (2)'!$A$1:$Z$82"}</definedName>
    <definedName name="ｃｄ" localSheetId="14" hidden="1">{#N/A,#N/A,FALSE,"連絡先";#N/A,#N/A,FALSE,"ﾊｰﾄﾞｿﾌﾄ環境";#N/A,#N/A,FALSE,"IP･ﾌﾟﾛﾄｺﾙの設定";#N/A,#N/A,FALSE,"各種設定";#N/A,#N/A,FALSE,"OSPF";#N/A,#N/A,FALSE,"X25";#N/A,#N/A,FALSE,"FrameRelay";#N/A,#N/A,FALSE,"ATM"}</definedName>
    <definedName name="ｃｄ" localSheetId="12" hidden="1">{#N/A,#N/A,FALSE,"連絡先";#N/A,#N/A,FALSE,"ﾊｰﾄﾞｿﾌﾄ環境";#N/A,#N/A,FALSE,"IP･ﾌﾟﾛﾄｺﾙの設定";#N/A,#N/A,FALSE,"各種設定";#N/A,#N/A,FALSE,"OSPF";#N/A,#N/A,FALSE,"X25";#N/A,#N/A,FALSE,"FrameRelay";#N/A,#N/A,FALSE,"ATM"}</definedName>
    <definedName name="ｃｄ" localSheetId="13" hidden="1">{#N/A,#N/A,FALSE,"連絡先";#N/A,#N/A,FALSE,"ﾊｰﾄﾞｿﾌﾄ環境";#N/A,#N/A,FALSE,"IP･ﾌﾟﾛﾄｺﾙの設定";#N/A,#N/A,FALSE,"各種設定";#N/A,#N/A,FALSE,"OSPF";#N/A,#N/A,FALSE,"X25";#N/A,#N/A,FALSE,"FrameRelay";#N/A,#N/A,FALSE,"ATM"}</definedName>
    <definedName name="ｃｄ" localSheetId="11" hidden="1">{#N/A,#N/A,FALSE,"連絡先";#N/A,#N/A,FALSE,"ﾊｰﾄﾞｿﾌﾄ環境";#N/A,#N/A,FALSE,"IP･ﾌﾟﾛﾄｺﾙの設定";#N/A,#N/A,FALSE,"各種設定";#N/A,#N/A,FALSE,"OSPF";#N/A,#N/A,FALSE,"X25";#N/A,#N/A,FALSE,"FrameRelay";#N/A,#N/A,FALSE,"ATM"}</definedName>
    <definedName name="ｃｄ" localSheetId="10" hidden="1">{#N/A,#N/A,FALSE,"連絡先";#N/A,#N/A,FALSE,"ﾊｰﾄﾞｿﾌﾄ環境";#N/A,#N/A,FALSE,"IP･ﾌﾟﾛﾄｺﾙの設定";#N/A,#N/A,FALSE,"各種設定";#N/A,#N/A,FALSE,"OSPF";#N/A,#N/A,FALSE,"X25";#N/A,#N/A,FALSE,"FrameRelay";#N/A,#N/A,FALSE,"ATM"}</definedName>
    <definedName name="ｃｄ" hidden="1">{#N/A,#N/A,FALSE,"連絡先";#N/A,#N/A,FALSE,"ﾊｰﾄﾞｿﾌﾄ環境";#N/A,#N/A,FALSE,"IP･ﾌﾟﾛﾄｺﾙの設定";#N/A,#N/A,FALSE,"各種設定";#N/A,#N/A,FALSE,"OSPF";#N/A,#N/A,FALSE,"X25";#N/A,#N/A,FALSE,"FrameRelay";#N/A,#N/A,FALSE,"ATM"}</definedName>
    <definedName name="ｃｆｗ" localSheetId="14" hidden="1">{#N/A,#N/A,FALSE,"連絡先";#N/A,#N/A,FALSE,"ﾊｰﾄﾞｿﾌﾄ環境";#N/A,#N/A,FALSE,"IP･ﾌﾟﾛﾄｺﾙの設定";#N/A,#N/A,FALSE,"各種設定";#N/A,#N/A,FALSE,"OSPF";#N/A,#N/A,FALSE,"X25";#N/A,#N/A,FALSE,"FrameRelay";#N/A,#N/A,FALSE,"ATM"}</definedName>
    <definedName name="ｃｆｗ" localSheetId="12" hidden="1">{#N/A,#N/A,FALSE,"連絡先";#N/A,#N/A,FALSE,"ﾊｰﾄﾞｿﾌﾄ環境";#N/A,#N/A,FALSE,"IP･ﾌﾟﾛﾄｺﾙの設定";#N/A,#N/A,FALSE,"各種設定";#N/A,#N/A,FALSE,"OSPF";#N/A,#N/A,FALSE,"X25";#N/A,#N/A,FALSE,"FrameRelay";#N/A,#N/A,FALSE,"ATM"}</definedName>
    <definedName name="ｃｆｗ" localSheetId="13" hidden="1">{#N/A,#N/A,FALSE,"連絡先";#N/A,#N/A,FALSE,"ﾊｰﾄﾞｿﾌﾄ環境";#N/A,#N/A,FALSE,"IP･ﾌﾟﾛﾄｺﾙの設定";#N/A,#N/A,FALSE,"各種設定";#N/A,#N/A,FALSE,"OSPF";#N/A,#N/A,FALSE,"X25";#N/A,#N/A,FALSE,"FrameRelay";#N/A,#N/A,FALSE,"ATM"}</definedName>
    <definedName name="ｃｆｗ" localSheetId="11" hidden="1">{#N/A,#N/A,FALSE,"連絡先";#N/A,#N/A,FALSE,"ﾊｰﾄﾞｿﾌﾄ環境";#N/A,#N/A,FALSE,"IP･ﾌﾟﾛﾄｺﾙの設定";#N/A,#N/A,FALSE,"各種設定";#N/A,#N/A,FALSE,"OSPF";#N/A,#N/A,FALSE,"X25";#N/A,#N/A,FALSE,"FrameRelay";#N/A,#N/A,FALSE,"ATM"}</definedName>
    <definedName name="ｃｆｗ" localSheetId="10"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ｃｘｄｓ" localSheetId="14" hidden="1">{#N/A,#N/A,FALSE,"連絡先";#N/A,#N/A,FALSE,"ﾊｰﾄﾞｿﾌﾄ環境";#N/A,#N/A,FALSE,"IP･ﾌﾟﾛﾄｺﾙの設定";#N/A,#N/A,FALSE,"各種設定";#N/A,#N/A,FALSE,"OSPF";#N/A,#N/A,FALSE,"X25";#N/A,#N/A,FALSE,"FrameRelay";#N/A,#N/A,FALSE,"ATM"}</definedName>
    <definedName name="ｃｘｄｓ" localSheetId="12" hidden="1">{#N/A,#N/A,FALSE,"連絡先";#N/A,#N/A,FALSE,"ﾊｰﾄﾞｿﾌﾄ環境";#N/A,#N/A,FALSE,"IP･ﾌﾟﾛﾄｺﾙの設定";#N/A,#N/A,FALSE,"各種設定";#N/A,#N/A,FALSE,"OSPF";#N/A,#N/A,FALSE,"X25";#N/A,#N/A,FALSE,"FrameRelay";#N/A,#N/A,FALSE,"ATM"}</definedName>
    <definedName name="ｃｘｄｓ" localSheetId="13" hidden="1">{#N/A,#N/A,FALSE,"連絡先";#N/A,#N/A,FALSE,"ﾊｰﾄﾞｿﾌﾄ環境";#N/A,#N/A,FALSE,"IP･ﾌﾟﾛﾄｺﾙの設定";#N/A,#N/A,FALSE,"各種設定";#N/A,#N/A,FALSE,"OSPF";#N/A,#N/A,FALSE,"X25";#N/A,#N/A,FALSE,"FrameRelay";#N/A,#N/A,FALSE,"ATM"}</definedName>
    <definedName name="ｃｘｄｓ" localSheetId="11" hidden="1">{#N/A,#N/A,FALSE,"連絡先";#N/A,#N/A,FALSE,"ﾊｰﾄﾞｿﾌﾄ環境";#N/A,#N/A,FALSE,"IP･ﾌﾟﾛﾄｺﾙの設定";#N/A,#N/A,FALSE,"各種設定";#N/A,#N/A,FALSE,"OSPF";#N/A,#N/A,FALSE,"X25";#N/A,#N/A,FALSE,"FrameRelay";#N/A,#N/A,FALSE,"ATM"}</definedName>
    <definedName name="ｃｘｄｓ" localSheetId="10" hidden="1">{#N/A,#N/A,FALSE,"連絡先";#N/A,#N/A,FALSE,"ﾊｰﾄﾞｿﾌﾄ環境";#N/A,#N/A,FALSE,"IP･ﾌﾟﾛﾄｺﾙの設定";#N/A,#N/A,FALSE,"各種設定";#N/A,#N/A,FALSE,"OSPF";#N/A,#N/A,FALSE,"X25";#N/A,#N/A,FALSE,"FrameRelay";#N/A,#N/A,FALSE,"ATM"}</definedName>
    <definedName name="ｃｘｄｓ" hidden="1">{#N/A,#N/A,FALSE,"連絡先";#N/A,#N/A,FALSE,"ﾊｰﾄﾞｿﾌﾄ環境";#N/A,#N/A,FALSE,"IP･ﾌﾟﾛﾄｺﾙの設定";#N/A,#N/A,FALSE,"各種設定";#N/A,#N/A,FALSE,"OSPF";#N/A,#N/A,FALSE,"X25";#N/A,#N/A,FALSE,"FrameRelay";#N/A,#N/A,FALSE,"ATM"}</definedName>
    <definedName name="ｃｚｄｓｆ" localSheetId="14" hidden="1">{#N/A,#N/A,FALSE,"連絡先";#N/A,#N/A,FALSE,"ﾊｰﾄﾞｿﾌﾄ環境";#N/A,#N/A,FALSE,"IP･ﾌﾟﾛﾄｺﾙの設定";#N/A,#N/A,FALSE,"各種設定";#N/A,#N/A,FALSE,"OSPF";#N/A,#N/A,FALSE,"X25";#N/A,#N/A,FALSE,"FrameRelay";#N/A,#N/A,FALSE,"ATM"}</definedName>
    <definedName name="ｃｚｄｓｆ" localSheetId="12" hidden="1">{#N/A,#N/A,FALSE,"連絡先";#N/A,#N/A,FALSE,"ﾊｰﾄﾞｿﾌﾄ環境";#N/A,#N/A,FALSE,"IP･ﾌﾟﾛﾄｺﾙの設定";#N/A,#N/A,FALSE,"各種設定";#N/A,#N/A,FALSE,"OSPF";#N/A,#N/A,FALSE,"X25";#N/A,#N/A,FALSE,"FrameRelay";#N/A,#N/A,FALSE,"ATM"}</definedName>
    <definedName name="ｃｚｄｓｆ" localSheetId="13" hidden="1">{#N/A,#N/A,FALSE,"連絡先";#N/A,#N/A,FALSE,"ﾊｰﾄﾞｿﾌﾄ環境";#N/A,#N/A,FALSE,"IP･ﾌﾟﾛﾄｺﾙの設定";#N/A,#N/A,FALSE,"各種設定";#N/A,#N/A,FALSE,"OSPF";#N/A,#N/A,FALSE,"X25";#N/A,#N/A,FALSE,"FrameRelay";#N/A,#N/A,FALSE,"ATM"}</definedName>
    <definedName name="ｃｚｄｓｆ" localSheetId="11" hidden="1">{#N/A,#N/A,FALSE,"連絡先";#N/A,#N/A,FALSE,"ﾊｰﾄﾞｿﾌﾄ環境";#N/A,#N/A,FALSE,"IP･ﾌﾟﾛﾄｺﾙの設定";#N/A,#N/A,FALSE,"各種設定";#N/A,#N/A,FALSE,"OSPF";#N/A,#N/A,FALSE,"X25";#N/A,#N/A,FALSE,"FrameRelay";#N/A,#N/A,FALSE,"ATM"}</definedName>
    <definedName name="ｃｚｄｓｆ" localSheetId="10"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localSheetId="14" hidden="1">{#N/A,#N/A,FALSE,"連絡先";#N/A,#N/A,FALSE,"ﾊｰﾄﾞｿﾌﾄ環境";#N/A,#N/A,FALSE,"IP･ﾌﾟﾛﾄｺﾙの設定";#N/A,#N/A,FALSE,"各種設定";#N/A,#N/A,FALSE,"OSPF";#N/A,#N/A,FALSE,"X25";#N/A,#N/A,FALSE,"FrameRelay";#N/A,#N/A,FALSE,"ATM"}</definedName>
    <definedName name="cあ" localSheetId="12" hidden="1">{#N/A,#N/A,FALSE,"連絡先";#N/A,#N/A,FALSE,"ﾊｰﾄﾞｿﾌﾄ環境";#N/A,#N/A,FALSE,"IP･ﾌﾟﾛﾄｺﾙの設定";#N/A,#N/A,FALSE,"各種設定";#N/A,#N/A,FALSE,"OSPF";#N/A,#N/A,FALSE,"X25";#N/A,#N/A,FALSE,"FrameRelay";#N/A,#N/A,FALSE,"ATM"}</definedName>
    <definedName name="cあ" localSheetId="13" hidden="1">{#N/A,#N/A,FALSE,"連絡先";#N/A,#N/A,FALSE,"ﾊｰﾄﾞｿﾌﾄ環境";#N/A,#N/A,FALSE,"IP･ﾌﾟﾛﾄｺﾙの設定";#N/A,#N/A,FALSE,"各種設定";#N/A,#N/A,FALSE,"OSPF";#N/A,#N/A,FALSE,"X25";#N/A,#N/A,FALSE,"FrameRelay";#N/A,#N/A,FALSE,"ATM"}</definedName>
    <definedName name="cあ" localSheetId="11" hidden="1">{#N/A,#N/A,FALSE,"連絡先";#N/A,#N/A,FALSE,"ﾊｰﾄﾞｿﾌﾄ環境";#N/A,#N/A,FALSE,"IP･ﾌﾟﾛﾄｺﾙの設定";#N/A,#N/A,FALSE,"各種設定";#N/A,#N/A,FALSE,"OSPF";#N/A,#N/A,FALSE,"X25";#N/A,#N/A,FALSE,"FrameRelay";#N/A,#N/A,FALSE,"ATM"}</definedName>
    <definedName name="cあ" localSheetId="10"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localSheetId="14" hidden="1">{#N/A,#N/A,FALSE,"連絡先";#N/A,#N/A,FALSE,"ﾊｰﾄﾞｿﾌﾄ環境";#N/A,#N/A,FALSE,"IP･ﾌﾟﾛﾄｺﾙの設定";#N/A,#N/A,FALSE,"各種設定";#N/A,#N/A,FALSE,"OSPF";#N/A,#N/A,FALSE,"X25";#N/A,#N/A,FALSE,"FrameRelay";#N/A,#N/A,FALSE,"ATM"}</definedName>
    <definedName name="cあｄさえｗ" localSheetId="12" hidden="1">{#N/A,#N/A,FALSE,"連絡先";#N/A,#N/A,FALSE,"ﾊｰﾄﾞｿﾌﾄ環境";#N/A,#N/A,FALSE,"IP･ﾌﾟﾛﾄｺﾙの設定";#N/A,#N/A,FALSE,"各種設定";#N/A,#N/A,FALSE,"OSPF";#N/A,#N/A,FALSE,"X25";#N/A,#N/A,FALSE,"FrameRelay";#N/A,#N/A,FALSE,"ATM"}</definedName>
    <definedName name="cあｄさえｗ" localSheetId="13" hidden="1">{#N/A,#N/A,FALSE,"連絡先";#N/A,#N/A,FALSE,"ﾊｰﾄﾞｿﾌﾄ環境";#N/A,#N/A,FALSE,"IP･ﾌﾟﾛﾄｺﾙの設定";#N/A,#N/A,FALSE,"各種設定";#N/A,#N/A,FALSE,"OSPF";#N/A,#N/A,FALSE,"X25";#N/A,#N/A,FALSE,"FrameRelay";#N/A,#N/A,FALSE,"ATM"}</definedName>
    <definedName name="cあｄさえｗ" localSheetId="11" hidden="1">{#N/A,#N/A,FALSE,"連絡先";#N/A,#N/A,FALSE,"ﾊｰﾄﾞｿﾌﾄ環境";#N/A,#N/A,FALSE,"IP･ﾌﾟﾛﾄｺﾙの設定";#N/A,#N/A,FALSE,"各種設定";#N/A,#N/A,FALSE,"OSPF";#N/A,#N/A,FALSE,"X25";#N/A,#N/A,FALSE,"FrameRelay";#N/A,#N/A,FALSE,"ATM"}</definedName>
    <definedName name="cあｄさえｗ" localSheetId="10"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localSheetId="14" hidden="1">{#N/A,#N/A,FALSE,"連絡先";#N/A,#N/A,FALSE,"ﾊｰﾄﾞｿﾌﾄ環境";#N/A,#N/A,FALSE,"IP･ﾌﾟﾛﾄｺﾙの設定";#N/A,#N/A,FALSE,"各種設定";#N/A,#N/A,FALSE,"OSPF";#N/A,#N/A,FALSE,"X25";#N/A,#N/A,FALSE,"FrameRelay";#N/A,#N/A,FALSE,"ATM"}</definedName>
    <definedName name="cあえｓ" localSheetId="12" hidden="1">{#N/A,#N/A,FALSE,"連絡先";#N/A,#N/A,FALSE,"ﾊｰﾄﾞｿﾌﾄ環境";#N/A,#N/A,FALSE,"IP･ﾌﾟﾛﾄｺﾙの設定";#N/A,#N/A,FALSE,"各種設定";#N/A,#N/A,FALSE,"OSPF";#N/A,#N/A,FALSE,"X25";#N/A,#N/A,FALSE,"FrameRelay";#N/A,#N/A,FALSE,"ATM"}</definedName>
    <definedName name="cあえｓ" localSheetId="13" hidden="1">{#N/A,#N/A,FALSE,"連絡先";#N/A,#N/A,FALSE,"ﾊｰﾄﾞｿﾌﾄ環境";#N/A,#N/A,FALSE,"IP･ﾌﾟﾛﾄｺﾙの設定";#N/A,#N/A,FALSE,"各種設定";#N/A,#N/A,FALSE,"OSPF";#N/A,#N/A,FALSE,"X25";#N/A,#N/A,FALSE,"FrameRelay";#N/A,#N/A,FALSE,"ATM"}</definedName>
    <definedName name="cあえｓ" localSheetId="11" hidden="1">{#N/A,#N/A,FALSE,"連絡先";#N/A,#N/A,FALSE,"ﾊｰﾄﾞｿﾌﾄ環境";#N/A,#N/A,FALSE,"IP･ﾌﾟﾛﾄｺﾙの設定";#N/A,#N/A,FALSE,"各種設定";#N/A,#N/A,FALSE,"OSPF";#N/A,#N/A,FALSE,"X25";#N/A,#N/A,FALSE,"FrameRelay";#N/A,#N/A,FALSE,"ATM"}</definedName>
    <definedName name="cあえｓ" localSheetId="10"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localSheetId="14" hidden="1">{"'Sheet2 (2)'!$AF$67","'Sheet2 (2)'!$A$1:$Z$82"}</definedName>
    <definedName name="cあえらえｒ" localSheetId="12" hidden="1">{"'Sheet2 (2)'!$AF$67","'Sheet2 (2)'!$A$1:$Z$82"}</definedName>
    <definedName name="cあえらえｒ" localSheetId="13" hidden="1">{"'Sheet2 (2)'!$AF$67","'Sheet2 (2)'!$A$1:$Z$82"}</definedName>
    <definedName name="cあえらえｒ" localSheetId="11" hidden="1">{"'Sheet2 (2)'!$AF$67","'Sheet2 (2)'!$A$1:$Z$82"}</definedName>
    <definedName name="cあえらえｒ" localSheetId="10" hidden="1">{"'Sheet2 (2)'!$AF$67","'Sheet2 (2)'!$A$1:$Z$82"}</definedName>
    <definedName name="cあえらえｒ" hidden="1">{"'Sheet2 (2)'!$AF$67","'Sheet2 (2)'!$A$1:$Z$82"}</definedName>
    <definedName name="ｃヴぁ" localSheetId="14" hidden="1">{#N/A,#N/A,FALSE,"連絡先";#N/A,#N/A,FALSE,"ﾊｰﾄﾞｿﾌﾄ環境";#N/A,#N/A,FALSE,"IP･ﾌﾟﾛﾄｺﾙの設定";#N/A,#N/A,FALSE,"各種設定";#N/A,#N/A,FALSE,"OSPF";#N/A,#N/A,FALSE,"X25";#N/A,#N/A,FALSE,"FrameRelay";#N/A,#N/A,FALSE,"ATM"}</definedName>
    <definedName name="ｃヴぁ" localSheetId="12" hidden="1">{#N/A,#N/A,FALSE,"連絡先";#N/A,#N/A,FALSE,"ﾊｰﾄﾞｿﾌﾄ環境";#N/A,#N/A,FALSE,"IP･ﾌﾟﾛﾄｺﾙの設定";#N/A,#N/A,FALSE,"各種設定";#N/A,#N/A,FALSE,"OSPF";#N/A,#N/A,FALSE,"X25";#N/A,#N/A,FALSE,"FrameRelay";#N/A,#N/A,FALSE,"ATM"}</definedName>
    <definedName name="ｃヴぁ" localSheetId="13" hidden="1">{#N/A,#N/A,FALSE,"連絡先";#N/A,#N/A,FALSE,"ﾊｰﾄﾞｿﾌﾄ環境";#N/A,#N/A,FALSE,"IP･ﾌﾟﾛﾄｺﾙの設定";#N/A,#N/A,FALSE,"各種設定";#N/A,#N/A,FALSE,"OSPF";#N/A,#N/A,FALSE,"X25";#N/A,#N/A,FALSE,"FrameRelay";#N/A,#N/A,FALSE,"ATM"}</definedName>
    <definedName name="ｃヴぁ" localSheetId="11" hidden="1">{#N/A,#N/A,FALSE,"連絡先";#N/A,#N/A,FALSE,"ﾊｰﾄﾞｿﾌﾄ環境";#N/A,#N/A,FALSE,"IP･ﾌﾟﾛﾄｺﾙの設定";#N/A,#N/A,FALSE,"各種設定";#N/A,#N/A,FALSE,"OSPF";#N/A,#N/A,FALSE,"X25";#N/A,#N/A,FALSE,"FrameRelay";#N/A,#N/A,FALSE,"ATM"}</definedName>
    <definedName name="ｃヴぁ" localSheetId="10" hidden="1">{#N/A,#N/A,FALSE,"連絡先";#N/A,#N/A,FALSE,"ﾊｰﾄﾞｿﾌﾄ環境";#N/A,#N/A,FALSE,"IP･ﾌﾟﾛﾄｺﾙの設定";#N/A,#N/A,FALSE,"各種設定";#N/A,#N/A,FALSE,"OSPF";#N/A,#N/A,FALSE,"X25";#N/A,#N/A,FALSE,"FrameRelay";#N/A,#N/A,FALSE,"ATM"}</definedName>
    <definedName name="ｃヴぁ" hidden="1">{#N/A,#N/A,FALSE,"連絡先";#N/A,#N/A,FALSE,"ﾊｰﾄﾞｿﾌﾄ環境";#N/A,#N/A,FALSE,"IP･ﾌﾟﾛﾄｺﾙの設定";#N/A,#N/A,FALSE,"各種設定";#N/A,#N/A,FALSE,"OSPF";#N/A,#N/A,FALSE,"X25";#N/A,#N/A,FALSE,"FrameRelay";#N/A,#N/A,FALSE,"ATM"}</definedName>
    <definedName name="ｃヴぁｄｒｓｔｆらえ" localSheetId="14" hidden="1">{"'Sheet2 (2)'!$AF$67","'Sheet2 (2)'!$A$1:$Z$82"}</definedName>
    <definedName name="ｃヴぁｄｒｓｔｆらえ" localSheetId="12" hidden="1">{"'Sheet2 (2)'!$AF$67","'Sheet2 (2)'!$A$1:$Z$82"}</definedName>
    <definedName name="ｃヴぁｄｒｓｔｆらえ" localSheetId="13" hidden="1">{"'Sheet2 (2)'!$AF$67","'Sheet2 (2)'!$A$1:$Z$82"}</definedName>
    <definedName name="ｃヴぁｄｒｓｔｆらえ" localSheetId="11" hidden="1">{"'Sheet2 (2)'!$AF$67","'Sheet2 (2)'!$A$1:$Z$82"}</definedName>
    <definedName name="ｃヴぁｄｒｓｔｆらえ" localSheetId="10" hidden="1">{"'Sheet2 (2)'!$AF$67","'Sheet2 (2)'!$A$1:$Z$82"}</definedName>
    <definedName name="ｃヴぁｄｒｓｔｆらえ" hidden="1">{"'Sheet2 (2)'!$AF$67","'Sheet2 (2)'!$A$1:$Z$82"}</definedName>
    <definedName name="ｃヴぁえｒｇｔくぇら" localSheetId="14" hidden="1">{#N/A,#N/A,FALSE,"連絡先";#N/A,#N/A,FALSE,"ﾊｰﾄﾞｿﾌﾄ環境";#N/A,#N/A,FALSE,"IP･ﾌﾟﾛﾄｺﾙの設定";#N/A,#N/A,FALSE,"各種設定";#N/A,#N/A,FALSE,"OSPF";#N/A,#N/A,FALSE,"X25";#N/A,#N/A,FALSE,"FrameRelay";#N/A,#N/A,FALSE,"ATM"}</definedName>
    <definedName name="ｃヴぁえｒｇｔくぇら" localSheetId="12" hidden="1">{#N/A,#N/A,FALSE,"連絡先";#N/A,#N/A,FALSE,"ﾊｰﾄﾞｿﾌﾄ環境";#N/A,#N/A,FALSE,"IP･ﾌﾟﾛﾄｺﾙの設定";#N/A,#N/A,FALSE,"各種設定";#N/A,#N/A,FALSE,"OSPF";#N/A,#N/A,FALSE,"X25";#N/A,#N/A,FALSE,"FrameRelay";#N/A,#N/A,FALSE,"ATM"}</definedName>
    <definedName name="ｃヴぁえｒｇｔくぇら" localSheetId="13" hidden="1">{#N/A,#N/A,FALSE,"連絡先";#N/A,#N/A,FALSE,"ﾊｰﾄﾞｿﾌﾄ環境";#N/A,#N/A,FALSE,"IP･ﾌﾟﾛﾄｺﾙの設定";#N/A,#N/A,FALSE,"各種設定";#N/A,#N/A,FALSE,"OSPF";#N/A,#N/A,FALSE,"X25";#N/A,#N/A,FALSE,"FrameRelay";#N/A,#N/A,FALSE,"ATM"}</definedName>
    <definedName name="ｃヴぁえｒｇｔくぇら" localSheetId="11" hidden="1">{#N/A,#N/A,FALSE,"連絡先";#N/A,#N/A,FALSE,"ﾊｰﾄﾞｿﾌﾄ環境";#N/A,#N/A,FALSE,"IP･ﾌﾟﾛﾄｺﾙの設定";#N/A,#N/A,FALSE,"各種設定";#N/A,#N/A,FALSE,"OSPF";#N/A,#N/A,FALSE,"X25";#N/A,#N/A,FALSE,"FrameRelay";#N/A,#N/A,FALSE,"ATM"}</definedName>
    <definedName name="ｃヴぁえｒｇｔくぇら" localSheetId="10" hidden="1">{#N/A,#N/A,FALSE,"連絡先";#N/A,#N/A,FALSE,"ﾊｰﾄﾞｿﾌﾄ環境";#N/A,#N/A,FALSE,"IP･ﾌﾟﾛﾄｺﾙの設定";#N/A,#N/A,FALSE,"各種設定";#N/A,#N/A,FALSE,"OSPF";#N/A,#N/A,FALSE,"X25";#N/A,#N/A,FALSE,"FrameRelay";#N/A,#N/A,FALSE,"ATM"}</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localSheetId="14" hidden="1">{#N/A,#N/A,FALSE,"連絡先";#N/A,#N/A,FALSE,"ﾊｰﾄﾞｿﾌﾄ環境";#N/A,#N/A,FALSE,"IP･ﾌﾟﾛﾄｺﾙの設定";#N/A,#N/A,FALSE,"各種設定";#N/A,#N/A,FALSE,"OSPF";#N/A,#N/A,FALSE,"X25";#N/A,#N/A,FALSE,"FrameRelay";#N/A,#N/A,FALSE,"ATM"}</definedName>
    <definedName name="ｃヴぁえｒｔふぁえｒ" localSheetId="12" hidden="1">{#N/A,#N/A,FALSE,"連絡先";#N/A,#N/A,FALSE,"ﾊｰﾄﾞｿﾌﾄ環境";#N/A,#N/A,FALSE,"IP･ﾌﾟﾛﾄｺﾙの設定";#N/A,#N/A,FALSE,"各種設定";#N/A,#N/A,FALSE,"OSPF";#N/A,#N/A,FALSE,"X25";#N/A,#N/A,FALSE,"FrameRelay";#N/A,#N/A,FALSE,"ATM"}</definedName>
    <definedName name="ｃヴぁえｒｔふぁえｒ" localSheetId="13" hidden="1">{#N/A,#N/A,FALSE,"連絡先";#N/A,#N/A,FALSE,"ﾊｰﾄﾞｿﾌﾄ環境";#N/A,#N/A,FALSE,"IP･ﾌﾟﾛﾄｺﾙの設定";#N/A,#N/A,FALSE,"各種設定";#N/A,#N/A,FALSE,"OSPF";#N/A,#N/A,FALSE,"X25";#N/A,#N/A,FALSE,"FrameRelay";#N/A,#N/A,FALSE,"ATM"}</definedName>
    <definedName name="ｃヴぁえｒｔふぁえｒ" localSheetId="11" hidden="1">{#N/A,#N/A,FALSE,"連絡先";#N/A,#N/A,FALSE,"ﾊｰﾄﾞｿﾌﾄ環境";#N/A,#N/A,FALSE,"IP･ﾌﾟﾛﾄｺﾙの設定";#N/A,#N/A,FALSE,"各種設定";#N/A,#N/A,FALSE,"OSPF";#N/A,#N/A,FALSE,"X25";#N/A,#N/A,FALSE,"FrameRelay";#N/A,#N/A,FALSE,"ATM"}</definedName>
    <definedName name="ｃヴぁえｒｔふぁえｒ" localSheetId="10"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localSheetId="14" hidden="1">{"'Sheet2 (2)'!$AF$67","'Sheet2 (2)'!$A$1:$Z$82"}</definedName>
    <definedName name="ｃヴぁえっらせ" localSheetId="12" hidden="1">{"'Sheet2 (2)'!$AF$67","'Sheet2 (2)'!$A$1:$Z$82"}</definedName>
    <definedName name="ｃヴぁえっらせ" localSheetId="13" hidden="1">{"'Sheet2 (2)'!$AF$67","'Sheet2 (2)'!$A$1:$Z$82"}</definedName>
    <definedName name="ｃヴぁえっらせ" localSheetId="11" hidden="1">{"'Sheet2 (2)'!$AF$67","'Sheet2 (2)'!$A$1:$Z$82"}</definedName>
    <definedName name="ｃヴぁえっらせ" localSheetId="10" hidden="1">{"'Sheet2 (2)'!$AF$67","'Sheet2 (2)'!$A$1:$Z$82"}</definedName>
    <definedName name="ｃヴぁえっらせ" hidden="1">{"'Sheet2 (2)'!$AF$67","'Sheet2 (2)'!$A$1:$Z$82"}</definedName>
    <definedName name="ｃヴぁせｒｄｓふぁえｗ" localSheetId="14" hidden="1">{"'Sheet2 (2)'!$AF$67","'Sheet2 (2)'!$A$1:$Z$82"}</definedName>
    <definedName name="ｃヴぁせｒｄｓふぁえｗ" localSheetId="12" hidden="1">{"'Sheet2 (2)'!$AF$67","'Sheet2 (2)'!$A$1:$Z$82"}</definedName>
    <definedName name="ｃヴぁせｒｄｓふぁえｗ" localSheetId="13" hidden="1">{"'Sheet2 (2)'!$AF$67","'Sheet2 (2)'!$A$1:$Z$82"}</definedName>
    <definedName name="ｃヴぁせｒｄｓふぁえｗ" localSheetId="11" hidden="1">{"'Sheet2 (2)'!$AF$67","'Sheet2 (2)'!$A$1:$Z$82"}</definedName>
    <definedName name="ｃヴぁせｒｄｓふぁえｗ" localSheetId="10" hidden="1">{"'Sheet2 (2)'!$AF$67","'Sheet2 (2)'!$A$1:$Z$82"}</definedName>
    <definedName name="ｃヴぁせｒｄｓふぁえｗ" hidden="1">{"'Sheet2 (2)'!$AF$67","'Sheet2 (2)'!$A$1:$Z$82"}</definedName>
    <definedName name="ｃうぇ" localSheetId="14" hidden="1">{#N/A,#N/A,FALSE,"連絡先";#N/A,#N/A,FALSE,"ﾊｰﾄﾞｿﾌﾄ環境";#N/A,#N/A,FALSE,"IP･ﾌﾟﾛﾄｺﾙの設定";#N/A,#N/A,FALSE,"各種設定";#N/A,#N/A,FALSE,"OSPF";#N/A,#N/A,FALSE,"X25";#N/A,#N/A,FALSE,"FrameRelay";#N/A,#N/A,FALSE,"ATM"}</definedName>
    <definedName name="ｃうぇ" localSheetId="12" hidden="1">{#N/A,#N/A,FALSE,"連絡先";#N/A,#N/A,FALSE,"ﾊｰﾄﾞｿﾌﾄ環境";#N/A,#N/A,FALSE,"IP･ﾌﾟﾛﾄｺﾙの設定";#N/A,#N/A,FALSE,"各種設定";#N/A,#N/A,FALSE,"OSPF";#N/A,#N/A,FALSE,"X25";#N/A,#N/A,FALSE,"FrameRelay";#N/A,#N/A,FALSE,"ATM"}</definedName>
    <definedName name="ｃうぇ" localSheetId="13" hidden="1">{#N/A,#N/A,FALSE,"連絡先";#N/A,#N/A,FALSE,"ﾊｰﾄﾞｿﾌﾄ環境";#N/A,#N/A,FALSE,"IP･ﾌﾟﾛﾄｺﾙの設定";#N/A,#N/A,FALSE,"各種設定";#N/A,#N/A,FALSE,"OSPF";#N/A,#N/A,FALSE,"X25";#N/A,#N/A,FALSE,"FrameRelay";#N/A,#N/A,FALSE,"ATM"}</definedName>
    <definedName name="ｃうぇ" localSheetId="11" hidden="1">{#N/A,#N/A,FALSE,"連絡先";#N/A,#N/A,FALSE,"ﾊｰﾄﾞｿﾌﾄ環境";#N/A,#N/A,FALSE,"IP･ﾌﾟﾛﾄｺﾙの設定";#N/A,#N/A,FALSE,"各種設定";#N/A,#N/A,FALSE,"OSPF";#N/A,#N/A,FALSE,"X25";#N/A,#N/A,FALSE,"FrameRelay";#N/A,#N/A,FALSE,"ATM"}</definedName>
    <definedName name="ｃうぇ" localSheetId="10" hidden="1">{#N/A,#N/A,FALSE,"連絡先";#N/A,#N/A,FALSE,"ﾊｰﾄﾞｿﾌﾄ環境";#N/A,#N/A,FALSE,"IP･ﾌﾟﾛﾄｺﾙの設定";#N/A,#N/A,FALSE,"各種設定";#N/A,#N/A,FALSE,"OSPF";#N/A,#N/A,FALSE,"X25";#N/A,#N/A,FALSE,"FrameRelay";#N/A,#N/A,FALSE,"ATM"}</definedName>
    <definedName name="ｃうぇ" hidden="1">{#N/A,#N/A,FALSE,"連絡先";#N/A,#N/A,FALSE,"ﾊｰﾄﾞｿﾌﾄ環境";#N/A,#N/A,FALSE,"IP･ﾌﾟﾛﾄｺﾙの設定";#N/A,#N/A,FALSE,"各種設定";#N/A,#N/A,FALSE,"OSPF";#N/A,#N/A,FALSE,"X25";#N/A,#N/A,FALSE,"FrameRelay";#N/A,#N/A,FALSE,"ATM"}</definedName>
    <definedName name="ｃだ" localSheetId="14" hidden="1">{#N/A,#N/A,FALSE,"連絡先";#N/A,#N/A,FALSE,"ﾊｰﾄﾞｿﾌﾄ環境";#N/A,#N/A,FALSE,"IP･ﾌﾟﾛﾄｺﾙの設定";#N/A,#N/A,FALSE,"各種設定";#N/A,#N/A,FALSE,"OSPF";#N/A,#N/A,FALSE,"X25";#N/A,#N/A,FALSE,"FrameRelay";#N/A,#N/A,FALSE,"ATM"}</definedName>
    <definedName name="ｃだ" localSheetId="12" hidden="1">{#N/A,#N/A,FALSE,"連絡先";#N/A,#N/A,FALSE,"ﾊｰﾄﾞｿﾌﾄ環境";#N/A,#N/A,FALSE,"IP･ﾌﾟﾛﾄｺﾙの設定";#N/A,#N/A,FALSE,"各種設定";#N/A,#N/A,FALSE,"OSPF";#N/A,#N/A,FALSE,"X25";#N/A,#N/A,FALSE,"FrameRelay";#N/A,#N/A,FALSE,"ATM"}</definedName>
    <definedName name="ｃだ" localSheetId="13" hidden="1">{#N/A,#N/A,FALSE,"連絡先";#N/A,#N/A,FALSE,"ﾊｰﾄﾞｿﾌﾄ環境";#N/A,#N/A,FALSE,"IP･ﾌﾟﾛﾄｺﾙの設定";#N/A,#N/A,FALSE,"各種設定";#N/A,#N/A,FALSE,"OSPF";#N/A,#N/A,FALSE,"X25";#N/A,#N/A,FALSE,"FrameRelay";#N/A,#N/A,FALSE,"ATM"}</definedName>
    <definedName name="ｃだ" localSheetId="11" hidden="1">{#N/A,#N/A,FALSE,"連絡先";#N/A,#N/A,FALSE,"ﾊｰﾄﾞｿﾌﾄ環境";#N/A,#N/A,FALSE,"IP･ﾌﾟﾛﾄｺﾙの設定";#N/A,#N/A,FALSE,"各種設定";#N/A,#N/A,FALSE,"OSPF";#N/A,#N/A,FALSE,"X25";#N/A,#N/A,FALSE,"FrameRelay";#N/A,#N/A,FALSE,"ATM"}</definedName>
    <definedName name="ｃだ" localSheetId="10"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localSheetId="14" hidden="1">{#N/A,#N/A,FALSE,"連絡先";#N/A,#N/A,FALSE,"ﾊｰﾄﾞｿﾌﾄ環境";#N/A,#N/A,FALSE,"IP･ﾌﾟﾛﾄｺﾙの設定";#N/A,#N/A,FALSE,"各種設定";#N/A,#N/A,FALSE,"OSPF";#N/A,#N/A,FALSE,"X25";#N/A,#N/A,FALSE,"FrameRelay";#N/A,#N/A,FALSE,"ATM"}</definedName>
    <definedName name="ｃだｓｇふぁ" localSheetId="12" hidden="1">{#N/A,#N/A,FALSE,"連絡先";#N/A,#N/A,FALSE,"ﾊｰﾄﾞｿﾌﾄ環境";#N/A,#N/A,FALSE,"IP･ﾌﾟﾛﾄｺﾙの設定";#N/A,#N/A,FALSE,"各種設定";#N/A,#N/A,FALSE,"OSPF";#N/A,#N/A,FALSE,"X25";#N/A,#N/A,FALSE,"FrameRelay";#N/A,#N/A,FALSE,"ATM"}</definedName>
    <definedName name="ｃだｓｇふぁ" localSheetId="13" hidden="1">{#N/A,#N/A,FALSE,"連絡先";#N/A,#N/A,FALSE,"ﾊｰﾄﾞｿﾌﾄ環境";#N/A,#N/A,FALSE,"IP･ﾌﾟﾛﾄｺﾙの設定";#N/A,#N/A,FALSE,"各種設定";#N/A,#N/A,FALSE,"OSPF";#N/A,#N/A,FALSE,"X25";#N/A,#N/A,FALSE,"FrameRelay";#N/A,#N/A,FALSE,"ATM"}</definedName>
    <definedName name="ｃだｓｇふぁ" localSheetId="11" hidden="1">{#N/A,#N/A,FALSE,"連絡先";#N/A,#N/A,FALSE,"ﾊｰﾄﾞｿﾌﾄ環境";#N/A,#N/A,FALSE,"IP･ﾌﾟﾛﾄｺﾙの設定";#N/A,#N/A,FALSE,"各種設定";#N/A,#N/A,FALSE,"OSPF";#N/A,#N/A,FALSE,"X25";#N/A,#N/A,FALSE,"FrameRelay";#N/A,#N/A,FALSE,"ATM"}</definedName>
    <definedName name="ｃだｓｇふぁ" localSheetId="10"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localSheetId="14" hidden="1">{#N/A,#N/A,FALSE,"連絡先";#N/A,#N/A,FALSE,"ﾊｰﾄﾞｿﾌﾄ環境";#N/A,#N/A,FALSE,"IP･ﾌﾟﾛﾄｺﾙの設定";#N/A,#N/A,FALSE,"各種設定";#N/A,#N/A,FALSE,"OSPF";#N/A,#N/A,FALSE,"X25";#N/A,#N/A,FALSE,"FrameRelay";#N/A,#N/A,FALSE,"ATM"}</definedName>
    <definedName name="ｃだえｗ" localSheetId="12" hidden="1">{#N/A,#N/A,FALSE,"連絡先";#N/A,#N/A,FALSE,"ﾊｰﾄﾞｿﾌﾄ環境";#N/A,#N/A,FALSE,"IP･ﾌﾟﾛﾄｺﾙの設定";#N/A,#N/A,FALSE,"各種設定";#N/A,#N/A,FALSE,"OSPF";#N/A,#N/A,FALSE,"X25";#N/A,#N/A,FALSE,"FrameRelay";#N/A,#N/A,FALSE,"ATM"}</definedName>
    <definedName name="ｃだえｗ" localSheetId="13" hidden="1">{#N/A,#N/A,FALSE,"連絡先";#N/A,#N/A,FALSE,"ﾊｰﾄﾞｿﾌﾄ環境";#N/A,#N/A,FALSE,"IP･ﾌﾟﾛﾄｺﾙの設定";#N/A,#N/A,FALSE,"各種設定";#N/A,#N/A,FALSE,"OSPF";#N/A,#N/A,FALSE,"X25";#N/A,#N/A,FALSE,"FrameRelay";#N/A,#N/A,FALSE,"ATM"}</definedName>
    <definedName name="ｃだえｗ" localSheetId="11" hidden="1">{#N/A,#N/A,FALSE,"連絡先";#N/A,#N/A,FALSE,"ﾊｰﾄﾞｿﾌﾄ環境";#N/A,#N/A,FALSE,"IP･ﾌﾟﾛﾄｺﾙの設定";#N/A,#N/A,FALSE,"各種設定";#N/A,#N/A,FALSE,"OSPF";#N/A,#N/A,FALSE,"X25";#N/A,#N/A,FALSE,"FrameRelay";#N/A,#N/A,FALSE,"ATM"}</definedName>
    <definedName name="ｃだえｗ" localSheetId="10"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localSheetId="14" hidden="1">{#N/A,#N/A,FALSE,"連絡先";#N/A,#N/A,FALSE,"ﾊｰﾄﾞｿﾌﾄ環境";#N/A,#N/A,FALSE,"IP･ﾌﾟﾛﾄｺﾙの設定";#N/A,#N/A,FALSE,"各種設定";#N/A,#N/A,FALSE,"OSPF";#N/A,#N/A,FALSE,"X25";#N/A,#N/A,FALSE,"FrameRelay";#N/A,#N/A,FALSE,"ATM"}</definedName>
    <definedName name="ｃだえあ" localSheetId="12" hidden="1">{#N/A,#N/A,FALSE,"連絡先";#N/A,#N/A,FALSE,"ﾊｰﾄﾞｿﾌﾄ環境";#N/A,#N/A,FALSE,"IP･ﾌﾟﾛﾄｺﾙの設定";#N/A,#N/A,FALSE,"各種設定";#N/A,#N/A,FALSE,"OSPF";#N/A,#N/A,FALSE,"X25";#N/A,#N/A,FALSE,"FrameRelay";#N/A,#N/A,FALSE,"ATM"}</definedName>
    <definedName name="ｃだえあ" localSheetId="13" hidden="1">{#N/A,#N/A,FALSE,"連絡先";#N/A,#N/A,FALSE,"ﾊｰﾄﾞｿﾌﾄ環境";#N/A,#N/A,FALSE,"IP･ﾌﾟﾛﾄｺﾙの設定";#N/A,#N/A,FALSE,"各種設定";#N/A,#N/A,FALSE,"OSPF";#N/A,#N/A,FALSE,"X25";#N/A,#N/A,FALSE,"FrameRelay";#N/A,#N/A,FALSE,"ATM"}</definedName>
    <definedName name="ｃだえあ" localSheetId="11" hidden="1">{#N/A,#N/A,FALSE,"連絡先";#N/A,#N/A,FALSE,"ﾊｰﾄﾞｿﾌﾄ環境";#N/A,#N/A,FALSE,"IP･ﾌﾟﾛﾄｺﾙの設定";#N/A,#N/A,FALSE,"各種設定";#N/A,#N/A,FALSE,"OSPF";#N/A,#N/A,FALSE,"X25";#N/A,#N/A,FALSE,"FrameRelay";#N/A,#N/A,FALSE,"ATM"}</definedName>
    <definedName name="ｃだえあ" localSheetId="10"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localSheetId="14" hidden="1">{#N/A,#N/A,FALSE,"連絡先";#N/A,#N/A,FALSE,"ﾊｰﾄﾞｿﾌﾄ環境";#N/A,#N/A,FALSE,"IP･ﾌﾟﾛﾄｺﾙの設定";#N/A,#N/A,FALSE,"各種設定";#N/A,#N/A,FALSE,"OSPF";#N/A,#N/A,FALSE,"X25";#N/A,#N/A,FALSE,"FrameRelay";#N/A,#N/A,FALSE,"ATM"}</definedName>
    <definedName name="ｃふぁ" localSheetId="12" hidden="1">{#N/A,#N/A,FALSE,"連絡先";#N/A,#N/A,FALSE,"ﾊｰﾄﾞｿﾌﾄ環境";#N/A,#N/A,FALSE,"IP･ﾌﾟﾛﾄｺﾙの設定";#N/A,#N/A,FALSE,"各種設定";#N/A,#N/A,FALSE,"OSPF";#N/A,#N/A,FALSE,"X25";#N/A,#N/A,FALSE,"FrameRelay";#N/A,#N/A,FALSE,"ATM"}</definedName>
    <definedName name="ｃふぁ" localSheetId="13" hidden="1">{#N/A,#N/A,FALSE,"連絡先";#N/A,#N/A,FALSE,"ﾊｰﾄﾞｿﾌﾄ環境";#N/A,#N/A,FALSE,"IP･ﾌﾟﾛﾄｺﾙの設定";#N/A,#N/A,FALSE,"各種設定";#N/A,#N/A,FALSE,"OSPF";#N/A,#N/A,FALSE,"X25";#N/A,#N/A,FALSE,"FrameRelay";#N/A,#N/A,FALSE,"ATM"}</definedName>
    <definedName name="ｃふぁ" localSheetId="11" hidden="1">{#N/A,#N/A,FALSE,"連絡先";#N/A,#N/A,FALSE,"ﾊｰﾄﾞｿﾌﾄ環境";#N/A,#N/A,FALSE,"IP･ﾌﾟﾛﾄｺﾙの設定";#N/A,#N/A,FALSE,"各種設定";#N/A,#N/A,FALSE,"OSPF";#N/A,#N/A,FALSE,"X25";#N/A,#N/A,FALSE,"FrameRelay";#N/A,#N/A,FALSE,"ATM"}</definedName>
    <definedName name="ｃふぁ" localSheetId="10"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localSheetId="14" hidden="1">{"'Sheet2 (2)'!$AF$67","'Sheet2 (2)'!$A$1:$Z$82"}</definedName>
    <definedName name="ｃふぁｒ" localSheetId="12" hidden="1">{"'Sheet2 (2)'!$AF$67","'Sheet2 (2)'!$A$1:$Z$82"}</definedName>
    <definedName name="ｃふぁｒ" localSheetId="13" hidden="1">{"'Sheet2 (2)'!$AF$67","'Sheet2 (2)'!$A$1:$Z$82"}</definedName>
    <definedName name="ｃふぁｒ" localSheetId="11" hidden="1">{"'Sheet2 (2)'!$AF$67","'Sheet2 (2)'!$A$1:$Z$82"}</definedName>
    <definedName name="ｃふぁｒ" localSheetId="10" hidden="1">{"'Sheet2 (2)'!$AF$67","'Sheet2 (2)'!$A$1:$Z$82"}</definedName>
    <definedName name="ｃふぁｒ" hidden="1">{"'Sheet2 (2)'!$AF$67","'Sheet2 (2)'!$A$1:$Z$82"}</definedName>
    <definedName name="Ｃふぁえ" localSheetId="14" hidden="1">{#N/A,#N/A,FALSE,"連絡先";#N/A,#N/A,FALSE,"ﾊｰﾄﾞｿﾌﾄ環境";#N/A,#N/A,FALSE,"IP･ﾌﾟﾛﾄｺﾙの設定";#N/A,#N/A,FALSE,"各種設定";#N/A,#N/A,FALSE,"OSPF";#N/A,#N/A,FALSE,"X25";#N/A,#N/A,FALSE,"FrameRelay";#N/A,#N/A,FALSE,"ATM"}</definedName>
    <definedName name="Ｃふぁえ" localSheetId="12" hidden="1">{#N/A,#N/A,FALSE,"連絡先";#N/A,#N/A,FALSE,"ﾊｰﾄﾞｿﾌﾄ環境";#N/A,#N/A,FALSE,"IP･ﾌﾟﾛﾄｺﾙの設定";#N/A,#N/A,FALSE,"各種設定";#N/A,#N/A,FALSE,"OSPF";#N/A,#N/A,FALSE,"X25";#N/A,#N/A,FALSE,"FrameRelay";#N/A,#N/A,FALSE,"ATM"}</definedName>
    <definedName name="Ｃふぁえ" localSheetId="13" hidden="1">{#N/A,#N/A,FALSE,"連絡先";#N/A,#N/A,FALSE,"ﾊｰﾄﾞｿﾌﾄ環境";#N/A,#N/A,FALSE,"IP･ﾌﾟﾛﾄｺﾙの設定";#N/A,#N/A,FALSE,"各種設定";#N/A,#N/A,FALSE,"OSPF";#N/A,#N/A,FALSE,"X25";#N/A,#N/A,FALSE,"FrameRelay";#N/A,#N/A,FALSE,"ATM"}</definedName>
    <definedName name="Ｃふぁえ" localSheetId="11" hidden="1">{#N/A,#N/A,FALSE,"連絡先";#N/A,#N/A,FALSE,"ﾊｰﾄﾞｿﾌﾄ環境";#N/A,#N/A,FALSE,"IP･ﾌﾟﾛﾄｺﾙの設定";#N/A,#N/A,FALSE,"各種設定";#N/A,#N/A,FALSE,"OSPF";#N/A,#N/A,FALSE,"X25";#N/A,#N/A,FALSE,"FrameRelay";#N/A,#N/A,FALSE,"ATM"}</definedName>
    <definedName name="Ｃふぁえ" localSheetId="10" hidden="1">{#N/A,#N/A,FALSE,"連絡先";#N/A,#N/A,FALSE,"ﾊｰﾄﾞｿﾌﾄ環境";#N/A,#N/A,FALSE,"IP･ﾌﾟﾛﾄｺﾙの設定";#N/A,#N/A,FALSE,"各種設定";#N/A,#N/A,FALSE,"OSPF";#N/A,#N/A,FALSE,"X25";#N/A,#N/A,FALSE,"FrameRelay";#N/A,#N/A,FALSE,"ATM"}</definedName>
    <definedName name="Ｃふぁえ" hidden="1">{#N/A,#N/A,FALSE,"連絡先";#N/A,#N/A,FALSE,"ﾊｰﾄﾞｿﾌﾄ環境";#N/A,#N/A,FALSE,"IP･ﾌﾟﾛﾄｺﾙの設定";#N/A,#N/A,FALSE,"各種設定";#N/A,#N/A,FALSE,"OSPF";#N/A,#N/A,FALSE,"X25";#N/A,#N/A,FALSE,"FrameRelay";#N/A,#N/A,FALSE,"ATM"}</definedName>
    <definedName name="ｃふぁえｗ" localSheetId="14" hidden="1">{#N/A,#N/A,FALSE,"連絡先";#N/A,#N/A,FALSE,"ﾊｰﾄﾞｿﾌﾄ環境";#N/A,#N/A,FALSE,"IP･ﾌﾟﾛﾄｺﾙの設定";#N/A,#N/A,FALSE,"各種設定";#N/A,#N/A,FALSE,"OSPF";#N/A,#N/A,FALSE,"X25";#N/A,#N/A,FALSE,"FrameRelay";#N/A,#N/A,FALSE,"ATM"}</definedName>
    <definedName name="ｃふぁえｗ" localSheetId="12" hidden="1">{#N/A,#N/A,FALSE,"連絡先";#N/A,#N/A,FALSE,"ﾊｰﾄﾞｿﾌﾄ環境";#N/A,#N/A,FALSE,"IP･ﾌﾟﾛﾄｺﾙの設定";#N/A,#N/A,FALSE,"各種設定";#N/A,#N/A,FALSE,"OSPF";#N/A,#N/A,FALSE,"X25";#N/A,#N/A,FALSE,"FrameRelay";#N/A,#N/A,FALSE,"ATM"}</definedName>
    <definedName name="ｃふぁえｗ" localSheetId="13" hidden="1">{#N/A,#N/A,FALSE,"連絡先";#N/A,#N/A,FALSE,"ﾊｰﾄﾞｿﾌﾄ環境";#N/A,#N/A,FALSE,"IP･ﾌﾟﾛﾄｺﾙの設定";#N/A,#N/A,FALSE,"各種設定";#N/A,#N/A,FALSE,"OSPF";#N/A,#N/A,FALSE,"X25";#N/A,#N/A,FALSE,"FrameRelay";#N/A,#N/A,FALSE,"ATM"}</definedName>
    <definedName name="ｃふぁえｗ" localSheetId="11" hidden="1">{#N/A,#N/A,FALSE,"連絡先";#N/A,#N/A,FALSE,"ﾊｰﾄﾞｿﾌﾄ環境";#N/A,#N/A,FALSE,"IP･ﾌﾟﾛﾄｺﾙの設定";#N/A,#N/A,FALSE,"各種設定";#N/A,#N/A,FALSE,"OSPF";#N/A,#N/A,FALSE,"X25";#N/A,#N/A,FALSE,"FrameRelay";#N/A,#N/A,FALSE,"ATM"}</definedName>
    <definedName name="ｃふぁえｗ" localSheetId="10"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localSheetId="14" hidden="1">{#N/A,#N/A,FALSE,"連絡先";#N/A,#N/A,FALSE,"ﾊｰﾄﾞｿﾌﾄ環境";#N/A,#N/A,FALSE,"IP･ﾌﾟﾛﾄｺﾙの設定";#N/A,#N/A,FALSE,"各種設定";#N/A,#N/A,FALSE,"OSPF";#N/A,#N/A,FALSE,"X25";#N/A,#N/A,FALSE,"FrameRelay";#N/A,#N/A,FALSE,"ATM"}</definedName>
    <definedName name="da" localSheetId="12" hidden="1">{#N/A,#N/A,FALSE,"連絡先";#N/A,#N/A,FALSE,"ﾊｰﾄﾞｿﾌﾄ環境";#N/A,#N/A,FALSE,"IP･ﾌﾟﾛﾄｺﾙの設定";#N/A,#N/A,FALSE,"各種設定";#N/A,#N/A,FALSE,"OSPF";#N/A,#N/A,FALSE,"X25";#N/A,#N/A,FALSE,"FrameRelay";#N/A,#N/A,FALSE,"ATM"}</definedName>
    <definedName name="da" localSheetId="13" hidden="1">{#N/A,#N/A,FALSE,"連絡先";#N/A,#N/A,FALSE,"ﾊｰﾄﾞｿﾌﾄ環境";#N/A,#N/A,FALSE,"IP･ﾌﾟﾛﾄｺﾙの設定";#N/A,#N/A,FALSE,"各種設定";#N/A,#N/A,FALSE,"OSPF";#N/A,#N/A,FALSE,"X25";#N/A,#N/A,FALSE,"FrameRelay";#N/A,#N/A,FALSE,"ATM"}</definedName>
    <definedName name="da" localSheetId="11" hidden="1">{#N/A,#N/A,FALSE,"連絡先";#N/A,#N/A,FALSE,"ﾊｰﾄﾞｿﾌﾄ環境";#N/A,#N/A,FALSE,"IP･ﾌﾟﾛﾄｺﾙの設定";#N/A,#N/A,FALSE,"各種設定";#N/A,#N/A,FALSE,"OSPF";#N/A,#N/A,FALSE,"X25";#N/A,#N/A,FALSE,"FrameRelay";#N/A,#N/A,FALSE,"ATM"}</definedName>
    <definedName name="da" localSheetId="10" hidden="1">{#N/A,#N/A,FALSE,"連絡先";#N/A,#N/A,FALSE,"ﾊｰﾄﾞｿﾌﾄ環境";#N/A,#N/A,FALSE,"IP･ﾌﾟﾛﾄｺﾙの設定";#N/A,#N/A,FALSE,"各種設定";#N/A,#N/A,FALSE,"OSPF";#N/A,#N/A,FALSE,"X25";#N/A,#N/A,FALSE,"FrameRelay";#N/A,#N/A,FALSE,"ATM"}</definedName>
    <definedName name="da" hidden="1">{#N/A,#N/A,FALSE,"連絡先";#N/A,#N/A,FALSE,"ﾊｰﾄﾞｿﾌﾄ環境";#N/A,#N/A,FALSE,"IP･ﾌﾟﾛﾄｺﾙの設定";#N/A,#N/A,FALSE,"各種設定";#N/A,#N/A,FALSE,"OSPF";#N/A,#N/A,FALSE,"X25";#N/A,#N/A,FALSE,"FrameRelay";#N/A,#N/A,FALSE,"ATM"}</definedName>
    <definedName name="ｄｃ" localSheetId="14" hidden="1">{#N/A,#N/A,FALSE,"連絡先";#N/A,#N/A,FALSE,"ﾊｰﾄﾞｿﾌﾄ環境";#N/A,#N/A,FALSE,"IP･ﾌﾟﾛﾄｺﾙの設定";#N/A,#N/A,FALSE,"各種設定";#N/A,#N/A,FALSE,"OSPF";#N/A,#N/A,FALSE,"X25";#N/A,#N/A,FALSE,"FrameRelay";#N/A,#N/A,FALSE,"ATM"}</definedName>
    <definedName name="ｄｃ" localSheetId="12" hidden="1">{#N/A,#N/A,FALSE,"連絡先";#N/A,#N/A,FALSE,"ﾊｰﾄﾞｿﾌﾄ環境";#N/A,#N/A,FALSE,"IP･ﾌﾟﾛﾄｺﾙの設定";#N/A,#N/A,FALSE,"各種設定";#N/A,#N/A,FALSE,"OSPF";#N/A,#N/A,FALSE,"X25";#N/A,#N/A,FALSE,"FrameRelay";#N/A,#N/A,FALSE,"ATM"}</definedName>
    <definedName name="ｄｃ" localSheetId="13" hidden="1">{#N/A,#N/A,FALSE,"連絡先";#N/A,#N/A,FALSE,"ﾊｰﾄﾞｿﾌﾄ環境";#N/A,#N/A,FALSE,"IP･ﾌﾟﾛﾄｺﾙの設定";#N/A,#N/A,FALSE,"各種設定";#N/A,#N/A,FALSE,"OSPF";#N/A,#N/A,FALSE,"X25";#N/A,#N/A,FALSE,"FrameRelay";#N/A,#N/A,FALSE,"ATM"}</definedName>
    <definedName name="ｄｃ" localSheetId="11" hidden="1">{#N/A,#N/A,FALSE,"連絡先";#N/A,#N/A,FALSE,"ﾊｰﾄﾞｿﾌﾄ環境";#N/A,#N/A,FALSE,"IP･ﾌﾟﾛﾄｺﾙの設定";#N/A,#N/A,FALSE,"各種設定";#N/A,#N/A,FALSE,"OSPF";#N/A,#N/A,FALSE,"X25";#N/A,#N/A,FALSE,"FrameRelay";#N/A,#N/A,FALSE,"ATM"}</definedName>
    <definedName name="ｄｃ" localSheetId="10" hidden="1">{#N/A,#N/A,FALSE,"連絡先";#N/A,#N/A,FALSE,"ﾊｰﾄﾞｿﾌﾄ環境";#N/A,#N/A,FALSE,"IP･ﾌﾟﾛﾄｺﾙの設定";#N/A,#N/A,FALSE,"各種設定";#N/A,#N/A,FALSE,"OSPF";#N/A,#N/A,FALSE,"X25";#N/A,#N/A,FALSE,"FrameRelay";#N/A,#N/A,FALSE,"ATM"}</definedName>
    <definedName name="ｄｃ" hidden="1">{#N/A,#N/A,FALSE,"連絡先";#N/A,#N/A,FALSE,"ﾊｰﾄﾞｿﾌﾄ環境";#N/A,#N/A,FALSE,"IP･ﾌﾟﾛﾄｺﾙの設定";#N/A,#N/A,FALSE,"各種設定";#N/A,#N/A,FALSE,"OSPF";#N/A,#N/A,FALSE,"X25";#N/A,#N/A,FALSE,"FrameRelay";#N/A,#N/A,FALSE,"ATM"}</definedName>
    <definedName name="dd" localSheetId="14" hidden="1">{#N/A,#N/A,FALSE,"連絡先";#N/A,#N/A,FALSE,"ﾊｰﾄﾞｿﾌﾄ環境";#N/A,#N/A,FALSE,"IP･ﾌﾟﾛﾄｺﾙの設定";#N/A,#N/A,FALSE,"各種設定";#N/A,#N/A,FALSE,"OSPF";#N/A,#N/A,FALSE,"X25";#N/A,#N/A,FALSE,"FrameRelay";#N/A,#N/A,FALSE,"ATM"}</definedName>
    <definedName name="dd" localSheetId="12" hidden="1">{#N/A,#N/A,FALSE,"連絡先";#N/A,#N/A,FALSE,"ﾊｰﾄﾞｿﾌﾄ環境";#N/A,#N/A,FALSE,"IP･ﾌﾟﾛﾄｺﾙの設定";#N/A,#N/A,FALSE,"各種設定";#N/A,#N/A,FALSE,"OSPF";#N/A,#N/A,FALSE,"X25";#N/A,#N/A,FALSE,"FrameRelay";#N/A,#N/A,FALSE,"ATM"}</definedName>
    <definedName name="dd" localSheetId="13" hidden="1">{#N/A,#N/A,FALSE,"連絡先";#N/A,#N/A,FALSE,"ﾊｰﾄﾞｿﾌﾄ環境";#N/A,#N/A,FALSE,"IP･ﾌﾟﾛﾄｺﾙの設定";#N/A,#N/A,FALSE,"各種設定";#N/A,#N/A,FALSE,"OSPF";#N/A,#N/A,FALSE,"X25";#N/A,#N/A,FALSE,"FrameRelay";#N/A,#N/A,FALSE,"ATM"}</definedName>
    <definedName name="dd" localSheetId="11" hidden="1">{#N/A,#N/A,FALSE,"連絡先";#N/A,#N/A,FALSE,"ﾊｰﾄﾞｿﾌﾄ環境";#N/A,#N/A,FALSE,"IP･ﾌﾟﾛﾄｺﾙの設定";#N/A,#N/A,FALSE,"各種設定";#N/A,#N/A,FALSE,"OSPF";#N/A,#N/A,FALSE,"X25";#N/A,#N/A,FALSE,"FrameRelay";#N/A,#N/A,FALSE,"ATM"}</definedName>
    <definedName name="dd" localSheetId="10"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localSheetId="14" hidden="1">{#N/A,#N/A,FALSE,"連絡先";#N/A,#N/A,FALSE,"ﾊｰﾄﾞｿﾌﾄ環境";#N/A,#N/A,FALSE,"IP･ﾌﾟﾛﾄｺﾙの設定";#N/A,#N/A,FALSE,"各種設定";#N/A,#N/A,FALSE,"OSPF";#N/A,#N/A,FALSE,"X25";#N/A,#N/A,FALSE,"FrameRelay";#N/A,#N/A,FALSE,"ATM"}</definedName>
    <definedName name="ddswa" localSheetId="12" hidden="1">{#N/A,#N/A,FALSE,"連絡先";#N/A,#N/A,FALSE,"ﾊｰﾄﾞｿﾌﾄ環境";#N/A,#N/A,FALSE,"IP･ﾌﾟﾛﾄｺﾙの設定";#N/A,#N/A,FALSE,"各種設定";#N/A,#N/A,FALSE,"OSPF";#N/A,#N/A,FALSE,"X25";#N/A,#N/A,FALSE,"FrameRelay";#N/A,#N/A,FALSE,"ATM"}</definedName>
    <definedName name="ddswa" localSheetId="13" hidden="1">{#N/A,#N/A,FALSE,"連絡先";#N/A,#N/A,FALSE,"ﾊｰﾄﾞｿﾌﾄ環境";#N/A,#N/A,FALSE,"IP･ﾌﾟﾛﾄｺﾙの設定";#N/A,#N/A,FALSE,"各種設定";#N/A,#N/A,FALSE,"OSPF";#N/A,#N/A,FALSE,"X25";#N/A,#N/A,FALSE,"FrameRelay";#N/A,#N/A,FALSE,"ATM"}</definedName>
    <definedName name="ddswa" localSheetId="11" hidden="1">{#N/A,#N/A,FALSE,"連絡先";#N/A,#N/A,FALSE,"ﾊｰﾄﾞｿﾌﾄ環境";#N/A,#N/A,FALSE,"IP･ﾌﾟﾛﾄｺﾙの設定";#N/A,#N/A,FALSE,"各種設定";#N/A,#N/A,FALSE,"OSPF";#N/A,#N/A,FALSE,"X25";#N/A,#N/A,FALSE,"FrameRelay";#N/A,#N/A,FALSE,"ATM"}</definedName>
    <definedName name="ddswa" localSheetId="10"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Dlog_bk_prj_id">"エディット 12"</definedName>
    <definedName name="Dlog_bk_prj_name">"エディット 13"</definedName>
    <definedName name="Dlog_bk_sht_id">"エディット 14"</definedName>
    <definedName name="Dlog_sh_sht_name">"ドロップ 95"</definedName>
    <definedName name="ｄかｓ" localSheetId="14" hidden="1">{#N/A,#N/A,FALSE,"連絡先";#N/A,#N/A,FALSE,"ﾊｰﾄﾞｿﾌﾄ環境";#N/A,#N/A,FALSE,"IP･ﾌﾟﾛﾄｺﾙの設定";#N/A,#N/A,FALSE,"各種設定";#N/A,#N/A,FALSE,"OSPF";#N/A,#N/A,FALSE,"X25";#N/A,#N/A,FALSE,"FrameRelay";#N/A,#N/A,FALSE,"ATM"}</definedName>
    <definedName name="ｄかｓ" localSheetId="12" hidden="1">{#N/A,#N/A,FALSE,"連絡先";#N/A,#N/A,FALSE,"ﾊｰﾄﾞｿﾌﾄ環境";#N/A,#N/A,FALSE,"IP･ﾌﾟﾛﾄｺﾙの設定";#N/A,#N/A,FALSE,"各種設定";#N/A,#N/A,FALSE,"OSPF";#N/A,#N/A,FALSE,"X25";#N/A,#N/A,FALSE,"FrameRelay";#N/A,#N/A,FALSE,"ATM"}</definedName>
    <definedName name="ｄかｓ" localSheetId="13" hidden="1">{#N/A,#N/A,FALSE,"連絡先";#N/A,#N/A,FALSE,"ﾊｰﾄﾞｿﾌﾄ環境";#N/A,#N/A,FALSE,"IP･ﾌﾟﾛﾄｺﾙの設定";#N/A,#N/A,FALSE,"各種設定";#N/A,#N/A,FALSE,"OSPF";#N/A,#N/A,FALSE,"X25";#N/A,#N/A,FALSE,"FrameRelay";#N/A,#N/A,FALSE,"ATM"}</definedName>
    <definedName name="ｄかｓ" localSheetId="11" hidden="1">{#N/A,#N/A,FALSE,"連絡先";#N/A,#N/A,FALSE,"ﾊｰﾄﾞｿﾌﾄ環境";#N/A,#N/A,FALSE,"IP･ﾌﾟﾛﾄｺﾙの設定";#N/A,#N/A,FALSE,"各種設定";#N/A,#N/A,FALSE,"OSPF";#N/A,#N/A,FALSE,"X25";#N/A,#N/A,FALSE,"FrameRelay";#N/A,#N/A,FALSE,"ATM"}</definedName>
    <definedName name="ｄかｓ" localSheetId="10" hidden="1">{#N/A,#N/A,FALSE,"連絡先";#N/A,#N/A,FALSE,"ﾊｰﾄﾞｿﾌﾄ環境";#N/A,#N/A,FALSE,"IP･ﾌﾟﾛﾄｺﾙの設定";#N/A,#N/A,FALSE,"各種設定";#N/A,#N/A,FALSE,"OSPF";#N/A,#N/A,FALSE,"X25";#N/A,#N/A,FALSE,"FrameRelay";#N/A,#N/A,FALSE,"ATM"}</definedName>
    <definedName name="ｄかｓ" hidden="1">{#N/A,#N/A,FALSE,"連絡先";#N/A,#N/A,FALSE,"ﾊｰﾄﾞｿﾌﾄ環境";#N/A,#N/A,FALSE,"IP･ﾌﾟﾛﾄｺﾙの設定";#N/A,#N/A,FALSE,"各種設定";#N/A,#N/A,FALSE,"OSPF";#N/A,#N/A,FALSE,"X25";#N/A,#N/A,FALSE,"FrameRelay";#N/A,#N/A,FALSE,"ATM"}</definedName>
    <definedName name="ｄふぁえｗ" localSheetId="14" hidden="1">{"'Sheet2 (2)'!$AF$67","'Sheet2 (2)'!$A$1:$Z$82"}</definedName>
    <definedName name="ｄふぁえｗ" localSheetId="12" hidden="1">{"'Sheet2 (2)'!$AF$67","'Sheet2 (2)'!$A$1:$Z$82"}</definedName>
    <definedName name="ｄふぁえｗ" localSheetId="13" hidden="1">{"'Sheet2 (2)'!$AF$67","'Sheet2 (2)'!$A$1:$Z$82"}</definedName>
    <definedName name="ｄふぁえｗ" localSheetId="11" hidden="1">{"'Sheet2 (2)'!$AF$67","'Sheet2 (2)'!$A$1:$Z$82"}</definedName>
    <definedName name="ｄふぁえｗ" localSheetId="10" hidden="1">{"'Sheet2 (2)'!$AF$67","'Sheet2 (2)'!$A$1:$Z$82"}</definedName>
    <definedName name="ｄふぁえｗ" hidden="1">{"'Sheet2 (2)'!$AF$67","'Sheet2 (2)'!$A$1:$Z$82"}</definedName>
    <definedName name="ｆ" localSheetId="14" hidden="1">{"'Sheet2 (2)'!$AF$67","'Sheet2 (2)'!$A$1:$Z$82"}</definedName>
    <definedName name="ｆ" localSheetId="12" hidden="1">{"'Sheet2 (2)'!$AF$67","'Sheet2 (2)'!$A$1:$Z$82"}</definedName>
    <definedName name="ｆ" localSheetId="13" hidden="1">{"'Sheet2 (2)'!$AF$67","'Sheet2 (2)'!$A$1:$Z$82"}</definedName>
    <definedName name="ｆ" localSheetId="11" hidden="1">{"'Sheet2 (2)'!$AF$67","'Sheet2 (2)'!$A$1:$Z$82"}</definedName>
    <definedName name="ｆ" localSheetId="10" hidden="1">{"'Sheet2 (2)'!$AF$67","'Sheet2 (2)'!$A$1:$Z$82"}</definedName>
    <definedName name="ｆ" hidden="1">{"'Sheet2 (2)'!$AF$67","'Sheet2 (2)'!$A$1:$Z$82"}</definedName>
    <definedName name="ｆｒ" localSheetId="14" hidden="1">{#N/A,#N/A,FALSE,"連絡先";#N/A,#N/A,FALSE,"ﾊｰﾄﾞｿﾌﾄ環境";#N/A,#N/A,FALSE,"IP･ﾌﾟﾛﾄｺﾙの設定";#N/A,#N/A,FALSE,"各種設定";#N/A,#N/A,FALSE,"OSPF";#N/A,#N/A,FALSE,"X25";#N/A,#N/A,FALSE,"FrameRelay";#N/A,#N/A,FALSE,"ATM"}</definedName>
    <definedName name="ｆｒ" localSheetId="12" hidden="1">{#N/A,#N/A,FALSE,"連絡先";#N/A,#N/A,FALSE,"ﾊｰﾄﾞｿﾌﾄ環境";#N/A,#N/A,FALSE,"IP･ﾌﾟﾛﾄｺﾙの設定";#N/A,#N/A,FALSE,"各種設定";#N/A,#N/A,FALSE,"OSPF";#N/A,#N/A,FALSE,"X25";#N/A,#N/A,FALSE,"FrameRelay";#N/A,#N/A,FALSE,"ATM"}</definedName>
    <definedName name="ｆｒ" localSheetId="13" hidden="1">{#N/A,#N/A,FALSE,"連絡先";#N/A,#N/A,FALSE,"ﾊｰﾄﾞｿﾌﾄ環境";#N/A,#N/A,FALSE,"IP･ﾌﾟﾛﾄｺﾙの設定";#N/A,#N/A,FALSE,"各種設定";#N/A,#N/A,FALSE,"OSPF";#N/A,#N/A,FALSE,"X25";#N/A,#N/A,FALSE,"FrameRelay";#N/A,#N/A,FALSE,"ATM"}</definedName>
    <definedName name="ｆｒ" localSheetId="11" hidden="1">{#N/A,#N/A,FALSE,"連絡先";#N/A,#N/A,FALSE,"ﾊｰﾄﾞｿﾌﾄ環境";#N/A,#N/A,FALSE,"IP･ﾌﾟﾛﾄｺﾙの設定";#N/A,#N/A,FALSE,"各種設定";#N/A,#N/A,FALSE,"OSPF";#N/A,#N/A,FALSE,"X25";#N/A,#N/A,FALSE,"FrameRelay";#N/A,#N/A,FALSE,"ATM"}</definedName>
    <definedName name="ｆｒ" localSheetId="10" hidden="1">{#N/A,#N/A,FALSE,"連絡先";#N/A,#N/A,FALSE,"ﾊｰﾄﾞｿﾌﾄ環境";#N/A,#N/A,FALSE,"IP･ﾌﾟﾛﾄｺﾙの設定";#N/A,#N/A,FALSE,"各種設定";#N/A,#N/A,FALSE,"OSPF";#N/A,#N/A,FALSE,"X25";#N/A,#N/A,FALSE,"FrameRelay";#N/A,#N/A,FALSE,"ATM"}</definedName>
    <definedName name="ｆｒ" hidden="1">{#N/A,#N/A,FALSE,"連絡先";#N/A,#N/A,FALSE,"ﾊｰﾄﾞｿﾌﾄ環境";#N/A,#N/A,FALSE,"IP･ﾌﾟﾛﾄｺﾙの設定";#N/A,#N/A,FALSE,"各種設定";#N/A,#N/A,FALSE,"OSPF";#N/A,#N/A,FALSE,"X25";#N/A,#N/A,FALSE,"FrameRelay";#N/A,#N/A,FALSE,"ATM"}</definedName>
    <definedName name="ｆｒｗ" localSheetId="14" hidden="1">{"'Sheet2 (2)'!$AF$67","'Sheet2 (2)'!$A$1:$Z$82"}</definedName>
    <definedName name="ｆｒｗ" localSheetId="12" hidden="1">{"'Sheet2 (2)'!$AF$67","'Sheet2 (2)'!$A$1:$Z$82"}</definedName>
    <definedName name="ｆｒｗ" localSheetId="13" hidden="1">{"'Sheet2 (2)'!$AF$67","'Sheet2 (2)'!$A$1:$Z$82"}</definedName>
    <definedName name="ｆｒｗ" localSheetId="11" hidden="1">{"'Sheet2 (2)'!$AF$67","'Sheet2 (2)'!$A$1:$Z$82"}</definedName>
    <definedName name="ｆｒｗ" localSheetId="10" hidden="1">{"'Sheet2 (2)'!$AF$67","'Sheet2 (2)'!$A$1:$Z$82"}</definedName>
    <definedName name="ｆｒｗ" hidden="1">{"'Sheet2 (2)'!$AF$67","'Sheet2 (2)'!$A$1:$Z$82"}</definedName>
    <definedName name="ｆｖｒ" localSheetId="14" hidden="1">{#N/A,#N/A,FALSE,"連絡先";#N/A,#N/A,FALSE,"ﾊｰﾄﾞｿﾌﾄ環境";#N/A,#N/A,FALSE,"IP･ﾌﾟﾛﾄｺﾙの設定";#N/A,#N/A,FALSE,"各種設定";#N/A,#N/A,FALSE,"OSPF";#N/A,#N/A,FALSE,"X25";#N/A,#N/A,FALSE,"FrameRelay";#N/A,#N/A,FALSE,"ATM"}</definedName>
    <definedName name="ｆｖｒ" localSheetId="12" hidden="1">{#N/A,#N/A,FALSE,"連絡先";#N/A,#N/A,FALSE,"ﾊｰﾄﾞｿﾌﾄ環境";#N/A,#N/A,FALSE,"IP･ﾌﾟﾛﾄｺﾙの設定";#N/A,#N/A,FALSE,"各種設定";#N/A,#N/A,FALSE,"OSPF";#N/A,#N/A,FALSE,"X25";#N/A,#N/A,FALSE,"FrameRelay";#N/A,#N/A,FALSE,"ATM"}</definedName>
    <definedName name="ｆｖｒ" localSheetId="13" hidden="1">{#N/A,#N/A,FALSE,"連絡先";#N/A,#N/A,FALSE,"ﾊｰﾄﾞｿﾌﾄ環境";#N/A,#N/A,FALSE,"IP･ﾌﾟﾛﾄｺﾙの設定";#N/A,#N/A,FALSE,"各種設定";#N/A,#N/A,FALSE,"OSPF";#N/A,#N/A,FALSE,"X25";#N/A,#N/A,FALSE,"FrameRelay";#N/A,#N/A,FALSE,"ATM"}</definedName>
    <definedName name="ｆｖｒ" localSheetId="11" hidden="1">{#N/A,#N/A,FALSE,"連絡先";#N/A,#N/A,FALSE,"ﾊｰﾄﾞｿﾌﾄ環境";#N/A,#N/A,FALSE,"IP･ﾌﾟﾛﾄｺﾙの設定";#N/A,#N/A,FALSE,"各種設定";#N/A,#N/A,FALSE,"OSPF";#N/A,#N/A,FALSE,"X25";#N/A,#N/A,FALSE,"FrameRelay";#N/A,#N/A,FALSE,"ATM"}</definedName>
    <definedName name="ｆｖｒ" localSheetId="10" hidden="1">{#N/A,#N/A,FALSE,"連絡先";#N/A,#N/A,FALSE,"ﾊｰﾄﾞｿﾌﾄ環境";#N/A,#N/A,FALSE,"IP･ﾌﾟﾛﾄｺﾙの設定";#N/A,#N/A,FALSE,"各種設定";#N/A,#N/A,FALSE,"OSPF";#N/A,#N/A,FALSE,"X25";#N/A,#N/A,FALSE,"FrameRelay";#N/A,#N/A,FALSE,"ATM"}</definedName>
    <definedName name="ｆｖｒ" hidden="1">{#N/A,#N/A,FALSE,"連絡先";#N/A,#N/A,FALSE,"ﾊｰﾄﾞｿﾌﾄ環境";#N/A,#N/A,FALSE,"IP･ﾌﾟﾛﾄｺﾙの設定";#N/A,#N/A,FALSE,"各種設定";#N/A,#N/A,FALSE,"OSPF";#N/A,#N/A,FALSE,"X25";#N/A,#N/A,FALSE,"FrameRelay";#N/A,#N/A,FALSE,"ATM"}</definedName>
    <definedName name="ｆｖｗｒ" localSheetId="14" hidden="1">{#N/A,#N/A,FALSE,"連絡先";#N/A,#N/A,FALSE,"ﾊｰﾄﾞｿﾌﾄ環境";#N/A,#N/A,FALSE,"IP･ﾌﾟﾛﾄｺﾙの設定";#N/A,#N/A,FALSE,"各種設定";#N/A,#N/A,FALSE,"OSPF";#N/A,#N/A,FALSE,"X25";#N/A,#N/A,FALSE,"FrameRelay";#N/A,#N/A,FALSE,"ATM"}</definedName>
    <definedName name="ｆｖｗｒ" localSheetId="12" hidden="1">{#N/A,#N/A,FALSE,"連絡先";#N/A,#N/A,FALSE,"ﾊｰﾄﾞｿﾌﾄ環境";#N/A,#N/A,FALSE,"IP･ﾌﾟﾛﾄｺﾙの設定";#N/A,#N/A,FALSE,"各種設定";#N/A,#N/A,FALSE,"OSPF";#N/A,#N/A,FALSE,"X25";#N/A,#N/A,FALSE,"FrameRelay";#N/A,#N/A,FALSE,"ATM"}</definedName>
    <definedName name="ｆｖｗｒ" localSheetId="13" hidden="1">{#N/A,#N/A,FALSE,"連絡先";#N/A,#N/A,FALSE,"ﾊｰﾄﾞｿﾌﾄ環境";#N/A,#N/A,FALSE,"IP･ﾌﾟﾛﾄｺﾙの設定";#N/A,#N/A,FALSE,"各種設定";#N/A,#N/A,FALSE,"OSPF";#N/A,#N/A,FALSE,"X25";#N/A,#N/A,FALSE,"FrameRelay";#N/A,#N/A,FALSE,"ATM"}</definedName>
    <definedName name="ｆｖｗｒ" localSheetId="11" hidden="1">{#N/A,#N/A,FALSE,"連絡先";#N/A,#N/A,FALSE,"ﾊｰﾄﾞｿﾌﾄ環境";#N/A,#N/A,FALSE,"IP･ﾌﾟﾛﾄｺﾙの設定";#N/A,#N/A,FALSE,"各種設定";#N/A,#N/A,FALSE,"OSPF";#N/A,#N/A,FALSE,"X25";#N/A,#N/A,FALSE,"FrameRelay";#N/A,#N/A,FALSE,"ATM"}</definedName>
    <definedName name="ｆｖｗｒ" localSheetId="10"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localSheetId="14" hidden="1">{"'Sheet2 (2)'!$AF$67","'Sheet2 (2)'!$A$1:$Z$82"}</definedName>
    <definedName name="ｆヴぁｒ" localSheetId="12" hidden="1">{"'Sheet2 (2)'!$AF$67","'Sheet2 (2)'!$A$1:$Z$82"}</definedName>
    <definedName name="ｆヴぁｒ" localSheetId="13" hidden="1">{"'Sheet2 (2)'!$AF$67","'Sheet2 (2)'!$A$1:$Z$82"}</definedName>
    <definedName name="ｆヴぁｒ" localSheetId="11" hidden="1">{"'Sheet2 (2)'!$AF$67","'Sheet2 (2)'!$A$1:$Z$82"}</definedName>
    <definedName name="ｆヴぁｒ" localSheetId="10" hidden="1">{"'Sheet2 (2)'!$AF$67","'Sheet2 (2)'!$A$1:$Z$82"}</definedName>
    <definedName name="ｆヴぁｒ" hidden="1">{"'Sheet2 (2)'!$AF$67","'Sheet2 (2)'!$A$1:$Z$82"}</definedName>
    <definedName name="ｆぐぇｒ" localSheetId="14" hidden="1">{"'Sheet2 (2)'!$AF$67","'Sheet2 (2)'!$A$1:$Z$82"}</definedName>
    <definedName name="ｆぐぇｒ" localSheetId="12" hidden="1">{"'Sheet2 (2)'!$AF$67","'Sheet2 (2)'!$A$1:$Z$82"}</definedName>
    <definedName name="ｆぐぇｒ" localSheetId="13" hidden="1">{"'Sheet2 (2)'!$AF$67","'Sheet2 (2)'!$A$1:$Z$82"}</definedName>
    <definedName name="ｆぐぇｒ" localSheetId="11" hidden="1">{"'Sheet2 (2)'!$AF$67","'Sheet2 (2)'!$A$1:$Z$82"}</definedName>
    <definedName name="ｆぐぇｒ" localSheetId="10" hidden="1">{"'Sheet2 (2)'!$AF$67","'Sheet2 (2)'!$A$1:$Z$82"}</definedName>
    <definedName name="ｆぐぇｒ" hidden="1">{"'Sheet2 (2)'!$AF$67","'Sheet2 (2)'!$A$1:$Z$82"}</definedName>
    <definedName name="ｆらえ" localSheetId="14" hidden="1">{#N/A,#N/A,FALSE,"連絡先";#N/A,#N/A,FALSE,"ﾊｰﾄﾞｿﾌﾄ環境";#N/A,#N/A,FALSE,"IP･ﾌﾟﾛﾄｺﾙの設定";#N/A,#N/A,FALSE,"各種設定";#N/A,#N/A,FALSE,"OSPF";#N/A,#N/A,FALSE,"X25";#N/A,#N/A,FALSE,"FrameRelay";#N/A,#N/A,FALSE,"ATM"}</definedName>
    <definedName name="ｆらえ" localSheetId="12" hidden="1">{#N/A,#N/A,FALSE,"連絡先";#N/A,#N/A,FALSE,"ﾊｰﾄﾞｿﾌﾄ環境";#N/A,#N/A,FALSE,"IP･ﾌﾟﾛﾄｺﾙの設定";#N/A,#N/A,FALSE,"各種設定";#N/A,#N/A,FALSE,"OSPF";#N/A,#N/A,FALSE,"X25";#N/A,#N/A,FALSE,"FrameRelay";#N/A,#N/A,FALSE,"ATM"}</definedName>
    <definedName name="ｆらえ" localSheetId="13" hidden="1">{#N/A,#N/A,FALSE,"連絡先";#N/A,#N/A,FALSE,"ﾊｰﾄﾞｿﾌﾄ環境";#N/A,#N/A,FALSE,"IP･ﾌﾟﾛﾄｺﾙの設定";#N/A,#N/A,FALSE,"各種設定";#N/A,#N/A,FALSE,"OSPF";#N/A,#N/A,FALSE,"X25";#N/A,#N/A,FALSE,"FrameRelay";#N/A,#N/A,FALSE,"ATM"}</definedName>
    <definedName name="ｆらえ" localSheetId="11" hidden="1">{#N/A,#N/A,FALSE,"連絡先";#N/A,#N/A,FALSE,"ﾊｰﾄﾞｿﾌﾄ環境";#N/A,#N/A,FALSE,"IP･ﾌﾟﾛﾄｺﾙの設定";#N/A,#N/A,FALSE,"各種設定";#N/A,#N/A,FALSE,"OSPF";#N/A,#N/A,FALSE,"X25";#N/A,#N/A,FALSE,"FrameRelay";#N/A,#N/A,FALSE,"ATM"}</definedName>
    <definedName name="ｆらえ" localSheetId="10" hidden="1">{#N/A,#N/A,FALSE,"連絡先";#N/A,#N/A,FALSE,"ﾊｰﾄﾞｿﾌﾄ環境";#N/A,#N/A,FALSE,"IP･ﾌﾟﾛﾄｺﾙの設定";#N/A,#N/A,FALSE,"各種設定";#N/A,#N/A,FALSE,"OSPF";#N/A,#N/A,FALSE,"X25";#N/A,#N/A,FALSE,"FrameRelay";#N/A,#N/A,FALSE,"ATM"}</definedName>
    <definedName name="ｆらえ" hidden="1">{#N/A,#N/A,FALSE,"連絡先";#N/A,#N/A,FALSE,"ﾊｰﾄﾞｿﾌﾄ環境";#N/A,#N/A,FALSE,"IP･ﾌﾟﾛﾄｺﾙの設定";#N/A,#N/A,FALSE,"各種設定";#N/A,#N/A,FALSE,"OSPF";#N/A,#N/A,FALSE,"X25";#N/A,#N/A,FALSE,"FrameRelay";#N/A,#N/A,FALSE,"ATM"}</definedName>
    <definedName name="ｆらえｆ" localSheetId="14" hidden="1">{"'Sheet2 (2)'!$AF$67","'Sheet2 (2)'!$A$1:$Z$82"}</definedName>
    <definedName name="ｆらえｆ" localSheetId="12" hidden="1">{"'Sheet2 (2)'!$AF$67","'Sheet2 (2)'!$A$1:$Z$82"}</definedName>
    <definedName name="ｆらえｆ" localSheetId="13" hidden="1">{"'Sheet2 (2)'!$AF$67","'Sheet2 (2)'!$A$1:$Z$82"}</definedName>
    <definedName name="ｆらえｆ" localSheetId="11" hidden="1">{"'Sheet2 (2)'!$AF$67","'Sheet2 (2)'!$A$1:$Z$82"}</definedName>
    <definedName name="ｆらえｆ" localSheetId="10" hidden="1">{"'Sheet2 (2)'!$AF$67","'Sheet2 (2)'!$A$1:$Z$82"}</definedName>
    <definedName name="ｆらえｆ" hidden="1">{"'Sheet2 (2)'!$AF$67","'Sheet2 (2)'!$A$1:$Z$82"}</definedName>
    <definedName name="ｆらえｓ" localSheetId="14" hidden="1">{#N/A,#N/A,FALSE,"連絡先";#N/A,#N/A,FALSE,"ﾊｰﾄﾞｿﾌﾄ環境";#N/A,#N/A,FALSE,"IP･ﾌﾟﾛﾄｺﾙの設定";#N/A,#N/A,FALSE,"各種設定";#N/A,#N/A,FALSE,"OSPF";#N/A,#N/A,FALSE,"X25";#N/A,#N/A,FALSE,"FrameRelay";#N/A,#N/A,FALSE,"ATM"}</definedName>
    <definedName name="ｆらえｓ" localSheetId="12" hidden="1">{#N/A,#N/A,FALSE,"連絡先";#N/A,#N/A,FALSE,"ﾊｰﾄﾞｿﾌﾄ環境";#N/A,#N/A,FALSE,"IP･ﾌﾟﾛﾄｺﾙの設定";#N/A,#N/A,FALSE,"各種設定";#N/A,#N/A,FALSE,"OSPF";#N/A,#N/A,FALSE,"X25";#N/A,#N/A,FALSE,"FrameRelay";#N/A,#N/A,FALSE,"ATM"}</definedName>
    <definedName name="ｆらえｓ" localSheetId="13" hidden="1">{#N/A,#N/A,FALSE,"連絡先";#N/A,#N/A,FALSE,"ﾊｰﾄﾞｿﾌﾄ環境";#N/A,#N/A,FALSE,"IP･ﾌﾟﾛﾄｺﾙの設定";#N/A,#N/A,FALSE,"各種設定";#N/A,#N/A,FALSE,"OSPF";#N/A,#N/A,FALSE,"X25";#N/A,#N/A,FALSE,"FrameRelay";#N/A,#N/A,FALSE,"ATM"}</definedName>
    <definedName name="ｆらえｓ" localSheetId="11" hidden="1">{#N/A,#N/A,FALSE,"連絡先";#N/A,#N/A,FALSE,"ﾊｰﾄﾞｿﾌﾄ環境";#N/A,#N/A,FALSE,"IP･ﾌﾟﾛﾄｺﾙの設定";#N/A,#N/A,FALSE,"各種設定";#N/A,#N/A,FALSE,"OSPF";#N/A,#N/A,FALSE,"X25";#N/A,#N/A,FALSE,"FrameRelay";#N/A,#N/A,FALSE,"ATM"}</definedName>
    <definedName name="ｆらえｓ" localSheetId="10" hidden="1">{#N/A,#N/A,FALSE,"連絡先";#N/A,#N/A,FALSE,"ﾊｰﾄﾞｿﾌﾄ環境";#N/A,#N/A,FALSE,"IP･ﾌﾟﾛﾄｺﾙの設定";#N/A,#N/A,FALSE,"各種設定";#N/A,#N/A,FALSE,"OSPF";#N/A,#N/A,FALSE,"X25";#N/A,#N/A,FALSE,"FrameRelay";#N/A,#N/A,FALSE,"ATM"}</definedName>
    <definedName name="ｆらえｓ" hidden="1">{#N/A,#N/A,FALSE,"連絡先";#N/A,#N/A,FALSE,"ﾊｰﾄﾞｿﾌﾄ環境";#N/A,#N/A,FALSE,"IP･ﾌﾟﾛﾄｺﾙの設定";#N/A,#N/A,FALSE,"各種設定";#N/A,#N/A,FALSE,"OSPF";#N/A,#N/A,FALSE,"X25";#N/A,#N/A,FALSE,"FrameRelay";#N/A,#N/A,FALSE,"ATM"}</definedName>
    <definedName name="ｆらえｗｒ" localSheetId="14" hidden="1">{#N/A,#N/A,FALSE,"連絡先";#N/A,#N/A,FALSE,"ﾊｰﾄﾞｿﾌﾄ環境";#N/A,#N/A,FALSE,"IP･ﾌﾟﾛﾄｺﾙの設定";#N/A,#N/A,FALSE,"各種設定";#N/A,#N/A,FALSE,"OSPF";#N/A,#N/A,FALSE,"X25";#N/A,#N/A,FALSE,"FrameRelay";#N/A,#N/A,FALSE,"ATM"}</definedName>
    <definedName name="ｆらえｗｒ" localSheetId="12" hidden="1">{#N/A,#N/A,FALSE,"連絡先";#N/A,#N/A,FALSE,"ﾊｰﾄﾞｿﾌﾄ環境";#N/A,#N/A,FALSE,"IP･ﾌﾟﾛﾄｺﾙの設定";#N/A,#N/A,FALSE,"各種設定";#N/A,#N/A,FALSE,"OSPF";#N/A,#N/A,FALSE,"X25";#N/A,#N/A,FALSE,"FrameRelay";#N/A,#N/A,FALSE,"ATM"}</definedName>
    <definedName name="ｆらえｗｒ" localSheetId="13" hidden="1">{#N/A,#N/A,FALSE,"連絡先";#N/A,#N/A,FALSE,"ﾊｰﾄﾞｿﾌﾄ環境";#N/A,#N/A,FALSE,"IP･ﾌﾟﾛﾄｺﾙの設定";#N/A,#N/A,FALSE,"各種設定";#N/A,#N/A,FALSE,"OSPF";#N/A,#N/A,FALSE,"X25";#N/A,#N/A,FALSE,"FrameRelay";#N/A,#N/A,FALSE,"ATM"}</definedName>
    <definedName name="ｆらえｗｒ" localSheetId="11" hidden="1">{#N/A,#N/A,FALSE,"連絡先";#N/A,#N/A,FALSE,"ﾊｰﾄﾞｿﾌﾄ環境";#N/A,#N/A,FALSE,"IP･ﾌﾟﾛﾄｺﾙの設定";#N/A,#N/A,FALSE,"各種設定";#N/A,#N/A,FALSE,"OSPF";#N/A,#N/A,FALSE,"X25";#N/A,#N/A,FALSE,"FrameRelay";#N/A,#N/A,FALSE,"ATM"}</definedName>
    <definedName name="ｆらえｗｒ" localSheetId="10"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localSheetId="14" hidden="1">{#N/A,#N/A,FALSE,"連絡先";#N/A,#N/A,FALSE,"ﾊｰﾄﾞｿﾌﾄ環境";#N/A,#N/A,FALSE,"IP･ﾌﾟﾛﾄｺﾙの設定";#N/A,#N/A,FALSE,"各種設定";#N/A,#N/A,FALSE,"OSPF";#N/A,#N/A,FALSE,"X25";#N/A,#N/A,FALSE,"FrameRelay";#N/A,#N/A,FALSE,"ATM"}</definedName>
    <definedName name="ｆらえふぇｒ" localSheetId="12" hidden="1">{#N/A,#N/A,FALSE,"連絡先";#N/A,#N/A,FALSE,"ﾊｰﾄﾞｿﾌﾄ環境";#N/A,#N/A,FALSE,"IP･ﾌﾟﾛﾄｺﾙの設定";#N/A,#N/A,FALSE,"各種設定";#N/A,#N/A,FALSE,"OSPF";#N/A,#N/A,FALSE,"X25";#N/A,#N/A,FALSE,"FrameRelay";#N/A,#N/A,FALSE,"ATM"}</definedName>
    <definedName name="ｆらえふぇｒ" localSheetId="13" hidden="1">{#N/A,#N/A,FALSE,"連絡先";#N/A,#N/A,FALSE,"ﾊｰﾄﾞｿﾌﾄ環境";#N/A,#N/A,FALSE,"IP･ﾌﾟﾛﾄｺﾙの設定";#N/A,#N/A,FALSE,"各種設定";#N/A,#N/A,FALSE,"OSPF";#N/A,#N/A,FALSE,"X25";#N/A,#N/A,FALSE,"FrameRelay";#N/A,#N/A,FALSE,"ATM"}</definedName>
    <definedName name="ｆらえふぇｒ" localSheetId="11" hidden="1">{#N/A,#N/A,FALSE,"連絡先";#N/A,#N/A,FALSE,"ﾊｰﾄﾞｿﾌﾄ環境";#N/A,#N/A,FALSE,"IP･ﾌﾟﾛﾄｺﾙの設定";#N/A,#N/A,FALSE,"各種設定";#N/A,#N/A,FALSE,"OSPF";#N/A,#N/A,FALSE,"X25";#N/A,#N/A,FALSE,"FrameRelay";#N/A,#N/A,FALSE,"ATM"}</definedName>
    <definedName name="ｆらえふぇｒ" localSheetId="10"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localSheetId="14" hidden="1">{#N/A,#N/A,FALSE,"連絡先";#N/A,#N/A,FALSE,"ﾊｰﾄﾞｿﾌﾄ環境";#N/A,#N/A,FALSE,"IP･ﾌﾟﾛﾄｺﾙの設定";#N/A,#N/A,FALSE,"各種設定";#N/A,#N/A,FALSE,"OSPF";#N/A,#N/A,FALSE,"X25";#N/A,#N/A,FALSE,"FrameRelay";#N/A,#N/A,FALSE,"ATM"}</definedName>
    <definedName name="ＦらえわＤＲ" localSheetId="12" hidden="1">{#N/A,#N/A,FALSE,"連絡先";#N/A,#N/A,FALSE,"ﾊｰﾄﾞｿﾌﾄ環境";#N/A,#N/A,FALSE,"IP･ﾌﾟﾛﾄｺﾙの設定";#N/A,#N/A,FALSE,"各種設定";#N/A,#N/A,FALSE,"OSPF";#N/A,#N/A,FALSE,"X25";#N/A,#N/A,FALSE,"FrameRelay";#N/A,#N/A,FALSE,"ATM"}</definedName>
    <definedName name="ＦらえわＤＲ" localSheetId="13" hidden="1">{#N/A,#N/A,FALSE,"連絡先";#N/A,#N/A,FALSE,"ﾊｰﾄﾞｿﾌﾄ環境";#N/A,#N/A,FALSE,"IP･ﾌﾟﾛﾄｺﾙの設定";#N/A,#N/A,FALSE,"各種設定";#N/A,#N/A,FALSE,"OSPF";#N/A,#N/A,FALSE,"X25";#N/A,#N/A,FALSE,"FrameRelay";#N/A,#N/A,FALSE,"ATM"}</definedName>
    <definedName name="ＦらえわＤＲ" localSheetId="11" hidden="1">{#N/A,#N/A,FALSE,"連絡先";#N/A,#N/A,FALSE,"ﾊｰﾄﾞｿﾌﾄ環境";#N/A,#N/A,FALSE,"IP･ﾌﾟﾛﾄｺﾙの設定";#N/A,#N/A,FALSE,"各種設定";#N/A,#N/A,FALSE,"OSPF";#N/A,#N/A,FALSE,"X25";#N/A,#N/A,FALSE,"FrameRelay";#N/A,#N/A,FALSE,"ATM"}</definedName>
    <definedName name="ＦらえわＤＲ" localSheetId="10"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localSheetId="14" hidden="1">{"'Sheet2 (2)'!$AF$67","'Sheet2 (2)'!$A$1:$Z$82"}</definedName>
    <definedName name="ｆれ" localSheetId="12" hidden="1">{"'Sheet2 (2)'!$AF$67","'Sheet2 (2)'!$A$1:$Z$82"}</definedName>
    <definedName name="ｆれ" localSheetId="13" hidden="1">{"'Sheet2 (2)'!$AF$67","'Sheet2 (2)'!$A$1:$Z$82"}</definedName>
    <definedName name="ｆれ" localSheetId="11" hidden="1">{"'Sheet2 (2)'!$AF$67","'Sheet2 (2)'!$A$1:$Z$82"}</definedName>
    <definedName name="ｆれ" localSheetId="10" hidden="1">{"'Sheet2 (2)'!$AF$67","'Sheet2 (2)'!$A$1:$Z$82"}</definedName>
    <definedName name="ｆれ" hidden="1">{"'Sheet2 (2)'!$AF$67","'Sheet2 (2)'!$A$1:$Z$82"}</definedName>
    <definedName name="ｇ" localSheetId="14" hidden="1">{#N/A,#N/A,FALSE,"連絡先";#N/A,#N/A,FALSE,"ﾊｰﾄﾞｿﾌﾄ環境";#N/A,#N/A,FALSE,"IP･ﾌﾟﾛﾄｺﾙの設定";#N/A,#N/A,FALSE,"各種設定";#N/A,#N/A,FALSE,"OSPF";#N/A,#N/A,FALSE,"X25";#N/A,#N/A,FALSE,"FrameRelay";#N/A,#N/A,FALSE,"ATM"}</definedName>
    <definedName name="ｇ" localSheetId="12" hidden="1">{#N/A,#N/A,FALSE,"連絡先";#N/A,#N/A,FALSE,"ﾊｰﾄﾞｿﾌﾄ環境";#N/A,#N/A,FALSE,"IP･ﾌﾟﾛﾄｺﾙの設定";#N/A,#N/A,FALSE,"各種設定";#N/A,#N/A,FALSE,"OSPF";#N/A,#N/A,FALSE,"X25";#N/A,#N/A,FALSE,"FrameRelay";#N/A,#N/A,FALSE,"ATM"}</definedName>
    <definedName name="ｇ" localSheetId="13" hidden="1">{#N/A,#N/A,FALSE,"連絡先";#N/A,#N/A,FALSE,"ﾊｰﾄﾞｿﾌﾄ環境";#N/A,#N/A,FALSE,"IP･ﾌﾟﾛﾄｺﾙの設定";#N/A,#N/A,FALSE,"各種設定";#N/A,#N/A,FALSE,"OSPF";#N/A,#N/A,FALSE,"X25";#N/A,#N/A,FALSE,"FrameRelay";#N/A,#N/A,FALSE,"ATM"}</definedName>
    <definedName name="ｇ" localSheetId="11" hidden="1">{#N/A,#N/A,FALSE,"連絡先";#N/A,#N/A,FALSE,"ﾊｰﾄﾞｿﾌﾄ環境";#N/A,#N/A,FALSE,"IP･ﾌﾟﾛﾄｺﾙの設定";#N/A,#N/A,FALSE,"各種設定";#N/A,#N/A,FALSE,"OSPF";#N/A,#N/A,FALSE,"X25";#N/A,#N/A,FALSE,"FrameRelay";#N/A,#N/A,FALSE,"ATM"}</definedName>
    <definedName name="ｇ" localSheetId="10" hidden="1">{#N/A,#N/A,FALSE,"連絡先";#N/A,#N/A,FALSE,"ﾊｰﾄﾞｿﾌﾄ環境";#N/A,#N/A,FALSE,"IP･ﾌﾟﾛﾄｺﾙの設定";#N/A,#N/A,FALSE,"各種設定";#N/A,#N/A,FALSE,"OSPF";#N/A,#N/A,FALSE,"X25";#N/A,#N/A,FALSE,"FrameRelay";#N/A,#N/A,FALSE,"ATM"}</definedName>
    <definedName name="ｇ" hidden="1">{#N/A,#N/A,FALSE,"連絡先";#N/A,#N/A,FALSE,"ﾊｰﾄﾞｿﾌﾄ環境";#N/A,#N/A,FALSE,"IP･ﾌﾟﾛﾄｺﾙの設定";#N/A,#N/A,FALSE,"各種設定";#N/A,#N/A,FALSE,"OSPF";#N/A,#N/A,FALSE,"X25";#N/A,#N/A,FALSE,"FrameRelay";#N/A,#N/A,FALSE,"ATM"}</definedName>
    <definedName name="ｇｆｖうぇｒ" localSheetId="14" hidden="1">{#N/A,#N/A,FALSE,"連絡先";#N/A,#N/A,FALSE,"ﾊｰﾄﾞｿﾌﾄ環境";#N/A,#N/A,FALSE,"IP･ﾌﾟﾛﾄｺﾙの設定";#N/A,#N/A,FALSE,"各種設定";#N/A,#N/A,FALSE,"OSPF";#N/A,#N/A,FALSE,"X25";#N/A,#N/A,FALSE,"FrameRelay";#N/A,#N/A,FALSE,"ATM"}</definedName>
    <definedName name="ｇｆｖうぇｒ" localSheetId="12" hidden="1">{#N/A,#N/A,FALSE,"連絡先";#N/A,#N/A,FALSE,"ﾊｰﾄﾞｿﾌﾄ環境";#N/A,#N/A,FALSE,"IP･ﾌﾟﾛﾄｺﾙの設定";#N/A,#N/A,FALSE,"各種設定";#N/A,#N/A,FALSE,"OSPF";#N/A,#N/A,FALSE,"X25";#N/A,#N/A,FALSE,"FrameRelay";#N/A,#N/A,FALSE,"ATM"}</definedName>
    <definedName name="ｇｆｖうぇｒ" localSheetId="13" hidden="1">{#N/A,#N/A,FALSE,"連絡先";#N/A,#N/A,FALSE,"ﾊｰﾄﾞｿﾌﾄ環境";#N/A,#N/A,FALSE,"IP･ﾌﾟﾛﾄｺﾙの設定";#N/A,#N/A,FALSE,"各種設定";#N/A,#N/A,FALSE,"OSPF";#N/A,#N/A,FALSE,"X25";#N/A,#N/A,FALSE,"FrameRelay";#N/A,#N/A,FALSE,"ATM"}</definedName>
    <definedName name="ｇｆｖうぇｒ" localSheetId="11" hidden="1">{#N/A,#N/A,FALSE,"連絡先";#N/A,#N/A,FALSE,"ﾊｰﾄﾞｿﾌﾄ環境";#N/A,#N/A,FALSE,"IP･ﾌﾟﾛﾄｺﾙの設定";#N/A,#N/A,FALSE,"各種設定";#N/A,#N/A,FALSE,"OSPF";#N/A,#N/A,FALSE,"X25";#N/A,#N/A,FALSE,"FrameRelay";#N/A,#N/A,FALSE,"ATM"}</definedName>
    <definedName name="ｇｆｖうぇｒ" localSheetId="10"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localSheetId="14" hidden="1">{#N/A,#N/A,FALSE,"連絡先";#N/A,#N/A,FALSE,"ﾊｰﾄﾞｿﾌﾄ環境";#N/A,#N/A,FALSE,"IP･ﾌﾟﾛﾄｺﾙの設定";#N/A,#N/A,FALSE,"各種設定";#N/A,#N/A,FALSE,"OSPF";#N/A,#N/A,FALSE,"X25";#N/A,#N/A,FALSE,"FrameRelay";#N/A,#N/A,FALSE,"ATM"}</definedName>
    <definedName name="ｇｇ" localSheetId="12" hidden="1">{#N/A,#N/A,FALSE,"連絡先";#N/A,#N/A,FALSE,"ﾊｰﾄﾞｿﾌﾄ環境";#N/A,#N/A,FALSE,"IP･ﾌﾟﾛﾄｺﾙの設定";#N/A,#N/A,FALSE,"各種設定";#N/A,#N/A,FALSE,"OSPF";#N/A,#N/A,FALSE,"X25";#N/A,#N/A,FALSE,"FrameRelay";#N/A,#N/A,FALSE,"ATM"}</definedName>
    <definedName name="ｇｇ" localSheetId="13" hidden="1">{#N/A,#N/A,FALSE,"連絡先";#N/A,#N/A,FALSE,"ﾊｰﾄﾞｿﾌﾄ環境";#N/A,#N/A,FALSE,"IP･ﾌﾟﾛﾄｺﾙの設定";#N/A,#N/A,FALSE,"各種設定";#N/A,#N/A,FALSE,"OSPF";#N/A,#N/A,FALSE,"X25";#N/A,#N/A,FALSE,"FrameRelay";#N/A,#N/A,FALSE,"ATM"}</definedName>
    <definedName name="ｇｇ" localSheetId="11" hidden="1">{#N/A,#N/A,FALSE,"連絡先";#N/A,#N/A,FALSE,"ﾊｰﾄﾞｿﾌﾄ環境";#N/A,#N/A,FALSE,"IP･ﾌﾟﾛﾄｺﾙの設定";#N/A,#N/A,FALSE,"各種設定";#N/A,#N/A,FALSE,"OSPF";#N/A,#N/A,FALSE,"X25";#N/A,#N/A,FALSE,"FrameRelay";#N/A,#N/A,FALSE,"ATM"}</definedName>
    <definedName name="ｇｇ" localSheetId="10"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ｇ" localSheetId="14" hidden="1">{#N/A,#N/A,FALSE,"連絡先";#N/A,#N/A,FALSE,"ﾊｰﾄﾞｿﾌﾄ環境";#N/A,#N/A,FALSE,"IP･ﾌﾟﾛﾄｺﾙの設定";#N/A,#N/A,FALSE,"各種設定";#N/A,#N/A,FALSE,"OSPF";#N/A,#N/A,FALSE,"X25";#N/A,#N/A,FALSE,"FrameRelay";#N/A,#N/A,FALSE,"ATM"}</definedName>
    <definedName name="ｇｇｇｇ" localSheetId="12" hidden="1">{#N/A,#N/A,FALSE,"連絡先";#N/A,#N/A,FALSE,"ﾊｰﾄﾞｿﾌﾄ環境";#N/A,#N/A,FALSE,"IP･ﾌﾟﾛﾄｺﾙの設定";#N/A,#N/A,FALSE,"各種設定";#N/A,#N/A,FALSE,"OSPF";#N/A,#N/A,FALSE,"X25";#N/A,#N/A,FALSE,"FrameRelay";#N/A,#N/A,FALSE,"ATM"}</definedName>
    <definedName name="ｇｇｇｇ" localSheetId="13" hidden="1">{#N/A,#N/A,FALSE,"連絡先";#N/A,#N/A,FALSE,"ﾊｰﾄﾞｿﾌﾄ環境";#N/A,#N/A,FALSE,"IP･ﾌﾟﾛﾄｺﾙの設定";#N/A,#N/A,FALSE,"各種設定";#N/A,#N/A,FALSE,"OSPF";#N/A,#N/A,FALSE,"X25";#N/A,#N/A,FALSE,"FrameRelay";#N/A,#N/A,FALSE,"ATM"}</definedName>
    <definedName name="ｇｇｇｇ" localSheetId="11" hidden="1">{#N/A,#N/A,FALSE,"連絡先";#N/A,#N/A,FALSE,"ﾊｰﾄﾞｿﾌﾄ環境";#N/A,#N/A,FALSE,"IP･ﾌﾟﾛﾄｺﾙの設定";#N/A,#N/A,FALSE,"各種設定";#N/A,#N/A,FALSE,"OSPF";#N/A,#N/A,FALSE,"X25";#N/A,#N/A,FALSE,"FrameRelay";#N/A,#N/A,FALSE,"ATM"}</definedName>
    <definedName name="ｇｇｇｇ" localSheetId="10"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localSheetId="14" hidden="1">{"'Sheet2 (2)'!$AF$67","'Sheet2 (2)'!$A$1:$Z$82"}</definedName>
    <definedName name="ｇｇｇｇｇ" localSheetId="12" hidden="1">{"'Sheet2 (2)'!$AF$67","'Sheet2 (2)'!$A$1:$Z$82"}</definedName>
    <definedName name="ｇｇｇｇｇ" localSheetId="13" hidden="1">{"'Sheet2 (2)'!$AF$67","'Sheet2 (2)'!$A$1:$Z$82"}</definedName>
    <definedName name="ｇｇｇｇｇ" localSheetId="11" hidden="1">{"'Sheet2 (2)'!$AF$67","'Sheet2 (2)'!$A$1:$Z$82"}</definedName>
    <definedName name="ｇｇｇｇｇ" localSheetId="10" hidden="1">{"'Sheet2 (2)'!$AF$67","'Sheet2 (2)'!$A$1:$Z$82"}</definedName>
    <definedName name="ｇｇｇｇｇ" hidden="1">{"'Sheet2 (2)'!$AF$67","'Sheet2 (2)'!$A$1:$Z$82"}</definedName>
    <definedName name="ｇｇｇｇｇｇ" localSheetId="14" hidden="1">{#N/A,#N/A,FALSE,"連絡先";#N/A,#N/A,FALSE,"ﾊｰﾄﾞｿﾌﾄ環境";#N/A,#N/A,FALSE,"IP･ﾌﾟﾛﾄｺﾙの設定";#N/A,#N/A,FALSE,"各種設定";#N/A,#N/A,FALSE,"OSPF";#N/A,#N/A,FALSE,"X25";#N/A,#N/A,FALSE,"FrameRelay";#N/A,#N/A,FALSE,"ATM"}</definedName>
    <definedName name="ｇｇｇｇｇｇ" localSheetId="12" hidden="1">{#N/A,#N/A,FALSE,"連絡先";#N/A,#N/A,FALSE,"ﾊｰﾄﾞｿﾌﾄ環境";#N/A,#N/A,FALSE,"IP･ﾌﾟﾛﾄｺﾙの設定";#N/A,#N/A,FALSE,"各種設定";#N/A,#N/A,FALSE,"OSPF";#N/A,#N/A,FALSE,"X25";#N/A,#N/A,FALSE,"FrameRelay";#N/A,#N/A,FALSE,"ATM"}</definedName>
    <definedName name="ｇｇｇｇｇｇ" localSheetId="13" hidden="1">{#N/A,#N/A,FALSE,"連絡先";#N/A,#N/A,FALSE,"ﾊｰﾄﾞｿﾌﾄ環境";#N/A,#N/A,FALSE,"IP･ﾌﾟﾛﾄｺﾙの設定";#N/A,#N/A,FALSE,"各種設定";#N/A,#N/A,FALSE,"OSPF";#N/A,#N/A,FALSE,"X25";#N/A,#N/A,FALSE,"FrameRelay";#N/A,#N/A,FALSE,"ATM"}</definedName>
    <definedName name="ｇｇｇｇｇｇ" localSheetId="11" hidden="1">{#N/A,#N/A,FALSE,"連絡先";#N/A,#N/A,FALSE,"ﾊｰﾄﾞｿﾌﾄ環境";#N/A,#N/A,FALSE,"IP･ﾌﾟﾛﾄｺﾙの設定";#N/A,#N/A,FALSE,"各種設定";#N/A,#N/A,FALSE,"OSPF";#N/A,#N/A,FALSE,"X25";#N/A,#N/A,FALSE,"FrameRelay";#N/A,#N/A,FALSE,"ATM"}</definedName>
    <definedName name="ｇｇｇｇｇｇ" localSheetId="10" hidden="1">{#N/A,#N/A,FALSE,"連絡先";#N/A,#N/A,FALSE,"ﾊｰﾄﾞｿﾌﾄ環境";#N/A,#N/A,FALSE,"IP･ﾌﾟﾛﾄｺﾙの設定";#N/A,#N/A,FALSE,"各種設定";#N/A,#N/A,FALSE,"OSPF";#N/A,#N/A,FALSE,"X25";#N/A,#N/A,FALSE,"FrameRelay";#N/A,#N/A,FALSE,"ATM"}</definedName>
    <definedName name="ｇｇｇｇｇｇ" hidden="1">{#N/A,#N/A,FALSE,"連絡先";#N/A,#N/A,FALSE,"ﾊｰﾄﾞｿﾌﾄ環境";#N/A,#N/A,FALSE,"IP･ﾌﾟﾛﾄｺﾙの設定";#N/A,#N/A,FALSE,"各種設定";#N/A,#N/A,FALSE,"OSPF";#N/A,#N/A,FALSE,"X25";#N/A,#N/A,FALSE,"FrameRelay";#N/A,#N/A,FALSE,"ATM"}</definedName>
    <definedName name="ｇｇｇｇｇｇｇ" localSheetId="14" hidden="1">{#N/A,#N/A,FALSE,"連絡先";#N/A,#N/A,FALSE,"ﾊｰﾄﾞｿﾌﾄ環境";#N/A,#N/A,FALSE,"IP･ﾌﾟﾛﾄｺﾙの設定";#N/A,#N/A,FALSE,"各種設定";#N/A,#N/A,FALSE,"OSPF";#N/A,#N/A,FALSE,"X25";#N/A,#N/A,FALSE,"FrameRelay";#N/A,#N/A,FALSE,"ATM"}</definedName>
    <definedName name="ｇｇｇｇｇｇｇ" localSheetId="12" hidden="1">{#N/A,#N/A,FALSE,"連絡先";#N/A,#N/A,FALSE,"ﾊｰﾄﾞｿﾌﾄ環境";#N/A,#N/A,FALSE,"IP･ﾌﾟﾛﾄｺﾙの設定";#N/A,#N/A,FALSE,"各種設定";#N/A,#N/A,FALSE,"OSPF";#N/A,#N/A,FALSE,"X25";#N/A,#N/A,FALSE,"FrameRelay";#N/A,#N/A,FALSE,"ATM"}</definedName>
    <definedName name="ｇｇｇｇｇｇｇ" localSheetId="13" hidden="1">{#N/A,#N/A,FALSE,"連絡先";#N/A,#N/A,FALSE,"ﾊｰﾄﾞｿﾌﾄ環境";#N/A,#N/A,FALSE,"IP･ﾌﾟﾛﾄｺﾙの設定";#N/A,#N/A,FALSE,"各種設定";#N/A,#N/A,FALSE,"OSPF";#N/A,#N/A,FALSE,"X25";#N/A,#N/A,FALSE,"FrameRelay";#N/A,#N/A,FALSE,"ATM"}</definedName>
    <definedName name="ｇｇｇｇｇｇｇ" localSheetId="11" hidden="1">{#N/A,#N/A,FALSE,"連絡先";#N/A,#N/A,FALSE,"ﾊｰﾄﾞｿﾌﾄ環境";#N/A,#N/A,FALSE,"IP･ﾌﾟﾛﾄｺﾙの設定";#N/A,#N/A,FALSE,"各種設定";#N/A,#N/A,FALSE,"OSPF";#N/A,#N/A,FALSE,"X25";#N/A,#N/A,FALSE,"FrameRelay";#N/A,#N/A,FALSE,"ATM"}</definedName>
    <definedName name="ｇｇｇｇｇｇｇ" localSheetId="10"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localSheetId="14" hidden="1">{#N/A,#N/A,FALSE,"連絡先";#N/A,#N/A,FALSE,"ﾊｰﾄﾞｿﾌﾄ環境";#N/A,#N/A,FALSE,"IP･ﾌﾟﾛﾄｺﾙの設定";#N/A,#N/A,FALSE,"各種設定";#N/A,#N/A,FALSE,"OSPF";#N/A,#N/A,FALSE,"X25";#N/A,#N/A,FALSE,"FrameRelay";#N/A,#N/A,FALSE,"ATM"}</definedName>
    <definedName name="ｇｇｇｇｇｇｇｇ" localSheetId="12" hidden="1">{#N/A,#N/A,FALSE,"連絡先";#N/A,#N/A,FALSE,"ﾊｰﾄﾞｿﾌﾄ環境";#N/A,#N/A,FALSE,"IP･ﾌﾟﾛﾄｺﾙの設定";#N/A,#N/A,FALSE,"各種設定";#N/A,#N/A,FALSE,"OSPF";#N/A,#N/A,FALSE,"X25";#N/A,#N/A,FALSE,"FrameRelay";#N/A,#N/A,FALSE,"ATM"}</definedName>
    <definedName name="ｇｇｇｇｇｇｇｇ" localSheetId="13" hidden="1">{#N/A,#N/A,FALSE,"連絡先";#N/A,#N/A,FALSE,"ﾊｰﾄﾞｿﾌﾄ環境";#N/A,#N/A,FALSE,"IP･ﾌﾟﾛﾄｺﾙの設定";#N/A,#N/A,FALSE,"各種設定";#N/A,#N/A,FALSE,"OSPF";#N/A,#N/A,FALSE,"X25";#N/A,#N/A,FALSE,"FrameRelay";#N/A,#N/A,FALSE,"ATM"}</definedName>
    <definedName name="ｇｇｇｇｇｇｇｇ" localSheetId="11" hidden="1">{#N/A,#N/A,FALSE,"連絡先";#N/A,#N/A,FALSE,"ﾊｰﾄﾞｿﾌﾄ環境";#N/A,#N/A,FALSE,"IP･ﾌﾟﾛﾄｺﾙの設定";#N/A,#N/A,FALSE,"各種設定";#N/A,#N/A,FALSE,"OSPF";#N/A,#N/A,FALSE,"X25";#N/A,#N/A,FALSE,"FrameRelay";#N/A,#N/A,FALSE,"ATM"}</definedName>
    <definedName name="ｇｇｇｇｇｇｇｇ" localSheetId="10"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localSheetId="14" hidden="1">{#N/A,#N/A,FALSE,"連絡先";#N/A,#N/A,FALSE,"ﾊｰﾄﾞｿﾌﾄ環境";#N/A,#N/A,FALSE,"IP･ﾌﾟﾛﾄｺﾙの設定";#N/A,#N/A,FALSE,"各種設定";#N/A,#N/A,FALSE,"OSPF";#N/A,#N/A,FALSE,"X25";#N/A,#N/A,FALSE,"FrameRelay";#N/A,#N/A,FALSE,"ATM"}</definedName>
    <definedName name="ｇｇｇｇｇｇｇｇｇ" localSheetId="12" hidden="1">{#N/A,#N/A,FALSE,"連絡先";#N/A,#N/A,FALSE,"ﾊｰﾄﾞｿﾌﾄ環境";#N/A,#N/A,FALSE,"IP･ﾌﾟﾛﾄｺﾙの設定";#N/A,#N/A,FALSE,"各種設定";#N/A,#N/A,FALSE,"OSPF";#N/A,#N/A,FALSE,"X25";#N/A,#N/A,FALSE,"FrameRelay";#N/A,#N/A,FALSE,"ATM"}</definedName>
    <definedName name="ｇｇｇｇｇｇｇｇｇ" localSheetId="13" hidden="1">{#N/A,#N/A,FALSE,"連絡先";#N/A,#N/A,FALSE,"ﾊｰﾄﾞｿﾌﾄ環境";#N/A,#N/A,FALSE,"IP･ﾌﾟﾛﾄｺﾙの設定";#N/A,#N/A,FALSE,"各種設定";#N/A,#N/A,FALSE,"OSPF";#N/A,#N/A,FALSE,"X25";#N/A,#N/A,FALSE,"FrameRelay";#N/A,#N/A,FALSE,"ATM"}</definedName>
    <definedName name="ｇｇｇｇｇｇｇｇｇ" localSheetId="11" hidden="1">{#N/A,#N/A,FALSE,"連絡先";#N/A,#N/A,FALSE,"ﾊｰﾄﾞｿﾌﾄ環境";#N/A,#N/A,FALSE,"IP･ﾌﾟﾛﾄｺﾙの設定";#N/A,#N/A,FALSE,"各種設定";#N/A,#N/A,FALSE,"OSPF";#N/A,#N/A,FALSE,"X25";#N/A,#N/A,FALSE,"FrameRelay";#N/A,#N/A,FALSE,"ATM"}</definedName>
    <definedName name="ｇｇｇｇｇｇｇｇｇ" localSheetId="10"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localSheetId="14" hidden="1">{#N/A,#N/A,FALSE,"連絡先";#N/A,#N/A,FALSE,"ﾊｰﾄﾞｿﾌﾄ環境";#N/A,#N/A,FALSE,"IP･ﾌﾟﾛﾄｺﾙの設定";#N/A,#N/A,FALSE,"各種設定";#N/A,#N/A,FALSE,"OSPF";#N/A,#N/A,FALSE,"X25";#N/A,#N/A,FALSE,"FrameRelay";#N/A,#N/A,FALSE,"ATM"}</definedName>
    <definedName name="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 localSheetId="10"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localSheetId="14" hidden="1">{#N/A,#N/A,FALSE,"連絡先";#N/A,#N/A,FALSE,"ﾊｰﾄﾞｿﾌﾄ環境";#N/A,#N/A,FALSE,"IP･ﾌﾟﾛﾄｺﾙの設定";#N/A,#N/A,FALSE,"各種設定";#N/A,#N/A,FALSE,"OSPF";#N/A,#N/A,FALSE,"X25";#N/A,#N/A,FALSE,"FrameRelay";#N/A,#N/A,FALSE,"ATM"}</definedName>
    <definedName name="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 localSheetId="10"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localSheetId="14" hidden="1">{"'Sheet2 (2)'!$AF$67","'Sheet2 (2)'!$A$1:$Z$82"}</definedName>
    <definedName name="ｇｇｇｇｇｇｇｇｇｇｇｇ" localSheetId="12" hidden="1">{"'Sheet2 (2)'!$AF$67","'Sheet2 (2)'!$A$1:$Z$82"}</definedName>
    <definedName name="ｇｇｇｇｇｇｇｇｇｇｇｇ" localSheetId="13" hidden="1">{"'Sheet2 (2)'!$AF$67","'Sheet2 (2)'!$A$1:$Z$82"}</definedName>
    <definedName name="ｇｇｇｇｇｇｇｇｇｇｇｇ" localSheetId="11" hidden="1">{"'Sheet2 (2)'!$AF$67","'Sheet2 (2)'!$A$1:$Z$82"}</definedName>
    <definedName name="ｇｇｇｇｇｇｇｇｇｇｇｇ" localSheetId="10" hidden="1">{"'Sheet2 (2)'!$AF$67","'Sheet2 (2)'!$A$1:$Z$82"}</definedName>
    <definedName name="ｇｇｇｇｇｇｇｇｇｇｇｇ" hidden="1">{"'Sheet2 (2)'!$AF$67","'Sheet2 (2)'!$A$1:$Z$82"}</definedName>
    <definedName name="ｇｇｇｇｇｇｇｇｇｇｇｇｇ" localSheetId="14" hidden="1">{#N/A,#N/A,FALSE,"連絡先";#N/A,#N/A,FALSE,"ﾊｰﾄﾞｿﾌﾄ環境";#N/A,#N/A,FALSE,"IP･ﾌﾟﾛﾄｺﾙの設定";#N/A,#N/A,FALSE,"各種設定";#N/A,#N/A,FALSE,"OSPF";#N/A,#N/A,FALSE,"X25";#N/A,#N/A,FALSE,"FrameRelay";#N/A,#N/A,FALSE,"ATM"}</definedName>
    <definedName name="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 localSheetId="10" hidden="1">{#N/A,#N/A,FALSE,"連絡先";#N/A,#N/A,FALSE,"ﾊｰﾄﾞｿﾌﾄ環境";#N/A,#N/A,FALSE,"IP･ﾌﾟﾛﾄｺﾙの設定";#N/A,#N/A,FALSE,"各種設定";#N/A,#N/A,FALSE,"OSPF";#N/A,#N/A,FALSE,"X25";#N/A,#N/A,FALSE,"FrameRelay";#N/A,#N/A,FALSE,"ATM"}</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localSheetId="14" hidden="1">{#N/A,#N/A,FALSE,"連絡先";#N/A,#N/A,FALSE,"ﾊｰﾄﾞｿﾌﾄ環境";#N/A,#N/A,FALSE,"IP･ﾌﾟﾛﾄｺﾙの設定";#N/A,#N/A,FALSE,"各種設定";#N/A,#N/A,FALSE,"OSPF";#N/A,#N/A,FALSE,"X25";#N/A,#N/A,FALSE,"FrameRelay";#N/A,#N/A,FALSE,"ATM"}</definedName>
    <definedName name="ｇ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ｇ" localSheetId="10"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localSheetId="14" hidden="1">{#N/A,#N/A,FALSE,"連絡先";#N/A,#N/A,FALSE,"ﾊｰﾄﾞｿﾌﾄ環境";#N/A,#N/A,FALSE,"IP･ﾌﾟﾛﾄｺﾙの設定";#N/A,#N/A,FALSE,"各種設定";#N/A,#N/A,FALSE,"OSPF";#N/A,#N/A,FALSE,"X25";#N/A,#N/A,FALSE,"FrameRelay";#N/A,#N/A,FALSE,"ATM"}</definedName>
    <definedName name="ｇｇ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ｇｇ" localSheetId="10"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localSheetId="14" hidden="1">{#N/A,#N/A,FALSE,"連絡先";#N/A,#N/A,FALSE,"ﾊｰﾄﾞｿﾌﾄ環境";#N/A,#N/A,FALSE,"IP･ﾌﾟﾛﾄｺﾙの設定";#N/A,#N/A,FALSE,"各種設定";#N/A,#N/A,FALSE,"OSPF";#N/A,#N/A,FALSE,"X25";#N/A,#N/A,FALSE,"FrameRelay";#N/A,#N/A,FALSE,"ATM"}</definedName>
    <definedName name="ｇｇｇｇｇｇｇｇｇｇｇｇｇｇｇｇ" localSheetId="12" hidden="1">{#N/A,#N/A,FALSE,"連絡先";#N/A,#N/A,FALSE,"ﾊｰﾄﾞｿﾌﾄ環境";#N/A,#N/A,FALSE,"IP･ﾌﾟﾛﾄｺﾙの設定";#N/A,#N/A,FALSE,"各種設定";#N/A,#N/A,FALSE,"OSPF";#N/A,#N/A,FALSE,"X25";#N/A,#N/A,FALSE,"FrameRelay";#N/A,#N/A,FALSE,"ATM"}</definedName>
    <definedName name="ｇｇ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ｇｇ" localSheetId="11" hidden="1">{#N/A,#N/A,FALSE,"連絡先";#N/A,#N/A,FALSE,"ﾊｰﾄﾞｿﾌﾄ環境";#N/A,#N/A,FALSE,"IP･ﾌﾟﾛﾄｺﾙの設定";#N/A,#N/A,FALSE,"各種設定";#N/A,#N/A,FALSE,"OSPF";#N/A,#N/A,FALSE,"X25";#N/A,#N/A,FALSE,"FrameRelay";#N/A,#N/A,FALSE,"ATM"}</definedName>
    <definedName name="ｇｇｇｇｇｇｇｇｇｇｇｇｇｇｇｇ" localSheetId="10"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localSheetId="14" hidden="1">{"'Sheet2 (2)'!$AF$67","'Sheet2 (2)'!$A$1:$Z$82"}</definedName>
    <definedName name="ｇｇｇｇｇｇｇｇｇｇｇｇｇｇｇｇｇｇ" localSheetId="12" hidden="1">{"'Sheet2 (2)'!$AF$67","'Sheet2 (2)'!$A$1:$Z$82"}</definedName>
    <definedName name="ｇｇｇｇｇｇｇｇｇｇｇｇｇｇｇｇｇｇ" localSheetId="13" hidden="1">{"'Sheet2 (2)'!$AF$67","'Sheet2 (2)'!$A$1:$Z$82"}</definedName>
    <definedName name="ｇｇｇｇｇｇｇｇｇｇｇｇｇｇｇｇｇｇ" localSheetId="11" hidden="1">{"'Sheet2 (2)'!$AF$67","'Sheet2 (2)'!$A$1:$Z$82"}</definedName>
    <definedName name="ｇｇｇｇｇｇｇｇｇｇｇｇｇｇｇｇｇｇ" localSheetId="10" hidden="1">{"'Sheet2 (2)'!$AF$67","'Sheet2 (2)'!$A$1:$Z$82"}</definedName>
    <definedName name="ｇｇｇｇｇｇｇｇｇｇｇｇｇｇｇｇｇｇ" hidden="1">{"'Sheet2 (2)'!$AF$67","'Sheet2 (2)'!$A$1:$Z$82"}</definedName>
    <definedName name="ｇｓｗ" localSheetId="14" hidden="1">{#N/A,#N/A,FALSE,"連絡先";#N/A,#N/A,FALSE,"ﾊｰﾄﾞｿﾌﾄ環境";#N/A,#N/A,FALSE,"IP･ﾌﾟﾛﾄｺﾙの設定";#N/A,#N/A,FALSE,"各種設定";#N/A,#N/A,FALSE,"OSPF";#N/A,#N/A,FALSE,"X25";#N/A,#N/A,FALSE,"FrameRelay";#N/A,#N/A,FALSE,"ATM"}</definedName>
    <definedName name="ｇｓｗ" localSheetId="12" hidden="1">{#N/A,#N/A,FALSE,"連絡先";#N/A,#N/A,FALSE,"ﾊｰﾄﾞｿﾌﾄ環境";#N/A,#N/A,FALSE,"IP･ﾌﾟﾛﾄｺﾙの設定";#N/A,#N/A,FALSE,"各種設定";#N/A,#N/A,FALSE,"OSPF";#N/A,#N/A,FALSE,"X25";#N/A,#N/A,FALSE,"FrameRelay";#N/A,#N/A,FALSE,"ATM"}</definedName>
    <definedName name="ｇｓｗ" localSheetId="13" hidden="1">{#N/A,#N/A,FALSE,"連絡先";#N/A,#N/A,FALSE,"ﾊｰﾄﾞｿﾌﾄ環境";#N/A,#N/A,FALSE,"IP･ﾌﾟﾛﾄｺﾙの設定";#N/A,#N/A,FALSE,"各種設定";#N/A,#N/A,FALSE,"OSPF";#N/A,#N/A,FALSE,"X25";#N/A,#N/A,FALSE,"FrameRelay";#N/A,#N/A,FALSE,"ATM"}</definedName>
    <definedName name="ｇｓｗ" localSheetId="11" hidden="1">{#N/A,#N/A,FALSE,"連絡先";#N/A,#N/A,FALSE,"ﾊｰﾄﾞｿﾌﾄ環境";#N/A,#N/A,FALSE,"IP･ﾌﾟﾛﾄｺﾙの設定";#N/A,#N/A,FALSE,"各種設定";#N/A,#N/A,FALSE,"OSPF";#N/A,#N/A,FALSE,"X25";#N/A,#N/A,FALSE,"FrameRelay";#N/A,#N/A,FALSE,"ATM"}</definedName>
    <definedName name="ｇｓｗ" localSheetId="10" hidden="1">{#N/A,#N/A,FALSE,"連絡先";#N/A,#N/A,FALSE,"ﾊｰﾄﾞｿﾌﾄ環境";#N/A,#N/A,FALSE,"IP･ﾌﾟﾛﾄｺﾙの設定";#N/A,#N/A,FALSE,"各種設定";#N/A,#N/A,FALSE,"OSPF";#N/A,#N/A,FALSE,"X25";#N/A,#N/A,FALSE,"FrameRelay";#N/A,#N/A,FALSE,"ATM"}</definedName>
    <definedName name="ｇｓｗ" hidden="1">{#N/A,#N/A,FALSE,"連絡先";#N/A,#N/A,FALSE,"ﾊｰﾄﾞｿﾌﾄ環境";#N/A,#N/A,FALSE,"IP･ﾌﾟﾛﾄｺﾙの設定";#N/A,#N/A,FALSE,"各種設定";#N/A,#N/A,FALSE,"OSPF";#N/A,#N/A,FALSE,"X25";#N/A,#N/A,FALSE,"FrameRelay";#N/A,#N/A,FALSE,"ATM"}</definedName>
    <definedName name="ｇｔ５４ｒ" localSheetId="14" hidden="1">{"'Sheet2 (2)'!$AF$67","'Sheet2 (2)'!$A$1:$Z$82"}</definedName>
    <definedName name="ｇｔ５４ｒ" localSheetId="12" hidden="1">{"'Sheet2 (2)'!$AF$67","'Sheet2 (2)'!$A$1:$Z$82"}</definedName>
    <definedName name="ｇｔ５４ｒ" localSheetId="13" hidden="1">{"'Sheet2 (2)'!$AF$67","'Sheet2 (2)'!$A$1:$Z$82"}</definedName>
    <definedName name="ｇｔ５４ｒ" localSheetId="11" hidden="1">{"'Sheet2 (2)'!$AF$67","'Sheet2 (2)'!$A$1:$Z$82"}</definedName>
    <definedName name="ｇｔ５４ｒ" localSheetId="10" hidden="1">{"'Sheet2 (2)'!$AF$67","'Sheet2 (2)'!$A$1:$Z$82"}</definedName>
    <definedName name="ｇｔ５４ｒ" hidden="1">{"'Sheet2 (2)'!$AF$67","'Sheet2 (2)'!$A$1:$Z$82"}</definedName>
    <definedName name="ｇｔｒ" localSheetId="14" hidden="1">{#N/A,#N/A,FALSE,"連絡先";#N/A,#N/A,FALSE,"ﾊｰﾄﾞｿﾌﾄ環境";#N/A,#N/A,FALSE,"IP･ﾌﾟﾛﾄｺﾙの設定";#N/A,#N/A,FALSE,"各種設定";#N/A,#N/A,FALSE,"OSPF";#N/A,#N/A,FALSE,"X25";#N/A,#N/A,FALSE,"FrameRelay";#N/A,#N/A,FALSE,"ATM"}</definedName>
    <definedName name="ｇｔｒ" localSheetId="12" hidden="1">{#N/A,#N/A,FALSE,"連絡先";#N/A,#N/A,FALSE,"ﾊｰﾄﾞｿﾌﾄ環境";#N/A,#N/A,FALSE,"IP･ﾌﾟﾛﾄｺﾙの設定";#N/A,#N/A,FALSE,"各種設定";#N/A,#N/A,FALSE,"OSPF";#N/A,#N/A,FALSE,"X25";#N/A,#N/A,FALSE,"FrameRelay";#N/A,#N/A,FALSE,"ATM"}</definedName>
    <definedName name="ｇｔｒ" localSheetId="13" hidden="1">{#N/A,#N/A,FALSE,"連絡先";#N/A,#N/A,FALSE,"ﾊｰﾄﾞｿﾌﾄ環境";#N/A,#N/A,FALSE,"IP･ﾌﾟﾛﾄｺﾙの設定";#N/A,#N/A,FALSE,"各種設定";#N/A,#N/A,FALSE,"OSPF";#N/A,#N/A,FALSE,"X25";#N/A,#N/A,FALSE,"FrameRelay";#N/A,#N/A,FALSE,"ATM"}</definedName>
    <definedName name="ｇｔｒ" localSheetId="11" hidden="1">{#N/A,#N/A,FALSE,"連絡先";#N/A,#N/A,FALSE,"ﾊｰﾄﾞｿﾌﾄ環境";#N/A,#N/A,FALSE,"IP･ﾌﾟﾛﾄｺﾙの設定";#N/A,#N/A,FALSE,"各種設定";#N/A,#N/A,FALSE,"OSPF";#N/A,#N/A,FALSE,"X25";#N/A,#N/A,FALSE,"FrameRelay";#N/A,#N/A,FALSE,"ATM"}</definedName>
    <definedName name="ｇｔｒ" localSheetId="10" hidden="1">{#N/A,#N/A,FALSE,"連絡先";#N/A,#N/A,FALSE,"ﾊｰﾄﾞｿﾌﾄ環境";#N/A,#N/A,FALSE,"IP･ﾌﾟﾛﾄｺﾙの設定";#N/A,#N/A,FALSE,"各種設定";#N/A,#N/A,FALSE,"OSPF";#N/A,#N/A,FALSE,"X25";#N/A,#N/A,FALSE,"FrameRelay";#N/A,#N/A,FALSE,"ATM"}</definedName>
    <definedName name="ｇｔｒ" hidden="1">{#N/A,#N/A,FALSE,"連絡先";#N/A,#N/A,FALSE,"ﾊｰﾄﾞｿﾌﾄ環境";#N/A,#N/A,FALSE,"IP･ﾌﾟﾛﾄｺﾙの設定";#N/A,#N/A,FALSE,"各種設定";#N/A,#N/A,FALSE,"OSPF";#N/A,#N/A,FALSE,"X25";#N/A,#N/A,FALSE,"FrameRelay";#N/A,#N/A,FALSE,"ATM"}</definedName>
    <definedName name="ｇｔｗｇｒ" localSheetId="14" hidden="1">{#N/A,#N/A,FALSE,"連絡先";#N/A,#N/A,FALSE,"ﾊｰﾄﾞｿﾌﾄ環境";#N/A,#N/A,FALSE,"IP･ﾌﾟﾛﾄｺﾙの設定";#N/A,#N/A,FALSE,"各種設定";#N/A,#N/A,FALSE,"OSPF";#N/A,#N/A,FALSE,"X25";#N/A,#N/A,FALSE,"FrameRelay";#N/A,#N/A,FALSE,"ATM"}</definedName>
    <definedName name="ｇｔｗｇｒ" localSheetId="12" hidden="1">{#N/A,#N/A,FALSE,"連絡先";#N/A,#N/A,FALSE,"ﾊｰﾄﾞｿﾌﾄ環境";#N/A,#N/A,FALSE,"IP･ﾌﾟﾛﾄｺﾙの設定";#N/A,#N/A,FALSE,"各種設定";#N/A,#N/A,FALSE,"OSPF";#N/A,#N/A,FALSE,"X25";#N/A,#N/A,FALSE,"FrameRelay";#N/A,#N/A,FALSE,"ATM"}</definedName>
    <definedName name="ｇｔｗｇｒ" localSheetId="13" hidden="1">{#N/A,#N/A,FALSE,"連絡先";#N/A,#N/A,FALSE,"ﾊｰﾄﾞｿﾌﾄ環境";#N/A,#N/A,FALSE,"IP･ﾌﾟﾛﾄｺﾙの設定";#N/A,#N/A,FALSE,"各種設定";#N/A,#N/A,FALSE,"OSPF";#N/A,#N/A,FALSE,"X25";#N/A,#N/A,FALSE,"FrameRelay";#N/A,#N/A,FALSE,"ATM"}</definedName>
    <definedName name="ｇｔｗｇｒ" localSheetId="11" hidden="1">{#N/A,#N/A,FALSE,"連絡先";#N/A,#N/A,FALSE,"ﾊｰﾄﾞｿﾌﾄ環境";#N/A,#N/A,FALSE,"IP･ﾌﾟﾛﾄｺﾙの設定";#N/A,#N/A,FALSE,"各種設定";#N/A,#N/A,FALSE,"OSPF";#N/A,#N/A,FALSE,"X25";#N/A,#N/A,FALSE,"FrameRelay";#N/A,#N/A,FALSE,"ATM"}</definedName>
    <definedName name="ｇｔｗｇｒ" localSheetId="10"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localSheetId="14" hidden="1">{"'Sheet2 (2)'!$AF$67","'Sheet2 (2)'!$A$1:$Z$82"}</definedName>
    <definedName name="ｇｖｔｒ" localSheetId="12" hidden="1">{"'Sheet2 (2)'!$AF$67","'Sheet2 (2)'!$A$1:$Z$82"}</definedName>
    <definedName name="ｇｖｔｒ" localSheetId="13" hidden="1">{"'Sheet2 (2)'!$AF$67","'Sheet2 (2)'!$A$1:$Z$82"}</definedName>
    <definedName name="ｇｖｔｒ" localSheetId="11" hidden="1">{"'Sheet2 (2)'!$AF$67","'Sheet2 (2)'!$A$1:$Z$82"}</definedName>
    <definedName name="ｇｖｔｒ" localSheetId="10" hidden="1">{"'Sheet2 (2)'!$AF$67","'Sheet2 (2)'!$A$1:$Z$82"}</definedName>
    <definedName name="ｇｖｔｒ" hidden="1">{"'Sheet2 (2)'!$AF$67","'Sheet2 (2)'!$A$1:$Z$82"}</definedName>
    <definedName name="ｇて" localSheetId="14" hidden="1">{#N/A,#N/A,FALSE,"連絡先";#N/A,#N/A,FALSE,"ﾊｰﾄﾞｿﾌﾄ環境";#N/A,#N/A,FALSE,"IP･ﾌﾟﾛﾄｺﾙの設定";#N/A,#N/A,FALSE,"各種設定";#N/A,#N/A,FALSE,"OSPF";#N/A,#N/A,FALSE,"X25";#N/A,#N/A,FALSE,"FrameRelay";#N/A,#N/A,FALSE,"ATM"}</definedName>
    <definedName name="ｇて" localSheetId="12" hidden="1">{#N/A,#N/A,FALSE,"連絡先";#N/A,#N/A,FALSE,"ﾊｰﾄﾞｿﾌﾄ環境";#N/A,#N/A,FALSE,"IP･ﾌﾟﾛﾄｺﾙの設定";#N/A,#N/A,FALSE,"各種設定";#N/A,#N/A,FALSE,"OSPF";#N/A,#N/A,FALSE,"X25";#N/A,#N/A,FALSE,"FrameRelay";#N/A,#N/A,FALSE,"ATM"}</definedName>
    <definedName name="ｇて" localSheetId="13" hidden="1">{#N/A,#N/A,FALSE,"連絡先";#N/A,#N/A,FALSE,"ﾊｰﾄﾞｿﾌﾄ環境";#N/A,#N/A,FALSE,"IP･ﾌﾟﾛﾄｺﾙの設定";#N/A,#N/A,FALSE,"各種設定";#N/A,#N/A,FALSE,"OSPF";#N/A,#N/A,FALSE,"X25";#N/A,#N/A,FALSE,"FrameRelay";#N/A,#N/A,FALSE,"ATM"}</definedName>
    <definedName name="ｇて" localSheetId="11" hidden="1">{#N/A,#N/A,FALSE,"連絡先";#N/A,#N/A,FALSE,"ﾊｰﾄﾞｿﾌﾄ環境";#N/A,#N/A,FALSE,"IP･ﾌﾟﾛﾄｺﾙの設定";#N/A,#N/A,FALSE,"各種設定";#N/A,#N/A,FALSE,"OSPF";#N/A,#N/A,FALSE,"X25";#N/A,#N/A,FALSE,"FrameRelay";#N/A,#N/A,FALSE,"ATM"}</definedName>
    <definedName name="ｇて" localSheetId="10" hidden="1">{#N/A,#N/A,FALSE,"連絡先";#N/A,#N/A,FALSE,"ﾊｰﾄﾞｿﾌﾄ環境";#N/A,#N/A,FALSE,"IP･ﾌﾟﾛﾄｺﾙの設定";#N/A,#N/A,FALSE,"各種設定";#N/A,#N/A,FALSE,"OSPF";#N/A,#N/A,FALSE,"X25";#N/A,#N/A,FALSE,"FrameRelay";#N/A,#N/A,FALSE,"ATM"}</definedName>
    <definedName name="ｇて" hidden="1">{#N/A,#N/A,FALSE,"連絡先";#N/A,#N/A,FALSE,"ﾊｰﾄﾞｿﾌﾄ環境";#N/A,#N/A,FALSE,"IP･ﾌﾟﾛﾄｺﾙの設定";#N/A,#N/A,FALSE,"各種設定";#N/A,#N/A,FALSE,"OSPF";#N/A,#N/A,FALSE,"X25";#N/A,#N/A,FALSE,"FrameRelay";#N/A,#N/A,FALSE,"ATM"}</definedName>
    <definedName name="ｇふぇｒ" localSheetId="14" hidden="1">{"'Sheet2 (2)'!$AF$67","'Sheet2 (2)'!$A$1:$Z$82"}</definedName>
    <definedName name="ｇふぇｒ" localSheetId="12" hidden="1">{"'Sheet2 (2)'!$AF$67","'Sheet2 (2)'!$A$1:$Z$82"}</definedName>
    <definedName name="ｇふぇｒ" localSheetId="13" hidden="1">{"'Sheet2 (2)'!$AF$67","'Sheet2 (2)'!$A$1:$Z$82"}</definedName>
    <definedName name="ｇふぇｒ" localSheetId="11" hidden="1">{"'Sheet2 (2)'!$AF$67","'Sheet2 (2)'!$A$1:$Z$82"}</definedName>
    <definedName name="ｇふぇｒ" localSheetId="10" hidden="1">{"'Sheet2 (2)'!$AF$67","'Sheet2 (2)'!$A$1:$Z$82"}</definedName>
    <definedName name="ｇふぇｒ" hidden="1">{"'Sheet2 (2)'!$AF$67","'Sheet2 (2)'!$A$1:$Z$82"}</definedName>
    <definedName name="ｈ５５８７い" localSheetId="14" hidden="1">{#N/A,#N/A,FALSE,"連絡先";#N/A,#N/A,FALSE,"ﾊｰﾄﾞｿﾌﾄ環境";#N/A,#N/A,FALSE,"IP･ﾌﾟﾛﾄｺﾙの設定";#N/A,#N/A,FALSE,"各種設定";#N/A,#N/A,FALSE,"OSPF";#N/A,#N/A,FALSE,"X25";#N/A,#N/A,FALSE,"FrameRelay";#N/A,#N/A,FALSE,"ATM"}</definedName>
    <definedName name="ｈ５５８７い" localSheetId="12" hidden="1">{#N/A,#N/A,FALSE,"連絡先";#N/A,#N/A,FALSE,"ﾊｰﾄﾞｿﾌﾄ環境";#N/A,#N/A,FALSE,"IP･ﾌﾟﾛﾄｺﾙの設定";#N/A,#N/A,FALSE,"各種設定";#N/A,#N/A,FALSE,"OSPF";#N/A,#N/A,FALSE,"X25";#N/A,#N/A,FALSE,"FrameRelay";#N/A,#N/A,FALSE,"ATM"}</definedName>
    <definedName name="ｈ５５８７い" localSheetId="13" hidden="1">{#N/A,#N/A,FALSE,"連絡先";#N/A,#N/A,FALSE,"ﾊｰﾄﾞｿﾌﾄ環境";#N/A,#N/A,FALSE,"IP･ﾌﾟﾛﾄｺﾙの設定";#N/A,#N/A,FALSE,"各種設定";#N/A,#N/A,FALSE,"OSPF";#N/A,#N/A,FALSE,"X25";#N/A,#N/A,FALSE,"FrameRelay";#N/A,#N/A,FALSE,"ATM"}</definedName>
    <definedName name="ｈ５５８７い" localSheetId="11" hidden="1">{#N/A,#N/A,FALSE,"連絡先";#N/A,#N/A,FALSE,"ﾊｰﾄﾞｿﾌﾄ環境";#N/A,#N/A,FALSE,"IP･ﾌﾟﾛﾄｺﾙの設定";#N/A,#N/A,FALSE,"各種設定";#N/A,#N/A,FALSE,"OSPF";#N/A,#N/A,FALSE,"X25";#N/A,#N/A,FALSE,"FrameRelay";#N/A,#N/A,FALSE,"ATM"}</definedName>
    <definedName name="ｈ５５８７い" localSheetId="10" hidden="1">{#N/A,#N/A,FALSE,"連絡先";#N/A,#N/A,FALSE,"ﾊｰﾄﾞｿﾌﾄ環境";#N/A,#N/A,FALSE,"IP･ﾌﾟﾛﾄｺﾙの設定";#N/A,#N/A,FALSE,"各種設定";#N/A,#N/A,FALSE,"OSPF";#N/A,#N/A,FALSE,"X25";#N/A,#N/A,FALSE,"FrameRelay";#N/A,#N/A,FALSE,"ATM"}</definedName>
    <definedName name="ｈ５５８７い" hidden="1">{#N/A,#N/A,FALSE,"連絡先";#N/A,#N/A,FALSE,"ﾊｰﾄﾞｿﾌﾄ環境";#N/A,#N/A,FALSE,"IP･ﾌﾟﾛﾄｺﾙの設定";#N/A,#N/A,FALSE,"各種設定";#N/A,#N/A,FALSE,"OSPF";#N/A,#N/A,FALSE,"X25";#N/A,#N/A,FALSE,"FrameRelay";#N/A,#N/A,FALSE,"ATM"}</definedName>
    <definedName name="HARA" localSheetId="9">機能呼出仕様!HARA</definedName>
    <definedName name="HARA" localSheetId="14">'別紙_出力ファイル（DLファイル）項目編集仕様'!HARA</definedName>
    <definedName name="HARA" localSheetId="12">'別紙_出力ファイル（UL結果ファイル）項目編集仕様'!HARA</definedName>
    <definedName name="HARA" localSheetId="13">'別紙_出力ファイル（週次発注点除外条件DLファイル）仕様'!HARA</definedName>
    <definedName name="HARA" localSheetId="11">'別紙_出力ファイル（週次発注点除外条件UL結果ファイル）仕様'!HARA</definedName>
    <definedName name="HARA" localSheetId="10">'別紙_入力ファイル（週次発注点除外条件ULファイル）仕様'!HARA</definedName>
    <definedName name="HARA">[0]!HARA</definedName>
    <definedName name="ｈｊ" localSheetId="14" hidden="1">{#N/A,#N/A,FALSE,"連絡先";#N/A,#N/A,FALSE,"ﾊｰﾄﾞｿﾌﾄ環境";#N/A,#N/A,FALSE,"IP･ﾌﾟﾛﾄｺﾙの設定";#N/A,#N/A,FALSE,"各種設定";#N/A,#N/A,FALSE,"OSPF";#N/A,#N/A,FALSE,"X25";#N/A,#N/A,FALSE,"FrameRelay";#N/A,#N/A,FALSE,"ATM"}</definedName>
    <definedName name="ｈｊ" localSheetId="12" hidden="1">{#N/A,#N/A,FALSE,"連絡先";#N/A,#N/A,FALSE,"ﾊｰﾄﾞｿﾌﾄ環境";#N/A,#N/A,FALSE,"IP･ﾌﾟﾛﾄｺﾙの設定";#N/A,#N/A,FALSE,"各種設定";#N/A,#N/A,FALSE,"OSPF";#N/A,#N/A,FALSE,"X25";#N/A,#N/A,FALSE,"FrameRelay";#N/A,#N/A,FALSE,"ATM"}</definedName>
    <definedName name="ｈｊ" localSheetId="13" hidden="1">{#N/A,#N/A,FALSE,"連絡先";#N/A,#N/A,FALSE,"ﾊｰﾄﾞｿﾌﾄ環境";#N/A,#N/A,FALSE,"IP･ﾌﾟﾛﾄｺﾙの設定";#N/A,#N/A,FALSE,"各種設定";#N/A,#N/A,FALSE,"OSPF";#N/A,#N/A,FALSE,"X25";#N/A,#N/A,FALSE,"FrameRelay";#N/A,#N/A,FALSE,"ATM"}</definedName>
    <definedName name="ｈｊ" localSheetId="11" hidden="1">{#N/A,#N/A,FALSE,"連絡先";#N/A,#N/A,FALSE,"ﾊｰﾄﾞｿﾌﾄ環境";#N/A,#N/A,FALSE,"IP･ﾌﾟﾛﾄｺﾙの設定";#N/A,#N/A,FALSE,"各種設定";#N/A,#N/A,FALSE,"OSPF";#N/A,#N/A,FALSE,"X25";#N/A,#N/A,FALSE,"FrameRelay";#N/A,#N/A,FALSE,"ATM"}</definedName>
    <definedName name="ｈｊ" localSheetId="10" hidden="1">{#N/A,#N/A,FALSE,"連絡先";#N/A,#N/A,FALSE,"ﾊｰﾄﾞｿﾌﾄ環境";#N/A,#N/A,FALSE,"IP･ﾌﾟﾛﾄｺﾙの設定";#N/A,#N/A,FALSE,"各種設定";#N/A,#N/A,FALSE,"OSPF";#N/A,#N/A,FALSE,"X25";#N/A,#N/A,FALSE,"FrameRelay";#N/A,#N/A,FALSE,"ATM"}</definedName>
    <definedName name="ｈｊ" hidden="1">{#N/A,#N/A,FALSE,"連絡先";#N/A,#N/A,FALSE,"ﾊｰﾄﾞｿﾌﾄ環境";#N/A,#N/A,FALSE,"IP･ﾌﾟﾛﾄｺﾙの設定";#N/A,#N/A,FALSE,"各種設定";#N/A,#N/A,FALSE,"OSPF";#N/A,#N/A,FALSE,"X25";#N/A,#N/A,FALSE,"FrameRelay";#N/A,#N/A,FALSE,"ATM"}</definedName>
    <definedName name="ｈｊ５７う" localSheetId="14" hidden="1">{#N/A,#N/A,FALSE,"連絡先";#N/A,#N/A,FALSE,"ﾊｰﾄﾞｿﾌﾄ環境";#N/A,#N/A,FALSE,"IP･ﾌﾟﾛﾄｺﾙの設定";#N/A,#N/A,FALSE,"各種設定";#N/A,#N/A,FALSE,"OSPF";#N/A,#N/A,FALSE,"X25";#N/A,#N/A,FALSE,"FrameRelay";#N/A,#N/A,FALSE,"ATM"}</definedName>
    <definedName name="ｈｊ５７う" localSheetId="12" hidden="1">{#N/A,#N/A,FALSE,"連絡先";#N/A,#N/A,FALSE,"ﾊｰﾄﾞｿﾌﾄ環境";#N/A,#N/A,FALSE,"IP･ﾌﾟﾛﾄｺﾙの設定";#N/A,#N/A,FALSE,"各種設定";#N/A,#N/A,FALSE,"OSPF";#N/A,#N/A,FALSE,"X25";#N/A,#N/A,FALSE,"FrameRelay";#N/A,#N/A,FALSE,"ATM"}</definedName>
    <definedName name="ｈｊ５７う" localSheetId="13" hidden="1">{#N/A,#N/A,FALSE,"連絡先";#N/A,#N/A,FALSE,"ﾊｰﾄﾞｿﾌﾄ環境";#N/A,#N/A,FALSE,"IP･ﾌﾟﾛﾄｺﾙの設定";#N/A,#N/A,FALSE,"各種設定";#N/A,#N/A,FALSE,"OSPF";#N/A,#N/A,FALSE,"X25";#N/A,#N/A,FALSE,"FrameRelay";#N/A,#N/A,FALSE,"ATM"}</definedName>
    <definedName name="ｈｊ５７う" localSheetId="11" hidden="1">{#N/A,#N/A,FALSE,"連絡先";#N/A,#N/A,FALSE,"ﾊｰﾄﾞｿﾌﾄ環境";#N/A,#N/A,FALSE,"IP･ﾌﾟﾛﾄｺﾙの設定";#N/A,#N/A,FALSE,"各種設定";#N/A,#N/A,FALSE,"OSPF";#N/A,#N/A,FALSE,"X25";#N/A,#N/A,FALSE,"FrameRelay";#N/A,#N/A,FALSE,"ATM"}</definedName>
    <definedName name="ｈｊ５７う" localSheetId="10"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localSheetId="14" hidden="1">{#N/A,#N/A,FALSE,"連絡先";#N/A,#N/A,FALSE,"ﾊｰﾄﾞｿﾌﾄ環境";#N/A,#N/A,FALSE,"IP･ﾌﾟﾛﾄｺﾙの設定";#N/A,#N/A,FALSE,"各種設定";#N/A,#N/A,FALSE,"OSPF";#N/A,#N/A,FALSE,"X25";#N/A,#N/A,FALSE,"FrameRelay";#N/A,#N/A,FALSE,"ATM"}</definedName>
    <definedName name="ｈｊｒｔ" localSheetId="12" hidden="1">{#N/A,#N/A,FALSE,"連絡先";#N/A,#N/A,FALSE,"ﾊｰﾄﾞｿﾌﾄ環境";#N/A,#N/A,FALSE,"IP･ﾌﾟﾛﾄｺﾙの設定";#N/A,#N/A,FALSE,"各種設定";#N/A,#N/A,FALSE,"OSPF";#N/A,#N/A,FALSE,"X25";#N/A,#N/A,FALSE,"FrameRelay";#N/A,#N/A,FALSE,"ATM"}</definedName>
    <definedName name="ｈｊｒｔ" localSheetId="13" hidden="1">{#N/A,#N/A,FALSE,"連絡先";#N/A,#N/A,FALSE,"ﾊｰﾄﾞｿﾌﾄ環境";#N/A,#N/A,FALSE,"IP･ﾌﾟﾛﾄｺﾙの設定";#N/A,#N/A,FALSE,"各種設定";#N/A,#N/A,FALSE,"OSPF";#N/A,#N/A,FALSE,"X25";#N/A,#N/A,FALSE,"FrameRelay";#N/A,#N/A,FALSE,"ATM"}</definedName>
    <definedName name="ｈｊｒｔ" localSheetId="11" hidden="1">{#N/A,#N/A,FALSE,"連絡先";#N/A,#N/A,FALSE,"ﾊｰﾄﾞｿﾌﾄ環境";#N/A,#N/A,FALSE,"IP･ﾌﾟﾛﾄｺﾙの設定";#N/A,#N/A,FALSE,"各種設定";#N/A,#N/A,FALSE,"OSPF";#N/A,#N/A,FALSE,"X25";#N/A,#N/A,FALSE,"FrameRelay";#N/A,#N/A,FALSE,"ATM"}</definedName>
    <definedName name="ｈｊｒｔ" localSheetId="10"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localSheetId="14" hidden="1">{#N/A,#N/A,FALSE,"連絡先";#N/A,#N/A,FALSE,"ﾊｰﾄﾞｿﾌﾄ環境";#N/A,#N/A,FALSE,"IP･ﾌﾟﾛﾄｺﾙの設定";#N/A,#N/A,FALSE,"各種設定";#N/A,#N/A,FALSE,"OSPF";#N/A,#N/A,FALSE,"X25";#N/A,#N/A,FALSE,"FrameRelay";#N/A,#N/A,FALSE,"ATM"}</definedName>
    <definedName name="ｈｊる" localSheetId="12" hidden="1">{#N/A,#N/A,FALSE,"連絡先";#N/A,#N/A,FALSE,"ﾊｰﾄﾞｿﾌﾄ環境";#N/A,#N/A,FALSE,"IP･ﾌﾟﾛﾄｺﾙの設定";#N/A,#N/A,FALSE,"各種設定";#N/A,#N/A,FALSE,"OSPF";#N/A,#N/A,FALSE,"X25";#N/A,#N/A,FALSE,"FrameRelay";#N/A,#N/A,FALSE,"ATM"}</definedName>
    <definedName name="ｈｊる" localSheetId="13" hidden="1">{#N/A,#N/A,FALSE,"連絡先";#N/A,#N/A,FALSE,"ﾊｰﾄﾞｿﾌﾄ環境";#N/A,#N/A,FALSE,"IP･ﾌﾟﾛﾄｺﾙの設定";#N/A,#N/A,FALSE,"各種設定";#N/A,#N/A,FALSE,"OSPF";#N/A,#N/A,FALSE,"X25";#N/A,#N/A,FALSE,"FrameRelay";#N/A,#N/A,FALSE,"ATM"}</definedName>
    <definedName name="ｈｊる" localSheetId="11" hidden="1">{#N/A,#N/A,FALSE,"連絡先";#N/A,#N/A,FALSE,"ﾊｰﾄﾞｿﾌﾄ環境";#N/A,#N/A,FALSE,"IP･ﾌﾟﾛﾄｺﾙの設定";#N/A,#N/A,FALSE,"各種設定";#N/A,#N/A,FALSE,"OSPF";#N/A,#N/A,FALSE,"X25";#N/A,#N/A,FALSE,"FrameRelay";#N/A,#N/A,FALSE,"ATM"}</definedName>
    <definedName name="ｈｊる" localSheetId="10"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localSheetId="14" hidden="1">{#N/A,#N/A,FALSE,"連絡先";#N/A,#N/A,FALSE,"ﾊｰﾄﾞｿﾌﾄ環境";#N/A,#N/A,FALSE,"IP･ﾌﾟﾛﾄｺﾙの設定";#N/A,#N/A,FALSE,"各種設定";#N/A,#N/A,FALSE,"OSPF";#N/A,#N/A,FALSE,"X25";#N/A,#N/A,FALSE,"FrameRelay";#N/A,#N/A,FALSE,"ATM"}</definedName>
    <definedName name="ｈｒ" localSheetId="12" hidden="1">{#N/A,#N/A,FALSE,"連絡先";#N/A,#N/A,FALSE,"ﾊｰﾄﾞｿﾌﾄ環境";#N/A,#N/A,FALSE,"IP･ﾌﾟﾛﾄｺﾙの設定";#N/A,#N/A,FALSE,"各種設定";#N/A,#N/A,FALSE,"OSPF";#N/A,#N/A,FALSE,"X25";#N/A,#N/A,FALSE,"FrameRelay";#N/A,#N/A,FALSE,"ATM"}</definedName>
    <definedName name="ｈｒ" localSheetId="13" hidden="1">{#N/A,#N/A,FALSE,"連絡先";#N/A,#N/A,FALSE,"ﾊｰﾄﾞｿﾌﾄ環境";#N/A,#N/A,FALSE,"IP･ﾌﾟﾛﾄｺﾙの設定";#N/A,#N/A,FALSE,"各種設定";#N/A,#N/A,FALSE,"OSPF";#N/A,#N/A,FALSE,"X25";#N/A,#N/A,FALSE,"FrameRelay";#N/A,#N/A,FALSE,"ATM"}</definedName>
    <definedName name="ｈｒ" localSheetId="11" hidden="1">{#N/A,#N/A,FALSE,"連絡先";#N/A,#N/A,FALSE,"ﾊｰﾄﾞｿﾌﾄ環境";#N/A,#N/A,FALSE,"IP･ﾌﾟﾛﾄｺﾙの設定";#N/A,#N/A,FALSE,"各種設定";#N/A,#N/A,FALSE,"OSPF";#N/A,#N/A,FALSE,"X25";#N/A,#N/A,FALSE,"FrameRelay";#N/A,#N/A,FALSE,"ATM"}</definedName>
    <definedName name="ｈｒ" localSheetId="10"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4" hidden="1">{"'フローチャート'!$A$1:$AO$191"}</definedName>
    <definedName name="HTML_Control" localSheetId="15" hidden="1">{"'フローチャート'!$A$1:$AO$191"}</definedName>
    <definedName name="HTML_Control" localSheetId="9" hidden="1">{"'フローチャート'!$A$1:$AO$191"}</definedName>
    <definedName name="HTML_Control" localSheetId="3" hidden="1">{"'フローチャート'!$A$1:$AO$191"}</definedName>
    <definedName name="HTML_Control" localSheetId="14" hidden="1">{"'フローチャート'!$A$1:$AO$191"}</definedName>
    <definedName name="HTML_Control" localSheetId="12" hidden="1">{"'フローチャート'!$A$1:$AO$191"}</definedName>
    <definedName name="HTML_Control" localSheetId="13" hidden="1">{"'フローチャート'!$A$1:$AO$191"}</definedName>
    <definedName name="HTML_Control" localSheetId="11" hidden="1">{"'フローチャート'!$A$1:$AO$191"}</definedName>
    <definedName name="HTML_Control" localSheetId="10" hidden="1">{"'フローチャート'!$A$1:$AO$191"}</definedName>
    <definedName name="HTML_Control" hidden="1">{"'フローチャート'!$A$1:$AO$191"}</definedName>
    <definedName name="HTML_Control2" localSheetId="4" hidden="1">{"'フローチャート'!$A$1:$AO$191"}</definedName>
    <definedName name="HTML_Control2" localSheetId="15" hidden="1">{"'フローチャート'!$A$1:$AO$191"}</definedName>
    <definedName name="HTML_Control2" localSheetId="9" hidden="1">{"'フローチャート'!$A$1:$AO$191"}</definedName>
    <definedName name="HTML_Control2" localSheetId="3" hidden="1">{"'フローチャート'!$A$1:$AO$191"}</definedName>
    <definedName name="HTML_Control2" localSheetId="14" hidden="1">{"'フローチャート'!$A$1:$AO$191"}</definedName>
    <definedName name="HTML_Control2" localSheetId="12" hidden="1">{"'フローチャート'!$A$1:$AO$191"}</definedName>
    <definedName name="HTML_Control2" localSheetId="13" hidden="1">{"'フローチャート'!$A$1:$AO$191"}</definedName>
    <definedName name="HTML_Control2" localSheetId="11" hidden="1">{"'フローチャート'!$A$1:$AO$191"}</definedName>
    <definedName name="HTML_Control2" localSheetId="10"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ｊ８６い" localSheetId="14" hidden="1">{"'Sheet2 (2)'!$AF$67","'Sheet2 (2)'!$A$1:$Z$82"}</definedName>
    <definedName name="ｊ８６い" localSheetId="12" hidden="1">{"'Sheet2 (2)'!$AF$67","'Sheet2 (2)'!$A$1:$Z$82"}</definedName>
    <definedName name="ｊ８６い" localSheetId="13" hidden="1">{"'Sheet2 (2)'!$AF$67","'Sheet2 (2)'!$A$1:$Z$82"}</definedName>
    <definedName name="ｊ８６い" localSheetId="11" hidden="1">{"'Sheet2 (2)'!$AF$67","'Sheet2 (2)'!$A$1:$Z$82"}</definedName>
    <definedName name="ｊ８６い" localSheetId="10" hidden="1">{"'Sheet2 (2)'!$AF$67","'Sheet2 (2)'!$A$1:$Z$82"}</definedName>
    <definedName name="ｊ８６い" hidden="1">{"'Sheet2 (2)'!$AF$67","'Sheet2 (2)'!$A$1:$Z$82"}</definedName>
    <definedName name="ｊる" localSheetId="14" hidden="1">{"'Sheet2 (2)'!$AF$67","'Sheet2 (2)'!$A$1:$Z$82"}</definedName>
    <definedName name="ｊる" localSheetId="12" hidden="1">{"'Sheet2 (2)'!$AF$67","'Sheet2 (2)'!$A$1:$Z$82"}</definedName>
    <definedName name="ｊる" localSheetId="13" hidden="1">{"'Sheet2 (2)'!$AF$67","'Sheet2 (2)'!$A$1:$Z$82"}</definedName>
    <definedName name="ｊる" localSheetId="11" hidden="1">{"'Sheet2 (2)'!$AF$67","'Sheet2 (2)'!$A$1:$Z$82"}</definedName>
    <definedName name="ｊる" localSheetId="10" hidden="1">{"'Sheet2 (2)'!$AF$67","'Sheet2 (2)'!$A$1:$Z$82"}</definedName>
    <definedName name="ｊる" hidden="1">{"'Sheet2 (2)'!$AF$67","'Sheet2 (2)'!$A$1:$Z$82"}</definedName>
    <definedName name="k" localSheetId="14" hidden="1">{#N/A,#N/A,FALSE,"連絡先";#N/A,#N/A,FALSE,"ﾊｰﾄﾞｿﾌﾄ環境";#N/A,#N/A,FALSE,"IP･ﾌﾟﾛﾄｺﾙの設定";#N/A,#N/A,FALSE,"各種設定";#N/A,#N/A,FALSE,"OSPF";#N/A,#N/A,FALSE,"X25";#N/A,#N/A,FALSE,"FrameRelay";#N/A,#N/A,FALSE,"ATM"}</definedName>
    <definedName name="k" localSheetId="12" hidden="1">{#N/A,#N/A,FALSE,"連絡先";#N/A,#N/A,FALSE,"ﾊｰﾄﾞｿﾌﾄ環境";#N/A,#N/A,FALSE,"IP･ﾌﾟﾛﾄｺﾙの設定";#N/A,#N/A,FALSE,"各種設定";#N/A,#N/A,FALSE,"OSPF";#N/A,#N/A,FALSE,"X25";#N/A,#N/A,FALSE,"FrameRelay";#N/A,#N/A,FALSE,"ATM"}</definedName>
    <definedName name="k" localSheetId="13" hidden="1">{#N/A,#N/A,FALSE,"連絡先";#N/A,#N/A,FALSE,"ﾊｰﾄﾞｿﾌﾄ環境";#N/A,#N/A,FALSE,"IP･ﾌﾟﾛﾄｺﾙの設定";#N/A,#N/A,FALSE,"各種設定";#N/A,#N/A,FALSE,"OSPF";#N/A,#N/A,FALSE,"X25";#N/A,#N/A,FALSE,"FrameRelay";#N/A,#N/A,FALSE,"ATM"}</definedName>
    <definedName name="k" localSheetId="11" hidden="1">{#N/A,#N/A,FALSE,"連絡先";#N/A,#N/A,FALSE,"ﾊｰﾄﾞｿﾌﾄ環境";#N/A,#N/A,FALSE,"IP･ﾌﾟﾛﾄｺﾙの設定";#N/A,#N/A,FALSE,"各種設定";#N/A,#N/A,FALSE,"OSPF";#N/A,#N/A,FALSE,"X25";#N/A,#N/A,FALSE,"FrameRelay";#N/A,#N/A,FALSE,"ATM"}</definedName>
    <definedName name="k" localSheetId="10" hidden="1">{#N/A,#N/A,FALSE,"連絡先";#N/A,#N/A,FALSE,"ﾊｰﾄﾞｿﾌﾄ環境";#N/A,#N/A,FALSE,"IP･ﾌﾟﾛﾄｺﾙの設定";#N/A,#N/A,FALSE,"各種設定";#N/A,#N/A,FALSE,"OSPF";#N/A,#N/A,FALSE,"X25";#N/A,#N/A,FALSE,"FrameRelay";#N/A,#N/A,FALSE,"ATM"}</definedName>
    <definedName name="k" hidden="1">{#N/A,#N/A,FALSE,"連絡先";#N/A,#N/A,FALSE,"ﾊｰﾄﾞｿﾌﾄ環境";#N/A,#N/A,FALSE,"IP･ﾌﾟﾛﾄｺﾙの設定";#N/A,#N/A,FALSE,"各種設定";#N/A,#N/A,FALSE,"OSPF";#N/A,#N/A,FALSE,"X25";#N/A,#N/A,FALSE,"FrameRelay";#N/A,#N/A,FALSE,"ATM"}</definedName>
    <definedName name="ｋ７お９０" localSheetId="14" hidden="1">{"'Sheet2 (2)'!$AF$67","'Sheet2 (2)'!$A$1:$Z$82"}</definedName>
    <definedName name="ｋ７お９０" localSheetId="12" hidden="1">{"'Sheet2 (2)'!$AF$67","'Sheet2 (2)'!$A$1:$Z$82"}</definedName>
    <definedName name="ｋ７お９０" localSheetId="13" hidden="1">{"'Sheet2 (2)'!$AF$67","'Sheet2 (2)'!$A$1:$Z$82"}</definedName>
    <definedName name="ｋ７お９０" localSheetId="11" hidden="1">{"'Sheet2 (2)'!$AF$67","'Sheet2 (2)'!$A$1:$Z$82"}</definedName>
    <definedName name="ｋ７お９０" localSheetId="10" hidden="1">{"'Sheet2 (2)'!$AF$67","'Sheet2 (2)'!$A$1:$Z$82"}</definedName>
    <definedName name="ｋ７お９０" hidden="1">{"'Sheet2 (2)'!$AF$67","'Sheet2 (2)'!$A$1:$Z$82"}</definedName>
    <definedName name="kkkkk" localSheetId="14" hidden="1">{"ﾏｯﾋﾟﾝｸﾞ_ｿｰｽ１",#N/A,FALSE,"apolo概念ﾜｰｸ";#N/A,#N/A,FALSE,"apolo概念ﾜｰｸ"}</definedName>
    <definedName name="kkkkk" localSheetId="12" hidden="1">{"ﾏｯﾋﾟﾝｸﾞ_ｿｰｽ１",#N/A,FALSE,"apolo概念ﾜｰｸ";#N/A,#N/A,FALSE,"apolo概念ﾜｰｸ"}</definedName>
    <definedName name="kkkkk" localSheetId="13" hidden="1">{"ﾏｯﾋﾟﾝｸﾞ_ｿｰｽ１",#N/A,FALSE,"apolo概念ﾜｰｸ";#N/A,#N/A,FALSE,"apolo概念ﾜｰｸ"}</definedName>
    <definedName name="kkkkk" localSheetId="11" hidden="1">{"ﾏｯﾋﾟﾝｸﾞ_ｿｰｽ１",#N/A,FALSE,"apolo概念ﾜｰｸ";#N/A,#N/A,FALSE,"apolo概念ﾜｰｸ"}</definedName>
    <definedName name="kkkkk" localSheetId="10" hidden="1">{"ﾏｯﾋﾟﾝｸﾞ_ｿｰｽ１",#N/A,FALSE,"apolo概念ﾜｰｸ";#N/A,#N/A,FALSE,"apolo概念ﾜｰｸ"}</definedName>
    <definedName name="kkkkk" hidden="1">{"ﾏｯﾋﾟﾝｸﾞ_ｿｰｽ１",#N/A,FALSE,"apolo概念ﾜｰｸ";#N/A,#N/A,FALSE,"apolo概念ﾜｰｸ"}</definedName>
    <definedName name="KR_BUKKEN_SZI.tsv" localSheetId="14" hidden="1">{"ﾏｯﾋﾟﾝｸﾞ_ｿｰｽ１",#N/A,FALSE,"apolo概念ﾜｰｸ";#N/A,#N/A,FALSE,"apolo概念ﾜｰｸ"}</definedName>
    <definedName name="KR_BUKKEN_SZI.tsv" localSheetId="12" hidden="1">{"ﾏｯﾋﾟﾝｸﾞ_ｿｰｽ１",#N/A,FALSE,"apolo概念ﾜｰｸ";#N/A,#N/A,FALSE,"apolo概念ﾜｰｸ"}</definedName>
    <definedName name="KR_BUKKEN_SZI.tsv" localSheetId="13" hidden="1">{"ﾏｯﾋﾟﾝｸﾞ_ｿｰｽ１",#N/A,FALSE,"apolo概念ﾜｰｸ";#N/A,#N/A,FALSE,"apolo概念ﾜｰｸ"}</definedName>
    <definedName name="KR_BUKKEN_SZI.tsv" localSheetId="11" hidden="1">{"ﾏｯﾋﾟﾝｸﾞ_ｿｰｽ１",#N/A,FALSE,"apolo概念ﾜｰｸ";#N/A,#N/A,FALSE,"apolo概念ﾜｰｸ"}</definedName>
    <definedName name="KR_BUKKEN_SZI.tsv" localSheetId="10"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localSheetId="14" hidden="1">{"ﾏｯﾋﾟﾝｸﾞ_ｿｰｽ１",#N/A,FALSE,"apolo概念ﾜｰｸ";#N/A,#N/A,FALSE,"apolo概念ﾜｰｸ"}</definedName>
    <definedName name="KR_KESAI_SIJI.tsv" localSheetId="12" hidden="1">{"ﾏｯﾋﾟﾝｸﾞ_ｿｰｽ１",#N/A,FALSE,"apolo概念ﾜｰｸ";#N/A,#N/A,FALSE,"apolo概念ﾜｰｸ"}</definedName>
    <definedName name="KR_KESAI_SIJI.tsv" localSheetId="13" hidden="1">{"ﾏｯﾋﾟﾝｸﾞ_ｿｰｽ１",#N/A,FALSE,"apolo概念ﾜｰｸ";#N/A,#N/A,FALSE,"apolo概念ﾜｰｸ"}</definedName>
    <definedName name="KR_KESAI_SIJI.tsv" localSheetId="11" hidden="1">{"ﾏｯﾋﾟﾝｸﾞ_ｿｰｽ１",#N/A,FALSE,"apolo概念ﾜｰｸ";#N/A,#N/A,FALSE,"apolo概念ﾜｰｸ"}</definedName>
    <definedName name="KR_KESAI_SIJI.tsv" localSheetId="10"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localSheetId="14" hidden="1">{"ﾏｯﾋﾟﾝｸﾞ_ｿｰｽ１",#N/A,FALSE,"apolo概念ﾜｰｸ";#N/A,#N/A,FALSE,"apolo概念ﾜｰｸ"}</definedName>
    <definedName name="KR_KESAI_SIJI.tsv111" localSheetId="12" hidden="1">{"ﾏｯﾋﾟﾝｸﾞ_ｿｰｽ１",#N/A,FALSE,"apolo概念ﾜｰｸ";#N/A,#N/A,FALSE,"apolo概念ﾜｰｸ"}</definedName>
    <definedName name="KR_KESAI_SIJI.tsv111" localSheetId="13" hidden="1">{"ﾏｯﾋﾟﾝｸﾞ_ｿｰｽ１",#N/A,FALSE,"apolo概念ﾜｰｸ";#N/A,#N/A,FALSE,"apolo概念ﾜｰｸ"}</definedName>
    <definedName name="KR_KESAI_SIJI.tsv111" localSheetId="11" hidden="1">{"ﾏｯﾋﾟﾝｸﾞ_ｿｰｽ１",#N/A,FALSE,"apolo概念ﾜｰｸ";#N/A,#N/A,FALSE,"apolo概念ﾜｰｸ"}</definedName>
    <definedName name="KR_KESAI_SIJI.tsv111" localSheetId="10" hidden="1">{"ﾏｯﾋﾟﾝｸﾞ_ｿｰｽ１",#N/A,FALSE,"apolo概念ﾜｰｸ";#N/A,#N/A,FALSE,"apolo概念ﾜｰｸ"}</definedName>
    <definedName name="KR_KESAI_SIJI.tsv111" hidden="1">{"ﾏｯﾋﾟﾝｸﾞ_ｿｰｽ１",#N/A,FALSE,"apolo概念ﾜｰｸ";#N/A,#N/A,FALSE,"apolo概念ﾜｰｸ"}</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CR.d" localSheetId="14" hidden="1">{#N/A,#N/A,FALSE,"連絡先";#N/A,#N/A,FALSE,"ﾊｰﾄﾞｿﾌﾄ環境";#N/A,#N/A,FALSE,"IP･ﾌﾟﾛﾄｺﾙの設定";#N/A,#N/A,FALSE,"各種設定";#N/A,#N/A,FALSE,"OSPF";#N/A,#N/A,FALSE,"X25";#N/A,#N/A,FALSE,"FrameRelay";#N/A,#N/A,FALSE,"ATM"}</definedName>
    <definedName name="MCR.d" localSheetId="12" hidden="1">{#N/A,#N/A,FALSE,"連絡先";#N/A,#N/A,FALSE,"ﾊｰﾄﾞｿﾌﾄ環境";#N/A,#N/A,FALSE,"IP･ﾌﾟﾛﾄｺﾙの設定";#N/A,#N/A,FALSE,"各種設定";#N/A,#N/A,FALSE,"OSPF";#N/A,#N/A,FALSE,"X25";#N/A,#N/A,FALSE,"FrameRelay";#N/A,#N/A,FALSE,"ATM"}</definedName>
    <definedName name="MCR.d" localSheetId="13" hidden="1">{#N/A,#N/A,FALSE,"連絡先";#N/A,#N/A,FALSE,"ﾊｰﾄﾞｿﾌﾄ環境";#N/A,#N/A,FALSE,"IP･ﾌﾟﾛﾄｺﾙの設定";#N/A,#N/A,FALSE,"各種設定";#N/A,#N/A,FALSE,"OSPF";#N/A,#N/A,FALSE,"X25";#N/A,#N/A,FALSE,"FrameRelay";#N/A,#N/A,FALSE,"ATM"}</definedName>
    <definedName name="MCR.d" localSheetId="11" hidden="1">{#N/A,#N/A,FALSE,"連絡先";#N/A,#N/A,FALSE,"ﾊｰﾄﾞｿﾌﾄ環境";#N/A,#N/A,FALSE,"IP･ﾌﾟﾛﾄｺﾙの設定";#N/A,#N/A,FALSE,"各種設定";#N/A,#N/A,FALSE,"OSPF";#N/A,#N/A,FALSE,"X25";#N/A,#N/A,FALSE,"FrameRelay";#N/A,#N/A,FALSE,"ATM"}</definedName>
    <definedName name="MCR.d" localSheetId="10" hidden="1">{#N/A,#N/A,FALSE,"連絡先";#N/A,#N/A,FALSE,"ﾊｰﾄﾞｿﾌﾄ環境";#N/A,#N/A,FALSE,"IP･ﾌﾟﾛﾄｺﾙの設定";#N/A,#N/A,FALSE,"各種設定";#N/A,#N/A,FALSE,"OSPF";#N/A,#N/A,FALSE,"X25";#N/A,#N/A,FALSE,"FrameRelay";#N/A,#N/A,FALSE,"ATM"}</definedName>
    <definedName name="MCR.d" hidden="1">{#N/A,#N/A,FALSE,"連絡先";#N/A,#N/A,FALSE,"ﾊｰﾄﾞｿﾌﾄ環境";#N/A,#N/A,FALSE,"IP･ﾌﾟﾛﾄｺﾙの設定";#N/A,#N/A,FALSE,"各種設定";#N/A,#N/A,FALSE,"OSPF";#N/A,#N/A,FALSE,"X25";#N/A,#N/A,FALSE,"FrameRelay";#N/A,#N/A,FALSE,"ATM"}</definedName>
    <definedName name="mmmm" localSheetId="14" hidden="1">{"ﾏｯﾋﾟﾝｸﾞ_ｿｰｽ１",#N/A,FALSE,"apolo概念ﾜｰｸ";#N/A,#N/A,FALSE,"apolo概念ﾜｰｸ"}</definedName>
    <definedName name="mmmm" localSheetId="12" hidden="1">{"ﾏｯﾋﾟﾝｸﾞ_ｿｰｽ１",#N/A,FALSE,"apolo概念ﾜｰｸ";#N/A,#N/A,FALSE,"apolo概念ﾜｰｸ"}</definedName>
    <definedName name="mmmm" localSheetId="13" hidden="1">{"ﾏｯﾋﾟﾝｸﾞ_ｿｰｽ１",#N/A,FALSE,"apolo概念ﾜｰｸ";#N/A,#N/A,FALSE,"apolo概念ﾜｰｸ"}</definedName>
    <definedName name="mmmm" localSheetId="11" hidden="1">{"ﾏｯﾋﾟﾝｸﾞ_ｿｰｽ１",#N/A,FALSE,"apolo概念ﾜｰｸ";#N/A,#N/A,FALSE,"apolo概念ﾜｰｸ"}</definedName>
    <definedName name="mmmm" localSheetId="10" hidden="1">{"ﾏｯﾋﾟﾝｸﾞ_ｿｰｽ１",#N/A,FALSE,"apolo概念ﾜｰｸ";#N/A,#N/A,FALSE,"apolo概念ﾜｰｸ"}</definedName>
    <definedName name="mmmm" hidden="1">{"ﾏｯﾋﾟﾝｸﾞ_ｿｰｽ１",#N/A,FALSE,"apolo概念ﾜｰｸ";#N/A,#N/A,FALSE,"apolo概念ﾜｰｸ"}</definedName>
    <definedName name="pc">"グループ 260"</definedName>
    <definedName name="_xlnm.Print_Area" localSheetId="4">CRUD!$A$1:$BD$24</definedName>
    <definedName name="_xlnm.Print_Area" localSheetId="8">イベント処理仕様!$A$1:$L$19</definedName>
    <definedName name="_xlnm.Print_Area" localSheetId="7">チェック仕様!$A$1:$N$18</definedName>
    <definedName name="_xlnm.Print_Area" localSheetId="5">画面レイアウト!$A$1:$AZ$83</definedName>
    <definedName name="_xlnm.Print_Area" localSheetId="6">画面項目定義!$A$1:$AF$49</definedName>
    <definedName name="_xlnm.Print_Area" localSheetId="0">改版履歴!$A$1:$AD$38</definedName>
    <definedName name="_xlnm.Print_Area" localSheetId="2">機能概要!$A$1:$AZ$33</definedName>
    <definedName name="_xlnm.Print_Area" localSheetId="9">機能呼出仕様!$A$1:$AZ$107</definedName>
    <definedName name="_xlnm.Print_Area" localSheetId="3">処理フロー!$A$1:$AZ$60</definedName>
    <definedName name="_xlnm.Print_Area" localSheetId="14">'別紙_出力ファイル（DLファイル）項目編集仕様'!$A$1:$BE$33</definedName>
    <definedName name="_xlnm.Print_Area" localSheetId="12">'別紙_出力ファイル（UL結果ファイル）項目編集仕様'!$A$1:$AR$20</definedName>
    <definedName name="_xlnm.Print_Area" localSheetId="13">'別紙_出力ファイル（週次発注点除外条件DLファイル）仕様'!$A$1:$BN$36</definedName>
    <definedName name="_xlnm.Print_Area" localSheetId="11">'別紙_出力ファイル（週次発注点除外条件UL結果ファイル）仕様'!$A$1:$R$31</definedName>
    <definedName name="_xlnm.Print_Area" localSheetId="10">'別紙_入力ファイル（週次発注点除外条件ULファイル）仕様'!$A$1:$BN$39</definedName>
    <definedName name="_xlnm.Print_Titles" localSheetId="8">イベント処理仕様!$1:$6</definedName>
    <definedName name="_xlnm.Print_Titles" localSheetId="7">チェック仕様!$1:$6</definedName>
    <definedName name="_xlnm.Print_Titles" localSheetId="0">改版履歴!$1:$5</definedName>
    <definedName name="_xlnm.Print_Titles" localSheetId="9">機能呼出仕様!$1:$4</definedName>
    <definedName name="_xlnm.Print_Titles" localSheetId="3">処理フロー!$1:$6</definedName>
    <definedName name="_xlnm.Print_Titles" localSheetId="12">'別紙_出力ファイル（UL結果ファイル）項目編集仕様'!$1:$4</definedName>
    <definedName name="ｑｑ" localSheetId="14" hidden="1">{#N/A,#N/A,FALSE,"連絡先";#N/A,#N/A,FALSE,"ﾊｰﾄﾞｿﾌﾄ環境";#N/A,#N/A,FALSE,"IP･ﾌﾟﾛﾄｺﾙの設定";#N/A,#N/A,FALSE,"各種設定";#N/A,#N/A,FALSE,"OSPF";#N/A,#N/A,FALSE,"X25";#N/A,#N/A,FALSE,"FrameRelay";#N/A,#N/A,FALSE,"ATM"}</definedName>
    <definedName name="ｑｑ" localSheetId="12" hidden="1">{#N/A,#N/A,FALSE,"連絡先";#N/A,#N/A,FALSE,"ﾊｰﾄﾞｿﾌﾄ環境";#N/A,#N/A,FALSE,"IP･ﾌﾟﾛﾄｺﾙの設定";#N/A,#N/A,FALSE,"各種設定";#N/A,#N/A,FALSE,"OSPF";#N/A,#N/A,FALSE,"X25";#N/A,#N/A,FALSE,"FrameRelay";#N/A,#N/A,FALSE,"ATM"}</definedName>
    <definedName name="ｑｑ" localSheetId="13" hidden="1">{#N/A,#N/A,FALSE,"連絡先";#N/A,#N/A,FALSE,"ﾊｰﾄﾞｿﾌﾄ環境";#N/A,#N/A,FALSE,"IP･ﾌﾟﾛﾄｺﾙの設定";#N/A,#N/A,FALSE,"各種設定";#N/A,#N/A,FALSE,"OSPF";#N/A,#N/A,FALSE,"X25";#N/A,#N/A,FALSE,"FrameRelay";#N/A,#N/A,FALSE,"ATM"}</definedName>
    <definedName name="ｑｑ" localSheetId="11" hidden="1">{#N/A,#N/A,FALSE,"連絡先";#N/A,#N/A,FALSE,"ﾊｰﾄﾞｿﾌﾄ環境";#N/A,#N/A,FALSE,"IP･ﾌﾟﾛﾄｺﾙの設定";#N/A,#N/A,FALSE,"各種設定";#N/A,#N/A,FALSE,"OSPF";#N/A,#N/A,FALSE,"X25";#N/A,#N/A,FALSE,"FrameRelay";#N/A,#N/A,FALSE,"ATM"}</definedName>
    <definedName name="ｑｑ" localSheetId="10" hidden="1">{#N/A,#N/A,FALSE,"連絡先";#N/A,#N/A,FALSE,"ﾊｰﾄﾞｿﾌﾄ環境";#N/A,#N/A,FALSE,"IP･ﾌﾟﾛﾄｺﾙの設定";#N/A,#N/A,FALSE,"各種設定";#N/A,#N/A,FALSE,"OSPF";#N/A,#N/A,FALSE,"X25";#N/A,#N/A,FALSE,"FrameRelay";#N/A,#N/A,FALSE,"ATM"}</definedName>
    <definedName name="ｑｑ" hidden="1">{#N/A,#N/A,FALSE,"連絡先";#N/A,#N/A,FALSE,"ﾊｰﾄﾞｿﾌﾄ環境";#N/A,#N/A,FALSE,"IP･ﾌﾟﾛﾄｺﾙの設定";#N/A,#N/A,FALSE,"各種設定";#N/A,#N/A,FALSE,"OSPF";#N/A,#N/A,FALSE,"X25";#N/A,#N/A,FALSE,"FrameRelay";#N/A,#N/A,FALSE,"ATM"}</definedName>
    <definedName name="ｑｑｑ" localSheetId="14" hidden="1">{#N/A,#N/A,FALSE,"連絡先";#N/A,#N/A,FALSE,"ﾊｰﾄﾞｿﾌﾄ環境";#N/A,#N/A,FALSE,"IP･ﾌﾟﾛﾄｺﾙの設定";#N/A,#N/A,FALSE,"各種設定";#N/A,#N/A,FALSE,"OSPF";#N/A,#N/A,FALSE,"X25";#N/A,#N/A,FALSE,"FrameRelay";#N/A,#N/A,FALSE,"ATM"}</definedName>
    <definedName name="ｑｑｑ" localSheetId="12" hidden="1">{#N/A,#N/A,FALSE,"連絡先";#N/A,#N/A,FALSE,"ﾊｰﾄﾞｿﾌﾄ環境";#N/A,#N/A,FALSE,"IP･ﾌﾟﾛﾄｺﾙの設定";#N/A,#N/A,FALSE,"各種設定";#N/A,#N/A,FALSE,"OSPF";#N/A,#N/A,FALSE,"X25";#N/A,#N/A,FALSE,"FrameRelay";#N/A,#N/A,FALSE,"ATM"}</definedName>
    <definedName name="ｑｑｑ" localSheetId="13" hidden="1">{#N/A,#N/A,FALSE,"連絡先";#N/A,#N/A,FALSE,"ﾊｰﾄﾞｿﾌﾄ環境";#N/A,#N/A,FALSE,"IP･ﾌﾟﾛﾄｺﾙの設定";#N/A,#N/A,FALSE,"各種設定";#N/A,#N/A,FALSE,"OSPF";#N/A,#N/A,FALSE,"X25";#N/A,#N/A,FALSE,"FrameRelay";#N/A,#N/A,FALSE,"ATM"}</definedName>
    <definedName name="ｑｑｑ" localSheetId="11" hidden="1">{#N/A,#N/A,FALSE,"連絡先";#N/A,#N/A,FALSE,"ﾊｰﾄﾞｿﾌﾄ環境";#N/A,#N/A,FALSE,"IP･ﾌﾟﾛﾄｺﾙの設定";#N/A,#N/A,FALSE,"各種設定";#N/A,#N/A,FALSE,"OSPF";#N/A,#N/A,FALSE,"X25";#N/A,#N/A,FALSE,"FrameRelay";#N/A,#N/A,FALSE,"ATM"}</definedName>
    <definedName name="ｑｑｑ" localSheetId="10"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localSheetId="14" hidden="1">{#N/A,#N/A,FALSE,"連絡先";#N/A,#N/A,FALSE,"ﾊｰﾄﾞｿﾌﾄ環境";#N/A,#N/A,FALSE,"IP･ﾌﾟﾛﾄｺﾙの設定";#N/A,#N/A,FALSE,"各種設定";#N/A,#N/A,FALSE,"OSPF";#N/A,#N/A,FALSE,"X25";#N/A,#N/A,FALSE,"FrameRelay";#N/A,#N/A,FALSE,"ATM"}</definedName>
    <definedName name="ｑｑｑｑ" localSheetId="12" hidden="1">{#N/A,#N/A,FALSE,"連絡先";#N/A,#N/A,FALSE,"ﾊｰﾄﾞｿﾌﾄ環境";#N/A,#N/A,FALSE,"IP･ﾌﾟﾛﾄｺﾙの設定";#N/A,#N/A,FALSE,"各種設定";#N/A,#N/A,FALSE,"OSPF";#N/A,#N/A,FALSE,"X25";#N/A,#N/A,FALSE,"FrameRelay";#N/A,#N/A,FALSE,"ATM"}</definedName>
    <definedName name="ｑｑｑｑ" localSheetId="13" hidden="1">{#N/A,#N/A,FALSE,"連絡先";#N/A,#N/A,FALSE,"ﾊｰﾄﾞｿﾌﾄ環境";#N/A,#N/A,FALSE,"IP･ﾌﾟﾛﾄｺﾙの設定";#N/A,#N/A,FALSE,"各種設定";#N/A,#N/A,FALSE,"OSPF";#N/A,#N/A,FALSE,"X25";#N/A,#N/A,FALSE,"FrameRelay";#N/A,#N/A,FALSE,"ATM"}</definedName>
    <definedName name="ｑｑｑｑ" localSheetId="11" hidden="1">{#N/A,#N/A,FALSE,"連絡先";#N/A,#N/A,FALSE,"ﾊｰﾄﾞｿﾌﾄ環境";#N/A,#N/A,FALSE,"IP･ﾌﾟﾛﾄｺﾙの設定";#N/A,#N/A,FALSE,"各種設定";#N/A,#N/A,FALSE,"OSPF";#N/A,#N/A,FALSE,"X25";#N/A,#N/A,FALSE,"FrameRelay";#N/A,#N/A,FALSE,"ATM"}</definedName>
    <definedName name="ｑｑｑｑ" localSheetId="10"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localSheetId="14" hidden="1">{"'Sheet2 (2)'!$AF$67","'Sheet2 (2)'!$A$1:$Z$82"}</definedName>
    <definedName name="ｑｑｑｑｑ" localSheetId="12" hidden="1">{"'Sheet2 (2)'!$AF$67","'Sheet2 (2)'!$A$1:$Z$82"}</definedName>
    <definedName name="ｑｑｑｑｑ" localSheetId="13" hidden="1">{"'Sheet2 (2)'!$AF$67","'Sheet2 (2)'!$A$1:$Z$82"}</definedName>
    <definedName name="ｑｑｑｑｑ" localSheetId="11" hidden="1">{"'Sheet2 (2)'!$AF$67","'Sheet2 (2)'!$A$1:$Z$82"}</definedName>
    <definedName name="ｑｑｑｑｑ" localSheetId="10" hidden="1">{"'Sheet2 (2)'!$AF$67","'Sheet2 (2)'!$A$1:$Z$82"}</definedName>
    <definedName name="ｑｑｑｑｑ" hidden="1">{"'Sheet2 (2)'!$AF$67","'Sheet2 (2)'!$A$1:$Z$82"}</definedName>
    <definedName name="ｑｑｑｑｑｑ" localSheetId="14" hidden="1">{#N/A,#N/A,FALSE,"連絡先";#N/A,#N/A,FALSE,"ﾊｰﾄﾞｿﾌﾄ環境";#N/A,#N/A,FALSE,"IP･ﾌﾟﾛﾄｺﾙの設定";#N/A,#N/A,FALSE,"各種設定";#N/A,#N/A,FALSE,"OSPF";#N/A,#N/A,FALSE,"X25";#N/A,#N/A,FALSE,"FrameRelay";#N/A,#N/A,FALSE,"ATM"}</definedName>
    <definedName name="ｑｑｑｑｑｑ" localSheetId="12" hidden="1">{#N/A,#N/A,FALSE,"連絡先";#N/A,#N/A,FALSE,"ﾊｰﾄﾞｿﾌﾄ環境";#N/A,#N/A,FALSE,"IP･ﾌﾟﾛﾄｺﾙの設定";#N/A,#N/A,FALSE,"各種設定";#N/A,#N/A,FALSE,"OSPF";#N/A,#N/A,FALSE,"X25";#N/A,#N/A,FALSE,"FrameRelay";#N/A,#N/A,FALSE,"ATM"}</definedName>
    <definedName name="ｑｑｑｑｑｑ" localSheetId="13" hidden="1">{#N/A,#N/A,FALSE,"連絡先";#N/A,#N/A,FALSE,"ﾊｰﾄﾞｿﾌﾄ環境";#N/A,#N/A,FALSE,"IP･ﾌﾟﾛﾄｺﾙの設定";#N/A,#N/A,FALSE,"各種設定";#N/A,#N/A,FALSE,"OSPF";#N/A,#N/A,FALSE,"X25";#N/A,#N/A,FALSE,"FrameRelay";#N/A,#N/A,FALSE,"ATM"}</definedName>
    <definedName name="ｑｑｑｑｑｑ" localSheetId="11" hidden="1">{#N/A,#N/A,FALSE,"連絡先";#N/A,#N/A,FALSE,"ﾊｰﾄﾞｿﾌﾄ環境";#N/A,#N/A,FALSE,"IP･ﾌﾟﾛﾄｺﾙの設定";#N/A,#N/A,FALSE,"各種設定";#N/A,#N/A,FALSE,"OSPF";#N/A,#N/A,FALSE,"X25";#N/A,#N/A,FALSE,"FrameRelay";#N/A,#N/A,FALSE,"ATM"}</definedName>
    <definedName name="ｑｑｑｑｑｑ" localSheetId="10" hidden="1">{#N/A,#N/A,FALSE,"連絡先";#N/A,#N/A,FALSE,"ﾊｰﾄﾞｿﾌﾄ環境";#N/A,#N/A,FALSE,"IP･ﾌﾟﾛﾄｺﾙの設定";#N/A,#N/A,FALSE,"各種設定";#N/A,#N/A,FALSE,"OSPF";#N/A,#N/A,FALSE,"X25";#N/A,#N/A,FALSE,"FrameRelay";#N/A,#N/A,FALSE,"ATM"}</definedName>
    <definedName name="ｑｑｑｑｑｑ" hidden="1">{#N/A,#N/A,FALSE,"連絡先";#N/A,#N/A,FALSE,"ﾊｰﾄﾞｿﾌﾄ環境";#N/A,#N/A,FALSE,"IP･ﾌﾟﾛﾄｺﾙの設定";#N/A,#N/A,FALSE,"各種設定";#N/A,#N/A,FALSE,"OSPF";#N/A,#N/A,FALSE,"X25";#N/A,#N/A,FALSE,"FrameRelay";#N/A,#N/A,FALSE,"ATM"}</definedName>
    <definedName name="ｑｑｑｑｑｑｑ" localSheetId="14" hidden="1">{#N/A,#N/A,FALSE,"連絡先";#N/A,#N/A,FALSE,"ﾊｰﾄﾞｿﾌﾄ環境";#N/A,#N/A,FALSE,"IP･ﾌﾟﾛﾄｺﾙの設定";#N/A,#N/A,FALSE,"各種設定";#N/A,#N/A,FALSE,"OSPF";#N/A,#N/A,FALSE,"X25";#N/A,#N/A,FALSE,"FrameRelay";#N/A,#N/A,FALSE,"ATM"}</definedName>
    <definedName name="ｑｑｑｑｑｑｑ" localSheetId="12" hidden="1">{#N/A,#N/A,FALSE,"連絡先";#N/A,#N/A,FALSE,"ﾊｰﾄﾞｿﾌﾄ環境";#N/A,#N/A,FALSE,"IP･ﾌﾟﾛﾄｺﾙの設定";#N/A,#N/A,FALSE,"各種設定";#N/A,#N/A,FALSE,"OSPF";#N/A,#N/A,FALSE,"X25";#N/A,#N/A,FALSE,"FrameRelay";#N/A,#N/A,FALSE,"ATM"}</definedName>
    <definedName name="ｑｑｑｑｑｑｑ" localSheetId="13" hidden="1">{#N/A,#N/A,FALSE,"連絡先";#N/A,#N/A,FALSE,"ﾊｰﾄﾞｿﾌﾄ環境";#N/A,#N/A,FALSE,"IP･ﾌﾟﾛﾄｺﾙの設定";#N/A,#N/A,FALSE,"各種設定";#N/A,#N/A,FALSE,"OSPF";#N/A,#N/A,FALSE,"X25";#N/A,#N/A,FALSE,"FrameRelay";#N/A,#N/A,FALSE,"ATM"}</definedName>
    <definedName name="ｑｑｑｑｑｑｑ" localSheetId="11" hidden="1">{#N/A,#N/A,FALSE,"連絡先";#N/A,#N/A,FALSE,"ﾊｰﾄﾞｿﾌﾄ環境";#N/A,#N/A,FALSE,"IP･ﾌﾟﾛﾄｺﾙの設定";#N/A,#N/A,FALSE,"各種設定";#N/A,#N/A,FALSE,"OSPF";#N/A,#N/A,FALSE,"X25";#N/A,#N/A,FALSE,"FrameRelay";#N/A,#N/A,FALSE,"ATM"}</definedName>
    <definedName name="ｑｑｑｑｑｑｑ" localSheetId="10"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localSheetId="14" hidden="1">{#N/A,#N/A,FALSE,"連絡先";#N/A,#N/A,FALSE,"ﾊｰﾄﾞｿﾌﾄ環境";#N/A,#N/A,FALSE,"IP･ﾌﾟﾛﾄｺﾙの設定";#N/A,#N/A,FALSE,"各種設定";#N/A,#N/A,FALSE,"OSPF";#N/A,#N/A,FALSE,"X25";#N/A,#N/A,FALSE,"FrameRelay";#N/A,#N/A,FALSE,"ATM"}</definedName>
    <definedName name="ｑｑｑｑｑｑｑｑ" localSheetId="12" hidden="1">{#N/A,#N/A,FALSE,"連絡先";#N/A,#N/A,FALSE,"ﾊｰﾄﾞｿﾌﾄ環境";#N/A,#N/A,FALSE,"IP･ﾌﾟﾛﾄｺﾙの設定";#N/A,#N/A,FALSE,"各種設定";#N/A,#N/A,FALSE,"OSPF";#N/A,#N/A,FALSE,"X25";#N/A,#N/A,FALSE,"FrameRelay";#N/A,#N/A,FALSE,"ATM"}</definedName>
    <definedName name="ｑｑｑｑｑｑｑｑ" localSheetId="13" hidden="1">{#N/A,#N/A,FALSE,"連絡先";#N/A,#N/A,FALSE,"ﾊｰﾄﾞｿﾌﾄ環境";#N/A,#N/A,FALSE,"IP･ﾌﾟﾛﾄｺﾙの設定";#N/A,#N/A,FALSE,"各種設定";#N/A,#N/A,FALSE,"OSPF";#N/A,#N/A,FALSE,"X25";#N/A,#N/A,FALSE,"FrameRelay";#N/A,#N/A,FALSE,"ATM"}</definedName>
    <definedName name="ｑｑｑｑｑｑｑｑ" localSheetId="11" hidden="1">{#N/A,#N/A,FALSE,"連絡先";#N/A,#N/A,FALSE,"ﾊｰﾄﾞｿﾌﾄ環境";#N/A,#N/A,FALSE,"IP･ﾌﾟﾛﾄｺﾙの設定";#N/A,#N/A,FALSE,"各種設定";#N/A,#N/A,FALSE,"OSPF";#N/A,#N/A,FALSE,"X25";#N/A,#N/A,FALSE,"FrameRelay";#N/A,#N/A,FALSE,"ATM"}</definedName>
    <definedName name="ｑｑｑｑｑｑｑｑ" localSheetId="10"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localSheetId="14" hidden="1">{#N/A,#N/A,FALSE,"連絡先";#N/A,#N/A,FALSE,"ﾊｰﾄﾞｿﾌﾄ環境";#N/A,#N/A,FALSE,"IP･ﾌﾟﾛﾄｺﾙの設定";#N/A,#N/A,FALSE,"各種設定";#N/A,#N/A,FALSE,"OSPF";#N/A,#N/A,FALSE,"X25";#N/A,#N/A,FALSE,"FrameRelay";#N/A,#N/A,FALSE,"ATM"}</definedName>
    <definedName name="ｑｑｑｑｑｑｑｑｑ" localSheetId="12" hidden="1">{#N/A,#N/A,FALSE,"連絡先";#N/A,#N/A,FALSE,"ﾊｰﾄﾞｿﾌﾄ環境";#N/A,#N/A,FALSE,"IP･ﾌﾟﾛﾄｺﾙの設定";#N/A,#N/A,FALSE,"各種設定";#N/A,#N/A,FALSE,"OSPF";#N/A,#N/A,FALSE,"X25";#N/A,#N/A,FALSE,"FrameRelay";#N/A,#N/A,FALSE,"ATM"}</definedName>
    <definedName name="ｑｑｑｑｑｑｑｑｑ" localSheetId="13" hidden="1">{#N/A,#N/A,FALSE,"連絡先";#N/A,#N/A,FALSE,"ﾊｰﾄﾞｿﾌﾄ環境";#N/A,#N/A,FALSE,"IP･ﾌﾟﾛﾄｺﾙの設定";#N/A,#N/A,FALSE,"各種設定";#N/A,#N/A,FALSE,"OSPF";#N/A,#N/A,FALSE,"X25";#N/A,#N/A,FALSE,"FrameRelay";#N/A,#N/A,FALSE,"ATM"}</definedName>
    <definedName name="ｑｑｑｑｑｑｑｑｑ" localSheetId="11" hidden="1">{#N/A,#N/A,FALSE,"連絡先";#N/A,#N/A,FALSE,"ﾊｰﾄﾞｿﾌﾄ環境";#N/A,#N/A,FALSE,"IP･ﾌﾟﾛﾄｺﾙの設定";#N/A,#N/A,FALSE,"各種設定";#N/A,#N/A,FALSE,"OSPF";#N/A,#N/A,FALSE,"X25";#N/A,#N/A,FALSE,"FrameRelay";#N/A,#N/A,FALSE,"ATM"}</definedName>
    <definedName name="ｑｑｑｑｑｑｑｑｑ" localSheetId="10"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localSheetId="14" hidden="1">{"'Sheet2 (2)'!$AF$67","'Sheet2 (2)'!$A$1:$Z$82"}</definedName>
    <definedName name="ｑｑｑｑｑｑｑｑｑｑ" localSheetId="12" hidden="1">{"'Sheet2 (2)'!$AF$67","'Sheet2 (2)'!$A$1:$Z$82"}</definedName>
    <definedName name="ｑｑｑｑｑｑｑｑｑｑ" localSheetId="13" hidden="1">{"'Sheet2 (2)'!$AF$67","'Sheet2 (2)'!$A$1:$Z$82"}</definedName>
    <definedName name="ｑｑｑｑｑｑｑｑｑｑ" localSheetId="11" hidden="1">{"'Sheet2 (2)'!$AF$67","'Sheet2 (2)'!$A$1:$Z$82"}</definedName>
    <definedName name="ｑｑｑｑｑｑｑｑｑｑ" localSheetId="10" hidden="1">{"'Sheet2 (2)'!$AF$67","'Sheet2 (2)'!$A$1:$Z$82"}</definedName>
    <definedName name="ｑｑｑｑｑｑｑｑｑｑ" hidden="1">{"'Sheet2 (2)'!$AF$67","'Sheet2 (2)'!$A$1:$Z$82"}</definedName>
    <definedName name="qwqwqw" localSheetId="4" hidden="1">{"'フローチャート'!$A$1:$AO$191"}</definedName>
    <definedName name="qwqwqw" localSheetId="15" hidden="1">{"'フローチャート'!$A$1:$AO$191"}</definedName>
    <definedName name="qwqwqw" localSheetId="9" hidden="1">{"'フローチャート'!$A$1:$AO$191"}</definedName>
    <definedName name="qwqwqw" localSheetId="3" hidden="1">{"'フローチャート'!$A$1:$AO$191"}</definedName>
    <definedName name="qwqwqw" localSheetId="14" hidden="1">{"'フローチャート'!$A$1:$AO$191"}</definedName>
    <definedName name="qwqwqw" localSheetId="12" hidden="1">{"'フローチャート'!$A$1:$AO$191"}</definedName>
    <definedName name="qwqwqw" localSheetId="13" hidden="1">{"'フローチャート'!$A$1:$AO$191"}</definedName>
    <definedName name="qwqwqw" localSheetId="11" hidden="1">{"'フローチャート'!$A$1:$AO$191"}</definedName>
    <definedName name="qwqwqw" localSheetId="10" hidden="1">{"'フローチャート'!$A$1:$AO$191"}</definedName>
    <definedName name="qwqwqw" hidden="1">{"'フローチャート'!$A$1:$AO$191"}</definedName>
    <definedName name="ｒｒ" localSheetId="14" hidden="1">{#N/A,#N/A,FALSE,"連絡先";#N/A,#N/A,FALSE,"ﾊｰﾄﾞｿﾌﾄ環境";#N/A,#N/A,FALSE,"IP･ﾌﾟﾛﾄｺﾙの設定";#N/A,#N/A,FALSE,"各種設定";#N/A,#N/A,FALSE,"OSPF";#N/A,#N/A,FALSE,"X25";#N/A,#N/A,FALSE,"FrameRelay";#N/A,#N/A,FALSE,"ATM"}</definedName>
    <definedName name="ｒｒ" localSheetId="12" hidden="1">{#N/A,#N/A,FALSE,"連絡先";#N/A,#N/A,FALSE,"ﾊｰﾄﾞｿﾌﾄ環境";#N/A,#N/A,FALSE,"IP･ﾌﾟﾛﾄｺﾙの設定";#N/A,#N/A,FALSE,"各種設定";#N/A,#N/A,FALSE,"OSPF";#N/A,#N/A,FALSE,"X25";#N/A,#N/A,FALSE,"FrameRelay";#N/A,#N/A,FALSE,"ATM"}</definedName>
    <definedName name="ｒｒ" localSheetId="13" hidden="1">{#N/A,#N/A,FALSE,"連絡先";#N/A,#N/A,FALSE,"ﾊｰﾄﾞｿﾌﾄ環境";#N/A,#N/A,FALSE,"IP･ﾌﾟﾛﾄｺﾙの設定";#N/A,#N/A,FALSE,"各種設定";#N/A,#N/A,FALSE,"OSPF";#N/A,#N/A,FALSE,"X25";#N/A,#N/A,FALSE,"FrameRelay";#N/A,#N/A,FALSE,"ATM"}</definedName>
    <definedName name="ｒｒ" localSheetId="11" hidden="1">{#N/A,#N/A,FALSE,"連絡先";#N/A,#N/A,FALSE,"ﾊｰﾄﾞｿﾌﾄ環境";#N/A,#N/A,FALSE,"IP･ﾌﾟﾛﾄｺﾙの設定";#N/A,#N/A,FALSE,"各種設定";#N/A,#N/A,FALSE,"OSPF";#N/A,#N/A,FALSE,"X25";#N/A,#N/A,FALSE,"FrameRelay";#N/A,#N/A,FALSE,"ATM"}</definedName>
    <definedName name="ｒｒ" localSheetId="10" hidden="1">{#N/A,#N/A,FALSE,"連絡先";#N/A,#N/A,FALSE,"ﾊｰﾄﾞｿﾌﾄ環境";#N/A,#N/A,FALSE,"IP･ﾌﾟﾛﾄｺﾙの設定";#N/A,#N/A,FALSE,"各種設定";#N/A,#N/A,FALSE,"OSPF";#N/A,#N/A,FALSE,"X25";#N/A,#N/A,FALSE,"FrameRelay";#N/A,#N/A,FALSE,"ATM"}</definedName>
    <definedName name="ｒｒ" hidden="1">{#N/A,#N/A,FALSE,"連絡先";#N/A,#N/A,FALSE,"ﾊｰﾄﾞｿﾌﾄ環境";#N/A,#N/A,FALSE,"IP･ﾌﾟﾛﾄｺﾙの設定";#N/A,#N/A,FALSE,"各種設定";#N/A,#N/A,FALSE,"OSPF";#N/A,#N/A,FALSE,"X25";#N/A,#N/A,FALSE,"FrameRelay";#N/A,#N/A,FALSE,"ATM"}</definedName>
    <definedName name="ｒｒｒｒ" localSheetId="14" hidden="1">{#N/A,#N/A,FALSE,"連絡先";#N/A,#N/A,FALSE,"ﾊｰﾄﾞｿﾌﾄ環境";#N/A,#N/A,FALSE,"IP･ﾌﾟﾛﾄｺﾙの設定";#N/A,#N/A,FALSE,"各種設定";#N/A,#N/A,FALSE,"OSPF";#N/A,#N/A,FALSE,"X25";#N/A,#N/A,FALSE,"FrameRelay";#N/A,#N/A,FALSE,"ATM"}</definedName>
    <definedName name="ｒｒｒｒ" localSheetId="12" hidden="1">{#N/A,#N/A,FALSE,"連絡先";#N/A,#N/A,FALSE,"ﾊｰﾄﾞｿﾌﾄ環境";#N/A,#N/A,FALSE,"IP･ﾌﾟﾛﾄｺﾙの設定";#N/A,#N/A,FALSE,"各種設定";#N/A,#N/A,FALSE,"OSPF";#N/A,#N/A,FALSE,"X25";#N/A,#N/A,FALSE,"FrameRelay";#N/A,#N/A,FALSE,"ATM"}</definedName>
    <definedName name="ｒｒｒｒ" localSheetId="13" hidden="1">{#N/A,#N/A,FALSE,"連絡先";#N/A,#N/A,FALSE,"ﾊｰﾄﾞｿﾌﾄ環境";#N/A,#N/A,FALSE,"IP･ﾌﾟﾛﾄｺﾙの設定";#N/A,#N/A,FALSE,"各種設定";#N/A,#N/A,FALSE,"OSPF";#N/A,#N/A,FALSE,"X25";#N/A,#N/A,FALSE,"FrameRelay";#N/A,#N/A,FALSE,"ATM"}</definedName>
    <definedName name="ｒｒｒｒ" localSheetId="11" hidden="1">{#N/A,#N/A,FALSE,"連絡先";#N/A,#N/A,FALSE,"ﾊｰﾄﾞｿﾌﾄ環境";#N/A,#N/A,FALSE,"IP･ﾌﾟﾛﾄｺﾙの設定";#N/A,#N/A,FALSE,"各種設定";#N/A,#N/A,FALSE,"OSPF";#N/A,#N/A,FALSE,"X25";#N/A,#N/A,FALSE,"FrameRelay";#N/A,#N/A,FALSE,"ATM"}</definedName>
    <definedName name="ｒｒｒｒ" localSheetId="10"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localSheetId="14" hidden="1">{#N/A,#N/A,FALSE,"連絡先";#N/A,#N/A,FALSE,"ﾊｰﾄﾞｿﾌﾄ環境";#N/A,#N/A,FALSE,"IP･ﾌﾟﾛﾄｺﾙの設定";#N/A,#N/A,FALSE,"各種設定";#N/A,#N/A,FALSE,"OSPF";#N/A,#N/A,FALSE,"X25";#N/A,#N/A,FALSE,"FrameRelay";#N/A,#N/A,FALSE,"ATM"}</definedName>
    <definedName name="ｒｒｒｒｒ" localSheetId="12" hidden="1">{#N/A,#N/A,FALSE,"連絡先";#N/A,#N/A,FALSE,"ﾊｰﾄﾞｿﾌﾄ環境";#N/A,#N/A,FALSE,"IP･ﾌﾟﾛﾄｺﾙの設定";#N/A,#N/A,FALSE,"各種設定";#N/A,#N/A,FALSE,"OSPF";#N/A,#N/A,FALSE,"X25";#N/A,#N/A,FALSE,"FrameRelay";#N/A,#N/A,FALSE,"ATM"}</definedName>
    <definedName name="ｒｒｒｒｒ" localSheetId="13" hidden="1">{#N/A,#N/A,FALSE,"連絡先";#N/A,#N/A,FALSE,"ﾊｰﾄﾞｿﾌﾄ環境";#N/A,#N/A,FALSE,"IP･ﾌﾟﾛﾄｺﾙの設定";#N/A,#N/A,FALSE,"各種設定";#N/A,#N/A,FALSE,"OSPF";#N/A,#N/A,FALSE,"X25";#N/A,#N/A,FALSE,"FrameRelay";#N/A,#N/A,FALSE,"ATM"}</definedName>
    <definedName name="ｒｒｒｒｒ" localSheetId="11" hidden="1">{#N/A,#N/A,FALSE,"連絡先";#N/A,#N/A,FALSE,"ﾊｰﾄﾞｿﾌﾄ環境";#N/A,#N/A,FALSE,"IP･ﾌﾟﾛﾄｺﾙの設定";#N/A,#N/A,FALSE,"各種設定";#N/A,#N/A,FALSE,"OSPF";#N/A,#N/A,FALSE,"X25";#N/A,#N/A,FALSE,"FrameRelay";#N/A,#N/A,FALSE,"ATM"}</definedName>
    <definedName name="ｒｒｒｒｒ" localSheetId="10"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localSheetId="14" hidden="1">{"'Sheet2 (2)'!$AF$67","'Sheet2 (2)'!$A$1:$Z$82"}</definedName>
    <definedName name="ｒｒｒｒｒｒ" localSheetId="12" hidden="1">{"'Sheet2 (2)'!$AF$67","'Sheet2 (2)'!$A$1:$Z$82"}</definedName>
    <definedName name="ｒｒｒｒｒｒ" localSheetId="13" hidden="1">{"'Sheet2 (2)'!$AF$67","'Sheet2 (2)'!$A$1:$Z$82"}</definedName>
    <definedName name="ｒｒｒｒｒｒ" localSheetId="11" hidden="1">{"'Sheet2 (2)'!$AF$67","'Sheet2 (2)'!$A$1:$Z$82"}</definedName>
    <definedName name="ｒｒｒｒｒｒ" localSheetId="10" hidden="1">{"'Sheet2 (2)'!$AF$67","'Sheet2 (2)'!$A$1:$Z$82"}</definedName>
    <definedName name="ｒｒｒｒｒｒ" hidden="1">{"'Sheet2 (2)'!$AF$67","'Sheet2 (2)'!$A$1:$Z$82"}</definedName>
    <definedName name="ｒｒｒｒｒｒｒ" localSheetId="14" hidden="1">{#N/A,#N/A,FALSE,"連絡先";#N/A,#N/A,FALSE,"ﾊｰﾄﾞｿﾌﾄ環境";#N/A,#N/A,FALSE,"IP･ﾌﾟﾛﾄｺﾙの設定";#N/A,#N/A,FALSE,"各種設定";#N/A,#N/A,FALSE,"OSPF";#N/A,#N/A,FALSE,"X25";#N/A,#N/A,FALSE,"FrameRelay";#N/A,#N/A,FALSE,"ATM"}</definedName>
    <definedName name="ｒｒｒｒｒｒｒ" localSheetId="12" hidden="1">{#N/A,#N/A,FALSE,"連絡先";#N/A,#N/A,FALSE,"ﾊｰﾄﾞｿﾌﾄ環境";#N/A,#N/A,FALSE,"IP･ﾌﾟﾛﾄｺﾙの設定";#N/A,#N/A,FALSE,"各種設定";#N/A,#N/A,FALSE,"OSPF";#N/A,#N/A,FALSE,"X25";#N/A,#N/A,FALSE,"FrameRelay";#N/A,#N/A,FALSE,"ATM"}</definedName>
    <definedName name="ｒｒｒｒｒｒｒ" localSheetId="13" hidden="1">{#N/A,#N/A,FALSE,"連絡先";#N/A,#N/A,FALSE,"ﾊｰﾄﾞｿﾌﾄ環境";#N/A,#N/A,FALSE,"IP･ﾌﾟﾛﾄｺﾙの設定";#N/A,#N/A,FALSE,"各種設定";#N/A,#N/A,FALSE,"OSPF";#N/A,#N/A,FALSE,"X25";#N/A,#N/A,FALSE,"FrameRelay";#N/A,#N/A,FALSE,"ATM"}</definedName>
    <definedName name="ｒｒｒｒｒｒｒ" localSheetId="11" hidden="1">{#N/A,#N/A,FALSE,"連絡先";#N/A,#N/A,FALSE,"ﾊｰﾄﾞｿﾌﾄ環境";#N/A,#N/A,FALSE,"IP･ﾌﾟﾛﾄｺﾙの設定";#N/A,#N/A,FALSE,"各種設定";#N/A,#N/A,FALSE,"OSPF";#N/A,#N/A,FALSE,"X25";#N/A,#N/A,FALSE,"FrameRelay";#N/A,#N/A,FALSE,"ATM"}</definedName>
    <definedName name="ｒｒｒｒｒｒｒ" localSheetId="10" hidden="1">{#N/A,#N/A,FALSE,"連絡先";#N/A,#N/A,FALSE,"ﾊｰﾄﾞｿﾌﾄ環境";#N/A,#N/A,FALSE,"IP･ﾌﾟﾛﾄｺﾙの設定";#N/A,#N/A,FALSE,"各種設定";#N/A,#N/A,FALSE,"OSPF";#N/A,#N/A,FALSE,"X25";#N/A,#N/A,FALSE,"FrameRelay";#N/A,#N/A,FALSE,"ATM"}</definedName>
    <definedName name="ｒｒｒｒｒｒｒ" hidden="1">{#N/A,#N/A,FALSE,"連絡先";#N/A,#N/A,FALSE,"ﾊｰﾄﾞｿﾌﾄ環境";#N/A,#N/A,FALSE,"IP･ﾌﾟﾛﾄｺﾙの設定";#N/A,#N/A,FALSE,"各種設定";#N/A,#N/A,FALSE,"OSPF";#N/A,#N/A,FALSE,"X25";#N/A,#N/A,FALSE,"FrameRelay";#N/A,#N/A,FALSE,"ATM"}</definedName>
    <definedName name="ｒｒｒｒｒｒｒｒ" localSheetId="14" hidden="1">{#N/A,#N/A,FALSE,"連絡先";#N/A,#N/A,FALSE,"ﾊｰﾄﾞｿﾌﾄ環境";#N/A,#N/A,FALSE,"IP･ﾌﾟﾛﾄｺﾙの設定";#N/A,#N/A,FALSE,"各種設定";#N/A,#N/A,FALSE,"OSPF";#N/A,#N/A,FALSE,"X25";#N/A,#N/A,FALSE,"FrameRelay";#N/A,#N/A,FALSE,"ATM"}</definedName>
    <definedName name="ｒｒｒｒｒｒｒｒ" localSheetId="12" hidden="1">{#N/A,#N/A,FALSE,"連絡先";#N/A,#N/A,FALSE,"ﾊｰﾄﾞｿﾌﾄ環境";#N/A,#N/A,FALSE,"IP･ﾌﾟﾛﾄｺﾙの設定";#N/A,#N/A,FALSE,"各種設定";#N/A,#N/A,FALSE,"OSPF";#N/A,#N/A,FALSE,"X25";#N/A,#N/A,FALSE,"FrameRelay";#N/A,#N/A,FALSE,"ATM"}</definedName>
    <definedName name="ｒｒｒｒｒｒｒｒ" localSheetId="13" hidden="1">{#N/A,#N/A,FALSE,"連絡先";#N/A,#N/A,FALSE,"ﾊｰﾄﾞｿﾌﾄ環境";#N/A,#N/A,FALSE,"IP･ﾌﾟﾛﾄｺﾙの設定";#N/A,#N/A,FALSE,"各種設定";#N/A,#N/A,FALSE,"OSPF";#N/A,#N/A,FALSE,"X25";#N/A,#N/A,FALSE,"FrameRelay";#N/A,#N/A,FALSE,"ATM"}</definedName>
    <definedName name="ｒｒｒｒｒｒｒｒ" localSheetId="11" hidden="1">{#N/A,#N/A,FALSE,"連絡先";#N/A,#N/A,FALSE,"ﾊｰﾄﾞｿﾌﾄ環境";#N/A,#N/A,FALSE,"IP･ﾌﾟﾛﾄｺﾙの設定";#N/A,#N/A,FALSE,"各種設定";#N/A,#N/A,FALSE,"OSPF";#N/A,#N/A,FALSE,"X25";#N/A,#N/A,FALSE,"FrameRelay";#N/A,#N/A,FALSE,"ATM"}</definedName>
    <definedName name="ｒｒｒｒｒｒｒｒ" localSheetId="10"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localSheetId="14" hidden="1">{"'Sheet2 (2)'!$AF$67","'Sheet2 (2)'!$A$1:$Z$82"}</definedName>
    <definedName name="ｒｒｒｒｒｒｒｒｒ" localSheetId="12" hidden="1">{"'Sheet2 (2)'!$AF$67","'Sheet2 (2)'!$A$1:$Z$82"}</definedName>
    <definedName name="ｒｒｒｒｒｒｒｒｒ" localSheetId="13" hidden="1">{"'Sheet2 (2)'!$AF$67","'Sheet2 (2)'!$A$1:$Z$82"}</definedName>
    <definedName name="ｒｒｒｒｒｒｒｒｒ" localSheetId="11" hidden="1">{"'Sheet2 (2)'!$AF$67","'Sheet2 (2)'!$A$1:$Z$82"}</definedName>
    <definedName name="ｒｒｒｒｒｒｒｒｒ" localSheetId="10" hidden="1">{"'Sheet2 (2)'!$AF$67","'Sheet2 (2)'!$A$1:$Z$82"}</definedName>
    <definedName name="ｒｒｒｒｒｒｒｒｒ" hidden="1">{"'Sheet2 (2)'!$AF$67","'Sheet2 (2)'!$A$1:$Z$82"}</definedName>
    <definedName name="ｒｒｒｒｒｒｒｒｒｒ" localSheetId="14" hidden="1">{#N/A,#N/A,FALSE,"連絡先";#N/A,#N/A,FALSE,"ﾊｰﾄﾞｿﾌﾄ環境";#N/A,#N/A,FALSE,"IP･ﾌﾟﾛﾄｺﾙの設定";#N/A,#N/A,FALSE,"各種設定";#N/A,#N/A,FALSE,"OSPF";#N/A,#N/A,FALSE,"X25";#N/A,#N/A,FALSE,"FrameRelay";#N/A,#N/A,FALSE,"ATM"}</definedName>
    <definedName name="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 localSheetId="10" hidden="1">{#N/A,#N/A,FALSE,"連絡先";#N/A,#N/A,FALSE,"ﾊｰﾄﾞｿﾌﾄ環境";#N/A,#N/A,FALSE,"IP･ﾌﾟﾛﾄｺﾙの設定";#N/A,#N/A,FALSE,"各種設定";#N/A,#N/A,FALSE,"OSPF";#N/A,#N/A,FALSE,"X25";#N/A,#N/A,FALSE,"FrameRelay";#N/A,#N/A,FALSE,"ATM"}</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localSheetId="14" hidden="1">{#N/A,#N/A,FALSE,"連絡先";#N/A,#N/A,FALSE,"ﾊｰﾄﾞｿﾌﾄ環境";#N/A,#N/A,FALSE,"IP･ﾌﾟﾛﾄｺﾙの設定";#N/A,#N/A,FALSE,"各種設定";#N/A,#N/A,FALSE,"OSPF";#N/A,#N/A,FALSE,"X25";#N/A,#N/A,FALSE,"FrameRelay";#N/A,#N/A,FALSE,"ATM"}</definedName>
    <definedName name="ｒ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ｒ" localSheetId="10"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localSheetId="14" hidden="1">{#N/A,#N/A,FALSE,"連絡先";#N/A,#N/A,FALSE,"ﾊｰﾄﾞｿﾌﾄ環境";#N/A,#N/A,FALSE,"IP･ﾌﾟﾛﾄｺﾙの設定";#N/A,#N/A,FALSE,"各種設定";#N/A,#N/A,FALSE,"OSPF";#N/A,#N/A,FALSE,"X25";#N/A,#N/A,FALSE,"FrameRelay";#N/A,#N/A,FALSE,"ATM"}</definedName>
    <definedName name="ｒｒ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ｒｒ" localSheetId="10"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localSheetId="14" hidden="1">{#N/A,#N/A,FALSE,"連絡先";#N/A,#N/A,FALSE,"ﾊｰﾄﾞｿﾌﾄ環境";#N/A,#N/A,FALSE,"IP･ﾌﾟﾛﾄｺﾙの設定";#N/A,#N/A,FALSE,"各種設定";#N/A,#N/A,FALSE,"OSPF";#N/A,#N/A,FALSE,"X25";#N/A,#N/A,FALSE,"FrameRelay";#N/A,#N/A,FALSE,"ATM"}</definedName>
    <definedName name="ｒｒｒｒｒｒｒｒｒｒｒｒｒ" localSheetId="12" hidden="1">{#N/A,#N/A,FALSE,"連絡先";#N/A,#N/A,FALSE,"ﾊｰﾄﾞｿﾌﾄ環境";#N/A,#N/A,FALSE,"IP･ﾌﾟﾛﾄｺﾙの設定";#N/A,#N/A,FALSE,"各種設定";#N/A,#N/A,FALSE,"OSPF";#N/A,#N/A,FALSE,"X25";#N/A,#N/A,FALSE,"FrameRelay";#N/A,#N/A,FALSE,"ATM"}</definedName>
    <definedName name="ｒｒ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ｒｒ" localSheetId="11" hidden="1">{#N/A,#N/A,FALSE,"連絡先";#N/A,#N/A,FALSE,"ﾊｰﾄﾞｿﾌﾄ環境";#N/A,#N/A,FALSE,"IP･ﾌﾟﾛﾄｺﾙの設定";#N/A,#N/A,FALSE,"各種設定";#N/A,#N/A,FALSE,"OSPF";#N/A,#N/A,FALSE,"X25";#N/A,#N/A,FALSE,"FrameRelay";#N/A,#N/A,FALSE,"ATM"}</definedName>
    <definedName name="ｒｒｒｒｒｒｒｒｒｒｒｒｒ" localSheetId="10"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localSheetId="14" hidden="1">{"'Sheet2 (2)'!$AF$67","'Sheet2 (2)'!$A$1:$Z$82"}</definedName>
    <definedName name="ｒｒｒｒｒｒｒｒｒｒｒｒｒｒ" localSheetId="12" hidden="1">{"'Sheet2 (2)'!$AF$67","'Sheet2 (2)'!$A$1:$Z$82"}</definedName>
    <definedName name="ｒｒｒｒｒｒｒｒｒｒｒｒｒｒ" localSheetId="13" hidden="1">{"'Sheet2 (2)'!$AF$67","'Sheet2 (2)'!$A$1:$Z$82"}</definedName>
    <definedName name="ｒｒｒｒｒｒｒｒｒｒｒｒｒｒ" localSheetId="11" hidden="1">{"'Sheet2 (2)'!$AF$67","'Sheet2 (2)'!$A$1:$Z$82"}</definedName>
    <definedName name="ｒｒｒｒｒｒｒｒｒｒｒｒｒｒ" localSheetId="10" hidden="1">{"'Sheet2 (2)'!$AF$67","'Sheet2 (2)'!$A$1:$Z$82"}</definedName>
    <definedName name="ｒｒｒｒｒｒｒｒｒｒｒｒｒｒ" hidden="1">{"'Sheet2 (2)'!$AF$67","'Sheet2 (2)'!$A$1:$Z$82"}</definedName>
    <definedName name="ｒｒｒｒｒｒｒｒｒｒｒｒｒｒｒ" localSheetId="14" hidden="1">{"'Sheet2 (2)'!$AF$67","'Sheet2 (2)'!$A$1:$Z$82"}</definedName>
    <definedName name="ｒｒｒｒｒｒｒｒｒｒｒｒｒｒｒ" localSheetId="12" hidden="1">{"'Sheet2 (2)'!$AF$67","'Sheet2 (2)'!$A$1:$Z$82"}</definedName>
    <definedName name="ｒｒｒｒｒｒｒｒｒｒｒｒｒｒｒ" localSheetId="13" hidden="1">{"'Sheet2 (2)'!$AF$67","'Sheet2 (2)'!$A$1:$Z$82"}</definedName>
    <definedName name="ｒｒｒｒｒｒｒｒｒｒｒｒｒｒｒ" localSheetId="11" hidden="1">{"'Sheet2 (2)'!$AF$67","'Sheet2 (2)'!$A$1:$Z$82"}</definedName>
    <definedName name="ｒｒｒｒｒｒｒｒｒｒｒｒｒｒｒ" localSheetId="10" hidden="1">{"'Sheet2 (2)'!$AF$67","'Sheet2 (2)'!$A$1:$Z$82"}</definedName>
    <definedName name="ｒｒｒｒｒｒｒｒｒｒｒｒｒｒｒ" hidden="1">{"'Sheet2 (2)'!$AF$67","'Sheet2 (2)'!$A$1:$Z$82"}</definedName>
    <definedName name="ｒｒｒｒｒｒｒｒｒｒｒｒｒｒｒｒ" localSheetId="14" hidden="1">{"'Sheet2 (2)'!$AF$67","'Sheet2 (2)'!$A$1:$Z$82"}</definedName>
    <definedName name="ｒｒｒｒｒｒｒｒｒｒｒｒｒｒｒｒ" localSheetId="12" hidden="1">{"'Sheet2 (2)'!$AF$67","'Sheet2 (2)'!$A$1:$Z$82"}</definedName>
    <definedName name="ｒｒｒｒｒｒｒｒｒｒｒｒｒｒｒｒ" localSheetId="13" hidden="1">{"'Sheet2 (2)'!$AF$67","'Sheet2 (2)'!$A$1:$Z$82"}</definedName>
    <definedName name="ｒｒｒｒｒｒｒｒｒｒｒｒｒｒｒｒ" localSheetId="11" hidden="1">{"'Sheet2 (2)'!$AF$67","'Sheet2 (2)'!$A$1:$Z$82"}</definedName>
    <definedName name="ｒｒｒｒｒｒｒｒｒｒｒｒｒｒｒｒ" localSheetId="10" hidden="1">{"'Sheet2 (2)'!$AF$67","'Sheet2 (2)'!$A$1:$Z$82"}</definedName>
    <definedName name="ｒｒｒｒｒｒｒｒｒｒｒｒｒｒｒｒ" hidden="1">{"'Sheet2 (2)'!$AF$67","'Sheet2 (2)'!$A$1:$Z$82"}</definedName>
    <definedName name="ｒふぇ" localSheetId="14" hidden="1">{"'Sheet2 (2)'!$AF$67","'Sheet2 (2)'!$A$1:$Z$82"}</definedName>
    <definedName name="ｒふぇ" localSheetId="12" hidden="1">{"'Sheet2 (2)'!$AF$67","'Sheet2 (2)'!$A$1:$Z$82"}</definedName>
    <definedName name="ｒふぇ" localSheetId="13" hidden="1">{"'Sheet2 (2)'!$AF$67","'Sheet2 (2)'!$A$1:$Z$82"}</definedName>
    <definedName name="ｒふぇ" localSheetId="11" hidden="1">{"'Sheet2 (2)'!$AF$67","'Sheet2 (2)'!$A$1:$Z$82"}</definedName>
    <definedName name="ｒふぇ" localSheetId="10" hidden="1">{"'Sheet2 (2)'!$AF$67","'Sheet2 (2)'!$A$1:$Z$82"}</definedName>
    <definedName name="ｒふぇ" hidden="1">{"'Sheet2 (2)'!$AF$67","'Sheet2 (2)'!$A$1:$Z$82"}</definedName>
    <definedName name="sample2" localSheetId="14" hidden="1">{"'フローチャート'!$A$1:$AO$191"}</definedName>
    <definedName name="sample2" localSheetId="12" hidden="1">{"'フローチャート'!$A$1:$AO$191"}</definedName>
    <definedName name="sample2" localSheetId="13" hidden="1">{"'フローチャート'!$A$1:$AO$191"}</definedName>
    <definedName name="sample2" localSheetId="11" hidden="1">{"'フローチャート'!$A$1:$AO$191"}</definedName>
    <definedName name="sample2" localSheetId="10" hidden="1">{"'フローチャート'!$A$1:$AO$191"}</definedName>
    <definedName name="sample2" hidden="1">{"'フローチャート'!$A$1:$AO$191"}</definedName>
    <definedName name="ｓｄふぁｄｆ" localSheetId="14" hidden="1">{"'レイアウト'!$A$2:$AW$78"}</definedName>
    <definedName name="ｓｄふぁｄｆ" localSheetId="12" hidden="1">{"'レイアウト'!$A$2:$AW$78"}</definedName>
    <definedName name="ｓｄふぁｄｆ" localSheetId="13" hidden="1">{"'レイアウト'!$A$2:$AW$78"}</definedName>
    <definedName name="ｓｄふぁｄｆ" localSheetId="11" hidden="1">{"'レイアウト'!$A$2:$AW$78"}</definedName>
    <definedName name="ｓｄふぁｄｆ" localSheetId="10" hidden="1">{"'レイアウト'!$A$2:$AW$78"}</definedName>
    <definedName name="ｓｄふぁｄｆ" hidden="1">{"'レイアウト'!$A$2:$AW$78"}</definedName>
    <definedName name="ss" localSheetId="14" hidden="1">{"'Sheet2 (2)'!$AF$67","'Sheet2 (2)'!$A$1:$Z$82"}</definedName>
    <definedName name="ss" localSheetId="12" hidden="1">{"'Sheet2 (2)'!$AF$67","'Sheet2 (2)'!$A$1:$Z$82"}</definedName>
    <definedName name="ss" localSheetId="13" hidden="1">{"'Sheet2 (2)'!$AF$67","'Sheet2 (2)'!$A$1:$Z$82"}</definedName>
    <definedName name="ss" localSheetId="11" hidden="1">{"'Sheet2 (2)'!$AF$67","'Sheet2 (2)'!$A$1:$Z$82"}</definedName>
    <definedName name="ss" localSheetId="10" hidden="1">{"'Sheet2 (2)'!$AF$67","'Sheet2 (2)'!$A$1:$Z$82"}</definedName>
    <definedName name="ss" hidden="1">{"'Sheet2 (2)'!$AF$67","'Sheet2 (2)'!$A$1:$Z$82"}</definedName>
    <definedName name="sssss" localSheetId="14" hidden="1">{"ﾏｯﾋﾟﾝｸﾞ_ｿｰｽ１",#N/A,FALSE,"apolo概念ﾜｰｸ";#N/A,#N/A,FALSE,"apolo概念ﾜｰｸ"}</definedName>
    <definedName name="sssss" localSheetId="12" hidden="1">{"ﾏｯﾋﾟﾝｸﾞ_ｿｰｽ１",#N/A,FALSE,"apolo概念ﾜｰｸ";#N/A,#N/A,FALSE,"apolo概念ﾜｰｸ"}</definedName>
    <definedName name="sssss" localSheetId="13" hidden="1">{"ﾏｯﾋﾟﾝｸﾞ_ｿｰｽ１",#N/A,FALSE,"apolo概念ﾜｰｸ";#N/A,#N/A,FALSE,"apolo概念ﾜｰｸ"}</definedName>
    <definedName name="sssss" localSheetId="11" hidden="1">{"ﾏｯﾋﾟﾝｸﾞ_ｿｰｽ１",#N/A,FALSE,"apolo概念ﾜｰｸ";#N/A,#N/A,FALSE,"apolo概念ﾜｰｸ"}</definedName>
    <definedName name="sssss" localSheetId="10" hidden="1">{"ﾏｯﾋﾟﾝｸﾞ_ｿｰｽ１",#N/A,FALSE,"apolo概念ﾜｰｸ";#N/A,#N/A,FALSE,"apolo概念ﾜｰｸ"}</definedName>
    <definedName name="sssss" hidden="1">{"ﾏｯﾋﾟﾝｸﾞ_ｿｰｽ１",#N/A,FALSE,"apolo概念ﾜｰｸ";#N/A,#N/A,FALSE,"apolo概念ﾜｰｸ"}</definedName>
    <definedName name="ｔ" localSheetId="14" hidden="1">{#N/A,#N/A,FALSE,"連絡先";#N/A,#N/A,FALSE,"ﾊｰﾄﾞｿﾌﾄ環境";#N/A,#N/A,FALSE,"IP･ﾌﾟﾛﾄｺﾙの設定";#N/A,#N/A,FALSE,"各種設定";#N/A,#N/A,FALSE,"OSPF";#N/A,#N/A,FALSE,"X25";#N/A,#N/A,FALSE,"FrameRelay";#N/A,#N/A,FALSE,"ATM"}</definedName>
    <definedName name="ｔ" localSheetId="12" hidden="1">{#N/A,#N/A,FALSE,"連絡先";#N/A,#N/A,FALSE,"ﾊｰﾄﾞｿﾌﾄ環境";#N/A,#N/A,FALSE,"IP･ﾌﾟﾛﾄｺﾙの設定";#N/A,#N/A,FALSE,"各種設定";#N/A,#N/A,FALSE,"OSPF";#N/A,#N/A,FALSE,"X25";#N/A,#N/A,FALSE,"FrameRelay";#N/A,#N/A,FALSE,"ATM"}</definedName>
    <definedName name="ｔ" localSheetId="13" hidden="1">{#N/A,#N/A,FALSE,"連絡先";#N/A,#N/A,FALSE,"ﾊｰﾄﾞｿﾌﾄ環境";#N/A,#N/A,FALSE,"IP･ﾌﾟﾛﾄｺﾙの設定";#N/A,#N/A,FALSE,"各種設定";#N/A,#N/A,FALSE,"OSPF";#N/A,#N/A,FALSE,"X25";#N/A,#N/A,FALSE,"FrameRelay";#N/A,#N/A,FALSE,"ATM"}</definedName>
    <definedName name="ｔ" localSheetId="11" hidden="1">{#N/A,#N/A,FALSE,"連絡先";#N/A,#N/A,FALSE,"ﾊｰﾄﾞｿﾌﾄ環境";#N/A,#N/A,FALSE,"IP･ﾌﾟﾛﾄｺﾙの設定";#N/A,#N/A,FALSE,"各種設定";#N/A,#N/A,FALSE,"OSPF";#N/A,#N/A,FALSE,"X25";#N/A,#N/A,FALSE,"FrameRelay";#N/A,#N/A,FALSE,"ATM"}</definedName>
    <definedName name="ｔ" localSheetId="10" hidden="1">{#N/A,#N/A,FALSE,"連絡先";#N/A,#N/A,FALSE,"ﾊｰﾄﾞｿﾌﾄ環境";#N/A,#N/A,FALSE,"IP･ﾌﾟﾛﾄｺﾙの設定";#N/A,#N/A,FALSE,"各種設定";#N/A,#N/A,FALSE,"OSPF";#N/A,#N/A,FALSE,"X25";#N/A,#N/A,FALSE,"FrameRelay";#N/A,#N/A,FALSE,"ATM"}</definedName>
    <definedName name="ｔ" hidden="1">{#N/A,#N/A,FALSE,"連絡先";#N/A,#N/A,FALSE,"ﾊｰﾄﾞｿﾌﾄ環境";#N/A,#N/A,FALSE,"IP･ﾌﾟﾛﾄｺﾙの設定";#N/A,#N/A,FALSE,"各種設定";#N/A,#N/A,FALSE,"OSPF";#N/A,#N/A,FALSE,"X25";#N/A,#N/A,FALSE,"FrameRelay";#N/A,#N/A,FALSE,"ATM"}</definedName>
    <definedName name="temp" localSheetId="14" hidden="1">{"'レイアウト'!$A$2:$AW$78"}</definedName>
    <definedName name="temp" localSheetId="12" hidden="1">{"'レイアウト'!$A$2:$AW$78"}</definedName>
    <definedName name="temp" localSheetId="13" hidden="1">{"'レイアウト'!$A$2:$AW$78"}</definedName>
    <definedName name="temp" localSheetId="11" hidden="1">{"'レイアウト'!$A$2:$AW$78"}</definedName>
    <definedName name="temp" localSheetId="10" hidden="1">{"'レイアウト'!$A$2:$AW$78"}</definedName>
    <definedName name="temp" hidden="1">{"'レイアウト'!$A$2:$AW$78"}</definedName>
    <definedName name="ｔｒｓｇｗｒ" localSheetId="14" hidden="1">{"'Sheet2 (2)'!$AF$67","'Sheet2 (2)'!$A$1:$Z$82"}</definedName>
    <definedName name="ｔｒｓｇｗｒ" localSheetId="12" hidden="1">{"'Sheet2 (2)'!$AF$67","'Sheet2 (2)'!$A$1:$Z$82"}</definedName>
    <definedName name="ｔｒｓｇｗｒ" localSheetId="13" hidden="1">{"'Sheet2 (2)'!$AF$67","'Sheet2 (2)'!$A$1:$Z$82"}</definedName>
    <definedName name="ｔｒｓｇｗｒ" localSheetId="11" hidden="1">{"'Sheet2 (2)'!$AF$67","'Sheet2 (2)'!$A$1:$Z$82"}</definedName>
    <definedName name="ｔｒｓｇｗｒ" localSheetId="10" hidden="1">{"'Sheet2 (2)'!$AF$67","'Sheet2 (2)'!$A$1:$Z$82"}</definedName>
    <definedName name="ｔｒｓｇｗｒ" hidden="1">{"'Sheet2 (2)'!$AF$67","'Sheet2 (2)'!$A$1:$Z$82"}</definedName>
    <definedName name="ｔｔ" localSheetId="14" hidden="1">{"'Sheet2 (2)'!$AF$67","'Sheet2 (2)'!$A$1:$Z$82"}</definedName>
    <definedName name="ｔｔ" localSheetId="12" hidden="1">{"'Sheet2 (2)'!$AF$67","'Sheet2 (2)'!$A$1:$Z$82"}</definedName>
    <definedName name="ｔｔ" localSheetId="13" hidden="1">{"'Sheet2 (2)'!$AF$67","'Sheet2 (2)'!$A$1:$Z$82"}</definedName>
    <definedName name="ｔｔ" localSheetId="11" hidden="1">{"'Sheet2 (2)'!$AF$67","'Sheet2 (2)'!$A$1:$Z$82"}</definedName>
    <definedName name="ｔｔ" localSheetId="10" hidden="1">{"'Sheet2 (2)'!$AF$67","'Sheet2 (2)'!$A$1:$Z$82"}</definedName>
    <definedName name="ｔｔ" hidden="1">{"'Sheet2 (2)'!$AF$67","'Sheet2 (2)'!$A$1:$Z$82"}</definedName>
    <definedName name="ｔｔｔｔ" localSheetId="14" hidden="1">{"'Sheet2 (2)'!$AF$67","'Sheet2 (2)'!$A$1:$Z$82"}</definedName>
    <definedName name="ｔｔｔｔ" localSheetId="12" hidden="1">{"'Sheet2 (2)'!$AF$67","'Sheet2 (2)'!$A$1:$Z$82"}</definedName>
    <definedName name="ｔｔｔｔ" localSheetId="13" hidden="1">{"'Sheet2 (2)'!$AF$67","'Sheet2 (2)'!$A$1:$Z$82"}</definedName>
    <definedName name="ｔｔｔｔ" localSheetId="11" hidden="1">{"'Sheet2 (2)'!$AF$67","'Sheet2 (2)'!$A$1:$Z$82"}</definedName>
    <definedName name="ｔｔｔｔ" localSheetId="10" hidden="1">{"'Sheet2 (2)'!$AF$67","'Sheet2 (2)'!$A$1:$Z$82"}</definedName>
    <definedName name="ｔｔｔｔ" hidden="1">{"'Sheet2 (2)'!$AF$67","'Sheet2 (2)'!$A$1:$Z$82"}</definedName>
    <definedName name="ｔｔｔｔｔ" localSheetId="14" hidden="1">{"'Sheet2 (2)'!$AF$67","'Sheet2 (2)'!$A$1:$Z$82"}</definedName>
    <definedName name="ｔｔｔｔｔ" localSheetId="12" hidden="1">{"'Sheet2 (2)'!$AF$67","'Sheet2 (2)'!$A$1:$Z$82"}</definedName>
    <definedName name="ｔｔｔｔｔ" localSheetId="13" hidden="1">{"'Sheet2 (2)'!$AF$67","'Sheet2 (2)'!$A$1:$Z$82"}</definedName>
    <definedName name="ｔｔｔｔｔ" localSheetId="11" hidden="1">{"'Sheet2 (2)'!$AF$67","'Sheet2 (2)'!$A$1:$Z$82"}</definedName>
    <definedName name="ｔｔｔｔｔ" localSheetId="10" hidden="1">{"'Sheet2 (2)'!$AF$67","'Sheet2 (2)'!$A$1:$Z$82"}</definedName>
    <definedName name="ｔｔｔｔｔ" hidden="1">{"'Sheet2 (2)'!$AF$67","'Sheet2 (2)'!$A$1:$Z$82"}</definedName>
    <definedName name="ｔｔｔｔｔｔ" localSheetId="14" hidden="1">{#N/A,#N/A,FALSE,"連絡先";#N/A,#N/A,FALSE,"ﾊｰﾄﾞｿﾌﾄ環境";#N/A,#N/A,FALSE,"IP･ﾌﾟﾛﾄｺﾙの設定";#N/A,#N/A,FALSE,"各種設定";#N/A,#N/A,FALSE,"OSPF";#N/A,#N/A,FALSE,"X25";#N/A,#N/A,FALSE,"FrameRelay";#N/A,#N/A,FALSE,"ATM"}</definedName>
    <definedName name="ｔｔｔｔｔｔ" localSheetId="12" hidden="1">{#N/A,#N/A,FALSE,"連絡先";#N/A,#N/A,FALSE,"ﾊｰﾄﾞｿﾌﾄ環境";#N/A,#N/A,FALSE,"IP･ﾌﾟﾛﾄｺﾙの設定";#N/A,#N/A,FALSE,"各種設定";#N/A,#N/A,FALSE,"OSPF";#N/A,#N/A,FALSE,"X25";#N/A,#N/A,FALSE,"FrameRelay";#N/A,#N/A,FALSE,"ATM"}</definedName>
    <definedName name="ｔｔｔｔｔｔ" localSheetId="13" hidden="1">{#N/A,#N/A,FALSE,"連絡先";#N/A,#N/A,FALSE,"ﾊｰﾄﾞｿﾌﾄ環境";#N/A,#N/A,FALSE,"IP･ﾌﾟﾛﾄｺﾙの設定";#N/A,#N/A,FALSE,"各種設定";#N/A,#N/A,FALSE,"OSPF";#N/A,#N/A,FALSE,"X25";#N/A,#N/A,FALSE,"FrameRelay";#N/A,#N/A,FALSE,"ATM"}</definedName>
    <definedName name="ｔｔｔｔｔｔ" localSheetId="11" hidden="1">{#N/A,#N/A,FALSE,"連絡先";#N/A,#N/A,FALSE,"ﾊｰﾄﾞｿﾌﾄ環境";#N/A,#N/A,FALSE,"IP･ﾌﾟﾛﾄｺﾙの設定";#N/A,#N/A,FALSE,"各種設定";#N/A,#N/A,FALSE,"OSPF";#N/A,#N/A,FALSE,"X25";#N/A,#N/A,FALSE,"FrameRelay";#N/A,#N/A,FALSE,"ATM"}</definedName>
    <definedName name="ｔｔｔｔｔｔ" localSheetId="10" hidden="1">{#N/A,#N/A,FALSE,"連絡先";#N/A,#N/A,FALSE,"ﾊｰﾄﾞｿﾌﾄ環境";#N/A,#N/A,FALSE,"IP･ﾌﾟﾛﾄｺﾙの設定";#N/A,#N/A,FALSE,"各種設定";#N/A,#N/A,FALSE,"OSPF";#N/A,#N/A,FALSE,"X25";#N/A,#N/A,FALSE,"FrameRelay";#N/A,#N/A,FALSE,"ATM"}</definedName>
    <definedName name="ｔｔｔｔｔｔ" hidden="1">{#N/A,#N/A,FALSE,"連絡先";#N/A,#N/A,FALSE,"ﾊｰﾄﾞｿﾌﾄ環境";#N/A,#N/A,FALSE,"IP･ﾌﾟﾛﾄｺﾙの設定";#N/A,#N/A,FALSE,"各種設定";#N/A,#N/A,FALSE,"OSPF";#N/A,#N/A,FALSE,"X25";#N/A,#N/A,FALSE,"FrameRelay";#N/A,#N/A,FALSE,"ATM"}</definedName>
    <definedName name="ｔｔｔｔｔｔｔ" localSheetId="14" hidden="1">{#N/A,#N/A,FALSE,"連絡先";#N/A,#N/A,FALSE,"ﾊｰﾄﾞｿﾌﾄ環境";#N/A,#N/A,FALSE,"IP･ﾌﾟﾛﾄｺﾙの設定";#N/A,#N/A,FALSE,"各種設定";#N/A,#N/A,FALSE,"OSPF";#N/A,#N/A,FALSE,"X25";#N/A,#N/A,FALSE,"FrameRelay";#N/A,#N/A,FALSE,"ATM"}</definedName>
    <definedName name="ｔｔｔｔｔｔｔ" localSheetId="12" hidden="1">{#N/A,#N/A,FALSE,"連絡先";#N/A,#N/A,FALSE,"ﾊｰﾄﾞｿﾌﾄ環境";#N/A,#N/A,FALSE,"IP･ﾌﾟﾛﾄｺﾙの設定";#N/A,#N/A,FALSE,"各種設定";#N/A,#N/A,FALSE,"OSPF";#N/A,#N/A,FALSE,"X25";#N/A,#N/A,FALSE,"FrameRelay";#N/A,#N/A,FALSE,"ATM"}</definedName>
    <definedName name="ｔｔｔｔｔｔｔ" localSheetId="13" hidden="1">{#N/A,#N/A,FALSE,"連絡先";#N/A,#N/A,FALSE,"ﾊｰﾄﾞｿﾌﾄ環境";#N/A,#N/A,FALSE,"IP･ﾌﾟﾛﾄｺﾙの設定";#N/A,#N/A,FALSE,"各種設定";#N/A,#N/A,FALSE,"OSPF";#N/A,#N/A,FALSE,"X25";#N/A,#N/A,FALSE,"FrameRelay";#N/A,#N/A,FALSE,"ATM"}</definedName>
    <definedName name="ｔｔｔｔｔｔｔ" localSheetId="11" hidden="1">{#N/A,#N/A,FALSE,"連絡先";#N/A,#N/A,FALSE,"ﾊｰﾄﾞｿﾌﾄ環境";#N/A,#N/A,FALSE,"IP･ﾌﾟﾛﾄｺﾙの設定";#N/A,#N/A,FALSE,"各種設定";#N/A,#N/A,FALSE,"OSPF";#N/A,#N/A,FALSE,"X25";#N/A,#N/A,FALSE,"FrameRelay";#N/A,#N/A,FALSE,"ATM"}</definedName>
    <definedName name="ｔｔｔｔｔｔｔ" localSheetId="10"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localSheetId="14" hidden="1">{#N/A,#N/A,FALSE,"連絡先";#N/A,#N/A,FALSE,"ﾊｰﾄﾞｿﾌﾄ環境";#N/A,#N/A,FALSE,"IP･ﾌﾟﾛﾄｺﾙの設定";#N/A,#N/A,FALSE,"各種設定";#N/A,#N/A,FALSE,"OSPF";#N/A,#N/A,FALSE,"X25";#N/A,#N/A,FALSE,"FrameRelay";#N/A,#N/A,FALSE,"ATM"}</definedName>
    <definedName name="ｔｔｔｔｔｔｔｔ" localSheetId="12" hidden="1">{#N/A,#N/A,FALSE,"連絡先";#N/A,#N/A,FALSE,"ﾊｰﾄﾞｿﾌﾄ環境";#N/A,#N/A,FALSE,"IP･ﾌﾟﾛﾄｺﾙの設定";#N/A,#N/A,FALSE,"各種設定";#N/A,#N/A,FALSE,"OSPF";#N/A,#N/A,FALSE,"X25";#N/A,#N/A,FALSE,"FrameRelay";#N/A,#N/A,FALSE,"ATM"}</definedName>
    <definedName name="ｔｔｔｔｔｔｔｔ" localSheetId="13" hidden="1">{#N/A,#N/A,FALSE,"連絡先";#N/A,#N/A,FALSE,"ﾊｰﾄﾞｿﾌﾄ環境";#N/A,#N/A,FALSE,"IP･ﾌﾟﾛﾄｺﾙの設定";#N/A,#N/A,FALSE,"各種設定";#N/A,#N/A,FALSE,"OSPF";#N/A,#N/A,FALSE,"X25";#N/A,#N/A,FALSE,"FrameRelay";#N/A,#N/A,FALSE,"ATM"}</definedName>
    <definedName name="ｔｔｔｔｔｔｔｔ" localSheetId="11" hidden="1">{#N/A,#N/A,FALSE,"連絡先";#N/A,#N/A,FALSE,"ﾊｰﾄﾞｿﾌﾄ環境";#N/A,#N/A,FALSE,"IP･ﾌﾟﾛﾄｺﾙの設定";#N/A,#N/A,FALSE,"各種設定";#N/A,#N/A,FALSE,"OSPF";#N/A,#N/A,FALSE,"X25";#N/A,#N/A,FALSE,"FrameRelay";#N/A,#N/A,FALSE,"ATM"}</definedName>
    <definedName name="ｔｔｔｔｔｔｔｔ" localSheetId="10"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localSheetId="14" hidden="1">{#N/A,#N/A,FALSE,"連絡先";#N/A,#N/A,FALSE,"ﾊｰﾄﾞｿﾌﾄ環境";#N/A,#N/A,FALSE,"IP･ﾌﾟﾛﾄｺﾙの設定";#N/A,#N/A,FALSE,"各種設定";#N/A,#N/A,FALSE,"OSPF";#N/A,#N/A,FALSE,"X25";#N/A,#N/A,FALSE,"FrameRelay";#N/A,#N/A,FALSE,"ATM"}</definedName>
    <definedName name="ｔｔｔｔｔｔｔｔｔ" localSheetId="12" hidden="1">{#N/A,#N/A,FALSE,"連絡先";#N/A,#N/A,FALSE,"ﾊｰﾄﾞｿﾌﾄ環境";#N/A,#N/A,FALSE,"IP･ﾌﾟﾛﾄｺﾙの設定";#N/A,#N/A,FALSE,"各種設定";#N/A,#N/A,FALSE,"OSPF";#N/A,#N/A,FALSE,"X25";#N/A,#N/A,FALSE,"FrameRelay";#N/A,#N/A,FALSE,"ATM"}</definedName>
    <definedName name="ｔｔｔｔｔｔｔｔｔ" localSheetId="13" hidden="1">{#N/A,#N/A,FALSE,"連絡先";#N/A,#N/A,FALSE,"ﾊｰﾄﾞｿﾌﾄ環境";#N/A,#N/A,FALSE,"IP･ﾌﾟﾛﾄｺﾙの設定";#N/A,#N/A,FALSE,"各種設定";#N/A,#N/A,FALSE,"OSPF";#N/A,#N/A,FALSE,"X25";#N/A,#N/A,FALSE,"FrameRelay";#N/A,#N/A,FALSE,"ATM"}</definedName>
    <definedName name="ｔｔｔｔｔｔｔｔｔ" localSheetId="11" hidden="1">{#N/A,#N/A,FALSE,"連絡先";#N/A,#N/A,FALSE,"ﾊｰﾄﾞｿﾌﾄ環境";#N/A,#N/A,FALSE,"IP･ﾌﾟﾛﾄｺﾙの設定";#N/A,#N/A,FALSE,"各種設定";#N/A,#N/A,FALSE,"OSPF";#N/A,#N/A,FALSE,"X25";#N/A,#N/A,FALSE,"FrameRelay";#N/A,#N/A,FALSE,"ATM"}</definedName>
    <definedName name="ｔｔｔｔｔｔｔｔｔ" localSheetId="10"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localSheetId="14" hidden="1">{#N/A,#N/A,FALSE,"連絡先";#N/A,#N/A,FALSE,"ﾊｰﾄﾞｿﾌﾄ環境";#N/A,#N/A,FALSE,"IP･ﾌﾟﾛﾄｺﾙの設定";#N/A,#N/A,FALSE,"各種設定";#N/A,#N/A,FALSE,"OSPF";#N/A,#N/A,FALSE,"X25";#N/A,#N/A,FALSE,"FrameRelay";#N/A,#N/A,FALSE,"ATM"}</definedName>
    <definedName name="ｔｔｔｔｔｔｔｔｔｔ" localSheetId="12" hidden="1">{#N/A,#N/A,FALSE,"連絡先";#N/A,#N/A,FALSE,"ﾊｰﾄﾞｿﾌﾄ環境";#N/A,#N/A,FALSE,"IP･ﾌﾟﾛﾄｺﾙの設定";#N/A,#N/A,FALSE,"各種設定";#N/A,#N/A,FALSE,"OSPF";#N/A,#N/A,FALSE,"X25";#N/A,#N/A,FALSE,"FrameRelay";#N/A,#N/A,FALSE,"ATM"}</definedName>
    <definedName name="ｔｔｔｔｔｔｔｔｔｔ" localSheetId="13" hidden="1">{#N/A,#N/A,FALSE,"連絡先";#N/A,#N/A,FALSE,"ﾊｰﾄﾞｿﾌﾄ環境";#N/A,#N/A,FALSE,"IP･ﾌﾟﾛﾄｺﾙの設定";#N/A,#N/A,FALSE,"各種設定";#N/A,#N/A,FALSE,"OSPF";#N/A,#N/A,FALSE,"X25";#N/A,#N/A,FALSE,"FrameRelay";#N/A,#N/A,FALSE,"ATM"}</definedName>
    <definedName name="ｔｔｔｔｔｔｔｔｔｔ" localSheetId="11" hidden="1">{#N/A,#N/A,FALSE,"連絡先";#N/A,#N/A,FALSE,"ﾊｰﾄﾞｿﾌﾄ環境";#N/A,#N/A,FALSE,"IP･ﾌﾟﾛﾄｺﾙの設定";#N/A,#N/A,FALSE,"各種設定";#N/A,#N/A,FALSE,"OSPF";#N/A,#N/A,FALSE,"X25";#N/A,#N/A,FALSE,"FrameRelay";#N/A,#N/A,FALSE,"ATM"}</definedName>
    <definedName name="ｔｔｔｔｔｔｔｔｔｔ" localSheetId="10"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localSheetId="14" hidden="1">{"'Sheet2 (2)'!$AF$67","'Sheet2 (2)'!$A$1:$Z$82"}</definedName>
    <definedName name="ｔｔｔｔｔｔｔｔｔｔｔ" localSheetId="12" hidden="1">{"'Sheet2 (2)'!$AF$67","'Sheet2 (2)'!$A$1:$Z$82"}</definedName>
    <definedName name="ｔｔｔｔｔｔｔｔｔｔｔ" localSheetId="13" hidden="1">{"'Sheet2 (2)'!$AF$67","'Sheet2 (2)'!$A$1:$Z$82"}</definedName>
    <definedName name="ｔｔｔｔｔｔｔｔｔｔｔ" localSheetId="11" hidden="1">{"'Sheet2 (2)'!$AF$67","'Sheet2 (2)'!$A$1:$Z$82"}</definedName>
    <definedName name="ｔｔｔｔｔｔｔｔｔｔｔ" localSheetId="10" hidden="1">{"'Sheet2 (2)'!$AF$67","'Sheet2 (2)'!$A$1:$Z$82"}</definedName>
    <definedName name="ｔｔｔｔｔｔｔｔｔｔｔ" hidden="1">{"'Sheet2 (2)'!$AF$67","'Sheet2 (2)'!$A$1:$Z$82"}</definedName>
    <definedName name="ｔｔｔｔｔｔｔｔｔｔｔｔ" localSheetId="14" hidden="1">{"'Sheet2 (2)'!$AF$67","'Sheet2 (2)'!$A$1:$Z$82"}</definedName>
    <definedName name="ｔｔｔｔｔｔｔｔｔｔｔｔ" localSheetId="12" hidden="1">{"'Sheet2 (2)'!$AF$67","'Sheet2 (2)'!$A$1:$Z$82"}</definedName>
    <definedName name="ｔｔｔｔｔｔｔｔｔｔｔｔ" localSheetId="13" hidden="1">{"'Sheet2 (2)'!$AF$67","'Sheet2 (2)'!$A$1:$Z$82"}</definedName>
    <definedName name="ｔｔｔｔｔｔｔｔｔｔｔｔ" localSheetId="11" hidden="1">{"'Sheet2 (2)'!$AF$67","'Sheet2 (2)'!$A$1:$Z$82"}</definedName>
    <definedName name="ｔｔｔｔｔｔｔｔｔｔｔｔ" localSheetId="10" hidden="1">{"'Sheet2 (2)'!$AF$67","'Sheet2 (2)'!$A$1:$Z$82"}</definedName>
    <definedName name="ｔｔｔｔｔｔｔｔｔｔｔｔ" hidden="1">{"'Sheet2 (2)'!$AF$67","'Sheet2 (2)'!$A$1:$Z$82"}</definedName>
    <definedName name="ｔｔｔｔｔｔｔｔｔｔｔｔｔ" localSheetId="14" hidden="1">{"'Sheet2 (2)'!$AF$67","'Sheet2 (2)'!$A$1:$Z$82"}</definedName>
    <definedName name="ｔｔｔｔｔｔｔｔｔｔｔｔｔ" localSheetId="12" hidden="1">{"'Sheet2 (2)'!$AF$67","'Sheet2 (2)'!$A$1:$Z$82"}</definedName>
    <definedName name="ｔｔｔｔｔｔｔｔｔｔｔｔｔ" localSheetId="13" hidden="1">{"'Sheet2 (2)'!$AF$67","'Sheet2 (2)'!$A$1:$Z$82"}</definedName>
    <definedName name="ｔｔｔｔｔｔｔｔｔｔｔｔｔ" localSheetId="11" hidden="1">{"'Sheet2 (2)'!$AF$67","'Sheet2 (2)'!$A$1:$Z$82"}</definedName>
    <definedName name="ｔｔｔｔｔｔｔｔｔｔｔｔｔ" localSheetId="10" hidden="1">{"'Sheet2 (2)'!$AF$67","'Sheet2 (2)'!$A$1:$Z$82"}</definedName>
    <definedName name="ｔｔｔｔｔｔｔｔｔｔｔｔｔ" hidden="1">{"'Sheet2 (2)'!$AF$67","'Sheet2 (2)'!$A$1:$Z$82"}</definedName>
    <definedName name="ｔｔｔｔｔｔｔｔｔｔｔｔｔｔ" localSheetId="14" hidden="1">{"'Sheet2 (2)'!$AF$67","'Sheet2 (2)'!$A$1:$Z$82"}</definedName>
    <definedName name="ｔｔｔｔｔｔｔｔｔｔｔｔｔｔ" localSheetId="12" hidden="1">{"'Sheet2 (2)'!$AF$67","'Sheet2 (2)'!$A$1:$Z$82"}</definedName>
    <definedName name="ｔｔｔｔｔｔｔｔｔｔｔｔｔｔ" localSheetId="13" hidden="1">{"'Sheet2 (2)'!$AF$67","'Sheet2 (2)'!$A$1:$Z$82"}</definedName>
    <definedName name="ｔｔｔｔｔｔｔｔｔｔｔｔｔｔ" localSheetId="11" hidden="1">{"'Sheet2 (2)'!$AF$67","'Sheet2 (2)'!$A$1:$Z$82"}</definedName>
    <definedName name="ｔｔｔｔｔｔｔｔｔｔｔｔｔｔ" localSheetId="10" hidden="1">{"'Sheet2 (2)'!$AF$67","'Sheet2 (2)'!$A$1:$Z$82"}</definedName>
    <definedName name="ｔｔｔｔｔｔｔｔｔｔｔｔｔｔ" hidden="1">{"'Sheet2 (2)'!$AF$67","'Sheet2 (2)'!$A$1:$Z$82"}</definedName>
    <definedName name="ｔひぇｔ" localSheetId="14" hidden="1">{#N/A,#N/A,FALSE,"連絡先";#N/A,#N/A,FALSE,"ﾊｰﾄﾞｿﾌﾄ環境";#N/A,#N/A,FALSE,"IP･ﾌﾟﾛﾄｺﾙの設定";#N/A,#N/A,FALSE,"各種設定";#N/A,#N/A,FALSE,"OSPF";#N/A,#N/A,FALSE,"X25";#N/A,#N/A,FALSE,"FrameRelay";#N/A,#N/A,FALSE,"ATM"}</definedName>
    <definedName name="ｔひぇｔ" localSheetId="12" hidden="1">{#N/A,#N/A,FALSE,"連絡先";#N/A,#N/A,FALSE,"ﾊｰﾄﾞｿﾌﾄ環境";#N/A,#N/A,FALSE,"IP･ﾌﾟﾛﾄｺﾙの設定";#N/A,#N/A,FALSE,"各種設定";#N/A,#N/A,FALSE,"OSPF";#N/A,#N/A,FALSE,"X25";#N/A,#N/A,FALSE,"FrameRelay";#N/A,#N/A,FALSE,"ATM"}</definedName>
    <definedName name="ｔひぇｔ" localSheetId="13" hidden="1">{#N/A,#N/A,FALSE,"連絡先";#N/A,#N/A,FALSE,"ﾊｰﾄﾞｿﾌﾄ環境";#N/A,#N/A,FALSE,"IP･ﾌﾟﾛﾄｺﾙの設定";#N/A,#N/A,FALSE,"各種設定";#N/A,#N/A,FALSE,"OSPF";#N/A,#N/A,FALSE,"X25";#N/A,#N/A,FALSE,"FrameRelay";#N/A,#N/A,FALSE,"ATM"}</definedName>
    <definedName name="ｔひぇｔ" localSheetId="11" hidden="1">{#N/A,#N/A,FALSE,"連絡先";#N/A,#N/A,FALSE,"ﾊｰﾄﾞｿﾌﾄ環境";#N/A,#N/A,FALSE,"IP･ﾌﾟﾛﾄｺﾙの設定";#N/A,#N/A,FALSE,"各種設定";#N/A,#N/A,FALSE,"OSPF";#N/A,#N/A,FALSE,"X25";#N/A,#N/A,FALSE,"FrameRelay";#N/A,#N/A,FALSE,"ATM"}</definedName>
    <definedName name="ｔひぇｔ" localSheetId="10" hidden="1">{#N/A,#N/A,FALSE,"連絡先";#N/A,#N/A,FALSE,"ﾊｰﾄﾞｿﾌﾄ環境";#N/A,#N/A,FALSE,"IP･ﾌﾟﾛﾄｺﾙの設定";#N/A,#N/A,FALSE,"各種設定";#N/A,#N/A,FALSE,"OSPF";#N/A,#N/A,FALSE,"X25";#N/A,#N/A,FALSE,"FrameRelay";#N/A,#N/A,FALSE,"ATM"}</definedName>
    <definedName name="ｔひぇｔ" hidden="1">{#N/A,#N/A,FALSE,"連絡先";#N/A,#N/A,FALSE,"ﾊｰﾄﾞｿﾌﾄ環境";#N/A,#N/A,FALSE,"IP･ﾌﾟﾛﾄｺﾙの設定";#N/A,#N/A,FALSE,"各種設定";#N/A,#N/A,FALSE,"OSPF";#N/A,#N/A,FALSE,"X25";#N/A,#N/A,FALSE,"FrameRelay";#N/A,#N/A,FALSE,"ATM"}</definedName>
    <definedName name="ｖ７６い" localSheetId="14" hidden="1">{#N/A,#N/A,FALSE,"連絡先";#N/A,#N/A,FALSE,"ﾊｰﾄﾞｿﾌﾄ環境";#N/A,#N/A,FALSE,"IP･ﾌﾟﾛﾄｺﾙの設定";#N/A,#N/A,FALSE,"各種設定";#N/A,#N/A,FALSE,"OSPF";#N/A,#N/A,FALSE,"X25";#N/A,#N/A,FALSE,"FrameRelay";#N/A,#N/A,FALSE,"ATM"}</definedName>
    <definedName name="ｖ７６い" localSheetId="12" hidden="1">{#N/A,#N/A,FALSE,"連絡先";#N/A,#N/A,FALSE,"ﾊｰﾄﾞｿﾌﾄ環境";#N/A,#N/A,FALSE,"IP･ﾌﾟﾛﾄｺﾙの設定";#N/A,#N/A,FALSE,"各種設定";#N/A,#N/A,FALSE,"OSPF";#N/A,#N/A,FALSE,"X25";#N/A,#N/A,FALSE,"FrameRelay";#N/A,#N/A,FALSE,"ATM"}</definedName>
    <definedName name="ｖ７６い" localSheetId="13" hidden="1">{#N/A,#N/A,FALSE,"連絡先";#N/A,#N/A,FALSE,"ﾊｰﾄﾞｿﾌﾄ環境";#N/A,#N/A,FALSE,"IP･ﾌﾟﾛﾄｺﾙの設定";#N/A,#N/A,FALSE,"各種設定";#N/A,#N/A,FALSE,"OSPF";#N/A,#N/A,FALSE,"X25";#N/A,#N/A,FALSE,"FrameRelay";#N/A,#N/A,FALSE,"ATM"}</definedName>
    <definedName name="ｖ７６い" localSheetId="11" hidden="1">{#N/A,#N/A,FALSE,"連絡先";#N/A,#N/A,FALSE,"ﾊｰﾄﾞｿﾌﾄ環境";#N/A,#N/A,FALSE,"IP･ﾌﾟﾛﾄｺﾙの設定";#N/A,#N/A,FALSE,"各種設定";#N/A,#N/A,FALSE,"OSPF";#N/A,#N/A,FALSE,"X25";#N/A,#N/A,FALSE,"FrameRelay";#N/A,#N/A,FALSE,"ATM"}</definedName>
    <definedName name="ｖ７６い" localSheetId="10" hidden="1">{#N/A,#N/A,FALSE,"連絡先";#N/A,#N/A,FALSE,"ﾊｰﾄﾞｿﾌﾄ環境";#N/A,#N/A,FALSE,"IP･ﾌﾟﾛﾄｺﾙの設定";#N/A,#N/A,FALSE,"各種設定";#N/A,#N/A,FALSE,"OSPF";#N/A,#N/A,FALSE,"X25";#N/A,#N/A,FALSE,"FrameRelay";#N/A,#N/A,FALSE,"ATM"}</definedName>
    <definedName name="ｖ７６い" hidden="1">{#N/A,#N/A,FALSE,"連絡先";#N/A,#N/A,FALSE,"ﾊｰﾄﾞｿﾌﾄ環境";#N/A,#N/A,FALSE,"IP･ﾌﾟﾛﾄｺﾙの設定";#N/A,#N/A,FALSE,"各種設定";#N/A,#N/A,FALSE,"OSPF";#N/A,#N/A,FALSE,"X25";#N/A,#N/A,FALSE,"FrameRelay";#N/A,#N/A,FALSE,"ATM"}</definedName>
    <definedName name="ｖ８７いう" localSheetId="14" hidden="1">{#N/A,#N/A,FALSE,"連絡先";#N/A,#N/A,FALSE,"ﾊｰﾄﾞｿﾌﾄ環境";#N/A,#N/A,FALSE,"IP･ﾌﾟﾛﾄｺﾙの設定";#N/A,#N/A,FALSE,"各種設定";#N/A,#N/A,FALSE,"OSPF";#N/A,#N/A,FALSE,"X25";#N/A,#N/A,FALSE,"FrameRelay";#N/A,#N/A,FALSE,"ATM"}</definedName>
    <definedName name="ｖ８７いう" localSheetId="12" hidden="1">{#N/A,#N/A,FALSE,"連絡先";#N/A,#N/A,FALSE,"ﾊｰﾄﾞｿﾌﾄ環境";#N/A,#N/A,FALSE,"IP･ﾌﾟﾛﾄｺﾙの設定";#N/A,#N/A,FALSE,"各種設定";#N/A,#N/A,FALSE,"OSPF";#N/A,#N/A,FALSE,"X25";#N/A,#N/A,FALSE,"FrameRelay";#N/A,#N/A,FALSE,"ATM"}</definedName>
    <definedName name="ｖ８７いう" localSheetId="13" hidden="1">{#N/A,#N/A,FALSE,"連絡先";#N/A,#N/A,FALSE,"ﾊｰﾄﾞｿﾌﾄ環境";#N/A,#N/A,FALSE,"IP･ﾌﾟﾛﾄｺﾙの設定";#N/A,#N/A,FALSE,"各種設定";#N/A,#N/A,FALSE,"OSPF";#N/A,#N/A,FALSE,"X25";#N/A,#N/A,FALSE,"FrameRelay";#N/A,#N/A,FALSE,"ATM"}</definedName>
    <definedName name="ｖ８７いう" localSheetId="11" hidden="1">{#N/A,#N/A,FALSE,"連絡先";#N/A,#N/A,FALSE,"ﾊｰﾄﾞｿﾌﾄ環境";#N/A,#N/A,FALSE,"IP･ﾌﾟﾛﾄｺﾙの設定";#N/A,#N/A,FALSE,"各種設定";#N/A,#N/A,FALSE,"OSPF";#N/A,#N/A,FALSE,"X25";#N/A,#N/A,FALSE,"FrameRelay";#N/A,#N/A,FALSE,"ATM"}</definedName>
    <definedName name="ｖ８７いう" localSheetId="10"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localSheetId="14" hidden="1">{"'Sheet2 (2)'!$AF$67","'Sheet2 (2)'!$A$1:$Z$82"}</definedName>
    <definedName name="ｖｂｔｒ" localSheetId="12" hidden="1">{"'Sheet2 (2)'!$AF$67","'Sheet2 (2)'!$A$1:$Z$82"}</definedName>
    <definedName name="ｖｂｔｒ" localSheetId="13" hidden="1">{"'Sheet2 (2)'!$AF$67","'Sheet2 (2)'!$A$1:$Z$82"}</definedName>
    <definedName name="ｖｂｔｒ" localSheetId="11" hidden="1">{"'Sheet2 (2)'!$AF$67","'Sheet2 (2)'!$A$1:$Z$82"}</definedName>
    <definedName name="ｖｂｔｒ" localSheetId="10" hidden="1">{"'Sheet2 (2)'!$AF$67","'Sheet2 (2)'!$A$1:$Z$82"}</definedName>
    <definedName name="ｖｂｔｒ" hidden="1">{"'Sheet2 (2)'!$AF$67","'Sheet2 (2)'!$A$1:$Z$82"}</definedName>
    <definedName name="ｖｇｆ" localSheetId="14" hidden="1">{#N/A,#N/A,FALSE,"連絡先";#N/A,#N/A,FALSE,"ﾊｰﾄﾞｿﾌﾄ環境";#N/A,#N/A,FALSE,"IP･ﾌﾟﾛﾄｺﾙの設定";#N/A,#N/A,FALSE,"各種設定";#N/A,#N/A,FALSE,"OSPF";#N/A,#N/A,FALSE,"X25";#N/A,#N/A,FALSE,"FrameRelay";#N/A,#N/A,FALSE,"ATM"}</definedName>
    <definedName name="ｖｇｆ" localSheetId="12" hidden="1">{#N/A,#N/A,FALSE,"連絡先";#N/A,#N/A,FALSE,"ﾊｰﾄﾞｿﾌﾄ環境";#N/A,#N/A,FALSE,"IP･ﾌﾟﾛﾄｺﾙの設定";#N/A,#N/A,FALSE,"各種設定";#N/A,#N/A,FALSE,"OSPF";#N/A,#N/A,FALSE,"X25";#N/A,#N/A,FALSE,"FrameRelay";#N/A,#N/A,FALSE,"ATM"}</definedName>
    <definedName name="ｖｇｆ" localSheetId="13" hidden="1">{#N/A,#N/A,FALSE,"連絡先";#N/A,#N/A,FALSE,"ﾊｰﾄﾞｿﾌﾄ環境";#N/A,#N/A,FALSE,"IP･ﾌﾟﾛﾄｺﾙの設定";#N/A,#N/A,FALSE,"各種設定";#N/A,#N/A,FALSE,"OSPF";#N/A,#N/A,FALSE,"X25";#N/A,#N/A,FALSE,"FrameRelay";#N/A,#N/A,FALSE,"ATM"}</definedName>
    <definedName name="ｖｇｆ" localSheetId="11" hidden="1">{#N/A,#N/A,FALSE,"連絡先";#N/A,#N/A,FALSE,"ﾊｰﾄﾞｿﾌﾄ環境";#N/A,#N/A,FALSE,"IP･ﾌﾟﾛﾄｺﾙの設定";#N/A,#N/A,FALSE,"各種設定";#N/A,#N/A,FALSE,"OSPF";#N/A,#N/A,FALSE,"X25";#N/A,#N/A,FALSE,"FrameRelay";#N/A,#N/A,FALSE,"ATM"}</definedName>
    <definedName name="ｖｇｆ" localSheetId="10" hidden="1">{#N/A,#N/A,FALSE,"連絡先";#N/A,#N/A,FALSE,"ﾊｰﾄﾞｿﾌﾄ環境";#N/A,#N/A,FALSE,"IP･ﾌﾟﾛﾄｺﾙの設定";#N/A,#N/A,FALSE,"各種設定";#N/A,#N/A,FALSE,"OSPF";#N/A,#N/A,FALSE,"X25";#N/A,#N/A,FALSE,"FrameRelay";#N/A,#N/A,FALSE,"ATM"}</definedName>
    <definedName name="ｖｇｆ" hidden="1">{#N/A,#N/A,FALSE,"連絡先";#N/A,#N/A,FALSE,"ﾊｰﾄﾞｿﾌﾄ環境";#N/A,#N/A,FALSE,"IP･ﾌﾟﾛﾄｺﾙの設定";#N/A,#N/A,FALSE,"各種設定";#N/A,#N/A,FALSE,"OSPF";#N/A,#N/A,FALSE,"X25";#N/A,#N/A,FALSE,"FrameRelay";#N/A,#N/A,FALSE,"ATM"}</definedName>
    <definedName name="ｖｇｔｒｓ" localSheetId="14" hidden="1">{#N/A,#N/A,FALSE,"連絡先";#N/A,#N/A,FALSE,"ﾊｰﾄﾞｿﾌﾄ環境";#N/A,#N/A,FALSE,"IP･ﾌﾟﾛﾄｺﾙの設定";#N/A,#N/A,FALSE,"各種設定";#N/A,#N/A,FALSE,"OSPF";#N/A,#N/A,FALSE,"X25";#N/A,#N/A,FALSE,"FrameRelay";#N/A,#N/A,FALSE,"ATM"}</definedName>
    <definedName name="ｖｇｔｒｓ" localSheetId="12" hidden="1">{#N/A,#N/A,FALSE,"連絡先";#N/A,#N/A,FALSE,"ﾊｰﾄﾞｿﾌﾄ環境";#N/A,#N/A,FALSE,"IP･ﾌﾟﾛﾄｺﾙの設定";#N/A,#N/A,FALSE,"各種設定";#N/A,#N/A,FALSE,"OSPF";#N/A,#N/A,FALSE,"X25";#N/A,#N/A,FALSE,"FrameRelay";#N/A,#N/A,FALSE,"ATM"}</definedName>
    <definedName name="ｖｇｔｒｓ" localSheetId="13" hidden="1">{#N/A,#N/A,FALSE,"連絡先";#N/A,#N/A,FALSE,"ﾊｰﾄﾞｿﾌﾄ環境";#N/A,#N/A,FALSE,"IP･ﾌﾟﾛﾄｺﾙの設定";#N/A,#N/A,FALSE,"各種設定";#N/A,#N/A,FALSE,"OSPF";#N/A,#N/A,FALSE,"X25";#N/A,#N/A,FALSE,"FrameRelay";#N/A,#N/A,FALSE,"ATM"}</definedName>
    <definedName name="ｖｇｔｒｓ" localSheetId="11" hidden="1">{#N/A,#N/A,FALSE,"連絡先";#N/A,#N/A,FALSE,"ﾊｰﾄﾞｿﾌﾄ環境";#N/A,#N/A,FALSE,"IP･ﾌﾟﾛﾄｺﾙの設定";#N/A,#N/A,FALSE,"各種設定";#N/A,#N/A,FALSE,"OSPF";#N/A,#N/A,FALSE,"X25";#N/A,#N/A,FALSE,"FrameRelay";#N/A,#N/A,FALSE,"ATM"}</definedName>
    <definedName name="ｖｇｔｒｓ" localSheetId="10"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localSheetId="14" hidden="1">{"'Sheet2 (2)'!$AF$67","'Sheet2 (2)'!$A$1:$Z$82"}</definedName>
    <definedName name="ｖｇふぁえｒ" localSheetId="12" hidden="1">{"'Sheet2 (2)'!$AF$67","'Sheet2 (2)'!$A$1:$Z$82"}</definedName>
    <definedName name="ｖｇふぁえｒ" localSheetId="13" hidden="1">{"'Sheet2 (2)'!$AF$67","'Sheet2 (2)'!$A$1:$Z$82"}</definedName>
    <definedName name="ｖｇふぁえｒ" localSheetId="11" hidden="1">{"'Sheet2 (2)'!$AF$67","'Sheet2 (2)'!$A$1:$Z$82"}</definedName>
    <definedName name="ｖｇふぁえｒ" localSheetId="10" hidden="1">{"'Sheet2 (2)'!$AF$67","'Sheet2 (2)'!$A$1:$Z$82"}</definedName>
    <definedName name="ｖｇふぁえｒ" hidden="1">{"'Sheet2 (2)'!$AF$67","'Sheet2 (2)'!$A$1:$Z$82"}</definedName>
    <definedName name="ｖｒｓｇｔｒ" localSheetId="14" hidden="1">{#N/A,#N/A,FALSE,"連絡先";#N/A,#N/A,FALSE,"ﾊｰﾄﾞｿﾌﾄ環境";#N/A,#N/A,FALSE,"IP･ﾌﾟﾛﾄｺﾙの設定";#N/A,#N/A,FALSE,"各種設定";#N/A,#N/A,FALSE,"OSPF";#N/A,#N/A,FALSE,"X25";#N/A,#N/A,FALSE,"FrameRelay";#N/A,#N/A,FALSE,"ATM"}</definedName>
    <definedName name="ｖｒｓｇｔｒ" localSheetId="12" hidden="1">{#N/A,#N/A,FALSE,"連絡先";#N/A,#N/A,FALSE,"ﾊｰﾄﾞｿﾌﾄ環境";#N/A,#N/A,FALSE,"IP･ﾌﾟﾛﾄｺﾙの設定";#N/A,#N/A,FALSE,"各種設定";#N/A,#N/A,FALSE,"OSPF";#N/A,#N/A,FALSE,"X25";#N/A,#N/A,FALSE,"FrameRelay";#N/A,#N/A,FALSE,"ATM"}</definedName>
    <definedName name="ｖｒｓｇｔｒ" localSheetId="13" hidden="1">{#N/A,#N/A,FALSE,"連絡先";#N/A,#N/A,FALSE,"ﾊｰﾄﾞｿﾌﾄ環境";#N/A,#N/A,FALSE,"IP･ﾌﾟﾛﾄｺﾙの設定";#N/A,#N/A,FALSE,"各種設定";#N/A,#N/A,FALSE,"OSPF";#N/A,#N/A,FALSE,"X25";#N/A,#N/A,FALSE,"FrameRelay";#N/A,#N/A,FALSE,"ATM"}</definedName>
    <definedName name="ｖｒｓｇｔｒ" localSheetId="11" hidden="1">{#N/A,#N/A,FALSE,"連絡先";#N/A,#N/A,FALSE,"ﾊｰﾄﾞｿﾌﾄ環境";#N/A,#N/A,FALSE,"IP･ﾌﾟﾛﾄｺﾙの設定";#N/A,#N/A,FALSE,"各種設定";#N/A,#N/A,FALSE,"OSPF";#N/A,#N/A,FALSE,"X25";#N/A,#N/A,FALSE,"FrameRelay";#N/A,#N/A,FALSE,"ATM"}</definedName>
    <definedName name="ｖｒｓｇｔｒ" localSheetId="10" hidden="1">{#N/A,#N/A,FALSE,"連絡先";#N/A,#N/A,FALSE,"ﾊｰﾄﾞｿﾌﾄ環境";#N/A,#N/A,FALSE,"IP･ﾌﾟﾛﾄｺﾙの設定";#N/A,#N/A,FALSE,"各種設定";#N/A,#N/A,FALSE,"OSPF";#N/A,#N/A,FALSE,"X25";#N/A,#N/A,FALSE,"FrameRelay";#N/A,#N/A,FALSE,"ATM"}</definedName>
    <definedName name="ｖｒｓｇｔｒ" hidden="1">{#N/A,#N/A,FALSE,"連絡先";#N/A,#N/A,FALSE,"ﾊｰﾄﾞｿﾌﾄ環境";#N/A,#N/A,FALSE,"IP･ﾌﾟﾛﾄｺﾙの設定";#N/A,#N/A,FALSE,"各種設定";#N/A,#N/A,FALSE,"OSPF";#N/A,#N/A,FALSE,"X25";#N/A,#N/A,FALSE,"FrameRelay";#N/A,#N/A,FALSE,"ATM"}</definedName>
    <definedName name="ｖｒｓｔｇ" localSheetId="14" hidden="1">{"'Sheet2 (2)'!$AF$67","'Sheet2 (2)'!$A$1:$Z$82"}</definedName>
    <definedName name="ｖｒｓｔｇ" localSheetId="12" hidden="1">{"'Sheet2 (2)'!$AF$67","'Sheet2 (2)'!$A$1:$Z$82"}</definedName>
    <definedName name="ｖｒｓｔｇ" localSheetId="13" hidden="1">{"'Sheet2 (2)'!$AF$67","'Sheet2 (2)'!$A$1:$Z$82"}</definedName>
    <definedName name="ｖｒｓｔｇ" localSheetId="11" hidden="1">{"'Sheet2 (2)'!$AF$67","'Sheet2 (2)'!$A$1:$Z$82"}</definedName>
    <definedName name="ｖｒｓｔｇ" localSheetId="10" hidden="1">{"'Sheet2 (2)'!$AF$67","'Sheet2 (2)'!$A$1:$Z$82"}</definedName>
    <definedName name="ｖｒｓｔｇ" hidden="1">{"'Sheet2 (2)'!$AF$67","'Sheet2 (2)'!$A$1:$Z$82"}</definedName>
    <definedName name="ｖｓｄｆ" localSheetId="14" hidden="1">{"'Sheet2 (2)'!$AF$67","'Sheet2 (2)'!$A$1:$Z$82"}</definedName>
    <definedName name="ｖｓｄｆ" localSheetId="12" hidden="1">{"'Sheet2 (2)'!$AF$67","'Sheet2 (2)'!$A$1:$Z$82"}</definedName>
    <definedName name="ｖｓｄｆ" localSheetId="13" hidden="1">{"'Sheet2 (2)'!$AF$67","'Sheet2 (2)'!$A$1:$Z$82"}</definedName>
    <definedName name="ｖｓｄｆ" localSheetId="11" hidden="1">{"'Sheet2 (2)'!$AF$67","'Sheet2 (2)'!$A$1:$Z$82"}</definedName>
    <definedName name="ｖｓｄｆ" localSheetId="10" hidden="1">{"'Sheet2 (2)'!$AF$67","'Sheet2 (2)'!$A$1:$Z$82"}</definedName>
    <definedName name="ｖｓｄｆ" hidden="1">{"'Sheet2 (2)'!$AF$67","'Sheet2 (2)'!$A$1:$Z$82"}</definedName>
    <definedName name="ｖｓｄｇｈｓｔｙ" localSheetId="14" hidden="1">{"'Sheet2 (2)'!$AF$67","'Sheet2 (2)'!$A$1:$Z$82"}</definedName>
    <definedName name="ｖｓｄｇｈｓｔｙ" localSheetId="12" hidden="1">{"'Sheet2 (2)'!$AF$67","'Sheet2 (2)'!$A$1:$Z$82"}</definedName>
    <definedName name="ｖｓｄｇｈｓｔｙ" localSheetId="13" hidden="1">{"'Sheet2 (2)'!$AF$67","'Sheet2 (2)'!$A$1:$Z$82"}</definedName>
    <definedName name="ｖｓｄｇｈｓｔｙ" localSheetId="11" hidden="1">{"'Sheet2 (2)'!$AF$67","'Sheet2 (2)'!$A$1:$Z$82"}</definedName>
    <definedName name="ｖｓｄｇｈｓｔｙ" localSheetId="10" hidden="1">{"'Sheet2 (2)'!$AF$67","'Sheet2 (2)'!$A$1:$Z$82"}</definedName>
    <definedName name="ｖｓｄｇｈｓｔｙ" hidden="1">{"'Sheet2 (2)'!$AF$67","'Sheet2 (2)'!$A$1:$Z$82"}</definedName>
    <definedName name="ｖｔｒ" localSheetId="14" hidden="1">{#N/A,#N/A,FALSE,"連絡先";#N/A,#N/A,FALSE,"ﾊｰﾄﾞｿﾌﾄ環境";#N/A,#N/A,FALSE,"IP･ﾌﾟﾛﾄｺﾙの設定";#N/A,#N/A,FALSE,"各種設定";#N/A,#N/A,FALSE,"OSPF";#N/A,#N/A,FALSE,"X25";#N/A,#N/A,FALSE,"FrameRelay";#N/A,#N/A,FALSE,"ATM"}</definedName>
    <definedName name="ｖｔｒ" localSheetId="12" hidden="1">{#N/A,#N/A,FALSE,"連絡先";#N/A,#N/A,FALSE,"ﾊｰﾄﾞｿﾌﾄ環境";#N/A,#N/A,FALSE,"IP･ﾌﾟﾛﾄｺﾙの設定";#N/A,#N/A,FALSE,"各種設定";#N/A,#N/A,FALSE,"OSPF";#N/A,#N/A,FALSE,"X25";#N/A,#N/A,FALSE,"FrameRelay";#N/A,#N/A,FALSE,"ATM"}</definedName>
    <definedName name="ｖｔｒ" localSheetId="13" hidden="1">{#N/A,#N/A,FALSE,"連絡先";#N/A,#N/A,FALSE,"ﾊｰﾄﾞｿﾌﾄ環境";#N/A,#N/A,FALSE,"IP･ﾌﾟﾛﾄｺﾙの設定";#N/A,#N/A,FALSE,"各種設定";#N/A,#N/A,FALSE,"OSPF";#N/A,#N/A,FALSE,"X25";#N/A,#N/A,FALSE,"FrameRelay";#N/A,#N/A,FALSE,"ATM"}</definedName>
    <definedName name="ｖｔｒ" localSheetId="11" hidden="1">{#N/A,#N/A,FALSE,"連絡先";#N/A,#N/A,FALSE,"ﾊｰﾄﾞｿﾌﾄ環境";#N/A,#N/A,FALSE,"IP･ﾌﾟﾛﾄｺﾙの設定";#N/A,#N/A,FALSE,"各種設定";#N/A,#N/A,FALSE,"OSPF";#N/A,#N/A,FALSE,"X25";#N/A,#N/A,FALSE,"FrameRelay";#N/A,#N/A,FALSE,"ATM"}</definedName>
    <definedName name="ｖｔｒ" localSheetId="10" hidden="1">{#N/A,#N/A,FALSE,"連絡先";#N/A,#N/A,FALSE,"ﾊｰﾄﾞｿﾌﾄ環境";#N/A,#N/A,FALSE,"IP･ﾌﾟﾛﾄｺﾙの設定";#N/A,#N/A,FALSE,"各種設定";#N/A,#N/A,FALSE,"OSPF";#N/A,#N/A,FALSE,"X25";#N/A,#N/A,FALSE,"FrameRelay";#N/A,#N/A,FALSE,"ATM"}</definedName>
    <definedName name="ｖｔｒ" hidden="1">{#N/A,#N/A,FALSE,"連絡先";#N/A,#N/A,FALSE,"ﾊｰﾄﾞｿﾌﾄ環境";#N/A,#N/A,FALSE,"IP･ﾌﾟﾛﾄｺﾙの設定";#N/A,#N/A,FALSE,"各種設定";#N/A,#N/A,FALSE,"OSPF";#N/A,#N/A,FALSE,"X25";#N/A,#N/A,FALSE,"FrameRelay";#N/A,#N/A,FALSE,"ATM"}</definedName>
    <definedName name="ｖｔｒｓ" localSheetId="14" hidden="1">{#N/A,#N/A,FALSE,"連絡先";#N/A,#N/A,FALSE,"ﾊｰﾄﾞｿﾌﾄ環境";#N/A,#N/A,FALSE,"IP･ﾌﾟﾛﾄｺﾙの設定";#N/A,#N/A,FALSE,"各種設定";#N/A,#N/A,FALSE,"OSPF";#N/A,#N/A,FALSE,"X25";#N/A,#N/A,FALSE,"FrameRelay";#N/A,#N/A,FALSE,"ATM"}</definedName>
    <definedName name="ｖｔｒｓ" localSheetId="12" hidden="1">{#N/A,#N/A,FALSE,"連絡先";#N/A,#N/A,FALSE,"ﾊｰﾄﾞｿﾌﾄ環境";#N/A,#N/A,FALSE,"IP･ﾌﾟﾛﾄｺﾙの設定";#N/A,#N/A,FALSE,"各種設定";#N/A,#N/A,FALSE,"OSPF";#N/A,#N/A,FALSE,"X25";#N/A,#N/A,FALSE,"FrameRelay";#N/A,#N/A,FALSE,"ATM"}</definedName>
    <definedName name="ｖｔｒｓ" localSheetId="13" hidden="1">{#N/A,#N/A,FALSE,"連絡先";#N/A,#N/A,FALSE,"ﾊｰﾄﾞｿﾌﾄ環境";#N/A,#N/A,FALSE,"IP･ﾌﾟﾛﾄｺﾙの設定";#N/A,#N/A,FALSE,"各種設定";#N/A,#N/A,FALSE,"OSPF";#N/A,#N/A,FALSE,"X25";#N/A,#N/A,FALSE,"FrameRelay";#N/A,#N/A,FALSE,"ATM"}</definedName>
    <definedName name="ｖｔｒｓ" localSheetId="11" hidden="1">{#N/A,#N/A,FALSE,"連絡先";#N/A,#N/A,FALSE,"ﾊｰﾄﾞｿﾌﾄ環境";#N/A,#N/A,FALSE,"IP･ﾌﾟﾛﾄｺﾙの設定";#N/A,#N/A,FALSE,"各種設定";#N/A,#N/A,FALSE,"OSPF";#N/A,#N/A,FALSE,"X25";#N/A,#N/A,FALSE,"FrameRelay";#N/A,#N/A,FALSE,"ATM"}</definedName>
    <definedName name="ｖｔｒｓ" localSheetId="10"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localSheetId="14" hidden="1">{#N/A,#N/A,FALSE,"連絡先";#N/A,#N/A,FALSE,"ﾊｰﾄﾞｿﾌﾄ環境";#N/A,#N/A,FALSE,"IP･ﾌﾟﾛﾄｺﾙの設定";#N/A,#N/A,FALSE,"各種設定";#N/A,#N/A,FALSE,"OSPF";#N/A,#N/A,FALSE,"X25";#N/A,#N/A,FALSE,"FrameRelay";#N/A,#N/A,FALSE,"ATM"}</definedName>
    <definedName name="ｖせｒｔがえｓｒ" localSheetId="12" hidden="1">{#N/A,#N/A,FALSE,"連絡先";#N/A,#N/A,FALSE,"ﾊｰﾄﾞｿﾌﾄ環境";#N/A,#N/A,FALSE,"IP･ﾌﾟﾛﾄｺﾙの設定";#N/A,#N/A,FALSE,"各種設定";#N/A,#N/A,FALSE,"OSPF";#N/A,#N/A,FALSE,"X25";#N/A,#N/A,FALSE,"FrameRelay";#N/A,#N/A,FALSE,"ATM"}</definedName>
    <definedName name="ｖせｒｔがえｓｒ" localSheetId="13" hidden="1">{#N/A,#N/A,FALSE,"連絡先";#N/A,#N/A,FALSE,"ﾊｰﾄﾞｿﾌﾄ環境";#N/A,#N/A,FALSE,"IP･ﾌﾟﾛﾄｺﾙの設定";#N/A,#N/A,FALSE,"各種設定";#N/A,#N/A,FALSE,"OSPF";#N/A,#N/A,FALSE,"X25";#N/A,#N/A,FALSE,"FrameRelay";#N/A,#N/A,FALSE,"ATM"}</definedName>
    <definedName name="ｖせｒｔがえｓｒ" localSheetId="11" hidden="1">{#N/A,#N/A,FALSE,"連絡先";#N/A,#N/A,FALSE,"ﾊｰﾄﾞｿﾌﾄ環境";#N/A,#N/A,FALSE,"IP･ﾌﾟﾛﾄｺﾙの設定";#N/A,#N/A,FALSE,"各種設定";#N/A,#N/A,FALSE,"OSPF";#N/A,#N/A,FALSE,"X25";#N/A,#N/A,FALSE,"FrameRelay";#N/A,#N/A,FALSE,"ATM"}</definedName>
    <definedName name="ｖせｒｔがえｓｒ" localSheetId="10"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localSheetId="14" hidden="1">{"'Sheet2 (2)'!$AF$67","'Sheet2 (2)'!$A$1:$Z$82"}</definedName>
    <definedName name="ｖれ" localSheetId="12" hidden="1">{"'Sheet2 (2)'!$AF$67","'Sheet2 (2)'!$A$1:$Z$82"}</definedName>
    <definedName name="ｖれ" localSheetId="13" hidden="1">{"'Sheet2 (2)'!$AF$67","'Sheet2 (2)'!$A$1:$Z$82"}</definedName>
    <definedName name="ｖれ" localSheetId="11" hidden="1">{"'Sheet2 (2)'!$AF$67","'Sheet2 (2)'!$A$1:$Z$82"}</definedName>
    <definedName name="ｖれ" localSheetId="10" hidden="1">{"'Sheet2 (2)'!$AF$67","'Sheet2 (2)'!$A$1:$Z$82"}</definedName>
    <definedName name="ｖれ" hidden="1">{"'Sheet2 (2)'!$AF$67","'Sheet2 (2)'!$A$1:$Z$82"}</definedName>
    <definedName name="ｗ" localSheetId="14" hidden="1">{"'Sheet2 (2)'!$AF$67","'Sheet2 (2)'!$A$1:$Z$82"}</definedName>
    <definedName name="ｗ" localSheetId="12" hidden="1">{"'Sheet2 (2)'!$AF$67","'Sheet2 (2)'!$A$1:$Z$82"}</definedName>
    <definedName name="ｗ" localSheetId="13" hidden="1">{"'Sheet2 (2)'!$AF$67","'Sheet2 (2)'!$A$1:$Z$82"}</definedName>
    <definedName name="ｗ" localSheetId="11" hidden="1">{"'Sheet2 (2)'!$AF$67","'Sheet2 (2)'!$A$1:$Z$82"}</definedName>
    <definedName name="ｗ" localSheetId="10" hidden="1">{"'Sheet2 (2)'!$AF$67","'Sheet2 (2)'!$A$1:$Z$82"}</definedName>
    <definedName name="ｗ" hidden="1">{"'Sheet2 (2)'!$AF$67","'Sheet2 (2)'!$A$1:$Z$82"}</definedName>
    <definedName name="wa" localSheetId="14" hidden="1">{#N/A,#N/A,FALSE,"連絡先";#N/A,#N/A,FALSE,"ﾊｰﾄﾞｿﾌﾄ環境";#N/A,#N/A,FALSE,"IP･ﾌﾟﾛﾄｺﾙの設定";#N/A,#N/A,FALSE,"各種設定";#N/A,#N/A,FALSE,"OSPF";#N/A,#N/A,FALSE,"X25";#N/A,#N/A,FALSE,"FrameRelay";#N/A,#N/A,FALSE,"ATM"}</definedName>
    <definedName name="wa" localSheetId="12" hidden="1">{#N/A,#N/A,FALSE,"連絡先";#N/A,#N/A,FALSE,"ﾊｰﾄﾞｿﾌﾄ環境";#N/A,#N/A,FALSE,"IP･ﾌﾟﾛﾄｺﾙの設定";#N/A,#N/A,FALSE,"各種設定";#N/A,#N/A,FALSE,"OSPF";#N/A,#N/A,FALSE,"X25";#N/A,#N/A,FALSE,"FrameRelay";#N/A,#N/A,FALSE,"ATM"}</definedName>
    <definedName name="wa" localSheetId="13" hidden="1">{#N/A,#N/A,FALSE,"連絡先";#N/A,#N/A,FALSE,"ﾊｰﾄﾞｿﾌﾄ環境";#N/A,#N/A,FALSE,"IP･ﾌﾟﾛﾄｺﾙの設定";#N/A,#N/A,FALSE,"各種設定";#N/A,#N/A,FALSE,"OSPF";#N/A,#N/A,FALSE,"X25";#N/A,#N/A,FALSE,"FrameRelay";#N/A,#N/A,FALSE,"ATM"}</definedName>
    <definedName name="wa" localSheetId="11" hidden="1">{#N/A,#N/A,FALSE,"連絡先";#N/A,#N/A,FALSE,"ﾊｰﾄﾞｿﾌﾄ環境";#N/A,#N/A,FALSE,"IP･ﾌﾟﾛﾄｺﾙの設定";#N/A,#N/A,FALSE,"各種設定";#N/A,#N/A,FALSE,"OSPF";#N/A,#N/A,FALSE,"X25";#N/A,#N/A,FALSE,"FrameRelay";#N/A,#N/A,FALSE,"ATM"}</definedName>
    <definedName name="wa" localSheetId="10" hidden="1">{#N/A,#N/A,FALSE,"連絡先";#N/A,#N/A,FALSE,"ﾊｰﾄﾞｿﾌﾄ環境";#N/A,#N/A,FALSE,"IP･ﾌﾟﾛﾄｺﾙの設定";#N/A,#N/A,FALSE,"各種設定";#N/A,#N/A,FALSE,"OSPF";#N/A,#N/A,FALSE,"X25";#N/A,#N/A,FALSE,"FrameRelay";#N/A,#N/A,FALSE,"ATM"}</definedName>
    <definedName name="wa" hidden="1">{#N/A,#N/A,FALSE,"連絡先";#N/A,#N/A,FALSE,"ﾊｰﾄﾞｿﾌﾄ環境";#N/A,#N/A,FALSE,"IP･ﾌﾟﾛﾄｺﾙの設定";#N/A,#N/A,FALSE,"各種設定";#N/A,#N/A,FALSE,"OSPF";#N/A,#N/A,FALSE,"X25";#N/A,#N/A,FALSE,"FrameRelay";#N/A,#N/A,FALSE,"ATM"}</definedName>
    <definedName name="wrn" localSheetId="14" hidden="1">{#N/A,#N/A,FALSE,"連絡先";#N/A,#N/A,FALSE,"ﾊｰﾄﾞｿﾌﾄ環境";#N/A,#N/A,FALSE,"IP･ﾌﾟﾛﾄｺﾙの設定";#N/A,#N/A,FALSE,"各種設定";#N/A,#N/A,FALSE,"OSPF";#N/A,#N/A,FALSE,"X25";#N/A,#N/A,FALSE,"FrameRelay";#N/A,#N/A,FALSE,"ATM"}</definedName>
    <definedName name="wrn" localSheetId="12" hidden="1">{#N/A,#N/A,FALSE,"連絡先";#N/A,#N/A,FALSE,"ﾊｰﾄﾞｿﾌﾄ環境";#N/A,#N/A,FALSE,"IP･ﾌﾟﾛﾄｺﾙの設定";#N/A,#N/A,FALSE,"各種設定";#N/A,#N/A,FALSE,"OSPF";#N/A,#N/A,FALSE,"X25";#N/A,#N/A,FALSE,"FrameRelay";#N/A,#N/A,FALSE,"ATM"}</definedName>
    <definedName name="wrn" localSheetId="13" hidden="1">{#N/A,#N/A,FALSE,"連絡先";#N/A,#N/A,FALSE,"ﾊｰﾄﾞｿﾌﾄ環境";#N/A,#N/A,FALSE,"IP･ﾌﾟﾛﾄｺﾙの設定";#N/A,#N/A,FALSE,"各種設定";#N/A,#N/A,FALSE,"OSPF";#N/A,#N/A,FALSE,"X25";#N/A,#N/A,FALSE,"FrameRelay";#N/A,#N/A,FALSE,"ATM"}</definedName>
    <definedName name="wrn" localSheetId="11" hidden="1">{#N/A,#N/A,FALSE,"連絡先";#N/A,#N/A,FALSE,"ﾊｰﾄﾞｿﾌﾄ環境";#N/A,#N/A,FALSE,"IP･ﾌﾟﾛﾄｺﾙの設定";#N/A,#N/A,FALSE,"各種設定";#N/A,#N/A,FALSE,"OSPF";#N/A,#N/A,FALSE,"X25";#N/A,#N/A,FALSE,"FrameRelay";#N/A,#N/A,FALSE,"ATM"}</definedName>
    <definedName name="wrn" localSheetId="10"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localSheetId="14" hidden="1">{#N/A,#N/A,FALSE,"連絡先";#N/A,#N/A,FALSE,"ﾊｰﾄﾞｿﾌﾄ環境";#N/A,#N/A,FALSE,"IP･ﾌﾟﾛﾄｺﾙの設定";#N/A,#N/A,FALSE,"各種設定";#N/A,#N/A,FALSE,"OSPF";#N/A,#N/A,FALSE,"X25";#N/A,#N/A,FALSE,"FrameRelay";#N/A,#N/A,FALSE,"ATM"}</definedName>
    <definedName name="wrn.confshet." localSheetId="12" hidden="1">{#N/A,#N/A,FALSE,"連絡先";#N/A,#N/A,FALSE,"ﾊｰﾄﾞｿﾌﾄ環境";#N/A,#N/A,FALSE,"IP･ﾌﾟﾛﾄｺﾙの設定";#N/A,#N/A,FALSE,"各種設定";#N/A,#N/A,FALSE,"OSPF";#N/A,#N/A,FALSE,"X25";#N/A,#N/A,FALSE,"FrameRelay";#N/A,#N/A,FALSE,"ATM"}</definedName>
    <definedName name="wrn.confshet." localSheetId="13" hidden="1">{#N/A,#N/A,FALSE,"連絡先";#N/A,#N/A,FALSE,"ﾊｰﾄﾞｿﾌﾄ環境";#N/A,#N/A,FALSE,"IP･ﾌﾟﾛﾄｺﾙの設定";#N/A,#N/A,FALSE,"各種設定";#N/A,#N/A,FALSE,"OSPF";#N/A,#N/A,FALSE,"X25";#N/A,#N/A,FALSE,"FrameRelay";#N/A,#N/A,FALSE,"ATM"}</definedName>
    <definedName name="wrn.confshet." localSheetId="11" hidden="1">{#N/A,#N/A,FALSE,"連絡先";#N/A,#N/A,FALSE,"ﾊｰﾄﾞｿﾌﾄ環境";#N/A,#N/A,FALSE,"IP･ﾌﾟﾛﾄｺﾙの設定";#N/A,#N/A,FALSE,"各種設定";#N/A,#N/A,FALSE,"OSPF";#N/A,#N/A,FALSE,"X25";#N/A,#N/A,FALSE,"FrameRelay";#N/A,#N/A,FALSE,"ATM"}</definedName>
    <definedName name="wrn.confshet." localSheetId="10"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localSheetId="14" hidden="1">{"ﾏｯﾋﾟﾝｸﾞ_ｿｰｽ１",#N/A,FALSE,"apolo概念ﾜｰｸ";#N/A,#N/A,FALSE,"apolo概念ﾜｰｸ"}</definedName>
    <definedName name="wrn.ｿｰｽ1." localSheetId="12" hidden="1">{"ﾏｯﾋﾟﾝｸﾞ_ｿｰｽ１",#N/A,FALSE,"apolo概念ﾜｰｸ";#N/A,#N/A,FALSE,"apolo概念ﾜｰｸ"}</definedName>
    <definedName name="wrn.ｿｰｽ1." localSheetId="13" hidden="1">{"ﾏｯﾋﾟﾝｸﾞ_ｿｰｽ１",#N/A,FALSE,"apolo概念ﾜｰｸ";#N/A,#N/A,FALSE,"apolo概念ﾜｰｸ"}</definedName>
    <definedName name="wrn.ｿｰｽ1." localSheetId="11" hidden="1">{"ﾏｯﾋﾟﾝｸﾞ_ｿｰｽ１",#N/A,FALSE,"apolo概念ﾜｰｸ";#N/A,#N/A,FALSE,"apolo概念ﾜｰｸ"}</definedName>
    <definedName name="wrn.ｿｰｽ1." localSheetId="10" hidden="1">{"ﾏｯﾋﾟﾝｸﾞ_ｿｰｽ１",#N/A,FALSE,"apolo概念ﾜｰｸ";#N/A,#N/A,FALSE,"apolo概念ﾜｰｸ"}</definedName>
    <definedName name="wrn.ｿｰｽ1." hidden="1">{"ﾏｯﾋﾟﾝｸﾞ_ｿｰｽ１",#N/A,FALSE,"apolo概念ﾜｰｸ";#N/A,#N/A,FALSE,"apolo概念ﾜｰｸ"}</definedName>
    <definedName name="wrn.ソース2" localSheetId="14" hidden="1">{"ﾏｯﾋﾟﾝｸﾞ_ｿｰｽ１",#N/A,FALSE,"apolo概念ﾜｰｸ";#N/A,#N/A,FALSE,"apolo概念ﾜｰｸ"}</definedName>
    <definedName name="wrn.ソース2" localSheetId="12" hidden="1">{"ﾏｯﾋﾟﾝｸﾞ_ｿｰｽ１",#N/A,FALSE,"apolo概念ﾜｰｸ";#N/A,#N/A,FALSE,"apolo概念ﾜｰｸ"}</definedName>
    <definedName name="wrn.ソース2" localSheetId="13" hidden="1">{"ﾏｯﾋﾟﾝｸﾞ_ｿｰｽ１",#N/A,FALSE,"apolo概念ﾜｰｸ";#N/A,#N/A,FALSE,"apolo概念ﾜｰｸ"}</definedName>
    <definedName name="wrn.ソース2" localSheetId="11" hidden="1">{"ﾏｯﾋﾟﾝｸﾞ_ｿｰｽ１",#N/A,FALSE,"apolo概念ﾜｰｸ";#N/A,#N/A,FALSE,"apolo概念ﾜｰｸ"}</definedName>
    <definedName name="wrn.ソース2" localSheetId="10" hidden="1">{"ﾏｯﾋﾟﾝｸﾞ_ｿｰｽ１",#N/A,FALSE,"apolo概念ﾜｰｸ";#N/A,#N/A,FALSE,"apolo概念ﾜｰｸ"}</definedName>
    <definedName name="wrn.ソース2" hidden="1">{"ﾏｯﾋﾟﾝｸﾞ_ｿｰｽ１",#N/A,FALSE,"apolo概念ﾜｰｸ";#N/A,#N/A,FALSE,"apolo概念ﾜｰｸ"}</definedName>
    <definedName name="wrn.検査仕様・成績書結果." hidden="1">{#N/A,#N/A,TRUE,"集計表";#N/A,#N/A,TRUE,"分類A";#N/A,#N/A,TRUE,"分類B";#N/A,#N/A,TRUE,"分類C"}</definedName>
    <definedName name="ｗｗ" localSheetId="14" hidden="1">{"'Sheet2 (2)'!$AF$67","'Sheet2 (2)'!$A$1:$Z$82"}</definedName>
    <definedName name="ｗｗ" localSheetId="12" hidden="1">{"'Sheet2 (2)'!$AF$67","'Sheet2 (2)'!$A$1:$Z$82"}</definedName>
    <definedName name="ｗｗ" localSheetId="13" hidden="1">{"'Sheet2 (2)'!$AF$67","'Sheet2 (2)'!$A$1:$Z$82"}</definedName>
    <definedName name="ｗｗ" localSheetId="11" hidden="1">{"'Sheet2 (2)'!$AF$67","'Sheet2 (2)'!$A$1:$Z$82"}</definedName>
    <definedName name="ｗｗ" localSheetId="10" hidden="1">{"'Sheet2 (2)'!$AF$67","'Sheet2 (2)'!$A$1:$Z$82"}</definedName>
    <definedName name="ｗｗ" hidden="1">{"'Sheet2 (2)'!$AF$67","'Sheet2 (2)'!$A$1:$Z$82"}</definedName>
    <definedName name="ｗｗｗ" localSheetId="14" hidden="1">{"'Sheet2 (2)'!$AF$67","'Sheet2 (2)'!$A$1:$Z$82"}</definedName>
    <definedName name="ｗｗｗ" localSheetId="12" hidden="1">{"'Sheet2 (2)'!$AF$67","'Sheet2 (2)'!$A$1:$Z$82"}</definedName>
    <definedName name="ｗｗｗ" localSheetId="13" hidden="1">{"'Sheet2 (2)'!$AF$67","'Sheet2 (2)'!$A$1:$Z$82"}</definedName>
    <definedName name="ｗｗｗ" localSheetId="11" hidden="1">{"'Sheet2 (2)'!$AF$67","'Sheet2 (2)'!$A$1:$Z$82"}</definedName>
    <definedName name="ｗｗｗ" localSheetId="10" hidden="1">{"'Sheet2 (2)'!$AF$67","'Sheet2 (2)'!$A$1:$Z$82"}</definedName>
    <definedName name="ｗｗｗ" hidden="1">{"'Sheet2 (2)'!$AF$67","'Sheet2 (2)'!$A$1:$Z$82"}</definedName>
    <definedName name="ｗｗｗｗ" localSheetId="14" hidden="1">{"'Sheet2 (2)'!$AF$67","'Sheet2 (2)'!$A$1:$Z$82"}</definedName>
    <definedName name="ｗｗｗｗ" localSheetId="12" hidden="1">{"'Sheet2 (2)'!$AF$67","'Sheet2 (2)'!$A$1:$Z$82"}</definedName>
    <definedName name="ｗｗｗｗ" localSheetId="13" hidden="1">{"'Sheet2 (2)'!$AF$67","'Sheet2 (2)'!$A$1:$Z$82"}</definedName>
    <definedName name="ｗｗｗｗ" localSheetId="11" hidden="1">{"'Sheet2 (2)'!$AF$67","'Sheet2 (2)'!$A$1:$Z$82"}</definedName>
    <definedName name="ｗｗｗｗ" localSheetId="10" hidden="1">{"'Sheet2 (2)'!$AF$67","'Sheet2 (2)'!$A$1:$Z$82"}</definedName>
    <definedName name="ｗｗｗｗ" hidden="1">{"'Sheet2 (2)'!$AF$67","'Sheet2 (2)'!$A$1:$Z$82"}</definedName>
    <definedName name="ｗｗｗｗｗ" localSheetId="14" hidden="1">{"'Sheet2 (2)'!$AF$67","'Sheet2 (2)'!$A$1:$Z$82"}</definedName>
    <definedName name="ｗｗｗｗｗ" localSheetId="12" hidden="1">{"'Sheet2 (2)'!$AF$67","'Sheet2 (2)'!$A$1:$Z$82"}</definedName>
    <definedName name="ｗｗｗｗｗ" localSheetId="13" hidden="1">{"'Sheet2 (2)'!$AF$67","'Sheet2 (2)'!$A$1:$Z$82"}</definedName>
    <definedName name="ｗｗｗｗｗ" localSheetId="11" hidden="1">{"'Sheet2 (2)'!$AF$67","'Sheet2 (2)'!$A$1:$Z$82"}</definedName>
    <definedName name="ｗｗｗｗｗ" localSheetId="10" hidden="1">{"'Sheet2 (2)'!$AF$67","'Sheet2 (2)'!$A$1:$Z$82"}</definedName>
    <definedName name="ｗｗｗｗｗ" hidden="1">{"'Sheet2 (2)'!$AF$67","'Sheet2 (2)'!$A$1:$Z$82"}</definedName>
    <definedName name="ｗｗｗｗｗｗ" localSheetId="14" hidden="1">{#N/A,#N/A,FALSE,"連絡先";#N/A,#N/A,FALSE,"ﾊｰﾄﾞｿﾌﾄ環境";#N/A,#N/A,FALSE,"IP･ﾌﾟﾛﾄｺﾙの設定";#N/A,#N/A,FALSE,"各種設定";#N/A,#N/A,FALSE,"OSPF";#N/A,#N/A,FALSE,"X25";#N/A,#N/A,FALSE,"FrameRelay";#N/A,#N/A,FALSE,"ATM"}</definedName>
    <definedName name="ｗｗｗｗｗｗ" localSheetId="12" hidden="1">{#N/A,#N/A,FALSE,"連絡先";#N/A,#N/A,FALSE,"ﾊｰﾄﾞｿﾌﾄ環境";#N/A,#N/A,FALSE,"IP･ﾌﾟﾛﾄｺﾙの設定";#N/A,#N/A,FALSE,"各種設定";#N/A,#N/A,FALSE,"OSPF";#N/A,#N/A,FALSE,"X25";#N/A,#N/A,FALSE,"FrameRelay";#N/A,#N/A,FALSE,"ATM"}</definedName>
    <definedName name="ｗｗｗｗｗｗ" localSheetId="13" hidden="1">{#N/A,#N/A,FALSE,"連絡先";#N/A,#N/A,FALSE,"ﾊｰﾄﾞｿﾌﾄ環境";#N/A,#N/A,FALSE,"IP･ﾌﾟﾛﾄｺﾙの設定";#N/A,#N/A,FALSE,"各種設定";#N/A,#N/A,FALSE,"OSPF";#N/A,#N/A,FALSE,"X25";#N/A,#N/A,FALSE,"FrameRelay";#N/A,#N/A,FALSE,"ATM"}</definedName>
    <definedName name="ｗｗｗｗｗｗ" localSheetId="11" hidden="1">{#N/A,#N/A,FALSE,"連絡先";#N/A,#N/A,FALSE,"ﾊｰﾄﾞｿﾌﾄ環境";#N/A,#N/A,FALSE,"IP･ﾌﾟﾛﾄｺﾙの設定";#N/A,#N/A,FALSE,"各種設定";#N/A,#N/A,FALSE,"OSPF";#N/A,#N/A,FALSE,"X25";#N/A,#N/A,FALSE,"FrameRelay";#N/A,#N/A,FALSE,"ATM"}</definedName>
    <definedName name="ｗｗｗｗｗｗ" localSheetId="10" hidden="1">{#N/A,#N/A,FALSE,"連絡先";#N/A,#N/A,FALSE,"ﾊｰﾄﾞｿﾌﾄ環境";#N/A,#N/A,FALSE,"IP･ﾌﾟﾛﾄｺﾙの設定";#N/A,#N/A,FALSE,"各種設定";#N/A,#N/A,FALSE,"OSPF";#N/A,#N/A,FALSE,"X25";#N/A,#N/A,FALSE,"FrameRelay";#N/A,#N/A,FALSE,"ATM"}</definedName>
    <definedName name="ｗｗｗｗｗｗ" hidden="1">{#N/A,#N/A,FALSE,"連絡先";#N/A,#N/A,FALSE,"ﾊｰﾄﾞｿﾌﾄ環境";#N/A,#N/A,FALSE,"IP･ﾌﾟﾛﾄｺﾙの設定";#N/A,#N/A,FALSE,"各種設定";#N/A,#N/A,FALSE,"OSPF";#N/A,#N/A,FALSE,"X25";#N/A,#N/A,FALSE,"FrameRelay";#N/A,#N/A,FALSE,"ATM"}</definedName>
    <definedName name="ｗｗｗｗｗｗｗ" localSheetId="14" hidden="1">{#N/A,#N/A,FALSE,"連絡先";#N/A,#N/A,FALSE,"ﾊｰﾄﾞｿﾌﾄ環境";#N/A,#N/A,FALSE,"IP･ﾌﾟﾛﾄｺﾙの設定";#N/A,#N/A,FALSE,"各種設定";#N/A,#N/A,FALSE,"OSPF";#N/A,#N/A,FALSE,"X25";#N/A,#N/A,FALSE,"FrameRelay";#N/A,#N/A,FALSE,"ATM"}</definedName>
    <definedName name="ｗｗｗｗｗｗｗ" localSheetId="12" hidden="1">{#N/A,#N/A,FALSE,"連絡先";#N/A,#N/A,FALSE,"ﾊｰﾄﾞｿﾌﾄ環境";#N/A,#N/A,FALSE,"IP･ﾌﾟﾛﾄｺﾙの設定";#N/A,#N/A,FALSE,"各種設定";#N/A,#N/A,FALSE,"OSPF";#N/A,#N/A,FALSE,"X25";#N/A,#N/A,FALSE,"FrameRelay";#N/A,#N/A,FALSE,"ATM"}</definedName>
    <definedName name="ｗｗｗｗｗｗｗ" localSheetId="13" hidden="1">{#N/A,#N/A,FALSE,"連絡先";#N/A,#N/A,FALSE,"ﾊｰﾄﾞｿﾌﾄ環境";#N/A,#N/A,FALSE,"IP･ﾌﾟﾛﾄｺﾙの設定";#N/A,#N/A,FALSE,"各種設定";#N/A,#N/A,FALSE,"OSPF";#N/A,#N/A,FALSE,"X25";#N/A,#N/A,FALSE,"FrameRelay";#N/A,#N/A,FALSE,"ATM"}</definedName>
    <definedName name="ｗｗｗｗｗｗｗ" localSheetId="11" hidden="1">{#N/A,#N/A,FALSE,"連絡先";#N/A,#N/A,FALSE,"ﾊｰﾄﾞｿﾌﾄ環境";#N/A,#N/A,FALSE,"IP･ﾌﾟﾛﾄｺﾙの設定";#N/A,#N/A,FALSE,"各種設定";#N/A,#N/A,FALSE,"OSPF";#N/A,#N/A,FALSE,"X25";#N/A,#N/A,FALSE,"FrameRelay";#N/A,#N/A,FALSE,"ATM"}</definedName>
    <definedName name="ｗｗｗｗｗｗｗ" localSheetId="10"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localSheetId="14" hidden="1">{#N/A,#N/A,FALSE,"連絡先";#N/A,#N/A,FALSE,"ﾊｰﾄﾞｿﾌﾄ環境";#N/A,#N/A,FALSE,"IP･ﾌﾟﾛﾄｺﾙの設定";#N/A,#N/A,FALSE,"各種設定";#N/A,#N/A,FALSE,"OSPF";#N/A,#N/A,FALSE,"X25";#N/A,#N/A,FALSE,"FrameRelay";#N/A,#N/A,FALSE,"ATM"}</definedName>
    <definedName name="ｗｗｗｗｗｗｗｗ" localSheetId="12" hidden="1">{#N/A,#N/A,FALSE,"連絡先";#N/A,#N/A,FALSE,"ﾊｰﾄﾞｿﾌﾄ環境";#N/A,#N/A,FALSE,"IP･ﾌﾟﾛﾄｺﾙの設定";#N/A,#N/A,FALSE,"各種設定";#N/A,#N/A,FALSE,"OSPF";#N/A,#N/A,FALSE,"X25";#N/A,#N/A,FALSE,"FrameRelay";#N/A,#N/A,FALSE,"ATM"}</definedName>
    <definedName name="ｗｗｗｗｗｗｗｗ" localSheetId="13" hidden="1">{#N/A,#N/A,FALSE,"連絡先";#N/A,#N/A,FALSE,"ﾊｰﾄﾞｿﾌﾄ環境";#N/A,#N/A,FALSE,"IP･ﾌﾟﾛﾄｺﾙの設定";#N/A,#N/A,FALSE,"各種設定";#N/A,#N/A,FALSE,"OSPF";#N/A,#N/A,FALSE,"X25";#N/A,#N/A,FALSE,"FrameRelay";#N/A,#N/A,FALSE,"ATM"}</definedName>
    <definedName name="ｗｗｗｗｗｗｗｗ" localSheetId="11" hidden="1">{#N/A,#N/A,FALSE,"連絡先";#N/A,#N/A,FALSE,"ﾊｰﾄﾞｿﾌﾄ環境";#N/A,#N/A,FALSE,"IP･ﾌﾟﾛﾄｺﾙの設定";#N/A,#N/A,FALSE,"各種設定";#N/A,#N/A,FALSE,"OSPF";#N/A,#N/A,FALSE,"X25";#N/A,#N/A,FALSE,"FrameRelay";#N/A,#N/A,FALSE,"ATM"}</definedName>
    <definedName name="ｗｗｗｗｗｗｗｗ" localSheetId="10"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localSheetId="14" hidden="1">{#N/A,#N/A,FALSE,"連絡先";#N/A,#N/A,FALSE,"ﾊｰﾄﾞｿﾌﾄ環境";#N/A,#N/A,FALSE,"IP･ﾌﾟﾛﾄｺﾙの設定";#N/A,#N/A,FALSE,"各種設定";#N/A,#N/A,FALSE,"OSPF";#N/A,#N/A,FALSE,"X25";#N/A,#N/A,FALSE,"FrameRelay";#N/A,#N/A,FALSE,"ATM"}</definedName>
    <definedName name="ｗｗｗｗｗｗｗｗｗ" localSheetId="12" hidden="1">{#N/A,#N/A,FALSE,"連絡先";#N/A,#N/A,FALSE,"ﾊｰﾄﾞｿﾌﾄ環境";#N/A,#N/A,FALSE,"IP･ﾌﾟﾛﾄｺﾙの設定";#N/A,#N/A,FALSE,"各種設定";#N/A,#N/A,FALSE,"OSPF";#N/A,#N/A,FALSE,"X25";#N/A,#N/A,FALSE,"FrameRelay";#N/A,#N/A,FALSE,"ATM"}</definedName>
    <definedName name="ｗｗｗｗｗｗｗｗｗ" localSheetId="13" hidden="1">{#N/A,#N/A,FALSE,"連絡先";#N/A,#N/A,FALSE,"ﾊｰﾄﾞｿﾌﾄ環境";#N/A,#N/A,FALSE,"IP･ﾌﾟﾛﾄｺﾙの設定";#N/A,#N/A,FALSE,"各種設定";#N/A,#N/A,FALSE,"OSPF";#N/A,#N/A,FALSE,"X25";#N/A,#N/A,FALSE,"FrameRelay";#N/A,#N/A,FALSE,"ATM"}</definedName>
    <definedName name="ｗｗｗｗｗｗｗｗｗ" localSheetId="11" hidden="1">{#N/A,#N/A,FALSE,"連絡先";#N/A,#N/A,FALSE,"ﾊｰﾄﾞｿﾌﾄ環境";#N/A,#N/A,FALSE,"IP･ﾌﾟﾛﾄｺﾙの設定";#N/A,#N/A,FALSE,"各種設定";#N/A,#N/A,FALSE,"OSPF";#N/A,#N/A,FALSE,"X25";#N/A,#N/A,FALSE,"FrameRelay";#N/A,#N/A,FALSE,"ATM"}</definedName>
    <definedName name="ｗｗｗｗｗｗｗｗｗ" localSheetId="10"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localSheetId="14" hidden="1">{#N/A,#N/A,FALSE,"連絡先";#N/A,#N/A,FALSE,"ﾊｰﾄﾞｿﾌﾄ環境";#N/A,#N/A,FALSE,"IP･ﾌﾟﾛﾄｺﾙの設定";#N/A,#N/A,FALSE,"各種設定";#N/A,#N/A,FALSE,"OSPF";#N/A,#N/A,FALSE,"X25";#N/A,#N/A,FALSE,"FrameRelay";#N/A,#N/A,FALSE,"ATM"}</definedName>
    <definedName name="ｗｗｗｗｗｗｗｗｗｗ" localSheetId="12" hidden="1">{#N/A,#N/A,FALSE,"連絡先";#N/A,#N/A,FALSE,"ﾊｰﾄﾞｿﾌﾄ環境";#N/A,#N/A,FALSE,"IP･ﾌﾟﾛﾄｺﾙの設定";#N/A,#N/A,FALSE,"各種設定";#N/A,#N/A,FALSE,"OSPF";#N/A,#N/A,FALSE,"X25";#N/A,#N/A,FALSE,"FrameRelay";#N/A,#N/A,FALSE,"ATM"}</definedName>
    <definedName name="ｗｗｗｗｗｗｗｗｗｗ" localSheetId="13" hidden="1">{#N/A,#N/A,FALSE,"連絡先";#N/A,#N/A,FALSE,"ﾊｰﾄﾞｿﾌﾄ環境";#N/A,#N/A,FALSE,"IP･ﾌﾟﾛﾄｺﾙの設定";#N/A,#N/A,FALSE,"各種設定";#N/A,#N/A,FALSE,"OSPF";#N/A,#N/A,FALSE,"X25";#N/A,#N/A,FALSE,"FrameRelay";#N/A,#N/A,FALSE,"ATM"}</definedName>
    <definedName name="ｗｗｗｗｗｗｗｗｗｗ" localSheetId="11" hidden="1">{#N/A,#N/A,FALSE,"連絡先";#N/A,#N/A,FALSE,"ﾊｰﾄﾞｿﾌﾄ環境";#N/A,#N/A,FALSE,"IP･ﾌﾟﾛﾄｺﾙの設定";#N/A,#N/A,FALSE,"各種設定";#N/A,#N/A,FALSE,"OSPF";#N/A,#N/A,FALSE,"X25";#N/A,#N/A,FALSE,"FrameRelay";#N/A,#N/A,FALSE,"ATM"}</definedName>
    <definedName name="ｗｗｗｗｗｗｗｗｗｗ" localSheetId="10"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localSheetId="14" hidden="1">{#N/A,#N/A,FALSE,"連絡先";#N/A,#N/A,FALSE,"ﾊｰﾄﾞｿﾌﾄ環境";#N/A,#N/A,FALSE,"IP･ﾌﾟﾛﾄｺﾙの設定";#N/A,#N/A,FALSE,"各種設定";#N/A,#N/A,FALSE,"OSPF";#N/A,#N/A,FALSE,"X25";#N/A,#N/A,FALSE,"FrameRelay";#N/A,#N/A,FALSE,"ATM"}</definedName>
    <definedName name="ｘｃｄｓふぁｇ" localSheetId="12" hidden="1">{#N/A,#N/A,FALSE,"連絡先";#N/A,#N/A,FALSE,"ﾊｰﾄﾞｿﾌﾄ環境";#N/A,#N/A,FALSE,"IP･ﾌﾟﾛﾄｺﾙの設定";#N/A,#N/A,FALSE,"各種設定";#N/A,#N/A,FALSE,"OSPF";#N/A,#N/A,FALSE,"X25";#N/A,#N/A,FALSE,"FrameRelay";#N/A,#N/A,FALSE,"ATM"}</definedName>
    <definedName name="ｘｃｄｓふぁｇ" localSheetId="13" hidden="1">{#N/A,#N/A,FALSE,"連絡先";#N/A,#N/A,FALSE,"ﾊｰﾄﾞｿﾌﾄ環境";#N/A,#N/A,FALSE,"IP･ﾌﾟﾛﾄｺﾙの設定";#N/A,#N/A,FALSE,"各種設定";#N/A,#N/A,FALSE,"OSPF";#N/A,#N/A,FALSE,"X25";#N/A,#N/A,FALSE,"FrameRelay";#N/A,#N/A,FALSE,"ATM"}</definedName>
    <definedName name="ｘｃｄｓふぁｇ" localSheetId="11" hidden="1">{#N/A,#N/A,FALSE,"連絡先";#N/A,#N/A,FALSE,"ﾊｰﾄﾞｿﾌﾄ環境";#N/A,#N/A,FALSE,"IP･ﾌﾟﾛﾄｺﾙの設定";#N/A,#N/A,FALSE,"各種設定";#N/A,#N/A,FALSE,"OSPF";#N/A,#N/A,FALSE,"X25";#N/A,#N/A,FALSE,"FrameRelay";#N/A,#N/A,FALSE,"ATM"}</definedName>
    <definedName name="ｘｃｄｓふぁｇ" localSheetId="10"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localSheetId="14" hidden="1">{#N/A,#N/A,FALSE,"連絡先";#N/A,#N/A,FALSE,"ﾊｰﾄﾞｿﾌﾄ環境";#N/A,#N/A,FALSE,"IP･ﾌﾟﾛﾄｺﾙの設定";#N/A,#N/A,FALSE,"各種設定";#N/A,#N/A,FALSE,"OSPF";#N/A,#N/A,FALSE,"X25";#N/A,#N/A,FALSE,"FrameRelay";#N/A,#N/A,FALSE,"ATM"}</definedName>
    <definedName name="ｘｃｙｈじゅ" localSheetId="12" hidden="1">{#N/A,#N/A,FALSE,"連絡先";#N/A,#N/A,FALSE,"ﾊｰﾄﾞｿﾌﾄ環境";#N/A,#N/A,FALSE,"IP･ﾌﾟﾛﾄｺﾙの設定";#N/A,#N/A,FALSE,"各種設定";#N/A,#N/A,FALSE,"OSPF";#N/A,#N/A,FALSE,"X25";#N/A,#N/A,FALSE,"FrameRelay";#N/A,#N/A,FALSE,"ATM"}</definedName>
    <definedName name="ｘｃｙｈじゅ" localSheetId="13" hidden="1">{#N/A,#N/A,FALSE,"連絡先";#N/A,#N/A,FALSE,"ﾊｰﾄﾞｿﾌﾄ環境";#N/A,#N/A,FALSE,"IP･ﾌﾟﾛﾄｺﾙの設定";#N/A,#N/A,FALSE,"各種設定";#N/A,#N/A,FALSE,"OSPF";#N/A,#N/A,FALSE,"X25";#N/A,#N/A,FALSE,"FrameRelay";#N/A,#N/A,FALSE,"ATM"}</definedName>
    <definedName name="ｘｃｙｈじゅ" localSheetId="11" hidden="1">{#N/A,#N/A,FALSE,"連絡先";#N/A,#N/A,FALSE,"ﾊｰﾄﾞｿﾌﾄ環境";#N/A,#N/A,FALSE,"IP･ﾌﾟﾛﾄｺﾙの設定";#N/A,#N/A,FALSE,"各種設定";#N/A,#N/A,FALSE,"OSPF";#N/A,#N/A,FALSE,"X25";#N/A,#N/A,FALSE,"FrameRelay";#N/A,#N/A,FALSE,"ATM"}</definedName>
    <definedName name="ｘｃｙｈじゅ" localSheetId="10"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ｙ" localSheetId="14" hidden="1">{#N/A,#N/A,FALSE,"連絡先";#N/A,#N/A,FALSE,"ﾊｰﾄﾞｿﾌﾄ環境";#N/A,#N/A,FALSE,"IP･ﾌﾟﾛﾄｺﾙの設定";#N/A,#N/A,FALSE,"各種設定";#N/A,#N/A,FALSE,"OSPF";#N/A,#N/A,FALSE,"X25";#N/A,#N/A,FALSE,"FrameRelay";#N/A,#N/A,FALSE,"ATM"}</definedName>
    <definedName name="ｙｙ" localSheetId="12" hidden="1">{#N/A,#N/A,FALSE,"連絡先";#N/A,#N/A,FALSE,"ﾊｰﾄﾞｿﾌﾄ環境";#N/A,#N/A,FALSE,"IP･ﾌﾟﾛﾄｺﾙの設定";#N/A,#N/A,FALSE,"各種設定";#N/A,#N/A,FALSE,"OSPF";#N/A,#N/A,FALSE,"X25";#N/A,#N/A,FALSE,"FrameRelay";#N/A,#N/A,FALSE,"ATM"}</definedName>
    <definedName name="ｙｙ" localSheetId="13" hidden="1">{#N/A,#N/A,FALSE,"連絡先";#N/A,#N/A,FALSE,"ﾊｰﾄﾞｿﾌﾄ環境";#N/A,#N/A,FALSE,"IP･ﾌﾟﾛﾄｺﾙの設定";#N/A,#N/A,FALSE,"各種設定";#N/A,#N/A,FALSE,"OSPF";#N/A,#N/A,FALSE,"X25";#N/A,#N/A,FALSE,"FrameRelay";#N/A,#N/A,FALSE,"ATM"}</definedName>
    <definedName name="ｙｙ" localSheetId="11" hidden="1">{#N/A,#N/A,FALSE,"連絡先";#N/A,#N/A,FALSE,"ﾊｰﾄﾞｿﾌﾄ環境";#N/A,#N/A,FALSE,"IP･ﾌﾟﾛﾄｺﾙの設定";#N/A,#N/A,FALSE,"各種設定";#N/A,#N/A,FALSE,"OSPF";#N/A,#N/A,FALSE,"X25";#N/A,#N/A,FALSE,"FrameRelay";#N/A,#N/A,FALSE,"ATM"}</definedName>
    <definedName name="ｙｙ" localSheetId="10"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localSheetId="14" hidden="1">{#N/A,#N/A,FALSE,"連絡先";#N/A,#N/A,FALSE,"ﾊｰﾄﾞｿﾌﾄ環境";#N/A,#N/A,FALSE,"IP･ﾌﾟﾛﾄｺﾙの設定";#N/A,#N/A,FALSE,"各種設定";#N/A,#N/A,FALSE,"OSPF";#N/A,#N/A,FALSE,"X25";#N/A,#N/A,FALSE,"FrameRelay";#N/A,#N/A,FALSE,"ATM"}</definedName>
    <definedName name="ｙｙｙ" localSheetId="12" hidden="1">{#N/A,#N/A,FALSE,"連絡先";#N/A,#N/A,FALSE,"ﾊｰﾄﾞｿﾌﾄ環境";#N/A,#N/A,FALSE,"IP･ﾌﾟﾛﾄｺﾙの設定";#N/A,#N/A,FALSE,"各種設定";#N/A,#N/A,FALSE,"OSPF";#N/A,#N/A,FALSE,"X25";#N/A,#N/A,FALSE,"FrameRelay";#N/A,#N/A,FALSE,"ATM"}</definedName>
    <definedName name="ｙｙｙ" localSheetId="13" hidden="1">{#N/A,#N/A,FALSE,"連絡先";#N/A,#N/A,FALSE,"ﾊｰﾄﾞｿﾌﾄ環境";#N/A,#N/A,FALSE,"IP･ﾌﾟﾛﾄｺﾙの設定";#N/A,#N/A,FALSE,"各種設定";#N/A,#N/A,FALSE,"OSPF";#N/A,#N/A,FALSE,"X25";#N/A,#N/A,FALSE,"FrameRelay";#N/A,#N/A,FALSE,"ATM"}</definedName>
    <definedName name="ｙｙｙ" localSheetId="11" hidden="1">{#N/A,#N/A,FALSE,"連絡先";#N/A,#N/A,FALSE,"ﾊｰﾄﾞｿﾌﾄ環境";#N/A,#N/A,FALSE,"IP･ﾌﾟﾛﾄｺﾙの設定";#N/A,#N/A,FALSE,"各種設定";#N/A,#N/A,FALSE,"OSPF";#N/A,#N/A,FALSE,"X25";#N/A,#N/A,FALSE,"FrameRelay";#N/A,#N/A,FALSE,"ATM"}</definedName>
    <definedName name="ｙｙｙ" localSheetId="10"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localSheetId="14" hidden="1">{#N/A,#N/A,FALSE,"連絡先";#N/A,#N/A,FALSE,"ﾊｰﾄﾞｿﾌﾄ環境";#N/A,#N/A,FALSE,"IP･ﾌﾟﾛﾄｺﾙの設定";#N/A,#N/A,FALSE,"各種設定";#N/A,#N/A,FALSE,"OSPF";#N/A,#N/A,FALSE,"X25";#N/A,#N/A,FALSE,"FrameRelay";#N/A,#N/A,FALSE,"ATM"}</definedName>
    <definedName name="ｙｙｙｙｙ" localSheetId="12" hidden="1">{#N/A,#N/A,FALSE,"連絡先";#N/A,#N/A,FALSE,"ﾊｰﾄﾞｿﾌﾄ環境";#N/A,#N/A,FALSE,"IP･ﾌﾟﾛﾄｺﾙの設定";#N/A,#N/A,FALSE,"各種設定";#N/A,#N/A,FALSE,"OSPF";#N/A,#N/A,FALSE,"X25";#N/A,#N/A,FALSE,"FrameRelay";#N/A,#N/A,FALSE,"ATM"}</definedName>
    <definedName name="ｙｙｙｙｙ" localSheetId="13" hidden="1">{#N/A,#N/A,FALSE,"連絡先";#N/A,#N/A,FALSE,"ﾊｰﾄﾞｿﾌﾄ環境";#N/A,#N/A,FALSE,"IP･ﾌﾟﾛﾄｺﾙの設定";#N/A,#N/A,FALSE,"各種設定";#N/A,#N/A,FALSE,"OSPF";#N/A,#N/A,FALSE,"X25";#N/A,#N/A,FALSE,"FrameRelay";#N/A,#N/A,FALSE,"ATM"}</definedName>
    <definedName name="ｙｙｙｙｙ" localSheetId="11" hidden="1">{#N/A,#N/A,FALSE,"連絡先";#N/A,#N/A,FALSE,"ﾊｰﾄﾞｿﾌﾄ環境";#N/A,#N/A,FALSE,"IP･ﾌﾟﾛﾄｺﾙの設定";#N/A,#N/A,FALSE,"各種設定";#N/A,#N/A,FALSE,"OSPF";#N/A,#N/A,FALSE,"X25";#N/A,#N/A,FALSE,"FrameRelay";#N/A,#N/A,FALSE,"ATM"}</definedName>
    <definedName name="ｙｙｙｙｙ" localSheetId="10"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localSheetId="14" hidden="1">{"'Sheet2 (2)'!$AF$67","'Sheet2 (2)'!$A$1:$Z$82"}</definedName>
    <definedName name="ｙｙｙｙｙｙ" localSheetId="12" hidden="1">{"'Sheet2 (2)'!$AF$67","'Sheet2 (2)'!$A$1:$Z$82"}</definedName>
    <definedName name="ｙｙｙｙｙｙ" localSheetId="13" hidden="1">{"'Sheet2 (2)'!$AF$67","'Sheet2 (2)'!$A$1:$Z$82"}</definedName>
    <definedName name="ｙｙｙｙｙｙ" localSheetId="11" hidden="1">{"'Sheet2 (2)'!$AF$67","'Sheet2 (2)'!$A$1:$Z$82"}</definedName>
    <definedName name="ｙｙｙｙｙｙ" localSheetId="10" hidden="1">{"'Sheet2 (2)'!$AF$67","'Sheet2 (2)'!$A$1:$Z$82"}</definedName>
    <definedName name="ｙｙｙｙｙｙ" hidden="1">{"'Sheet2 (2)'!$AF$67","'Sheet2 (2)'!$A$1:$Z$82"}</definedName>
    <definedName name="ｙｙｙｙｙｙｙ" localSheetId="14" hidden="1">{#N/A,#N/A,FALSE,"連絡先";#N/A,#N/A,FALSE,"ﾊｰﾄﾞｿﾌﾄ環境";#N/A,#N/A,FALSE,"IP･ﾌﾟﾛﾄｺﾙの設定";#N/A,#N/A,FALSE,"各種設定";#N/A,#N/A,FALSE,"OSPF";#N/A,#N/A,FALSE,"X25";#N/A,#N/A,FALSE,"FrameRelay";#N/A,#N/A,FALSE,"ATM"}</definedName>
    <definedName name="ｙｙｙｙｙｙｙ" localSheetId="12" hidden="1">{#N/A,#N/A,FALSE,"連絡先";#N/A,#N/A,FALSE,"ﾊｰﾄﾞｿﾌﾄ環境";#N/A,#N/A,FALSE,"IP･ﾌﾟﾛﾄｺﾙの設定";#N/A,#N/A,FALSE,"各種設定";#N/A,#N/A,FALSE,"OSPF";#N/A,#N/A,FALSE,"X25";#N/A,#N/A,FALSE,"FrameRelay";#N/A,#N/A,FALSE,"ATM"}</definedName>
    <definedName name="ｙｙｙｙｙｙｙ" localSheetId="13" hidden="1">{#N/A,#N/A,FALSE,"連絡先";#N/A,#N/A,FALSE,"ﾊｰﾄﾞｿﾌﾄ環境";#N/A,#N/A,FALSE,"IP･ﾌﾟﾛﾄｺﾙの設定";#N/A,#N/A,FALSE,"各種設定";#N/A,#N/A,FALSE,"OSPF";#N/A,#N/A,FALSE,"X25";#N/A,#N/A,FALSE,"FrameRelay";#N/A,#N/A,FALSE,"ATM"}</definedName>
    <definedName name="ｙｙｙｙｙｙｙ" localSheetId="11" hidden="1">{#N/A,#N/A,FALSE,"連絡先";#N/A,#N/A,FALSE,"ﾊｰﾄﾞｿﾌﾄ環境";#N/A,#N/A,FALSE,"IP･ﾌﾟﾛﾄｺﾙの設定";#N/A,#N/A,FALSE,"各種設定";#N/A,#N/A,FALSE,"OSPF";#N/A,#N/A,FALSE,"X25";#N/A,#N/A,FALSE,"FrameRelay";#N/A,#N/A,FALSE,"ATM"}</definedName>
    <definedName name="ｙｙｙｙｙｙｙ" localSheetId="10" hidden="1">{#N/A,#N/A,FALSE,"連絡先";#N/A,#N/A,FALSE,"ﾊｰﾄﾞｿﾌﾄ環境";#N/A,#N/A,FALSE,"IP･ﾌﾟﾛﾄｺﾙの設定";#N/A,#N/A,FALSE,"各種設定";#N/A,#N/A,FALSE,"OSPF";#N/A,#N/A,FALSE,"X25";#N/A,#N/A,FALSE,"FrameRelay";#N/A,#N/A,FALSE,"ATM"}</definedName>
    <definedName name="ｙｙｙｙｙｙｙ" hidden="1">{#N/A,#N/A,FALSE,"連絡先";#N/A,#N/A,FALSE,"ﾊｰﾄﾞｿﾌﾄ環境";#N/A,#N/A,FALSE,"IP･ﾌﾟﾛﾄｺﾙの設定";#N/A,#N/A,FALSE,"各種設定";#N/A,#N/A,FALSE,"OSPF";#N/A,#N/A,FALSE,"X25";#N/A,#N/A,FALSE,"FrameRelay";#N/A,#N/A,FALSE,"ATM"}</definedName>
    <definedName name="ｙｙｙｙｙｙｙｙ" localSheetId="14" hidden="1">{"'Sheet2 (2)'!$AF$67","'Sheet2 (2)'!$A$1:$Z$82"}</definedName>
    <definedName name="ｙｙｙｙｙｙｙｙ" localSheetId="12" hidden="1">{"'Sheet2 (2)'!$AF$67","'Sheet2 (2)'!$A$1:$Z$82"}</definedName>
    <definedName name="ｙｙｙｙｙｙｙｙ" localSheetId="13" hidden="1">{"'Sheet2 (2)'!$AF$67","'Sheet2 (2)'!$A$1:$Z$82"}</definedName>
    <definedName name="ｙｙｙｙｙｙｙｙ" localSheetId="11" hidden="1">{"'Sheet2 (2)'!$AF$67","'Sheet2 (2)'!$A$1:$Z$82"}</definedName>
    <definedName name="ｙｙｙｙｙｙｙｙ" localSheetId="10" hidden="1">{"'Sheet2 (2)'!$AF$67","'Sheet2 (2)'!$A$1:$Z$82"}</definedName>
    <definedName name="ｙｙｙｙｙｙｙｙ" hidden="1">{"'Sheet2 (2)'!$AF$67","'Sheet2 (2)'!$A$1:$Z$82"}</definedName>
    <definedName name="ｙｙｙｙｙｙｙｙｙ" localSheetId="14" hidden="1">{"'Sheet2 (2)'!$AF$67","'Sheet2 (2)'!$A$1:$Z$82"}</definedName>
    <definedName name="ｙｙｙｙｙｙｙｙｙ" localSheetId="12" hidden="1">{"'Sheet2 (2)'!$AF$67","'Sheet2 (2)'!$A$1:$Z$82"}</definedName>
    <definedName name="ｙｙｙｙｙｙｙｙｙ" localSheetId="13" hidden="1">{"'Sheet2 (2)'!$AF$67","'Sheet2 (2)'!$A$1:$Z$82"}</definedName>
    <definedName name="ｙｙｙｙｙｙｙｙｙ" localSheetId="11" hidden="1">{"'Sheet2 (2)'!$AF$67","'Sheet2 (2)'!$A$1:$Z$82"}</definedName>
    <definedName name="ｙｙｙｙｙｙｙｙｙ" localSheetId="10" hidden="1">{"'Sheet2 (2)'!$AF$67","'Sheet2 (2)'!$A$1:$Z$82"}</definedName>
    <definedName name="ｙｙｙｙｙｙｙｙｙ" hidden="1">{"'Sheet2 (2)'!$AF$67","'Sheet2 (2)'!$A$1:$Z$82"}</definedName>
    <definedName name="ｙｙｙｙｙｙｙｙｙｙｙ" localSheetId="14" hidden="1">{"'Sheet2 (2)'!$AF$67","'Sheet2 (2)'!$A$1:$Z$82"}</definedName>
    <definedName name="ｙｙｙｙｙｙｙｙｙｙｙ" localSheetId="12" hidden="1">{"'Sheet2 (2)'!$AF$67","'Sheet2 (2)'!$A$1:$Z$82"}</definedName>
    <definedName name="ｙｙｙｙｙｙｙｙｙｙｙ" localSheetId="13" hidden="1">{"'Sheet2 (2)'!$AF$67","'Sheet2 (2)'!$A$1:$Z$82"}</definedName>
    <definedName name="ｙｙｙｙｙｙｙｙｙｙｙ" localSheetId="11" hidden="1">{"'Sheet2 (2)'!$AF$67","'Sheet2 (2)'!$A$1:$Z$82"}</definedName>
    <definedName name="ｙｙｙｙｙｙｙｙｙｙｙ" localSheetId="10" hidden="1">{"'Sheet2 (2)'!$AF$67","'Sheet2 (2)'!$A$1:$Z$82"}</definedName>
    <definedName name="ｙｙｙｙｙｙｙｙｙｙｙ" hidden="1">{"'Sheet2 (2)'!$AF$67","'Sheet2 (2)'!$A$1:$Z$82"}</definedName>
    <definedName name="ｙｙｙｙｙｙｙｙｙｙｙｙｙ" localSheetId="14" hidden="1">{#N/A,#N/A,FALSE,"連絡先";#N/A,#N/A,FALSE,"ﾊｰﾄﾞｿﾌﾄ環境";#N/A,#N/A,FALSE,"IP･ﾌﾟﾛﾄｺﾙの設定";#N/A,#N/A,FALSE,"各種設定";#N/A,#N/A,FALSE,"OSPF";#N/A,#N/A,FALSE,"X25";#N/A,#N/A,FALSE,"FrameRelay";#N/A,#N/A,FALSE,"ATM"}</definedName>
    <definedName name="ｙｙｙｙｙｙｙｙｙｙｙｙｙ" localSheetId="12" hidden="1">{#N/A,#N/A,FALSE,"連絡先";#N/A,#N/A,FALSE,"ﾊｰﾄﾞｿﾌﾄ環境";#N/A,#N/A,FALSE,"IP･ﾌﾟﾛﾄｺﾙの設定";#N/A,#N/A,FALSE,"各種設定";#N/A,#N/A,FALSE,"OSPF";#N/A,#N/A,FALSE,"X25";#N/A,#N/A,FALSE,"FrameRelay";#N/A,#N/A,FALSE,"ATM"}</definedName>
    <definedName name="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 localSheetId="11" hidden="1">{#N/A,#N/A,FALSE,"連絡先";#N/A,#N/A,FALSE,"ﾊｰﾄﾞｿﾌﾄ環境";#N/A,#N/A,FALSE,"IP･ﾌﾟﾛﾄｺﾙの設定";#N/A,#N/A,FALSE,"各種設定";#N/A,#N/A,FALSE,"OSPF";#N/A,#N/A,FALSE,"X25";#N/A,#N/A,FALSE,"FrameRelay";#N/A,#N/A,FALSE,"ATM"}</definedName>
    <definedName name="ｙｙｙｙｙｙｙｙｙｙｙｙｙ" localSheetId="10" hidden="1">{#N/A,#N/A,FALSE,"連絡先";#N/A,#N/A,FALSE,"ﾊｰﾄﾞｿﾌﾄ環境";#N/A,#N/A,FALSE,"IP･ﾌﾟﾛﾄｺﾙの設定";#N/A,#N/A,FALSE,"各種設定";#N/A,#N/A,FALSE,"OSPF";#N/A,#N/A,FALSE,"X25";#N/A,#N/A,FALSE,"FrameRelay";#N/A,#N/A,FALSE,"ATM"}</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localSheetId="14" hidden="1">{#N/A,#N/A,FALSE,"連絡先";#N/A,#N/A,FALSE,"ﾊｰﾄﾞｿﾌﾄ環境";#N/A,#N/A,FALSE,"IP･ﾌﾟﾛﾄｺﾙの設定";#N/A,#N/A,FALSE,"各種設定";#N/A,#N/A,FALSE,"OSPF";#N/A,#N/A,FALSE,"X25";#N/A,#N/A,FALSE,"FrameRelay";#N/A,#N/A,FALSE,"ATM"}</definedName>
    <definedName name="ｙｙｙｙｙｙｙｙｙｙｙｙｙｙｙ" localSheetId="12" hidden="1">{#N/A,#N/A,FALSE,"連絡先";#N/A,#N/A,FALSE,"ﾊｰﾄﾞｿﾌﾄ環境";#N/A,#N/A,FALSE,"IP･ﾌﾟﾛﾄｺﾙの設定";#N/A,#N/A,FALSE,"各種設定";#N/A,#N/A,FALSE,"OSPF";#N/A,#N/A,FALSE,"X25";#N/A,#N/A,FALSE,"FrameRelay";#N/A,#N/A,FALSE,"ATM"}</definedName>
    <definedName name="ｙｙ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ｙｙ" localSheetId="11" hidden="1">{#N/A,#N/A,FALSE,"連絡先";#N/A,#N/A,FALSE,"ﾊｰﾄﾞｿﾌﾄ環境";#N/A,#N/A,FALSE,"IP･ﾌﾟﾛﾄｺﾙの設定";#N/A,#N/A,FALSE,"各種設定";#N/A,#N/A,FALSE,"OSPF";#N/A,#N/A,FALSE,"X25";#N/A,#N/A,FALSE,"FrameRelay";#N/A,#N/A,FALSE,"ATM"}</definedName>
    <definedName name="ｙｙｙｙｙｙｙｙｙｙｙｙｙｙｙ" localSheetId="10"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localSheetId="14" hidden="1">{#N/A,#N/A,FALSE,"連絡先";#N/A,#N/A,FALSE,"ﾊｰﾄﾞｿﾌﾄ環境";#N/A,#N/A,FALSE,"IP･ﾌﾟﾛﾄｺﾙの設定";#N/A,#N/A,FALSE,"各種設定";#N/A,#N/A,FALSE,"OSPF";#N/A,#N/A,FALSE,"X25";#N/A,#N/A,FALSE,"FrameRelay";#N/A,#N/A,FALSE,"ATM"}</definedName>
    <definedName name="ｙｙｙｙｙｙｙｙｙｙｙｙｙｙｙｙｙ" localSheetId="12" hidden="1">{#N/A,#N/A,FALSE,"連絡先";#N/A,#N/A,FALSE,"ﾊｰﾄﾞｿﾌﾄ環境";#N/A,#N/A,FALSE,"IP･ﾌﾟﾛﾄｺﾙの設定";#N/A,#N/A,FALSE,"各種設定";#N/A,#N/A,FALSE,"OSPF";#N/A,#N/A,FALSE,"X25";#N/A,#N/A,FALSE,"FrameRelay";#N/A,#N/A,FALSE,"ATM"}</definedName>
    <definedName name="ｙｙｙｙ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ｙｙｙｙ" localSheetId="11" hidden="1">{#N/A,#N/A,FALSE,"連絡先";#N/A,#N/A,FALSE,"ﾊｰﾄﾞｿﾌﾄ環境";#N/A,#N/A,FALSE,"IP･ﾌﾟﾛﾄｺﾙの設定";#N/A,#N/A,FALSE,"各種設定";#N/A,#N/A,FALSE,"OSPF";#N/A,#N/A,FALSE,"X25";#N/A,#N/A,FALSE,"FrameRelay";#N/A,#N/A,FALSE,"ATM"}</definedName>
    <definedName name="ｙｙｙｙｙｙｙｙｙｙｙｙｙｙｙｙｙ" localSheetId="10"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localSheetId="14" hidden="1">{#N/A,#N/A,FALSE,"連絡先";#N/A,#N/A,FALSE,"ﾊｰﾄﾞｿﾌﾄ環境";#N/A,#N/A,FALSE,"IP･ﾌﾟﾛﾄｺﾙの設定";#N/A,#N/A,FALSE,"各種設定";#N/A,#N/A,FALSE,"OSPF";#N/A,#N/A,FALSE,"X25";#N/A,#N/A,FALSE,"FrameRelay";#N/A,#N/A,FALSE,"ATM"}</definedName>
    <definedName name="ｙるｙ" localSheetId="12" hidden="1">{#N/A,#N/A,FALSE,"連絡先";#N/A,#N/A,FALSE,"ﾊｰﾄﾞｿﾌﾄ環境";#N/A,#N/A,FALSE,"IP･ﾌﾟﾛﾄｺﾙの設定";#N/A,#N/A,FALSE,"各種設定";#N/A,#N/A,FALSE,"OSPF";#N/A,#N/A,FALSE,"X25";#N/A,#N/A,FALSE,"FrameRelay";#N/A,#N/A,FALSE,"ATM"}</definedName>
    <definedName name="ｙるｙ" localSheetId="13" hidden="1">{#N/A,#N/A,FALSE,"連絡先";#N/A,#N/A,FALSE,"ﾊｰﾄﾞｿﾌﾄ環境";#N/A,#N/A,FALSE,"IP･ﾌﾟﾛﾄｺﾙの設定";#N/A,#N/A,FALSE,"各種設定";#N/A,#N/A,FALSE,"OSPF";#N/A,#N/A,FALSE,"X25";#N/A,#N/A,FALSE,"FrameRelay";#N/A,#N/A,FALSE,"ATM"}</definedName>
    <definedName name="ｙるｙ" localSheetId="11" hidden="1">{#N/A,#N/A,FALSE,"連絡先";#N/A,#N/A,FALSE,"ﾊｰﾄﾞｿﾌﾄ環境";#N/A,#N/A,FALSE,"IP･ﾌﾟﾛﾄｺﾙの設定";#N/A,#N/A,FALSE,"各種設定";#N/A,#N/A,FALSE,"OSPF";#N/A,#N/A,FALSE,"X25";#N/A,#N/A,FALSE,"FrameRelay";#N/A,#N/A,FALSE,"ATM"}</definedName>
    <definedName name="ｙるｙ" localSheetId="10"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localSheetId="14" hidden="1">{"'Sheet2 (2)'!$AF$67","'Sheet2 (2)'!$A$1:$Z$82"}</definedName>
    <definedName name="ｚ" localSheetId="12" hidden="1">{"'Sheet2 (2)'!$AF$67","'Sheet2 (2)'!$A$1:$Z$82"}</definedName>
    <definedName name="ｚ" localSheetId="13" hidden="1">{"'Sheet2 (2)'!$AF$67","'Sheet2 (2)'!$A$1:$Z$82"}</definedName>
    <definedName name="ｚ" localSheetId="11" hidden="1">{"'Sheet2 (2)'!$AF$67","'Sheet2 (2)'!$A$1:$Z$82"}</definedName>
    <definedName name="ｚ" localSheetId="10" hidden="1">{"'Sheet2 (2)'!$AF$67","'Sheet2 (2)'!$A$1:$Z$82"}</definedName>
    <definedName name="ｚ" hidden="1">{"'Sheet2 (2)'!$AF$67","'Sheet2 (2)'!$A$1:$Z$82"}</definedName>
    <definedName name="ｚｚ" localSheetId="14" hidden="1">{"'Sheet2 (2)'!$AF$67","'Sheet2 (2)'!$A$1:$Z$82"}</definedName>
    <definedName name="ｚｚ" localSheetId="12" hidden="1">{"'Sheet2 (2)'!$AF$67","'Sheet2 (2)'!$A$1:$Z$82"}</definedName>
    <definedName name="ｚｚ" localSheetId="13" hidden="1">{"'Sheet2 (2)'!$AF$67","'Sheet2 (2)'!$A$1:$Z$82"}</definedName>
    <definedName name="ｚｚ" localSheetId="11" hidden="1">{"'Sheet2 (2)'!$AF$67","'Sheet2 (2)'!$A$1:$Z$82"}</definedName>
    <definedName name="ｚｚ" localSheetId="10" hidden="1">{"'Sheet2 (2)'!$AF$67","'Sheet2 (2)'!$A$1:$Z$82"}</definedName>
    <definedName name="ｚｚ" hidden="1">{"'Sheet2 (2)'!$AF$67","'Sheet2 (2)'!$A$1:$Z$82"}</definedName>
    <definedName name="ｚｚｚ" localSheetId="14" hidden="1">{"'Sheet2 (2)'!$AF$67","'Sheet2 (2)'!$A$1:$Z$82"}</definedName>
    <definedName name="ｚｚｚ" localSheetId="12" hidden="1">{"'Sheet2 (2)'!$AF$67","'Sheet2 (2)'!$A$1:$Z$82"}</definedName>
    <definedName name="ｚｚｚ" localSheetId="13" hidden="1">{"'Sheet2 (2)'!$AF$67","'Sheet2 (2)'!$A$1:$Z$82"}</definedName>
    <definedName name="ｚｚｚ" localSheetId="11" hidden="1">{"'Sheet2 (2)'!$AF$67","'Sheet2 (2)'!$A$1:$Z$82"}</definedName>
    <definedName name="ｚｚｚ" localSheetId="10" hidden="1">{"'Sheet2 (2)'!$AF$67","'Sheet2 (2)'!$A$1:$Z$82"}</definedName>
    <definedName name="ｚｚｚ" hidden="1">{"'Sheet2 (2)'!$AF$67","'Sheet2 (2)'!$A$1:$Z$82"}</definedName>
    <definedName name="ｚｚｚｚ" localSheetId="14" hidden="1">{#N/A,#N/A,FALSE,"連絡先";#N/A,#N/A,FALSE,"ﾊｰﾄﾞｿﾌﾄ環境";#N/A,#N/A,FALSE,"IP･ﾌﾟﾛﾄｺﾙの設定";#N/A,#N/A,FALSE,"各種設定";#N/A,#N/A,FALSE,"OSPF";#N/A,#N/A,FALSE,"X25";#N/A,#N/A,FALSE,"FrameRelay";#N/A,#N/A,FALSE,"ATM"}</definedName>
    <definedName name="ｚｚｚｚ" localSheetId="12" hidden="1">{#N/A,#N/A,FALSE,"連絡先";#N/A,#N/A,FALSE,"ﾊｰﾄﾞｿﾌﾄ環境";#N/A,#N/A,FALSE,"IP･ﾌﾟﾛﾄｺﾙの設定";#N/A,#N/A,FALSE,"各種設定";#N/A,#N/A,FALSE,"OSPF";#N/A,#N/A,FALSE,"X25";#N/A,#N/A,FALSE,"FrameRelay";#N/A,#N/A,FALSE,"ATM"}</definedName>
    <definedName name="ｚｚｚｚ" localSheetId="13" hidden="1">{#N/A,#N/A,FALSE,"連絡先";#N/A,#N/A,FALSE,"ﾊｰﾄﾞｿﾌﾄ環境";#N/A,#N/A,FALSE,"IP･ﾌﾟﾛﾄｺﾙの設定";#N/A,#N/A,FALSE,"各種設定";#N/A,#N/A,FALSE,"OSPF";#N/A,#N/A,FALSE,"X25";#N/A,#N/A,FALSE,"FrameRelay";#N/A,#N/A,FALSE,"ATM"}</definedName>
    <definedName name="ｚｚｚｚ" localSheetId="11" hidden="1">{#N/A,#N/A,FALSE,"連絡先";#N/A,#N/A,FALSE,"ﾊｰﾄﾞｿﾌﾄ環境";#N/A,#N/A,FALSE,"IP･ﾌﾟﾛﾄｺﾙの設定";#N/A,#N/A,FALSE,"各種設定";#N/A,#N/A,FALSE,"OSPF";#N/A,#N/A,FALSE,"X25";#N/A,#N/A,FALSE,"FrameRelay";#N/A,#N/A,FALSE,"ATM"}</definedName>
    <definedName name="ｚｚｚｚ" localSheetId="10" hidden="1">{#N/A,#N/A,FALSE,"連絡先";#N/A,#N/A,FALSE,"ﾊｰﾄﾞｿﾌﾄ環境";#N/A,#N/A,FALSE,"IP･ﾌﾟﾛﾄｺﾙの設定";#N/A,#N/A,FALSE,"各種設定";#N/A,#N/A,FALSE,"OSPF";#N/A,#N/A,FALSE,"X25";#N/A,#N/A,FALSE,"FrameRelay";#N/A,#N/A,FALSE,"ATM"}</definedName>
    <definedName name="ｚｚｚｚ" hidden="1">{#N/A,#N/A,FALSE,"連絡先";#N/A,#N/A,FALSE,"ﾊｰﾄﾞｿﾌﾄ環境";#N/A,#N/A,FALSE,"IP･ﾌﾟﾛﾄｺﾙの設定";#N/A,#N/A,FALSE,"各種設定";#N/A,#N/A,FALSE,"OSPF";#N/A,#N/A,FALSE,"X25";#N/A,#N/A,FALSE,"FrameRelay";#N/A,#N/A,FALSE,"ATM"}</definedName>
    <definedName name="ｚｚｚｚｚ" localSheetId="14" hidden="1">{#N/A,#N/A,FALSE,"連絡先";#N/A,#N/A,FALSE,"ﾊｰﾄﾞｿﾌﾄ環境";#N/A,#N/A,FALSE,"IP･ﾌﾟﾛﾄｺﾙの設定";#N/A,#N/A,FALSE,"各種設定";#N/A,#N/A,FALSE,"OSPF";#N/A,#N/A,FALSE,"X25";#N/A,#N/A,FALSE,"FrameRelay";#N/A,#N/A,FALSE,"ATM"}</definedName>
    <definedName name="ｚｚｚｚｚ" localSheetId="12" hidden="1">{#N/A,#N/A,FALSE,"連絡先";#N/A,#N/A,FALSE,"ﾊｰﾄﾞｿﾌﾄ環境";#N/A,#N/A,FALSE,"IP･ﾌﾟﾛﾄｺﾙの設定";#N/A,#N/A,FALSE,"各種設定";#N/A,#N/A,FALSE,"OSPF";#N/A,#N/A,FALSE,"X25";#N/A,#N/A,FALSE,"FrameRelay";#N/A,#N/A,FALSE,"ATM"}</definedName>
    <definedName name="ｚｚｚｚｚ" localSheetId="13" hidden="1">{#N/A,#N/A,FALSE,"連絡先";#N/A,#N/A,FALSE,"ﾊｰﾄﾞｿﾌﾄ環境";#N/A,#N/A,FALSE,"IP･ﾌﾟﾛﾄｺﾙの設定";#N/A,#N/A,FALSE,"各種設定";#N/A,#N/A,FALSE,"OSPF";#N/A,#N/A,FALSE,"X25";#N/A,#N/A,FALSE,"FrameRelay";#N/A,#N/A,FALSE,"ATM"}</definedName>
    <definedName name="ｚｚｚｚｚ" localSheetId="11" hidden="1">{#N/A,#N/A,FALSE,"連絡先";#N/A,#N/A,FALSE,"ﾊｰﾄﾞｿﾌﾄ環境";#N/A,#N/A,FALSE,"IP･ﾌﾟﾛﾄｺﾙの設定";#N/A,#N/A,FALSE,"各種設定";#N/A,#N/A,FALSE,"OSPF";#N/A,#N/A,FALSE,"X25";#N/A,#N/A,FALSE,"FrameRelay";#N/A,#N/A,FALSE,"ATM"}</definedName>
    <definedName name="ｚｚｚｚｚ" localSheetId="10"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localSheetId="14" hidden="1">{#N/A,#N/A,FALSE,"連絡先";#N/A,#N/A,FALSE,"ﾊｰﾄﾞｿﾌﾄ環境";#N/A,#N/A,FALSE,"IP･ﾌﾟﾛﾄｺﾙの設定";#N/A,#N/A,FALSE,"各種設定";#N/A,#N/A,FALSE,"OSPF";#N/A,#N/A,FALSE,"X25";#N/A,#N/A,FALSE,"FrameRelay";#N/A,#N/A,FALSE,"ATM"}</definedName>
    <definedName name="ｚｚｚｚｚｚ" localSheetId="12" hidden="1">{#N/A,#N/A,FALSE,"連絡先";#N/A,#N/A,FALSE,"ﾊｰﾄﾞｿﾌﾄ環境";#N/A,#N/A,FALSE,"IP･ﾌﾟﾛﾄｺﾙの設定";#N/A,#N/A,FALSE,"各種設定";#N/A,#N/A,FALSE,"OSPF";#N/A,#N/A,FALSE,"X25";#N/A,#N/A,FALSE,"FrameRelay";#N/A,#N/A,FALSE,"ATM"}</definedName>
    <definedName name="ｚｚｚｚｚｚ" localSheetId="13" hidden="1">{#N/A,#N/A,FALSE,"連絡先";#N/A,#N/A,FALSE,"ﾊｰﾄﾞｿﾌﾄ環境";#N/A,#N/A,FALSE,"IP･ﾌﾟﾛﾄｺﾙの設定";#N/A,#N/A,FALSE,"各種設定";#N/A,#N/A,FALSE,"OSPF";#N/A,#N/A,FALSE,"X25";#N/A,#N/A,FALSE,"FrameRelay";#N/A,#N/A,FALSE,"ATM"}</definedName>
    <definedName name="ｚｚｚｚｚｚ" localSheetId="11" hidden="1">{#N/A,#N/A,FALSE,"連絡先";#N/A,#N/A,FALSE,"ﾊｰﾄﾞｿﾌﾄ環境";#N/A,#N/A,FALSE,"IP･ﾌﾟﾛﾄｺﾙの設定";#N/A,#N/A,FALSE,"各種設定";#N/A,#N/A,FALSE,"OSPF";#N/A,#N/A,FALSE,"X25";#N/A,#N/A,FALSE,"FrameRelay";#N/A,#N/A,FALSE,"ATM"}</definedName>
    <definedName name="ｚｚｚｚｚｚ" localSheetId="10"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localSheetId="14" hidden="1">{#N/A,#N/A,FALSE,"連絡先";#N/A,#N/A,FALSE,"ﾊｰﾄﾞｿﾌﾄ環境";#N/A,#N/A,FALSE,"IP･ﾌﾟﾛﾄｺﾙの設定";#N/A,#N/A,FALSE,"各種設定";#N/A,#N/A,FALSE,"OSPF";#N/A,#N/A,FALSE,"X25";#N/A,#N/A,FALSE,"FrameRelay";#N/A,#N/A,FALSE,"ATM"}</definedName>
    <definedName name="ｚｚｚｚｚｚｚ" localSheetId="12" hidden="1">{#N/A,#N/A,FALSE,"連絡先";#N/A,#N/A,FALSE,"ﾊｰﾄﾞｿﾌﾄ環境";#N/A,#N/A,FALSE,"IP･ﾌﾟﾛﾄｺﾙの設定";#N/A,#N/A,FALSE,"各種設定";#N/A,#N/A,FALSE,"OSPF";#N/A,#N/A,FALSE,"X25";#N/A,#N/A,FALSE,"FrameRelay";#N/A,#N/A,FALSE,"ATM"}</definedName>
    <definedName name="ｚｚｚｚｚｚｚ" localSheetId="13" hidden="1">{#N/A,#N/A,FALSE,"連絡先";#N/A,#N/A,FALSE,"ﾊｰﾄﾞｿﾌﾄ環境";#N/A,#N/A,FALSE,"IP･ﾌﾟﾛﾄｺﾙの設定";#N/A,#N/A,FALSE,"各種設定";#N/A,#N/A,FALSE,"OSPF";#N/A,#N/A,FALSE,"X25";#N/A,#N/A,FALSE,"FrameRelay";#N/A,#N/A,FALSE,"ATM"}</definedName>
    <definedName name="ｚｚｚｚｚｚｚ" localSheetId="11" hidden="1">{#N/A,#N/A,FALSE,"連絡先";#N/A,#N/A,FALSE,"ﾊｰﾄﾞｿﾌﾄ環境";#N/A,#N/A,FALSE,"IP･ﾌﾟﾛﾄｺﾙの設定";#N/A,#N/A,FALSE,"各種設定";#N/A,#N/A,FALSE,"OSPF";#N/A,#N/A,FALSE,"X25";#N/A,#N/A,FALSE,"FrameRelay";#N/A,#N/A,FALSE,"ATM"}</definedName>
    <definedName name="ｚｚｚｚｚｚｚ" localSheetId="10"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localSheetId="14" hidden="1">{#N/A,#N/A,FALSE,"連絡先";#N/A,#N/A,FALSE,"ﾊｰﾄﾞｿﾌﾄ環境";#N/A,#N/A,FALSE,"IP･ﾌﾟﾛﾄｺﾙの設定";#N/A,#N/A,FALSE,"各種設定";#N/A,#N/A,FALSE,"OSPF";#N/A,#N/A,FALSE,"X25";#N/A,#N/A,FALSE,"FrameRelay";#N/A,#N/A,FALSE,"ATM"}</definedName>
    <definedName name="ｚｚｚｚｚｚｚｚ" localSheetId="12" hidden="1">{#N/A,#N/A,FALSE,"連絡先";#N/A,#N/A,FALSE,"ﾊｰﾄﾞｿﾌﾄ環境";#N/A,#N/A,FALSE,"IP･ﾌﾟﾛﾄｺﾙの設定";#N/A,#N/A,FALSE,"各種設定";#N/A,#N/A,FALSE,"OSPF";#N/A,#N/A,FALSE,"X25";#N/A,#N/A,FALSE,"FrameRelay";#N/A,#N/A,FALSE,"ATM"}</definedName>
    <definedName name="ｚｚｚｚｚｚｚｚ" localSheetId="13" hidden="1">{#N/A,#N/A,FALSE,"連絡先";#N/A,#N/A,FALSE,"ﾊｰﾄﾞｿﾌﾄ環境";#N/A,#N/A,FALSE,"IP･ﾌﾟﾛﾄｺﾙの設定";#N/A,#N/A,FALSE,"各種設定";#N/A,#N/A,FALSE,"OSPF";#N/A,#N/A,FALSE,"X25";#N/A,#N/A,FALSE,"FrameRelay";#N/A,#N/A,FALSE,"ATM"}</definedName>
    <definedName name="ｚｚｚｚｚｚｚｚ" localSheetId="11" hidden="1">{#N/A,#N/A,FALSE,"連絡先";#N/A,#N/A,FALSE,"ﾊｰﾄﾞｿﾌﾄ環境";#N/A,#N/A,FALSE,"IP･ﾌﾟﾛﾄｺﾙの設定";#N/A,#N/A,FALSE,"各種設定";#N/A,#N/A,FALSE,"OSPF";#N/A,#N/A,FALSE,"X25";#N/A,#N/A,FALSE,"FrameRelay";#N/A,#N/A,FALSE,"ATM"}</definedName>
    <definedName name="ｚｚｚｚｚｚｚｚ" localSheetId="10"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localSheetId="14" hidden="1">{#N/A,#N/A,FALSE,"連絡先";#N/A,#N/A,FALSE,"ﾊｰﾄﾞｿﾌﾄ環境";#N/A,#N/A,FALSE,"IP･ﾌﾟﾛﾄｺﾙの設定";#N/A,#N/A,FALSE,"各種設定";#N/A,#N/A,FALSE,"OSPF";#N/A,#N/A,FALSE,"X25";#N/A,#N/A,FALSE,"FrameRelay";#N/A,#N/A,FALSE,"ATM"}</definedName>
    <definedName name="ｚｚｚｚｚｚｚｚｚ" localSheetId="12" hidden="1">{#N/A,#N/A,FALSE,"連絡先";#N/A,#N/A,FALSE,"ﾊｰﾄﾞｿﾌﾄ環境";#N/A,#N/A,FALSE,"IP･ﾌﾟﾛﾄｺﾙの設定";#N/A,#N/A,FALSE,"各種設定";#N/A,#N/A,FALSE,"OSPF";#N/A,#N/A,FALSE,"X25";#N/A,#N/A,FALSE,"FrameRelay";#N/A,#N/A,FALSE,"ATM"}</definedName>
    <definedName name="ｚｚｚｚｚｚｚｚｚ" localSheetId="13" hidden="1">{#N/A,#N/A,FALSE,"連絡先";#N/A,#N/A,FALSE,"ﾊｰﾄﾞｿﾌﾄ環境";#N/A,#N/A,FALSE,"IP･ﾌﾟﾛﾄｺﾙの設定";#N/A,#N/A,FALSE,"各種設定";#N/A,#N/A,FALSE,"OSPF";#N/A,#N/A,FALSE,"X25";#N/A,#N/A,FALSE,"FrameRelay";#N/A,#N/A,FALSE,"ATM"}</definedName>
    <definedName name="ｚｚｚｚｚｚｚｚｚ" localSheetId="11" hidden="1">{#N/A,#N/A,FALSE,"連絡先";#N/A,#N/A,FALSE,"ﾊｰﾄﾞｿﾌﾄ環境";#N/A,#N/A,FALSE,"IP･ﾌﾟﾛﾄｺﾙの設定";#N/A,#N/A,FALSE,"各種設定";#N/A,#N/A,FALSE,"OSPF";#N/A,#N/A,FALSE,"X25";#N/A,#N/A,FALSE,"FrameRelay";#N/A,#N/A,FALSE,"ATM"}</definedName>
    <definedName name="ｚｚｚｚｚｚｚｚｚ" localSheetId="10"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localSheetId="14" hidden="1">{#N/A,#N/A,FALSE,"連絡先";#N/A,#N/A,FALSE,"ﾊｰﾄﾞｿﾌﾄ環境";#N/A,#N/A,FALSE,"IP･ﾌﾟﾛﾄｺﾙの設定";#N/A,#N/A,FALSE,"各種設定";#N/A,#N/A,FALSE,"OSPF";#N/A,#N/A,FALSE,"X25";#N/A,#N/A,FALSE,"FrameRelay";#N/A,#N/A,FALSE,"ATM"}</definedName>
    <definedName name="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 localSheetId="10"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localSheetId="14" hidden="1">{#N/A,#N/A,FALSE,"連絡先";#N/A,#N/A,FALSE,"ﾊｰﾄﾞｿﾌﾄ環境";#N/A,#N/A,FALSE,"IP･ﾌﾟﾛﾄｺﾙの設定";#N/A,#N/A,FALSE,"各種設定";#N/A,#N/A,FALSE,"OSPF";#N/A,#N/A,FALSE,"X25";#N/A,#N/A,FALSE,"FrameRelay";#N/A,#N/A,FALSE,"ATM"}</definedName>
    <definedName name="ｚ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ｚ" localSheetId="10"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localSheetId="14" hidden="1">{#N/A,#N/A,FALSE,"連絡先";#N/A,#N/A,FALSE,"ﾊｰﾄﾞｿﾌﾄ環境";#N/A,#N/A,FALSE,"IP･ﾌﾟﾛﾄｺﾙの設定";#N/A,#N/A,FALSE,"各種設定";#N/A,#N/A,FALSE,"OSPF";#N/A,#N/A,FALSE,"X25";#N/A,#N/A,FALSE,"FrameRelay";#N/A,#N/A,FALSE,"ATM"}</definedName>
    <definedName name="ｚｚ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ｚｚ" localSheetId="10"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localSheetId="14" hidden="1">{#N/A,#N/A,FALSE,"連絡先";#N/A,#N/A,FALSE,"ﾊｰﾄﾞｿﾌﾄ環境";#N/A,#N/A,FALSE,"IP･ﾌﾟﾛﾄｺﾙの設定";#N/A,#N/A,FALSE,"各種設定";#N/A,#N/A,FALSE,"OSPF";#N/A,#N/A,FALSE,"X25";#N/A,#N/A,FALSE,"FrameRelay";#N/A,#N/A,FALSE,"ATM"}</definedName>
    <definedName name="ｚｚｚｚｚｚｚｚｚｚｚｚｚｚ" localSheetId="12" hidden="1">{#N/A,#N/A,FALSE,"連絡先";#N/A,#N/A,FALSE,"ﾊｰﾄﾞｿﾌﾄ環境";#N/A,#N/A,FALSE,"IP･ﾌﾟﾛﾄｺﾙの設定";#N/A,#N/A,FALSE,"各種設定";#N/A,#N/A,FALSE,"OSPF";#N/A,#N/A,FALSE,"X25";#N/A,#N/A,FALSE,"FrameRelay";#N/A,#N/A,FALSE,"ATM"}</definedName>
    <definedName name="ｚｚｚ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ｚｚｚ" localSheetId="11" hidden="1">{#N/A,#N/A,FALSE,"連絡先";#N/A,#N/A,FALSE,"ﾊｰﾄﾞｿﾌﾄ環境";#N/A,#N/A,FALSE,"IP･ﾌﾟﾛﾄｺﾙの設定";#N/A,#N/A,FALSE,"各種設定";#N/A,#N/A,FALSE,"OSPF";#N/A,#N/A,FALSE,"X25";#N/A,#N/A,FALSE,"FrameRelay";#N/A,#N/A,FALSE,"ATM"}</definedName>
    <definedName name="ｚｚｚｚｚｚｚｚｚｚｚｚｚｚ" localSheetId="10"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4" hidden="1">{#N/A,#N/A,FALSE,"連絡先";#N/A,#N/A,FALSE,"ﾊｰﾄﾞｿﾌﾄ環境";#N/A,#N/A,FALSE,"IP･ﾌﾟﾛﾄｺﾙの設定";#N/A,#N/A,FALSE,"各種設定";#N/A,#N/A,FALSE,"OSPF";#N/A,#N/A,FALSE,"X25";#N/A,#N/A,FALSE,"FrameRelay";#N/A,#N/A,FALSE,"ATM"}</definedName>
    <definedName name="あ" localSheetId="13" hidden="1">{#N/A,#N/A,FALSE,"連絡先";#N/A,#N/A,FALSE,"ﾊｰﾄﾞｿﾌﾄ環境";#N/A,#N/A,FALSE,"IP･ﾌﾟﾛﾄｺﾙの設定";#N/A,#N/A,FALSE,"各種設定";#N/A,#N/A,FALSE,"OSPF";#N/A,#N/A,FALSE,"X25";#N/A,#N/A,FALSE,"FrameRelay";#N/A,#N/A,FALSE,"ATM"}</definedName>
    <definedName name="あ" localSheetId="10" hidden="1">{#N/A,#N/A,FALSE,"連絡先";#N/A,#N/A,FALSE,"ﾊｰﾄﾞｿﾌﾄ環境";#N/A,#N/A,FALSE,"IP･ﾌﾟﾛﾄｺﾙの設定";#N/A,#N/A,FALSE,"各種設定";#N/A,#N/A,FALSE,"OSPF";#N/A,#N/A,FALSE,"X25";#N/A,#N/A,FALSE,"FrameRelay";#N/A,#N/A,FALSE,"ATM"}</definedName>
    <definedName name="あ" hidden="1">{#N/A,#N/A,FALSE,"連絡先";#N/A,#N/A,FALSE,"ﾊｰﾄﾞｿﾌﾄ環境";#N/A,#N/A,FALSE,"IP･ﾌﾟﾛﾄｺﾙの設定";#N/A,#N/A,FALSE,"各種設定";#N/A,#N/A,FALSE,"OSPF";#N/A,#N/A,FALSE,"X25";#N/A,#N/A,FALSE,"FrameRelay";#N/A,#N/A,FALSE,"ATM"}</definedName>
    <definedName name="あｄふぇｗ" localSheetId="14" hidden="1">{"'Sheet2 (2)'!$AF$67","'Sheet2 (2)'!$A$1:$Z$82"}</definedName>
    <definedName name="あｄふぇｗ" localSheetId="12" hidden="1">{"'Sheet2 (2)'!$AF$67","'Sheet2 (2)'!$A$1:$Z$82"}</definedName>
    <definedName name="あｄふぇｗ" localSheetId="13" hidden="1">{"'Sheet2 (2)'!$AF$67","'Sheet2 (2)'!$A$1:$Z$82"}</definedName>
    <definedName name="あｄふぇｗ" localSheetId="11" hidden="1">{"'Sheet2 (2)'!$AF$67","'Sheet2 (2)'!$A$1:$Z$82"}</definedName>
    <definedName name="あｄふぇｗ" localSheetId="10" hidden="1">{"'Sheet2 (2)'!$AF$67","'Sheet2 (2)'!$A$1:$Z$82"}</definedName>
    <definedName name="あｄふぇｗ" hidden="1">{"'Sheet2 (2)'!$AF$67","'Sheet2 (2)'!$A$1:$Z$82"}</definedName>
    <definedName name="あｆ" localSheetId="14" hidden="1">{"'Sheet2 (2)'!$AF$67","'Sheet2 (2)'!$A$1:$Z$82"}</definedName>
    <definedName name="あｆ" localSheetId="12" hidden="1">{"'Sheet2 (2)'!$AF$67","'Sheet2 (2)'!$A$1:$Z$82"}</definedName>
    <definedName name="あｆ" localSheetId="13" hidden="1">{"'Sheet2 (2)'!$AF$67","'Sheet2 (2)'!$A$1:$Z$82"}</definedName>
    <definedName name="あｆ" localSheetId="11" hidden="1">{"'Sheet2 (2)'!$AF$67","'Sheet2 (2)'!$A$1:$Z$82"}</definedName>
    <definedName name="あｆ" localSheetId="10" hidden="1">{"'Sheet2 (2)'!$AF$67","'Sheet2 (2)'!$A$1:$Z$82"}</definedName>
    <definedName name="あｆ" hidden="1">{"'Sheet2 (2)'!$AF$67","'Sheet2 (2)'!$A$1:$Z$82"}</definedName>
    <definedName name="あＷＤ" localSheetId="14" hidden="1">{#N/A,#N/A,FALSE,"連絡先";#N/A,#N/A,FALSE,"ﾊｰﾄﾞｿﾌﾄ環境";#N/A,#N/A,FALSE,"IP･ﾌﾟﾛﾄｺﾙの設定";#N/A,#N/A,FALSE,"各種設定";#N/A,#N/A,FALSE,"OSPF";#N/A,#N/A,FALSE,"X25";#N/A,#N/A,FALSE,"FrameRelay";#N/A,#N/A,FALSE,"ATM"}</definedName>
    <definedName name="あＷＤ" localSheetId="12" hidden="1">{#N/A,#N/A,FALSE,"連絡先";#N/A,#N/A,FALSE,"ﾊｰﾄﾞｿﾌﾄ環境";#N/A,#N/A,FALSE,"IP･ﾌﾟﾛﾄｺﾙの設定";#N/A,#N/A,FALSE,"各種設定";#N/A,#N/A,FALSE,"OSPF";#N/A,#N/A,FALSE,"X25";#N/A,#N/A,FALSE,"FrameRelay";#N/A,#N/A,FALSE,"ATM"}</definedName>
    <definedName name="あＷＤ" localSheetId="13" hidden="1">{#N/A,#N/A,FALSE,"連絡先";#N/A,#N/A,FALSE,"ﾊｰﾄﾞｿﾌﾄ環境";#N/A,#N/A,FALSE,"IP･ﾌﾟﾛﾄｺﾙの設定";#N/A,#N/A,FALSE,"各種設定";#N/A,#N/A,FALSE,"OSPF";#N/A,#N/A,FALSE,"X25";#N/A,#N/A,FALSE,"FrameRelay";#N/A,#N/A,FALSE,"ATM"}</definedName>
    <definedName name="あＷＤ" localSheetId="11" hidden="1">{#N/A,#N/A,FALSE,"連絡先";#N/A,#N/A,FALSE,"ﾊｰﾄﾞｿﾌﾄ環境";#N/A,#N/A,FALSE,"IP･ﾌﾟﾛﾄｺﾙの設定";#N/A,#N/A,FALSE,"各種設定";#N/A,#N/A,FALSE,"OSPF";#N/A,#N/A,FALSE,"X25";#N/A,#N/A,FALSE,"FrameRelay";#N/A,#N/A,FALSE,"ATM"}</definedName>
    <definedName name="あＷＤ" localSheetId="10" hidden="1">{#N/A,#N/A,FALSE,"連絡先";#N/A,#N/A,FALSE,"ﾊｰﾄﾞｿﾌﾄ環境";#N/A,#N/A,FALSE,"IP･ﾌﾟﾛﾄｺﾙの設定";#N/A,#N/A,FALSE,"各種設定";#N/A,#N/A,FALSE,"OSPF";#N/A,#N/A,FALSE,"X25";#N/A,#N/A,FALSE,"FrameRelay";#N/A,#N/A,FALSE,"ATM"}</definedName>
    <definedName name="あＷＤ" hidden="1">{#N/A,#N/A,FALSE,"連絡先";#N/A,#N/A,FALSE,"ﾊｰﾄﾞｿﾌﾄ環境";#N/A,#N/A,FALSE,"IP･ﾌﾟﾛﾄｺﾙの設定";#N/A,#N/A,FALSE,"各種設定";#N/A,#N/A,FALSE,"OSPF";#N/A,#N/A,FALSE,"X25";#N/A,#N/A,FALSE,"FrameRelay";#N/A,#N/A,FALSE,"ATM"}</definedName>
    <definedName name="ああ" localSheetId="14" hidden="1">{#N/A,#N/A,FALSE,"連絡先";#N/A,#N/A,FALSE,"ﾊｰﾄﾞｿﾌﾄ環境";#N/A,#N/A,FALSE,"IP･ﾌﾟﾛﾄｺﾙの設定";#N/A,#N/A,FALSE,"各種設定";#N/A,#N/A,FALSE,"OSPF";#N/A,#N/A,FALSE,"X25";#N/A,#N/A,FALSE,"FrameRelay";#N/A,#N/A,FALSE,"ATM"}</definedName>
    <definedName name="ああ" localSheetId="12" hidden="1">{#N/A,#N/A,FALSE,"連絡先";#N/A,#N/A,FALSE,"ﾊｰﾄﾞｿﾌﾄ環境";#N/A,#N/A,FALSE,"IP･ﾌﾟﾛﾄｺﾙの設定";#N/A,#N/A,FALSE,"各種設定";#N/A,#N/A,FALSE,"OSPF";#N/A,#N/A,FALSE,"X25";#N/A,#N/A,FALSE,"FrameRelay";#N/A,#N/A,FALSE,"ATM"}</definedName>
    <definedName name="ああ" localSheetId="13" hidden="1">{#N/A,#N/A,FALSE,"連絡先";#N/A,#N/A,FALSE,"ﾊｰﾄﾞｿﾌﾄ環境";#N/A,#N/A,FALSE,"IP･ﾌﾟﾛﾄｺﾙの設定";#N/A,#N/A,FALSE,"各種設定";#N/A,#N/A,FALSE,"OSPF";#N/A,#N/A,FALSE,"X25";#N/A,#N/A,FALSE,"FrameRelay";#N/A,#N/A,FALSE,"ATM"}</definedName>
    <definedName name="ああ" localSheetId="11" hidden="1">{#N/A,#N/A,FALSE,"連絡先";#N/A,#N/A,FALSE,"ﾊｰﾄﾞｿﾌﾄ環境";#N/A,#N/A,FALSE,"IP･ﾌﾟﾛﾄｺﾙの設定";#N/A,#N/A,FALSE,"各種設定";#N/A,#N/A,FALSE,"OSPF";#N/A,#N/A,FALSE,"X25";#N/A,#N/A,FALSE,"FrameRelay";#N/A,#N/A,FALSE,"ATM"}</definedName>
    <definedName name="ああ" localSheetId="10"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あ" localSheetId="14" hidden="1">{"'Sheet2 (2)'!$AF$67","'Sheet2 (2)'!$A$1:$Z$82"}</definedName>
    <definedName name="ああああ" localSheetId="12" hidden="1">{"'Sheet2 (2)'!$AF$67","'Sheet2 (2)'!$A$1:$Z$82"}</definedName>
    <definedName name="ああああ" localSheetId="13" hidden="1">{"'Sheet2 (2)'!$AF$67","'Sheet2 (2)'!$A$1:$Z$82"}</definedName>
    <definedName name="ああああ" localSheetId="11" hidden="1">{"'Sheet2 (2)'!$AF$67","'Sheet2 (2)'!$A$1:$Z$82"}</definedName>
    <definedName name="ああああ" localSheetId="10" hidden="1">{"'Sheet2 (2)'!$AF$67","'Sheet2 (2)'!$A$1:$Z$82"}</definedName>
    <definedName name="ああああ" hidden="1">{"'Sheet2 (2)'!$AF$67","'Sheet2 (2)'!$A$1:$Z$82"}</definedName>
    <definedName name="あいあい" localSheetId="14" hidden="1">{"'Sheet2 (2)'!$AF$67","'Sheet2 (2)'!$A$1:$Z$82"}</definedName>
    <definedName name="あいあい" localSheetId="12" hidden="1">{"'Sheet2 (2)'!$AF$67","'Sheet2 (2)'!$A$1:$Z$82"}</definedName>
    <definedName name="あいあい" localSheetId="13" hidden="1">{"'Sheet2 (2)'!$AF$67","'Sheet2 (2)'!$A$1:$Z$82"}</definedName>
    <definedName name="あいあい" localSheetId="11" hidden="1">{"'Sheet2 (2)'!$AF$67","'Sheet2 (2)'!$A$1:$Z$82"}</definedName>
    <definedName name="あいあい" localSheetId="10" hidden="1">{"'Sheet2 (2)'!$AF$67","'Sheet2 (2)'!$A$1:$Z$82"}</definedName>
    <definedName name="あいあい" hidden="1">{"'Sheet2 (2)'!$AF$67","'Sheet2 (2)'!$A$1:$Z$82"}</definedName>
    <definedName name="あえｆ" localSheetId="14" hidden="1">{"'Sheet2 (2)'!$AF$67","'Sheet2 (2)'!$A$1:$Z$82"}</definedName>
    <definedName name="あえｆ" localSheetId="12" hidden="1">{"'Sheet2 (2)'!$AF$67","'Sheet2 (2)'!$A$1:$Z$82"}</definedName>
    <definedName name="あえｆ" localSheetId="13" hidden="1">{"'Sheet2 (2)'!$AF$67","'Sheet2 (2)'!$A$1:$Z$82"}</definedName>
    <definedName name="あえｆ" localSheetId="11" hidden="1">{"'Sheet2 (2)'!$AF$67","'Sheet2 (2)'!$A$1:$Z$82"}</definedName>
    <definedName name="あえｆ" localSheetId="10" hidden="1">{"'Sheet2 (2)'!$AF$67","'Sheet2 (2)'!$A$1:$Z$82"}</definedName>
    <definedName name="あえｆ" hidden="1">{"'Sheet2 (2)'!$AF$67","'Sheet2 (2)'!$A$1:$Z$82"}</definedName>
    <definedName name="あえｒｆ" localSheetId="14" hidden="1">{#N/A,#N/A,FALSE,"連絡先";#N/A,#N/A,FALSE,"ﾊｰﾄﾞｿﾌﾄ環境";#N/A,#N/A,FALSE,"IP･ﾌﾟﾛﾄｺﾙの設定";#N/A,#N/A,FALSE,"各種設定";#N/A,#N/A,FALSE,"OSPF";#N/A,#N/A,FALSE,"X25";#N/A,#N/A,FALSE,"FrameRelay";#N/A,#N/A,FALSE,"ATM"}</definedName>
    <definedName name="あえｒｆ" localSheetId="12" hidden="1">{#N/A,#N/A,FALSE,"連絡先";#N/A,#N/A,FALSE,"ﾊｰﾄﾞｿﾌﾄ環境";#N/A,#N/A,FALSE,"IP･ﾌﾟﾛﾄｺﾙの設定";#N/A,#N/A,FALSE,"各種設定";#N/A,#N/A,FALSE,"OSPF";#N/A,#N/A,FALSE,"X25";#N/A,#N/A,FALSE,"FrameRelay";#N/A,#N/A,FALSE,"ATM"}</definedName>
    <definedName name="あえｒｆ" localSheetId="13" hidden="1">{#N/A,#N/A,FALSE,"連絡先";#N/A,#N/A,FALSE,"ﾊｰﾄﾞｿﾌﾄ環境";#N/A,#N/A,FALSE,"IP･ﾌﾟﾛﾄｺﾙの設定";#N/A,#N/A,FALSE,"各種設定";#N/A,#N/A,FALSE,"OSPF";#N/A,#N/A,FALSE,"X25";#N/A,#N/A,FALSE,"FrameRelay";#N/A,#N/A,FALSE,"ATM"}</definedName>
    <definedName name="あえｒｆ" localSheetId="11" hidden="1">{#N/A,#N/A,FALSE,"連絡先";#N/A,#N/A,FALSE,"ﾊｰﾄﾞｿﾌﾄ環境";#N/A,#N/A,FALSE,"IP･ﾌﾟﾛﾄｺﾙの設定";#N/A,#N/A,FALSE,"各種設定";#N/A,#N/A,FALSE,"OSPF";#N/A,#N/A,FALSE,"X25";#N/A,#N/A,FALSE,"FrameRelay";#N/A,#N/A,FALSE,"ATM"}</definedName>
    <definedName name="あえｒｆ" localSheetId="10" hidden="1">{#N/A,#N/A,FALSE,"連絡先";#N/A,#N/A,FALSE,"ﾊｰﾄﾞｿﾌﾄ環境";#N/A,#N/A,FALSE,"IP･ﾌﾟﾛﾄｺﾙの設定";#N/A,#N/A,FALSE,"各種設定";#N/A,#N/A,FALSE,"OSPF";#N/A,#N/A,FALSE,"X25";#N/A,#N/A,FALSE,"FrameRelay";#N/A,#N/A,FALSE,"ATM"}</definedName>
    <definedName name="あえｒｆ" hidden="1">{#N/A,#N/A,FALSE,"連絡先";#N/A,#N/A,FALSE,"ﾊｰﾄﾞｿﾌﾄ環境";#N/A,#N/A,FALSE,"IP･ﾌﾟﾛﾄｺﾙの設定";#N/A,#N/A,FALSE,"各種設定";#N/A,#N/A,FALSE,"OSPF";#N/A,#N/A,FALSE,"X25";#N/A,#N/A,FALSE,"FrameRelay";#N/A,#N/A,FALSE,"ATM"}</definedName>
    <definedName name="あえｗ" localSheetId="14" hidden="1">{#N/A,#N/A,FALSE,"連絡先";#N/A,#N/A,FALSE,"ﾊｰﾄﾞｿﾌﾄ環境";#N/A,#N/A,FALSE,"IP･ﾌﾟﾛﾄｺﾙの設定";#N/A,#N/A,FALSE,"各種設定";#N/A,#N/A,FALSE,"OSPF";#N/A,#N/A,FALSE,"X25";#N/A,#N/A,FALSE,"FrameRelay";#N/A,#N/A,FALSE,"ATM"}</definedName>
    <definedName name="あえｗ" localSheetId="12" hidden="1">{#N/A,#N/A,FALSE,"連絡先";#N/A,#N/A,FALSE,"ﾊｰﾄﾞｿﾌﾄ環境";#N/A,#N/A,FALSE,"IP･ﾌﾟﾛﾄｺﾙの設定";#N/A,#N/A,FALSE,"各種設定";#N/A,#N/A,FALSE,"OSPF";#N/A,#N/A,FALSE,"X25";#N/A,#N/A,FALSE,"FrameRelay";#N/A,#N/A,FALSE,"ATM"}</definedName>
    <definedName name="あえｗ" localSheetId="13" hidden="1">{#N/A,#N/A,FALSE,"連絡先";#N/A,#N/A,FALSE,"ﾊｰﾄﾞｿﾌﾄ環境";#N/A,#N/A,FALSE,"IP･ﾌﾟﾛﾄｺﾙの設定";#N/A,#N/A,FALSE,"各種設定";#N/A,#N/A,FALSE,"OSPF";#N/A,#N/A,FALSE,"X25";#N/A,#N/A,FALSE,"FrameRelay";#N/A,#N/A,FALSE,"ATM"}</definedName>
    <definedName name="あえｗ" localSheetId="11" hidden="1">{#N/A,#N/A,FALSE,"連絡先";#N/A,#N/A,FALSE,"ﾊｰﾄﾞｿﾌﾄ環境";#N/A,#N/A,FALSE,"IP･ﾌﾟﾛﾄｺﾙの設定";#N/A,#N/A,FALSE,"各種設定";#N/A,#N/A,FALSE,"OSPF";#N/A,#N/A,FALSE,"X25";#N/A,#N/A,FALSE,"FrameRelay";#N/A,#N/A,FALSE,"ATM"}</definedName>
    <definedName name="あえｗ" localSheetId="10"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localSheetId="14" hidden="1">{#N/A,#N/A,FALSE,"連絡先";#N/A,#N/A,FALSE,"ﾊｰﾄﾞｿﾌﾄ環境";#N/A,#N/A,FALSE,"IP･ﾌﾟﾛﾄｺﾙの設定";#N/A,#N/A,FALSE,"各種設定";#N/A,#N/A,FALSE,"OSPF";#N/A,#N/A,FALSE,"X25";#N/A,#N/A,FALSE,"FrameRelay";#N/A,#N/A,FALSE,"ATM"}</definedName>
    <definedName name="い" localSheetId="12" hidden="1">{#N/A,#N/A,FALSE,"連絡先";#N/A,#N/A,FALSE,"ﾊｰﾄﾞｿﾌﾄ環境";#N/A,#N/A,FALSE,"IP･ﾌﾟﾛﾄｺﾙの設定";#N/A,#N/A,FALSE,"各種設定";#N/A,#N/A,FALSE,"OSPF";#N/A,#N/A,FALSE,"X25";#N/A,#N/A,FALSE,"FrameRelay";#N/A,#N/A,FALSE,"ATM"}</definedName>
    <definedName name="い" localSheetId="13" hidden="1">{#N/A,#N/A,FALSE,"連絡先";#N/A,#N/A,FALSE,"ﾊｰﾄﾞｿﾌﾄ環境";#N/A,#N/A,FALSE,"IP･ﾌﾟﾛﾄｺﾙの設定";#N/A,#N/A,FALSE,"各種設定";#N/A,#N/A,FALSE,"OSPF";#N/A,#N/A,FALSE,"X25";#N/A,#N/A,FALSE,"FrameRelay";#N/A,#N/A,FALSE,"ATM"}</definedName>
    <definedName name="い" localSheetId="11" hidden="1">{#N/A,#N/A,FALSE,"連絡先";#N/A,#N/A,FALSE,"ﾊｰﾄﾞｿﾌﾄ環境";#N/A,#N/A,FALSE,"IP･ﾌﾟﾛﾄｺﾙの設定";#N/A,#N/A,FALSE,"各種設定";#N/A,#N/A,FALSE,"OSPF";#N/A,#N/A,FALSE,"X25";#N/A,#N/A,FALSE,"FrameRelay";#N/A,#N/A,FALSE,"ATM"}</definedName>
    <definedName name="い" localSheetId="10"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localSheetId="14" hidden="1">{#N/A,#N/A,FALSE,"連絡先";#N/A,#N/A,FALSE,"ﾊｰﾄﾞｿﾌﾄ環境";#N/A,#N/A,FALSE,"IP･ﾌﾟﾛﾄｺﾙの設定";#N/A,#N/A,FALSE,"各種設定";#N/A,#N/A,FALSE,"OSPF";#N/A,#N/A,FALSE,"X25";#N/A,#N/A,FALSE,"FrameRelay";#N/A,#N/A,FALSE,"ATM"}</definedName>
    <definedName name="い６８９" localSheetId="12" hidden="1">{#N/A,#N/A,FALSE,"連絡先";#N/A,#N/A,FALSE,"ﾊｰﾄﾞｿﾌﾄ環境";#N/A,#N/A,FALSE,"IP･ﾌﾟﾛﾄｺﾙの設定";#N/A,#N/A,FALSE,"各種設定";#N/A,#N/A,FALSE,"OSPF";#N/A,#N/A,FALSE,"X25";#N/A,#N/A,FALSE,"FrameRelay";#N/A,#N/A,FALSE,"ATM"}</definedName>
    <definedName name="い６８９" localSheetId="13" hidden="1">{#N/A,#N/A,FALSE,"連絡先";#N/A,#N/A,FALSE,"ﾊｰﾄﾞｿﾌﾄ環境";#N/A,#N/A,FALSE,"IP･ﾌﾟﾛﾄｺﾙの設定";#N/A,#N/A,FALSE,"各種設定";#N/A,#N/A,FALSE,"OSPF";#N/A,#N/A,FALSE,"X25";#N/A,#N/A,FALSE,"FrameRelay";#N/A,#N/A,FALSE,"ATM"}</definedName>
    <definedName name="い６８９" localSheetId="11" hidden="1">{#N/A,#N/A,FALSE,"連絡先";#N/A,#N/A,FALSE,"ﾊｰﾄﾞｿﾌﾄ環境";#N/A,#N/A,FALSE,"IP･ﾌﾟﾛﾄｺﾙの設定";#N/A,#N/A,FALSE,"各種設定";#N/A,#N/A,FALSE,"OSPF";#N/A,#N/A,FALSE,"X25";#N/A,#N/A,FALSE,"FrameRelay";#N/A,#N/A,FALSE,"ATM"}</definedName>
    <definedName name="い６８９" localSheetId="10"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localSheetId="14" hidden="1">{#N/A,#N/A,FALSE,"連絡先";#N/A,#N/A,FALSE,"ﾊｰﾄﾞｿﾌﾄ環境";#N/A,#N/A,FALSE,"IP･ﾌﾟﾛﾄｺﾙの設定";#N/A,#N/A,FALSE,"各種設定";#N/A,#N/A,FALSE,"OSPF";#N/A,#N/A,FALSE,"X25";#N/A,#N/A,FALSE,"FrameRelay";#N/A,#N/A,FALSE,"ATM"}</definedName>
    <definedName name="い７９" localSheetId="12" hidden="1">{#N/A,#N/A,FALSE,"連絡先";#N/A,#N/A,FALSE,"ﾊｰﾄﾞｿﾌﾄ環境";#N/A,#N/A,FALSE,"IP･ﾌﾟﾛﾄｺﾙの設定";#N/A,#N/A,FALSE,"各種設定";#N/A,#N/A,FALSE,"OSPF";#N/A,#N/A,FALSE,"X25";#N/A,#N/A,FALSE,"FrameRelay";#N/A,#N/A,FALSE,"ATM"}</definedName>
    <definedName name="い７９" localSheetId="13" hidden="1">{#N/A,#N/A,FALSE,"連絡先";#N/A,#N/A,FALSE,"ﾊｰﾄﾞｿﾌﾄ環境";#N/A,#N/A,FALSE,"IP･ﾌﾟﾛﾄｺﾙの設定";#N/A,#N/A,FALSE,"各種設定";#N/A,#N/A,FALSE,"OSPF";#N/A,#N/A,FALSE,"X25";#N/A,#N/A,FALSE,"FrameRelay";#N/A,#N/A,FALSE,"ATM"}</definedName>
    <definedName name="い７９" localSheetId="11" hidden="1">{#N/A,#N/A,FALSE,"連絡先";#N/A,#N/A,FALSE,"ﾊｰﾄﾞｿﾌﾄ環境";#N/A,#N/A,FALSE,"IP･ﾌﾟﾛﾄｺﾙの設定";#N/A,#N/A,FALSE,"各種設定";#N/A,#N/A,FALSE,"OSPF";#N/A,#N/A,FALSE,"X25";#N/A,#N/A,FALSE,"FrameRelay";#N/A,#N/A,FALSE,"ATM"}</definedName>
    <definedName name="い７９" localSheetId="10"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localSheetId="14" hidden="1">{#N/A,#N/A,FALSE,"連絡先";#N/A,#N/A,FALSE,"ﾊｰﾄﾞｿﾌﾄ環境";#N/A,#N/A,FALSE,"IP･ﾌﾟﾛﾄｺﾙの設定";#N/A,#N/A,FALSE,"各種設定";#N/A,#N/A,FALSE,"OSPF";#N/A,#N/A,FALSE,"X25";#N/A,#N/A,FALSE,"FrameRelay";#N/A,#N/A,FALSE,"ATM"}</definedName>
    <definedName name="い８９６" localSheetId="12" hidden="1">{#N/A,#N/A,FALSE,"連絡先";#N/A,#N/A,FALSE,"ﾊｰﾄﾞｿﾌﾄ環境";#N/A,#N/A,FALSE,"IP･ﾌﾟﾛﾄｺﾙの設定";#N/A,#N/A,FALSE,"各種設定";#N/A,#N/A,FALSE,"OSPF";#N/A,#N/A,FALSE,"X25";#N/A,#N/A,FALSE,"FrameRelay";#N/A,#N/A,FALSE,"ATM"}</definedName>
    <definedName name="い８９６" localSheetId="13" hidden="1">{#N/A,#N/A,FALSE,"連絡先";#N/A,#N/A,FALSE,"ﾊｰﾄﾞｿﾌﾄ環境";#N/A,#N/A,FALSE,"IP･ﾌﾟﾛﾄｺﾙの設定";#N/A,#N/A,FALSE,"各種設定";#N/A,#N/A,FALSE,"OSPF";#N/A,#N/A,FALSE,"X25";#N/A,#N/A,FALSE,"FrameRelay";#N/A,#N/A,FALSE,"ATM"}</definedName>
    <definedName name="い８９６" localSheetId="11" hidden="1">{#N/A,#N/A,FALSE,"連絡先";#N/A,#N/A,FALSE,"ﾊｰﾄﾞｿﾌﾄ環境";#N/A,#N/A,FALSE,"IP･ﾌﾟﾛﾄｺﾙの設定";#N/A,#N/A,FALSE,"各種設定";#N/A,#N/A,FALSE,"OSPF";#N/A,#N/A,FALSE,"X25";#N/A,#N/A,FALSE,"FrameRelay";#N/A,#N/A,FALSE,"ATM"}</definedName>
    <definedName name="い８９６" localSheetId="10"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localSheetId="14" hidden="1">{"'Sheet2 (2)'!$AF$67","'Sheet2 (2)'!$A$1:$Z$82"}</definedName>
    <definedName name="いあいあ" localSheetId="12" hidden="1">{"'Sheet2 (2)'!$AF$67","'Sheet2 (2)'!$A$1:$Z$82"}</definedName>
    <definedName name="いあいあ" localSheetId="13" hidden="1">{"'Sheet2 (2)'!$AF$67","'Sheet2 (2)'!$A$1:$Z$82"}</definedName>
    <definedName name="いあいあ" localSheetId="11" hidden="1">{"'Sheet2 (2)'!$AF$67","'Sheet2 (2)'!$A$1:$Z$82"}</definedName>
    <definedName name="いあいあ" localSheetId="10" hidden="1">{"'Sheet2 (2)'!$AF$67","'Sheet2 (2)'!$A$1:$Z$82"}</definedName>
    <definedName name="いあいあ" hidden="1">{"'Sheet2 (2)'!$AF$67","'Sheet2 (2)'!$A$1:$Z$82"}</definedName>
    <definedName name="いいいい" localSheetId="14" hidden="1">{"'Sheet2 (2)'!$AF$67","'Sheet2 (2)'!$A$1:$Z$82"}</definedName>
    <definedName name="いいいい" localSheetId="12" hidden="1">{"'Sheet2 (2)'!$AF$67","'Sheet2 (2)'!$A$1:$Z$82"}</definedName>
    <definedName name="いいいい" localSheetId="13" hidden="1">{"'Sheet2 (2)'!$AF$67","'Sheet2 (2)'!$A$1:$Z$82"}</definedName>
    <definedName name="いいいい" localSheetId="11" hidden="1">{"'Sheet2 (2)'!$AF$67","'Sheet2 (2)'!$A$1:$Z$82"}</definedName>
    <definedName name="いいいい" localSheetId="10" hidden="1">{"'Sheet2 (2)'!$AF$67","'Sheet2 (2)'!$A$1:$Z$82"}</definedName>
    <definedName name="いいいい" hidden="1">{"'Sheet2 (2)'!$AF$67","'Sheet2 (2)'!$A$1:$Z$82"}</definedName>
    <definedName name="いお７９" localSheetId="14" hidden="1">{#N/A,#N/A,FALSE,"連絡先";#N/A,#N/A,FALSE,"ﾊｰﾄﾞｿﾌﾄ環境";#N/A,#N/A,FALSE,"IP･ﾌﾟﾛﾄｺﾙの設定";#N/A,#N/A,FALSE,"各種設定";#N/A,#N/A,FALSE,"OSPF";#N/A,#N/A,FALSE,"X25";#N/A,#N/A,FALSE,"FrameRelay";#N/A,#N/A,FALSE,"ATM"}</definedName>
    <definedName name="いお７９" localSheetId="12" hidden="1">{#N/A,#N/A,FALSE,"連絡先";#N/A,#N/A,FALSE,"ﾊｰﾄﾞｿﾌﾄ環境";#N/A,#N/A,FALSE,"IP･ﾌﾟﾛﾄｺﾙの設定";#N/A,#N/A,FALSE,"各種設定";#N/A,#N/A,FALSE,"OSPF";#N/A,#N/A,FALSE,"X25";#N/A,#N/A,FALSE,"FrameRelay";#N/A,#N/A,FALSE,"ATM"}</definedName>
    <definedName name="いお７９" localSheetId="13" hidden="1">{#N/A,#N/A,FALSE,"連絡先";#N/A,#N/A,FALSE,"ﾊｰﾄﾞｿﾌﾄ環境";#N/A,#N/A,FALSE,"IP･ﾌﾟﾛﾄｺﾙの設定";#N/A,#N/A,FALSE,"各種設定";#N/A,#N/A,FALSE,"OSPF";#N/A,#N/A,FALSE,"X25";#N/A,#N/A,FALSE,"FrameRelay";#N/A,#N/A,FALSE,"ATM"}</definedName>
    <definedName name="いお７９" localSheetId="11" hidden="1">{#N/A,#N/A,FALSE,"連絡先";#N/A,#N/A,FALSE,"ﾊｰﾄﾞｿﾌﾄ環境";#N/A,#N/A,FALSE,"IP･ﾌﾟﾛﾄｺﾙの設定";#N/A,#N/A,FALSE,"各種設定";#N/A,#N/A,FALSE,"OSPF";#N/A,#N/A,FALSE,"X25";#N/A,#N/A,FALSE,"FrameRelay";#N/A,#N/A,FALSE,"ATM"}</definedName>
    <definedName name="いお７９" localSheetId="10" hidden="1">{#N/A,#N/A,FALSE,"連絡先";#N/A,#N/A,FALSE,"ﾊｰﾄﾞｿﾌﾄ環境";#N/A,#N/A,FALSE,"IP･ﾌﾟﾛﾄｺﾙの設定";#N/A,#N/A,FALSE,"各種設定";#N/A,#N/A,FALSE,"OSPF";#N/A,#N/A,FALSE,"X25";#N/A,#N/A,FALSE,"FrameRelay";#N/A,#N/A,FALSE,"ATM"}</definedName>
    <definedName name="いお７９" hidden="1">{#N/A,#N/A,FALSE,"連絡先";#N/A,#N/A,FALSE,"ﾊｰﾄﾞｿﾌﾄ環境";#N/A,#N/A,FALSE,"IP･ﾌﾟﾛﾄｺﾙの設定";#N/A,#N/A,FALSE,"各種設定";#N/A,#N/A,FALSE,"OSPF";#N/A,#N/A,FALSE,"X25";#N/A,#N/A,FALSE,"FrameRelay";#N/A,#N/A,FALSE,"ATM"}</definedName>
    <definedName name="いつ" localSheetId="14" hidden="1">{"'Sheet2 (2)'!$AF$67","'Sheet2 (2)'!$A$1:$Z$82"}</definedName>
    <definedName name="いつ" localSheetId="12" hidden="1">{"'Sheet2 (2)'!$AF$67","'Sheet2 (2)'!$A$1:$Z$82"}</definedName>
    <definedName name="いつ" localSheetId="13" hidden="1">{"'Sheet2 (2)'!$AF$67","'Sheet2 (2)'!$A$1:$Z$82"}</definedName>
    <definedName name="いつ" localSheetId="11" hidden="1">{"'Sheet2 (2)'!$AF$67","'Sheet2 (2)'!$A$1:$Z$82"}</definedName>
    <definedName name="いつ" localSheetId="10" hidden="1">{"'Sheet2 (2)'!$AF$67","'Sheet2 (2)'!$A$1:$Z$82"}</definedName>
    <definedName name="いつ" hidden="1">{"'Sheet2 (2)'!$AF$67","'Sheet2 (2)'!$A$1:$Z$82"}</definedName>
    <definedName name="イベント名">list!$D$3:$D$13</definedName>
    <definedName name="う" localSheetId="14" hidden="1">{"'Sheet2 (2)'!$AF$67","'Sheet2 (2)'!$A$1:$Z$82"}</definedName>
    <definedName name="う" localSheetId="12" hidden="1">{"'Sheet2 (2)'!$AF$67","'Sheet2 (2)'!$A$1:$Z$82"}</definedName>
    <definedName name="う" localSheetId="13" hidden="1">{"'Sheet2 (2)'!$AF$67","'Sheet2 (2)'!$A$1:$Z$82"}</definedName>
    <definedName name="う" localSheetId="11" hidden="1">{"'Sheet2 (2)'!$AF$67","'Sheet2 (2)'!$A$1:$Z$82"}</definedName>
    <definedName name="う" localSheetId="10" hidden="1">{"'Sheet2 (2)'!$AF$67","'Sheet2 (2)'!$A$1:$Z$82"}</definedName>
    <definedName name="う" hidden="1">{"'Sheet2 (2)'!$AF$67","'Sheet2 (2)'!$A$1:$Z$82"}</definedName>
    <definedName name="う５７６" localSheetId="14" hidden="1">{"'Sheet2 (2)'!$AF$67","'Sheet2 (2)'!$A$1:$Z$82"}</definedName>
    <definedName name="う５７６" localSheetId="12" hidden="1">{"'Sheet2 (2)'!$AF$67","'Sheet2 (2)'!$A$1:$Z$82"}</definedName>
    <definedName name="う５７６" localSheetId="13" hidden="1">{"'Sheet2 (2)'!$AF$67","'Sheet2 (2)'!$A$1:$Z$82"}</definedName>
    <definedName name="う５７６" localSheetId="11" hidden="1">{"'Sheet2 (2)'!$AF$67","'Sheet2 (2)'!$A$1:$Z$82"}</definedName>
    <definedName name="う５７６" localSheetId="10" hidden="1">{"'Sheet2 (2)'!$AF$67","'Sheet2 (2)'!$A$1:$Z$82"}</definedName>
    <definedName name="う５７６" hidden="1">{"'Sheet2 (2)'!$AF$67","'Sheet2 (2)'!$A$1:$Z$82"}</definedName>
    <definedName name="う５７８" localSheetId="14" hidden="1">{#N/A,#N/A,FALSE,"連絡先";#N/A,#N/A,FALSE,"ﾊｰﾄﾞｿﾌﾄ環境";#N/A,#N/A,FALSE,"IP･ﾌﾟﾛﾄｺﾙの設定";#N/A,#N/A,FALSE,"各種設定";#N/A,#N/A,FALSE,"OSPF";#N/A,#N/A,FALSE,"X25";#N/A,#N/A,FALSE,"FrameRelay";#N/A,#N/A,FALSE,"ATM"}</definedName>
    <definedName name="う５７８" localSheetId="12" hidden="1">{#N/A,#N/A,FALSE,"連絡先";#N/A,#N/A,FALSE,"ﾊｰﾄﾞｿﾌﾄ環境";#N/A,#N/A,FALSE,"IP･ﾌﾟﾛﾄｺﾙの設定";#N/A,#N/A,FALSE,"各種設定";#N/A,#N/A,FALSE,"OSPF";#N/A,#N/A,FALSE,"X25";#N/A,#N/A,FALSE,"FrameRelay";#N/A,#N/A,FALSE,"ATM"}</definedName>
    <definedName name="う５７８" localSheetId="13" hidden="1">{#N/A,#N/A,FALSE,"連絡先";#N/A,#N/A,FALSE,"ﾊｰﾄﾞｿﾌﾄ環境";#N/A,#N/A,FALSE,"IP･ﾌﾟﾛﾄｺﾙの設定";#N/A,#N/A,FALSE,"各種設定";#N/A,#N/A,FALSE,"OSPF";#N/A,#N/A,FALSE,"X25";#N/A,#N/A,FALSE,"FrameRelay";#N/A,#N/A,FALSE,"ATM"}</definedName>
    <definedName name="う５７８" localSheetId="11" hidden="1">{#N/A,#N/A,FALSE,"連絡先";#N/A,#N/A,FALSE,"ﾊｰﾄﾞｿﾌﾄ環境";#N/A,#N/A,FALSE,"IP･ﾌﾟﾛﾄｺﾙの設定";#N/A,#N/A,FALSE,"各種設定";#N/A,#N/A,FALSE,"OSPF";#N/A,#N/A,FALSE,"X25";#N/A,#N/A,FALSE,"FrameRelay";#N/A,#N/A,FALSE,"ATM"}</definedName>
    <definedName name="う５７８" localSheetId="10" hidden="1">{#N/A,#N/A,FALSE,"連絡先";#N/A,#N/A,FALSE,"ﾊｰﾄﾞｿﾌﾄ環境";#N/A,#N/A,FALSE,"IP･ﾌﾟﾛﾄｺﾙの設定";#N/A,#N/A,FALSE,"各種設定";#N/A,#N/A,FALSE,"OSPF";#N/A,#N/A,FALSE,"X25";#N/A,#N/A,FALSE,"FrameRelay";#N/A,#N/A,FALSE,"ATM"}</definedName>
    <definedName name="う５７８" hidden="1">{#N/A,#N/A,FALSE,"連絡先";#N/A,#N/A,FALSE,"ﾊｰﾄﾞｿﾌﾄ環境";#N/A,#N/A,FALSE,"IP･ﾌﾟﾛﾄｺﾙの設定";#N/A,#N/A,FALSE,"各種設定";#N/A,#N/A,FALSE,"OSPF";#N/A,#N/A,FALSE,"X25";#N/A,#N/A,FALSE,"FrameRelay";#N/A,#N/A,FALSE,"ATM"}</definedName>
    <definedName name="う５８７" localSheetId="14" hidden="1">{#N/A,#N/A,FALSE,"連絡先";#N/A,#N/A,FALSE,"ﾊｰﾄﾞｿﾌﾄ環境";#N/A,#N/A,FALSE,"IP･ﾌﾟﾛﾄｺﾙの設定";#N/A,#N/A,FALSE,"各種設定";#N/A,#N/A,FALSE,"OSPF";#N/A,#N/A,FALSE,"X25";#N/A,#N/A,FALSE,"FrameRelay";#N/A,#N/A,FALSE,"ATM"}</definedName>
    <definedName name="う５８７" localSheetId="12" hidden="1">{#N/A,#N/A,FALSE,"連絡先";#N/A,#N/A,FALSE,"ﾊｰﾄﾞｿﾌﾄ環境";#N/A,#N/A,FALSE,"IP･ﾌﾟﾛﾄｺﾙの設定";#N/A,#N/A,FALSE,"各種設定";#N/A,#N/A,FALSE,"OSPF";#N/A,#N/A,FALSE,"X25";#N/A,#N/A,FALSE,"FrameRelay";#N/A,#N/A,FALSE,"ATM"}</definedName>
    <definedName name="う５８７" localSheetId="13" hidden="1">{#N/A,#N/A,FALSE,"連絡先";#N/A,#N/A,FALSE,"ﾊｰﾄﾞｿﾌﾄ環境";#N/A,#N/A,FALSE,"IP･ﾌﾟﾛﾄｺﾙの設定";#N/A,#N/A,FALSE,"各種設定";#N/A,#N/A,FALSE,"OSPF";#N/A,#N/A,FALSE,"X25";#N/A,#N/A,FALSE,"FrameRelay";#N/A,#N/A,FALSE,"ATM"}</definedName>
    <definedName name="う５８７" localSheetId="11" hidden="1">{#N/A,#N/A,FALSE,"連絡先";#N/A,#N/A,FALSE,"ﾊｰﾄﾞｿﾌﾄ環境";#N/A,#N/A,FALSE,"IP･ﾌﾟﾛﾄｺﾙの設定";#N/A,#N/A,FALSE,"各種設定";#N/A,#N/A,FALSE,"OSPF";#N/A,#N/A,FALSE,"X25";#N/A,#N/A,FALSE,"FrameRelay";#N/A,#N/A,FALSE,"ATM"}</definedName>
    <definedName name="う５８７" localSheetId="10"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localSheetId="14" hidden="1">{#N/A,#N/A,FALSE,"連絡先";#N/A,#N/A,FALSE,"ﾊｰﾄﾞｿﾌﾄ環境";#N/A,#N/A,FALSE,"IP･ﾌﾟﾛﾄｺﾙの設定";#N/A,#N/A,FALSE,"各種設定";#N/A,#N/A,FALSE,"OSPF";#N/A,#N/A,FALSE,"X25";#N/A,#N/A,FALSE,"FrameRelay";#N/A,#N/A,FALSE,"ATM"}</definedName>
    <definedName name="ヴぁｆ" localSheetId="12" hidden="1">{#N/A,#N/A,FALSE,"連絡先";#N/A,#N/A,FALSE,"ﾊｰﾄﾞｿﾌﾄ環境";#N/A,#N/A,FALSE,"IP･ﾌﾟﾛﾄｺﾙの設定";#N/A,#N/A,FALSE,"各種設定";#N/A,#N/A,FALSE,"OSPF";#N/A,#N/A,FALSE,"X25";#N/A,#N/A,FALSE,"FrameRelay";#N/A,#N/A,FALSE,"ATM"}</definedName>
    <definedName name="ヴぁｆ" localSheetId="13" hidden="1">{#N/A,#N/A,FALSE,"連絡先";#N/A,#N/A,FALSE,"ﾊｰﾄﾞｿﾌﾄ環境";#N/A,#N/A,FALSE,"IP･ﾌﾟﾛﾄｺﾙの設定";#N/A,#N/A,FALSE,"各種設定";#N/A,#N/A,FALSE,"OSPF";#N/A,#N/A,FALSE,"X25";#N/A,#N/A,FALSE,"FrameRelay";#N/A,#N/A,FALSE,"ATM"}</definedName>
    <definedName name="ヴぁｆ" localSheetId="11" hidden="1">{#N/A,#N/A,FALSE,"連絡先";#N/A,#N/A,FALSE,"ﾊｰﾄﾞｿﾌﾄ環境";#N/A,#N/A,FALSE,"IP･ﾌﾟﾛﾄｺﾙの設定";#N/A,#N/A,FALSE,"各種設定";#N/A,#N/A,FALSE,"OSPF";#N/A,#N/A,FALSE,"X25";#N/A,#N/A,FALSE,"FrameRelay";#N/A,#N/A,FALSE,"ATM"}</definedName>
    <definedName name="ヴぁｆ" localSheetId="10"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localSheetId="14" hidden="1">{#N/A,#N/A,FALSE,"連絡先";#N/A,#N/A,FALSE,"ﾊｰﾄﾞｿﾌﾄ環境";#N/A,#N/A,FALSE,"IP･ﾌﾟﾛﾄｺﾙの設定";#N/A,#N/A,FALSE,"各種設定";#N/A,#N/A,FALSE,"OSPF";#N/A,#N/A,FALSE,"X25";#N/A,#N/A,FALSE,"FrameRelay";#N/A,#N/A,FALSE,"ATM"}</definedName>
    <definedName name="ヴぁｓｇｔｓ" localSheetId="12" hidden="1">{#N/A,#N/A,FALSE,"連絡先";#N/A,#N/A,FALSE,"ﾊｰﾄﾞｿﾌﾄ環境";#N/A,#N/A,FALSE,"IP･ﾌﾟﾛﾄｺﾙの設定";#N/A,#N/A,FALSE,"各種設定";#N/A,#N/A,FALSE,"OSPF";#N/A,#N/A,FALSE,"X25";#N/A,#N/A,FALSE,"FrameRelay";#N/A,#N/A,FALSE,"ATM"}</definedName>
    <definedName name="ヴぁｓｇｔｓ" localSheetId="13" hidden="1">{#N/A,#N/A,FALSE,"連絡先";#N/A,#N/A,FALSE,"ﾊｰﾄﾞｿﾌﾄ環境";#N/A,#N/A,FALSE,"IP･ﾌﾟﾛﾄｺﾙの設定";#N/A,#N/A,FALSE,"各種設定";#N/A,#N/A,FALSE,"OSPF";#N/A,#N/A,FALSE,"X25";#N/A,#N/A,FALSE,"FrameRelay";#N/A,#N/A,FALSE,"ATM"}</definedName>
    <definedName name="ヴぁｓｇｔｓ" localSheetId="11" hidden="1">{#N/A,#N/A,FALSE,"連絡先";#N/A,#N/A,FALSE,"ﾊｰﾄﾞｿﾌﾄ環境";#N/A,#N/A,FALSE,"IP･ﾌﾟﾛﾄｺﾙの設定";#N/A,#N/A,FALSE,"各種設定";#N/A,#N/A,FALSE,"OSPF";#N/A,#N/A,FALSE,"X25";#N/A,#N/A,FALSE,"FrameRelay";#N/A,#N/A,FALSE,"ATM"}</definedName>
    <definedName name="ヴぁｓｇｔｓ" localSheetId="10"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localSheetId="14" hidden="1">{"'Sheet2 (2)'!$AF$67","'Sheet2 (2)'!$A$1:$Z$82"}</definedName>
    <definedName name="ヴぁえｒｄｆ" localSheetId="12" hidden="1">{"'Sheet2 (2)'!$AF$67","'Sheet2 (2)'!$A$1:$Z$82"}</definedName>
    <definedName name="ヴぁえｒｄｆ" localSheetId="13" hidden="1">{"'Sheet2 (2)'!$AF$67","'Sheet2 (2)'!$A$1:$Z$82"}</definedName>
    <definedName name="ヴぁえｒｄｆ" localSheetId="11" hidden="1">{"'Sheet2 (2)'!$AF$67","'Sheet2 (2)'!$A$1:$Z$82"}</definedName>
    <definedName name="ヴぁえｒｄｆ" localSheetId="10" hidden="1">{"'Sheet2 (2)'!$AF$67","'Sheet2 (2)'!$A$1:$Z$82"}</definedName>
    <definedName name="ヴぁえｒｄｆ" hidden="1">{"'Sheet2 (2)'!$AF$67","'Sheet2 (2)'!$A$1:$Z$82"}</definedName>
    <definedName name="ヴぁえｒｄｓふぇｓ" localSheetId="14" hidden="1">{"'Sheet2 (2)'!$AF$67","'Sheet2 (2)'!$A$1:$Z$82"}</definedName>
    <definedName name="ヴぁえｒｄｓふぇｓ" localSheetId="12" hidden="1">{"'Sheet2 (2)'!$AF$67","'Sheet2 (2)'!$A$1:$Z$82"}</definedName>
    <definedName name="ヴぁえｒｄｓふぇｓ" localSheetId="13" hidden="1">{"'Sheet2 (2)'!$AF$67","'Sheet2 (2)'!$A$1:$Z$82"}</definedName>
    <definedName name="ヴぁえｒｄｓふぇｓ" localSheetId="11" hidden="1">{"'Sheet2 (2)'!$AF$67","'Sheet2 (2)'!$A$1:$Z$82"}</definedName>
    <definedName name="ヴぁえｒｄｓふぇｓ" localSheetId="10" hidden="1">{"'Sheet2 (2)'!$AF$67","'Sheet2 (2)'!$A$1:$Z$82"}</definedName>
    <definedName name="ヴぁえｒｄｓふぇｓ" hidden="1">{"'Sheet2 (2)'!$AF$67","'Sheet2 (2)'!$A$1:$Z$82"}</definedName>
    <definedName name="ヴぁえｒｄさえｗ" localSheetId="14" hidden="1">{"'Sheet2 (2)'!$AF$67","'Sheet2 (2)'!$A$1:$Z$82"}</definedName>
    <definedName name="ヴぁえｒｄさえｗ" localSheetId="12" hidden="1">{"'Sheet2 (2)'!$AF$67","'Sheet2 (2)'!$A$1:$Z$82"}</definedName>
    <definedName name="ヴぁえｒｄさえｗ" localSheetId="13" hidden="1">{"'Sheet2 (2)'!$AF$67","'Sheet2 (2)'!$A$1:$Z$82"}</definedName>
    <definedName name="ヴぁえｒｄさえｗ" localSheetId="11" hidden="1">{"'Sheet2 (2)'!$AF$67","'Sheet2 (2)'!$A$1:$Z$82"}</definedName>
    <definedName name="ヴぁえｒｄさえｗ" localSheetId="10" hidden="1">{"'Sheet2 (2)'!$AF$67","'Sheet2 (2)'!$A$1:$Z$82"}</definedName>
    <definedName name="ヴぁえｒｄさえｗ" hidden="1">{"'Sheet2 (2)'!$AF$67","'Sheet2 (2)'!$A$1:$Z$82"}</definedName>
    <definedName name="ういｋｔ" localSheetId="14" hidden="1">{#N/A,#N/A,FALSE,"連絡先";#N/A,#N/A,FALSE,"ﾊｰﾄﾞｿﾌﾄ環境";#N/A,#N/A,FALSE,"IP･ﾌﾟﾛﾄｺﾙの設定";#N/A,#N/A,FALSE,"各種設定";#N/A,#N/A,FALSE,"OSPF";#N/A,#N/A,FALSE,"X25";#N/A,#N/A,FALSE,"FrameRelay";#N/A,#N/A,FALSE,"ATM"}</definedName>
    <definedName name="ういｋｔ" localSheetId="12" hidden="1">{#N/A,#N/A,FALSE,"連絡先";#N/A,#N/A,FALSE,"ﾊｰﾄﾞｿﾌﾄ環境";#N/A,#N/A,FALSE,"IP･ﾌﾟﾛﾄｺﾙの設定";#N/A,#N/A,FALSE,"各種設定";#N/A,#N/A,FALSE,"OSPF";#N/A,#N/A,FALSE,"X25";#N/A,#N/A,FALSE,"FrameRelay";#N/A,#N/A,FALSE,"ATM"}</definedName>
    <definedName name="ういｋｔ" localSheetId="13" hidden="1">{#N/A,#N/A,FALSE,"連絡先";#N/A,#N/A,FALSE,"ﾊｰﾄﾞｿﾌﾄ環境";#N/A,#N/A,FALSE,"IP･ﾌﾟﾛﾄｺﾙの設定";#N/A,#N/A,FALSE,"各種設定";#N/A,#N/A,FALSE,"OSPF";#N/A,#N/A,FALSE,"X25";#N/A,#N/A,FALSE,"FrameRelay";#N/A,#N/A,FALSE,"ATM"}</definedName>
    <definedName name="ういｋｔ" localSheetId="11" hidden="1">{#N/A,#N/A,FALSE,"連絡先";#N/A,#N/A,FALSE,"ﾊｰﾄﾞｿﾌﾄ環境";#N/A,#N/A,FALSE,"IP･ﾌﾟﾛﾄｺﾙの設定";#N/A,#N/A,FALSE,"各種設定";#N/A,#N/A,FALSE,"OSPF";#N/A,#N/A,FALSE,"X25";#N/A,#N/A,FALSE,"FrameRelay";#N/A,#N/A,FALSE,"ATM"}</definedName>
    <definedName name="ういｋｔ" localSheetId="10" hidden="1">{#N/A,#N/A,FALSE,"連絡先";#N/A,#N/A,FALSE,"ﾊｰﾄﾞｿﾌﾄ環境";#N/A,#N/A,FALSE,"IP･ﾌﾟﾛﾄｺﾙの設定";#N/A,#N/A,FALSE,"各種設定";#N/A,#N/A,FALSE,"OSPF";#N/A,#N/A,FALSE,"X25";#N/A,#N/A,FALSE,"FrameRelay";#N/A,#N/A,FALSE,"ATM"}</definedName>
    <definedName name="ういｋｔ" hidden="1">{#N/A,#N/A,FALSE,"連絡先";#N/A,#N/A,FALSE,"ﾊｰﾄﾞｿﾌﾄ環境";#N/A,#N/A,FALSE,"IP･ﾌﾟﾛﾄｺﾙの設定";#N/A,#N/A,FALSE,"各種設定";#N/A,#N/A,FALSE,"OSPF";#N/A,#N/A,FALSE,"X25";#N/A,#N/A,FALSE,"FrameRelay";#N/A,#N/A,FALSE,"ATM"}</definedName>
    <definedName name="うう" localSheetId="14" hidden="1">{"'Sheet2 (2)'!$AF$67","'Sheet2 (2)'!$A$1:$Z$82"}</definedName>
    <definedName name="うう" localSheetId="12" hidden="1">{"'Sheet2 (2)'!$AF$67","'Sheet2 (2)'!$A$1:$Z$82"}</definedName>
    <definedName name="うう" localSheetId="13" hidden="1">{"'Sheet2 (2)'!$AF$67","'Sheet2 (2)'!$A$1:$Z$82"}</definedName>
    <definedName name="うう" localSheetId="11" hidden="1">{"'Sheet2 (2)'!$AF$67","'Sheet2 (2)'!$A$1:$Z$82"}</definedName>
    <definedName name="うう" localSheetId="10" hidden="1">{"'Sheet2 (2)'!$AF$67","'Sheet2 (2)'!$A$1:$Z$82"}</definedName>
    <definedName name="うう" hidden="1">{"'Sheet2 (2)'!$AF$67","'Sheet2 (2)'!$A$1:$Z$82"}</definedName>
    <definedName name="うぇ" localSheetId="14" hidden="1">{"'Sheet2 (2)'!$AF$67","'Sheet2 (2)'!$A$1:$Z$82"}</definedName>
    <definedName name="うぇ" localSheetId="12" hidden="1">{"'Sheet2 (2)'!$AF$67","'Sheet2 (2)'!$A$1:$Z$82"}</definedName>
    <definedName name="うぇ" localSheetId="13" hidden="1">{"'Sheet2 (2)'!$AF$67","'Sheet2 (2)'!$A$1:$Z$82"}</definedName>
    <definedName name="うぇ" localSheetId="11" hidden="1">{"'Sheet2 (2)'!$AF$67","'Sheet2 (2)'!$A$1:$Z$82"}</definedName>
    <definedName name="うぇ" localSheetId="10" hidden="1">{"'Sheet2 (2)'!$AF$67","'Sheet2 (2)'!$A$1:$Z$82"}</definedName>
    <definedName name="うぇ" hidden="1">{"'Sheet2 (2)'!$AF$67","'Sheet2 (2)'!$A$1:$Z$82"}</definedName>
    <definedName name="うぇｄ" localSheetId="14" hidden="1">{"'Sheet2 (2)'!$AF$67","'Sheet2 (2)'!$A$1:$Z$82"}</definedName>
    <definedName name="うぇｄ" localSheetId="12" hidden="1">{"'Sheet2 (2)'!$AF$67","'Sheet2 (2)'!$A$1:$Z$82"}</definedName>
    <definedName name="うぇｄ" localSheetId="13" hidden="1">{"'Sheet2 (2)'!$AF$67","'Sheet2 (2)'!$A$1:$Z$82"}</definedName>
    <definedName name="うぇｄ" localSheetId="11" hidden="1">{"'Sheet2 (2)'!$AF$67","'Sheet2 (2)'!$A$1:$Z$82"}</definedName>
    <definedName name="うぇｄ" localSheetId="10" hidden="1">{"'Sheet2 (2)'!$AF$67","'Sheet2 (2)'!$A$1:$Z$82"}</definedName>
    <definedName name="うぇｄ" hidden="1">{"'Sheet2 (2)'!$AF$67","'Sheet2 (2)'!$A$1:$Z$82"}</definedName>
    <definedName name="ヴぇｒ" localSheetId="14" hidden="1">{#N/A,#N/A,FALSE,"連絡先";#N/A,#N/A,FALSE,"ﾊｰﾄﾞｿﾌﾄ環境";#N/A,#N/A,FALSE,"IP･ﾌﾟﾛﾄｺﾙの設定";#N/A,#N/A,FALSE,"各種設定";#N/A,#N/A,FALSE,"OSPF";#N/A,#N/A,FALSE,"X25";#N/A,#N/A,FALSE,"FrameRelay";#N/A,#N/A,FALSE,"ATM"}</definedName>
    <definedName name="ヴぇｒ" localSheetId="12" hidden="1">{#N/A,#N/A,FALSE,"連絡先";#N/A,#N/A,FALSE,"ﾊｰﾄﾞｿﾌﾄ環境";#N/A,#N/A,FALSE,"IP･ﾌﾟﾛﾄｺﾙの設定";#N/A,#N/A,FALSE,"各種設定";#N/A,#N/A,FALSE,"OSPF";#N/A,#N/A,FALSE,"X25";#N/A,#N/A,FALSE,"FrameRelay";#N/A,#N/A,FALSE,"ATM"}</definedName>
    <definedName name="ヴぇｒ" localSheetId="13" hidden="1">{#N/A,#N/A,FALSE,"連絡先";#N/A,#N/A,FALSE,"ﾊｰﾄﾞｿﾌﾄ環境";#N/A,#N/A,FALSE,"IP･ﾌﾟﾛﾄｺﾙの設定";#N/A,#N/A,FALSE,"各種設定";#N/A,#N/A,FALSE,"OSPF";#N/A,#N/A,FALSE,"X25";#N/A,#N/A,FALSE,"FrameRelay";#N/A,#N/A,FALSE,"ATM"}</definedName>
    <definedName name="ヴぇｒ" localSheetId="11" hidden="1">{#N/A,#N/A,FALSE,"連絡先";#N/A,#N/A,FALSE,"ﾊｰﾄﾞｿﾌﾄ環境";#N/A,#N/A,FALSE,"IP･ﾌﾟﾛﾄｺﾙの設定";#N/A,#N/A,FALSE,"各種設定";#N/A,#N/A,FALSE,"OSPF";#N/A,#N/A,FALSE,"X25";#N/A,#N/A,FALSE,"FrameRelay";#N/A,#N/A,FALSE,"ATM"}</definedName>
    <definedName name="ヴぇｒ" localSheetId="10" hidden="1">{#N/A,#N/A,FALSE,"連絡先";#N/A,#N/A,FALSE,"ﾊｰﾄﾞｿﾌﾄ環境";#N/A,#N/A,FALSE,"IP･ﾌﾟﾛﾄｺﾙの設定";#N/A,#N/A,FALSE,"各種設定";#N/A,#N/A,FALSE,"OSPF";#N/A,#N/A,FALSE,"X25";#N/A,#N/A,FALSE,"FrameRelay";#N/A,#N/A,FALSE,"ATM"}</definedName>
    <definedName name="ヴぇｒ" hidden="1">{#N/A,#N/A,FALSE,"連絡先";#N/A,#N/A,FALSE,"ﾊｰﾄﾞｿﾌﾄ環境";#N/A,#N/A,FALSE,"IP･ﾌﾟﾛﾄｺﾙの設定";#N/A,#N/A,FALSE,"各種設定";#N/A,#N/A,FALSE,"OSPF";#N/A,#N/A,FALSE,"X25";#N/A,#N/A,FALSE,"FrameRelay";#N/A,#N/A,FALSE,"ATM"}</definedName>
    <definedName name="ヴぇｒｓ" localSheetId="14" hidden="1">{#N/A,#N/A,FALSE,"連絡先";#N/A,#N/A,FALSE,"ﾊｰﾄﾞｿﾌﾄ環境";#N/A,#N/A,FALSE,"IP･ﾌﾟﾛﾄｺﾙの設定";#N/A,#N/A,FALSE,"各種設定";#N/A,#N/A,FALSE,"OSPF";#N/A,#N/A,FALSE,"X25";#N/A,#N/A,FALSE,"FrameRelay";#N/A,#N/A,FALSE,"ATM"}</definedName>
    <definedName name="ヴぇｒｓ" localSheetId="12" hidden="1">{#N/A,#N/A,FALSE,"連絡先";#N/A,#N/A,FALSE,"ﾊｰﾄﾞｿﾌﾄ環境";#N/A,#N/A,FALSE,"IP･ﾌﾟﾛﾄｺﾙの設定";#N/A,#N/A,FALSE,"各種設定";#N/A,#N/A,FALSE,"OSPF";#N/A,#N/A,FALSE,"X25";#N/A,#N/A,FALSE,"FrameRelay";#N/A,#N/A,FALSE,"ATM"}</definedName>
    <definedName name="ヴぇｒｓ" localSheetId="13" hidden="1">{#N/A,#N/A,FALSE,"連絡先";#N/A,#N/A,FALSE,"ﾊｰﾄﾞｿﾌﾄ環境";#N/A,#N/A,FALSE,"IP･ﾌﾟﾛﾄｺﾙの設定";#N/A,#N/A,FALSE,"各種設定";#N/A,#N/A,FALSE,"OSPF";#N/A,#N/A,FALSE,"X25";#N/A,#N/A,FALSE,"FrameRelay";#N/A,#N/A,FALSE,"ATM"}</definedName>
    <definedName name="ヴぇｒｓ" localSheetId="11" hidden="1">{#N/A,#N/A,FALSE,"連絡先";#N/A,#N/A,FALSE,"ﾊｰﾄﾞｿﾌﾄ環境";#N/A,#N/A,FALSE,"IP･ﾌﾟﾛﾄｺﾙの設定";#N/A,#N/A,FALSE,"各種設定";#N/A,#N/A,FALSE,"OSPF";#N/A,#N/A,FALSE,"X25";#N/A,#N/A,FALSE,"FrameRelay";#N/A,#N/A,FALSE,"ATM"}</definedName>
    <definedName name="ヴぇｒｓ" localSheetId="10"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localSheetId="14" hidden="1">{#N/A,#N/A,FALSE,"連絡先";#N/A,#N/A,FALSE,"ﾊｰﾄﾞｿﾌﾄ環境";#N/A,#N/A,FALSE,"IP･ﾌﾟﾛﾄｺﾙの設定";#N/A,#N/A,FALSE,"各種設定";#N/A,#N/A,FALSE,"OSPF";#N/A,#N/A,FALSE,"X25";#N/A,#N/A,FALSE,"FrameRelay";#N/A,#N/A,FALSE,"ATM"}</definedName>
    <definedName name="ヴぇｒｓｙうぇｒｔｓ" localSheetId="12" hidden="1">{#N/A,#N/A,FALSE,"連絡先";#N/A,#N/A,FALSE,"ﾊｰﾄﾞｿﾌﾄ環境";#N/A,#N/A,FALSE,"IP･ﾌﾟﾛﾄｺﾙの設定";#N/A,#N/A,FALSE,"各種設定";#N/A,#N/A,FALSE,"OSPF";#N/A,#N/A,FALSE,"X25";#N/A,#N/A,FALSE,"FrameRelay";#N/A,#N/A,FALSE,"ATM"}</definedName>
    <definedName name="ヴぇｒｓｙうぇｒｔｓ" localSheetId="13" hidden="1">{#N/A,#N/A,FALSE,"連絡先";#N/A,#N/A,FALSE,"ﾊｰﾄﾞｿﾌﾄ環境";#N/A,#N/A,FALSE,"IP･ﾌﾟﾛﾄｺﾙの設定";#N/A,#N/A,FALSE,"各種設定";#N/A,#N/A,FALSE,"OSPF";#N/A,#N/A,FALSE,"X25";#N/A,#N/A,FALSE,"FrameRelay";#N/A,#N/A,FALSE,"ATM"}</definedName>
    <definedName name="ヴぇｒｓｙうぇｒｔｓ" localSheetId="11" hidden="1">{#N/A,#N/A,FALSE,"連絡先";#N/A,#N/A,FALSE,"ﾊｰﾄﾞｿﾌﾄ環境";#N/A,#N/A,FALSE,"IP･ﾌﾟﾛﾄｺﾙの設定";#N/A,#N/A,FALSE,"各種設定";#N/A,#N/A,FALSE,"OSPF";#N/A,#N/A,FALSE,"X25";#N/A,#N/A,FALSE,"FrameRelay";#N/A,#N/A,FALSE,"ATM"}</definedName>
    <definedName name="ヴぇｒｓｙうぇｒｔｓ" localSheetId="10"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localSheetId="14" hidden="1">{#N/A,#N/A,FALSE,"連絡先";#N/A,#N/A,FALSE,"ﾊｰﾄﾞｿﾌﾄ環境";#N/A,#N/A,FALSE,"IP･ﾌﾟﾛﾄｺﾙの設定";#N/A,#N/A,FALSE,"各種設定";#N/A,#N/A,FALSE,"OSPF";#N/A,#N/A,FALSE,"X25";#N/A,#N/A,FALSE,"FrameRelay";#N/A,#N/A,FALSE,"ATM"}</definedName>
    <definedName name="ヴぇｒしぇｒｗ" localSheetId="12" hidden="1">{#N/A,#N/A,FALSE,"連絡先";#N/A,#N/A,FALSE,"ﾊｰﾄﾞｿﾌﾄ環境";#N/A,#N/A,FALSE,"IP･ﾌﾟﾛﾄｺﾙの設定";#N/A,#N/A,FALSE,"各種設定";#N/A,#N/A,FALSE,"OSPF";#N/A,#N/A,FALSE,"X25";#N/A,#N/A,FALSE,"FrameRelay";#N/A,#N/A,FALSE,"ATM"}</definedName>
    <definedName name="ヴぇｒしぇｒｗ" localSheetId="13" hidden="1">{#N/A,#N/A,FALSE,"連絡先";#N/A,#N/A,FALSE,"ﾊｰﾄﾞｿﾌﾄ環境";#N/A,#N/A,FALSE,"IP･ﾌﾟﾛﾄｺﾙの設定";#N/A,#N/A,FALSE,"各種設定";#N/A,#N/A,FALSE,"OSPF";#N/A,#N/A,FALSE,"X25";#N/A,#N/A,FALSE,"FrameRelay";#N/A,#N/A,FALSE,"ATM"}</definedName>
    <definedName name="ヴぇｒしぇｒｗ" localSheetId="11" hidden="1">{#N/A,#N/A,FALSE,"連絡先";#N/A,#N/A,FALSE,"ﾊｰﾄﾞｿﾌﾄ環境";#N/A,#N/A,FALSE,"IP･ﾌﾟﾛﾄｺﾙの設定";#N/A,#N/A,FALSE,"各種設定";#N/A,#N/A,FALSE,"OSPF";#N/A,#N/A,FALSE,"X25";#N/A,#N/A,FALSE,"FrameRelay";#N/A,#N/A,FALSE,"ATM"}</definedName>
    <definedName name="ヴぇｒしぇｒｗ" localSheetId="10"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localSheetId="14" hidden="1">{#N/A,#N/A,FALSE,"連絡先";#N/A,#N/A,FALSE,"ﾊｰﾄﾞｿﾌﾄ環境";#N/A,#N/A,FALSE,"IP･ﾌﾟﾛﾄｺﾙの設定";#N/A,#N/A,FALSE,"各種設定";#N/A,#N/A,FALSE,"OSPF";#N/A,#N/A,FALSE,"X25";#N/A,#N/A,FALSE,"FrameRelay";#N/A,#N/A,FALSE,"ATM"}</definedName>
    <definedName name="え" localSheetId="12" hidden="1">{#N/A,#N/A,FALSE,"連絡先";#N/A,#N/A,FALSE,"ﾊｰﾄﾞｿﾌﾄ環境";#N/A,#N/A,FALSE,"IP･ﾌﾟﾛﾄｺﾙの設定";#N/A,#N/A,FALSE,"各種設定";#N/A,#N/A,FALSE,"OSPF";#N/A,#N/A,FALSE,"X25";#N/A,#N/A,FALSE,"FrameRelay";#N/A,#N/A,FALSE,"ATM"}</definedName>
    <definedName name="え" localSheetId="13" hidden="1">{#N/A,#N/A,FALSE,"連絡先";#N/A,#N/A,FALSE,"ﾊｰﾄﾞｿﾌﾄ環境";#N/A,#N/A,FALSE,"IP･ﾌﾟﾛﾄｺﾙの設定";#N/A,#N/A,FALSE,"各種設定";#N/A,#N/A,FALSE,"OSPF";#N/A,#N/A,FALSE,"X25";#N/A,#N/A,FALSE,"FrameRelay";#N/A,#N/A,FALSE,"ATM"}</definedName>
    <definedName name="え" localSheetId="11" hidden="1">{#N/A,#N/A,FALSE,"連絡先";#N/A,#N/A,FALSE,"ﾊｰﾄﾞｿﾌﾄ環境";#N/A,#N/A,FALSE,"IP･ﾌﾟﾛﾄｺﾙの設定";#N/A,#N/A,FALSE,"各種設定";#N/A,#N/A,FALSE,"OSPF";#N/A,#N/A,FALSE,"X25";#N/A,#N/A,FALSE,"FrameRelay";#N/A,#N/A,FALSE,"ATM"}</definedName>
    <definedName name="え" localSheetId="10"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localSheetId="14" hidden="1">{"'Sheet2 (2)'!$AF$67","'Sheet2 (2)'!$A$1:$Z$82"}</definedName>
    <definedName name="えｇ" localSheetId="12" hidden="1">{"'Sheet2 (2)'!$AF$67","'Sheet2 (2)'!$A$1:$Z$82"}</definedName>
    <definedName name="えｇ" localSheetId="13" hidden="1">{"'Sheet2 (2)'!$AF$67","'Sheet2 (2)'!$A$1:$Z$82"}</definedName>
    <definedName name="えｇ" localSheetId="11" hidden="1">{"'Sheet2 (2)'!$AF$67","'Sheet2 (2)'!$A$1:$Z$82"}</definedName>
    <definedName name="えｇ" localSheetId="10" hidden="1">{"'Sheet2 (2)'!$AF$67","'Sheet2 (2)'!$A$1:$Z$82"}</definedName>
    <definedName name="えｇ" hidden="1">{"'Sheet2 (2)'!$AF$67","'Sheet2 (2)'!$A$1:$Z$82"}</definedName>
    <definedName name="えｔ" localSheetId="14" hidden="1">{#N/A,#N/A,FALSE,"連絡先";#N/A,#N/A,FALSE,"ﾊｰﾄﾞｿﾌﾄ環境";#N/A,#N/A,FALSE,"IP･ﾌﾟﾛﾄｺﾙの設定";#N/A,#N/A,FALSE,"各種設定";#N/A,#N/A,FALSE,"OSPF";#N/A,#N/A,FALSE,"X25";#N/A,#N/A,FALSE,"FrameRelay";#N/A,#N/A,FALSE,"ATM"}</definedName>
    <definedName name="えｔ" localSheetId="12" hidden="1">{#N/A,#N/A,FALSE,"連絡先";#N/A,#N/A,FALSE,"ﾊｰﾄﾞｿﾌﾄ環境";#N/A,#N/A,FALSE,"IP･ﾌﾟﾛﾄｺﾙの設定";#N/A,#N/A,FALSE,"各種設定";#N/A,#N/A,FALSE,"OSPF";#N/A,#N/A,FALSE,"X25";#N/A,#N/A,FALSE,"FrameRelay";#N/A,#N/A,FALSE,"ATM"}</definedName>
    <definedName name="えｔ" localSheetId="13" hidden="1">{#N/A,#N/A,FALSE,"連絡先";#N/A,#N/A,FALSE,"ﾊｰﾄﾞｿﾌﾄ環境";#N/A,#N/A,FALSE,"IP･ﾌﾟﾛﾄｺﾙの設定";#N/A,#N/A,FALSE,"各種設定";#N/A,#N/A,FALSE,"OSPF";#N/A,#N/A,FALSE,"X25";#N/A,#N/A,FALSE,"FrameRelay";#N/A,#N/A,FALSE,"ATM"}</definedName>
    <definedName name="えｔ" localSheetId="11" hidden="1">{#N/A,#N/A,FALSE,"連絡先";#N/A,#N/A,FALSE,"ﾊｰﾄﾞｿﾌﾄ環境";#N/A,#N/A,FALSE,"IP･ﾌﾟﾛﾄｺﾙの設定";#N/A,#N/A,FALSE,"各種設定";#N/A,#N/A,FALSE,"OSPF";#N/A,#N/A,FALSE,"X25";#N/A,#N/A,FALSE,"FrameRelay";#N/A,#N/A,FALSE,"ATM"}</definedName>
    <definedName name="えｔ" localSheetId="10" hidden="1">{#N/A,#N/A,FALSE,"連絡先";#N/A,#N/A,FALSE,"ﾊｰﾄﾞｿﾌﾄ環境";#N/A,#N/A,FALSE,"IP･ﾌﾟﾛﾄｺﾙの設定";#N/A,#N/A,FALSE,"各種設定";#N/A,#N/A,FALSE,"OSPF";#N/A,#N/A,FALSE,"X25";#N/A,#N/A,FALSE,"FrameRelay";#N/A,#N/A,FALSE,"ATM"}</definedName>
    <definedName name="えｔ" hidden="1">{#N/A,#N/A,FALSE,"連絡先";#N/A,#N/A,FALSE,"ﾊｰﾄﾞｿﾌﾄ環境";#N/A,#N/A,FALSE,"IP･ﾌﾟﾛﾄｺﾙの設定";#N/A,#N/A,FALSE,"各種設定";#N/A,#N/A,FALSE,"OSPF";#N/A,#N/A,FALSE,"X25";#N/A,#N/A,FALSE,"FrameRelay";#N/A,#N/A,FALSE,"ATM"}</definedName>
    <definedName name="えあｒｄｔふぇ" localSheetId="14" hidden="1">{"'Sheet2 (2)'!$AF$67","'Sheet2 (2)'!$A$1:$Z$82"}</definedName>
    <definedName name="えあｒｄｔふぇ" localSheetId="12" hidden="1">{"'Sheet2 (2)'!$AF$67","'Sheet2 (2)'!$A$1:$Z$82"}</definedName>
    <definedName name="えあｒｄｔふぇ" localSheetId="13" hidden="1">{"'Sheet2 (2)'!$AF$67","'Sheet2 (2)'!$A$1:$Z$82"}</definedName>
    <definedName name="えあｒｄｔふぇ" localSheetId="11" hidden="1">{"'Sheet2 (2)'!$AF$67","'Sheet2 (2)'!$A$1:$Z$82"}</definedName>
    <definedName name="えあｒｄｔふぇ" localSheetId="10" hidden="1">{"'Sheet2 (2)'!$AF$67","'Sheet2 (2)'!$A$1:$Z$82"}</definedName>
    <definedName name="えあｒｄｔふぇ" hidden="1">{"'Sheet2 (2)'!$AF$67","'Sheet2 (2)'!$A$1:$Z$82"}</definedName>
    <definedName name="えだｆ" localSheetId="14" hidden="1">{#N/A,#N/A,FALSE,"連絡先";#N/A,#N/A,FALSE,"ﾊｰﾄﾞｿﾌﾄ環境";#N/A,#N/A,FALSE,"IP･ﾌﾟﾛﾄｺﾙの設定";#N/A,#N/A,FALSE,"各種設定";#N/A,#N/A,FALSE,"OSPF";#N/A,#N/A,FALSE,"X25";#N/A,#N/A,FALSE,"FrameRelay";#N/A,#N/A,FALSE,"ATM"}</definedName>
    <definedName name="えだｆ" localSheetId="12" hidden="1">{#N/A,#N/A,FALSE,"連絡先";#N/A,#N/A,FALSE,"ﾊｰﾄﾞｿﾌﾄ環境";#N/A,#N/A,FALSE,"IP･ﾌﾟﾛﾄｺﾙの設定";#N/A,#N/A,FALSE,"各種設定";#N/A,#N/A,FALSE,"OSPF";#N/A,#N/A,FALSE,"X25";#N/A,#N/A,FALSE,"FrameRelay";#N/A,#N/A,FALSE,"ATM"}</definedName>
    <definedName name="えだｆ" localSheetId="13" hidden="1">{#N/A,#N/A,FALSE,"連絡先";#N/A,#N/A,FALSE,"ﾊｰﾄﾞｿﾌﾄ環境";#N/A,#N/A,FALSE,"IP･ﾌﾟﾛﾄｺﾙの設定";#N/A,#N/A,FALSE,"各種設定";#N/A,#N/A,FALSE,"OSPF";#N/A,#N/A,FALSE,"X25";#N/A,#N/A,FALSE,"FrameRelay";#N/A,#N/A,FALSE,"ATM"}</definedName>
    <definedName name="えだｆ" localSheetId="11" hidden="1">{#N/A,#N/A,FALSE,"連絡先";#N/A,#N/A,FALSE,"ﾊｰﾄﾞｿﾌﾄ環境";#N/A,#N/A,FALSE,"IP･ﾌﾟﾛﾄｺﾙの設定";#N/A,#N/A,FALSE,"各種設定";#N/A,#N/A,FALSE,"OSPF";#N/A,#N/A,FALSE,"X25";#N/A,#N/A,FALSE,"FrameRelay";#N/A,#N/A,FALSE,"ATM"}</definedName>
    <definedName name="えだｆ" localSheetId="10" hidden="1">{#N/A,#N/A,FALSE,"連絡先";#N/A,#N/A,FALSE,"ﾊｰﾄﾞｿﾌﾄ環境";#N/A,#N/A,FALSE,"IP･ﾌﾟﾛﾄｺﾙの設定";#N/A,#N/A,FALSE,"各種設定";#N/A,#N/A,FALSE,"OSPF";#N/A,#N/A,FALSE,"X25";#N/A,#N/A,FALSE,"FrameRelay";#N/A,#N/A,FALSE,"ATM"}</definedName>
    <definedName name="えだｆ" hidden="1">{#N/A,#N/A,FALSE,"連絡先";#N/A,#N/A,FALSE,"ﾊｰﾄﾞｿﾌﾄ環境";#N/A,#N/A,FALSE,"IP･ﾌﾟﾛﾄｺﾙの設定";#N/A,#N/A,FALSE,"各種設定";#N/A,#N/A,FALSE,"OSPF";#N/A,#N/A,FALSE,"X25";#N/A,#N/A,FALSE,"FrameRelay";#N/A,#N/A,FALSE,"ATM"}</definedName>
    <definedName name="えふぁ" localSheetId="14" hidden="1">{#N/A,#N/A,FALSE,"連絡先";#N/A,#N/A,FALSE,"ﾊｰﾄﾞｿﾌﾄ環境";#N/A,#N/A,FALSE,"IP･ﾌﾟﾛﾄｺﾙの設定";#N/A,#N/A,FALSE,"各種設定";#N/A,#N/A,FALSE,"OSPF";#N/A,#N/A,FALSE,"X25";#N/A,#N/A,FALSE,"FrameRelay";#N/A,#N/A,FALSE,"ATM"}</definedName>
    <definedName name="えふぁ" localSheetId="12" hidden="1">{#N/A,#N/A,FALSE,"連絡先";#N/A,#N/A,FALSE,"ﾊｰﾄﾞｿﾌﾄ環境";#N/A,#N/A,FALSE,"IP･ﾌﾟﾛﾄｺﾙの設定";#N/A,#N/A,FALSE,"各種設定";#N/A,#N/A,FALSE,"OSPF";#N/A,#N/A,FALSE,"X25";#N/A,#N/A,FALSE,"FrameRelay";#N/A,#N/A,FALSE,"ATM"}</definedName>
    <definedName name="えふぁ" localSheetId="13" hidden="1">{#N/A,#N/A,FALSE,"連絡先";#N/A,#N/A,FALSE,"ﾊｰﾄﾞｿﾌﾄ環境";#N/A,#N/A,FALSE,"IP･ﾌﾟﾛﾄｺﾙの設定";#N/A,#N/A,FALSE,"各種設定";#N/A,#N/A,FALSE,"OSPF";#N/A,#N/A,FALSE,"X25";#N/A,#N/A,FALSE,"FrameRelay";#N/A,#N/A,FALSE,"ATM"}</definedName>
    <definedName name="えふぁ" localSheetId="11" hidden="1">{#N/A,#N/A,FALSE,"連絡先";#N/A,#N/A,FALSE,"ﾊｰﾄﾞｿﾌﾄ環境";#N/A,#N/A,FALSE,"IP･ﾌﾟﾛﾄｺﾙの設定";#N/A,#N/A,FALSE,"各種設定";#N/A,#N/A,FALSE,"OSPF";#N/A,#N/A,FALSE,"X25";#N/A,#N/A,FALSE,"FrameRelay";#N/A,#N/A,FALSE,"ATM"}</definedName>
    <definedName name="えふぁ" localSheetId="10"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localSheetId="14" hidden="1">{#N/A,#N/A,FALSE,"連絡先";#N/A,#N/A,FALSE,"ﾊｰﾄﾞｿﾌﾄ環境";#N/A,#N/A,FALSE,"IP･ﾌﾟﾛﾄｺﾙの設定";#N/A,#N/A,FALSE,"各種設定";#N/A,#N/A,FALSE,"OSPF";#N/A,#N/A,FALSE,"X25";#N/A,#N/A,FALSE,"FrameRelay";#N/A,#N/A,FALSE,"ATM"}</definedName>
    <definedName name="お" localSheetId="12" hidden="1">{#N/A,#N/A,FALSE,"連絡先";#N/A,#N/A,FALSE,"ﾊｰﾄﾞｿﾌﾄ環境";#N/A,#N/A,FALSE,"IP･ﾌﾟﾛﾄｺﾙの設定";#N/A,#N/A,FALSE,"各種設定";#N/A,#N/A,FALSE,"OSPF";#N/A,#N/A,FALSE,"X25";#N/A,#N/A,FALSE,"FrameRelay";#N/A,#N/A,FALSE,"ATM"}</definedName>
    <definedName name="お" localSheetId="13" hidden="1">{#N/A,#N/A,FALSE,"連絡先";#N/A,#N/A,FALSE,"ﾊｰﾄﾞｿﾌﾄ環境";#N/A,#N/A,FALSE,"IP･ﾌﾟﾛﾄｺﾙの設定";#N/A,#N/A,FALSE,"各種設定";#N/A,#N/A,FALSE,"OSPF";#N/A,#N/A,FALSE,"X25";#N/A,#N/A,FALSE,"FrameRelay";#N/A,#N/A,FALSE,"ATM"}</definedName>
    <definedName name="お" localSheetId="11" hidden="1">{#N/A,#N/A,FALSE,"連絡先";#N/A,#N/A,FALSE,"ﾊｰﾄﾞｿﾌﾄ環境";#N/A,#N/A,FALSE,"IP･ﾌﾟﾛﾄｺﾙの設定";#N/A,#N/A,FALSE,"各種設定";#N/A,#N/A,FALSE,"OSPF";#N/A,#N/A,FALSE,"X25";#N/A,#N/A,FALSE,"FrameRelay";#N/A,#N/A,FALSE,"ATM"}</definedName>
    <definedName name="お" localSheetId="10"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localSheetId="14" hidden="1">{#N/A,#N/A,FALSE,"連絡先";#N/A,#N/A,FALSE,"ﾊｰﾄﾞｿﾌﾄ環境";#N/A,#N/A,FALSE,"IP･ﾌﾟﾛﾄｺﾙの設定";#N/A,#N/A,FALSE,"各種設定";#N/A,#N/A,FALSE,"OSPF";#N/A,#N/A,FALSE,"X25";#N/A,#N/A,FALSE,"FrameRelay";#N/A,#N/A,FALSE,"ATM"}</definedName>
    <definedName name="ぉ７" localSheetId="12" hidden="1">{#N/A,#N/A,FALSE,"連絡先";#N/A,#N/A,FALSE,"ﾊｰﾄﾞｿﾌﾄ環境";#N/A,#N/A,FALSE,"IP･ﾌﾟﾛﾄｺﾙの設定";#N/A,#N/A,FALSE,"各種設定";#N/A,#N/A,FALSE,"OSPF";#N/A,#N/A,FALSE,"X25";#N/A,#N/A,FALSE,"FrameRelay";#N/A,#N/A,FALSE,"ATM"}</definedName>
    <definedName name="ぉ７" localSheetId="13" hidden="1">{#N/A,#N/A,FALSE,"連絡先";#N/A,#N/A,FALSE,"ﾊｰﾄﾞｿﾌﾄ環境";#N/A,#N/A,FALSE,"IP･ﾌﾟﾛﾄｺﾙの設定";#N/A,#N/A,FALSE,"各種設定";#N/A,#N/A,FALSE,"OSPF";#N/A,#N/A,FALSE,"X25";#N/A,#N/A,FALSE,"FrameRelay";#N/A,#N/A,FALSE,"ATM"}</definedName>
    <definedName name="ぉ７" localSheetId="11" hidden="1">{#N/A,#N/A,FALSE,"連絡先";#N/A,#N/A,FALSE,"ﾊｰﾄﾞｿﾌﾄ環境";#N/A,#N/A,FALSE,"IP･ﾌﾟﾛﾄｺﾙの設定";#N/A,#N/A,FALSE,"各種設定";#N/A,#N/A,FALSE,"OSPF";#N/A,#N/A,FALSE,"X25";#N/A,#N/A,FALSE,"FrameRelay";#N/A,#N/A,FALSE,"ATM"}</definedName>
    <definedName name="ぉ７" localSheetId="10"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localSheetId="14" hidden="1">{"'Sheet2 (2)'!$AF$67","'Sheet2 (2)'!$A$1:$Z$82"}</definedName>
    <definedName name="ぉ８０９" localSheetId="12" hidden="1">{"'Sheet2 (2)'!$AF$67","'Sheet2 (2)'!$A$1:$Z$82"}</definedName>
    <definedName name="ぉ８０９" localSheetId="13" hidden="1">{"'Sheet2 (2)'!$AF$67","'Sheet2 (2)'!$A$1:$Z$82"}</definedName>
    <definedName name="ぉ８０９" localSheetId="11" hidden="1">{"'Sheet2 (2)'!$AF$67","'Sheet2 (2)'!$A$1:$Z$82"}</definedName>
    <definedName name="ぉ８０９" localSheetId="10" hidden="1">{"'Sheet2 (2)'!$AF$67","'Sheet2 (2)'!$A$1:$Z$82"}</definedName>
    <definedName name="ぉ８０９" hidden="1">{"'Sheet2 (2)'!$AF$67","'Sheet2 (2)'!$A$1:$Z$82"}</definedName>
    <definedName name="お８０９" localSheetId="14" hidden="1">{"'Sheet2 (2)'!$AF$67","'Sheet2 (2)'!$A$1:$Z$82"}</definedName>
    <definedName name="お８０９" localSheetId="12" hidden="1">{"'Sheet2 (2)'!$AF$67","'Sheet2 (2)'!$A$1:$Z$82"}</definedName>
    <definedName name="お８０９" localSheetId="13" hidden="1">{"'Sheet2 (2)'!$AF$67","'Sheet2 (2)'!$A$1:$Z$82"}</definedName>
    <definedName name="お８０９" localSheetId="11" hidden="1">{"'Sheet2 (2)'!$AF$67","'Sheet2 (2)'!$A$1:$Z$82"}</definedName>
    <definedName name="お８０９" localSheetId="10" hidden="1">{"'Sheet2 (2)'!$AF$67","'Sheet2 (2)'!$A$1:$Z$82"}</definedName>
    <definedName name="お８０９" hidden="1">{"'Sheet2 (2)'!$AF$67","'Sheet2 (2)'!$A$1:$Z$82"}</definedName>
    <definedName name="お８７９" localSheetId="14" hidden="1">{"'Sheet2 (2)'!$AF$67","'Sheet2 (2)'!$A$1:$Z$82"}</definedName>
    <definedName name="お８７９" localSheetId="12" hidden="1">{"'Sheet2 (2)'!$AF$67","'Sheet2 (2)'!$A$1:$Z$82"}</definedName>
    <definedName name="お８７９" localSheetId="13" hidden="1">{"'Sheet2 (2)'!$AF$67","'Sheet2 (2)'!$A$1:$Z$82"}</definedName>
    <definedName name="お８７９" localSheetId="11" hidden="1">{"'Sheet2 (2)'!$AF$67","'Sheet2 (2)'!$A$1:$Z$82"}</definedName>
    <definedName name="お８７９" localSheetId="10" hidden="1">{"'Sheet2 (2)'!$AF$67","'Sheet2 (2)'!$A$1:$Z$82"}</definedName>
    <definedName name="お８７９" hidden="1">{"'Sheet2 (2)'!$AF$67","'Sheet2 (2)'!$A$1:$Z$82"}</definedName>
    <definedName name="ぉ８９" localSheetId="14" hidden="1">{"'Sheet2 (2)'!$AF$67","'Sheet2 (2)'!$A$1:$Z$82"}</definedName>
    <definedName name="ぉ８９" localSheetId="12" hidden="1">{"'Sheet2 (2)'!$AF$67","'Sheet2 (2)'!$A$1:$Z$82"}</definedName>
    <definedName name="ぉ８９" localSheetId="13" hidden="1">{"'Sheet2 (2)'!$AF$67","'Sheet2 (2)'!$A$1:$Z$82"}</definedName>
    <definedName name="ぉ８９" localSheetId="11" hidden="1">{"'Sheet2 (2)'!$AF$67","'Sheet2 (2)'!$A$1:$Z$82"}</definedName>
    <definedName name="ぉ８９" localSheetId="10" hidden="1">{"'Sheet2 (2)'!$AF$67","'Sheet2 (2)'!$A$1:$Z$82"}</definedName>
    <definedName name="ぉ８９" hidden="1">{"'Sheet2 (2)'!$AF$67","'Sheet2 (2)'!$A$1:$Z$82"}</definedName>
    <definedName name="おｌ８０９" localSheetId="14" hidden="1">{#N/A,#N/A,FALSE,"連絡先";#N/A,#N/A,FALSE,"ﾊｰﾄﾞｿﾌﾄ環境";#N/A,#N/A,FALSE,"IP･ﾌﾟﾛﾄｺﾙの設定";#N/A,#N/A,FALSE,"各種設定";#N/A,#N/A,FALSE,"OSPF";#N/A,#N/A,FALSE,"X25";#N/A,#N/A,FALSE,"FrameRelay";#N/A,#N/A,FALSE,"ATM"}</definedName>
    <definedName name="おｌ８０９" localSheetId="12" hidden="1">{#N/A,#N/A,FALSE,"連絡先";#N/A,#N/A,FALSE,"ﾊｰﾄﾞｿﾌﾄ環境";#N/A,#N/A,FALSE,"IP･ﾌﾟﾛﾄｺﾙの設定";#N/A,#N/A,FALSE,"各種設定";#N/A,#N/A,FALSE,"OSPF";#N/A,#N/A,FALSE,"X25";#N/A,#N/A,FALSE,"FrameRelay";#N/A,#N/A,FALSE,"ATM"}</definedName>
    <definedName name="おｌ８０９" localSheetId="13" hidden="1">{#N/A,#N/A,FALSE,"連絡先";#N/A,#N/A,FALSE,"ﾊｰﾄﾞｿﾌﾄ環境";#N/A,#N/A,FALSE,"IP･ﾌﾟﾛﾄｺﾙの設定";#N/A,#N/A,FALSE,"各種設定";#N/A,#N/A,FALSE,"OSPF";#N/A,#N/A,FALSE,"X25";#N/A,#N/A,FALSE,"FrameRelay";#N/A,#N/A,FALSE,"ATM"}</definedName>
    <definedName name="おｌ８０９" localSheetId="11" hidden="1">{#N/A,#N/A,FALSE,"連絡先";#N/A,#N/A,FALSE,"ﾊｰﾄﾞｿﾌﾄ環境";#N/A,#N/A,FALSE,"IP･ﾌﾟﾛﾄｺﾙの設定";#N/A,#N/A,FALSE,"各種設定";#N/A,#N/A,FALSE,"OSPF";#N/A,#N/A,FALSE,"X25";#N/A,#N/A,FALSE,"FrameRelay";#N/A,#N/A,FALSE,"ATM"}</definedName>
    <definedName name="おｌ８０９" localSheetId="10" hidden="1">{#N/A,#N/A,FALSE,"連絡先";#N/A,#N/A,FALSE,"ﾊｰﾄﾞｿﾌﾄ環境";#N/A,#N/A,FALSE,"IP･ﾌﾟﾛﾄｺﾙの設定";#N/A,#N/A,FALSE,"各種設定";#N/A,#N/A,FALSE,"OSPF";#N/A,#N/A,FALSE,"X25";#N/A,#N/A,FALSE,"FrameRelay";#N/A,#N/A,FALSE,"ATM"}</definedName>
    <definedName name="おｌ８０９" hidden="1">{#N/A,#N/A,FALSE,"連絡先";#N/A,#N/A,FALSE,"ﾊｰﾄﾞｿﾌﾄ環境";#N/A,#N/A,FALSE,"IP･ﾌﾟﾛﾄｺﾙの設定";#N/A,#N/A,FALSE,"各種設定";#N/A,#N/A,FALSE,"OSPF";#N/A,#N/A,FALSE,"X25";#N/A,#N/A,FALSE,"FrameRelay";#N/A,#N/A,FALSE,"ATM"}</definedName>
    <definedName name="か" localSheetId="14" hidden="1">{#N/A,#N/A,FALSE,"連絡先";#N/A,#N/A,FALSE,"ﾊｰﾄﾞｿﾌﾄ環境";#N/A,#N/A,FALSE,"IP･ﾌﾟﾛﾄｺﾙの設定";#N/A,#N/A,FALSE,"各種設定";#N/A,#N/A,FALSE,"OSPF";#N/A,#N/A,FALSE,"X25";#N/A,#N/A,FALSE,"FrameRelay";#N/A,#N/A,FALSE,"ATM"}</definedName>
    <definedName name="か" localSheetId="12" hidden="1">{#N/A,#N/A,FALSE,"連絡先";#N/A,#N/A,FALSE,"ﾊｰﾄﾞｿﾌﾄ環境";#N/A,#N/A,FALSE,"IP･ﾌﾟﾛﾄｺﾙの設定";#N/A,#N/A,FALSE,"各種設定";#N/A,#N/A,FALSE,"OSPF";#N/A,#N/A,FALSE,"X25";#N/A,#N/A,FALSE,"FrameRelay";#N/A,#N/A,FALSE,"ATM"}</definedName>
    <definedName name="か" localSheetId="13" hidden="1">{#N/A,#N/A,FALSE,"連絡先";#N/A,#N/A,FALSE,"ﾊｰﾄﾞｿﾌﾄ環境";#N/A,#N/A,FALSE,"IP･ﾌﾟﾛﾄｺﾙの設定";#N/A,#N/A,FALSE,"各種設定";#N/A,#N/A,FALSE,"OSPF";#N/A,#N/A,FALSE,"X25";#N/A,#N/A,FALSE,"FrameRelay";#N/A,#N/A,FALSE,"ATM"}</definedName>
    <definedName name="か" localSheetId="11" hidden="1">{#N/A,#N/A,FALSE,"連絡先";#N/A,#N/A,FALSE,"ﾊｰﾄﾞｿﾌﾄ環境";#N/A,#N/A,FALSE,"IP･ﾌﾟﾛﾄｺﾙの設定";#N/A,#N/A,FALSE,"各種設定";#N/A,#N/A,FALSE,"OSPF";#N/A,#N/A,FALSE,"X25";#N/A,#N/A,FALSE,"FrameRelay";#N/A,#N/A,FALSE,"ATM"}</definedName>
    <definedName name="か" localSheetId="10"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localSheetId="14" hidden="1">{#N/A,#N/A,FALSE,"連絡先";#N/A,#N/A,FALSE,"ﾊｰﾄﾞｿﾌﾄ環境";#N/A,#N/A,FALSE,"IP･ﾌﾟﾛﾄｺﾙの設定";#N/A,#N/A,FALSE,"各種設定";#N/A,#N/A,FALSE,"OSPF";#N/A,#N/A,FALSE,"X25";#N/A,#N/A,FALSE,"FrameRelay";#N/A,#N/A,FALSE,"ATM"}</definedName>
    <definedName name="かｄ" localSheetId="12" hidden="1">{#N/A,#N/A,FALSE,"連絡先";#N/A,#N/A,FALSE,"ﾊｰﾄﾞｿﾌﾄ環境";#N/A,#N/A,FALSE,"IP･ﾌﾟﾛﾄｺﾙの設定";#N/A,#N/A,FALSE,"各種設定";#N/A,#N/A,FALSE,"OSPF";#N/A,#N/A,FALSE,"X25";#N/A,#N/A,FALSE,"FrameRelay";#N/A,#N/A,FALSE,"ATM"}</definedName>
    <definedName name="かｄ" localSheetId="13" hidden="1">{#N/A,#N/A,FALSE,"連絡先";#N/A,#N/A,FALSE,"ﾊｰﾄﾞｿﾌﾄ環境";#N/A,#N/A,FALSE,"IP･ﾌﾟﾛﾄｺﾙの設定";#N/A,#N/A,FALSE,"各種設定";#N/A,#N/A,FALSE,"OSPF";#N/A,#N/A,FALSE,"X25";#N/A,#N/A,FALSE,"FrameRelay";#N/A,#N/A,FALSE,"ATM"}</definedName>
    <definedName name="かｄ" localSheetId="11" hidden="1">{#N/A,#N/A,FALSE,"連絡先";#N/A,#N/A,FALSE,"ﾊｰﾄﾞｿﾌﾄ環境";#N/A,#N/A,FALSE,"IP･ﾌﾟﾛﾄｺﾙの設定";#N/A,#N/A,FALSE,"各種設定";#N/A,#N/A,FALSE,"OSPF";#N/A,#N/A,FALSE,"X25";#N/A,#N/A,FALSE,"FrameRelay";#N/A,#N/A,FALSE,"ATM"}</definedName>
    <definedName name="かｄ" localSheetId="10"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localSheetId="14" hidden="1">{#N/A,#N/A,FALSE,"連絡先";#N/A,#N/A,FALSE,"ﾊｰﾄﾞｿﾌﾄ環境";#N/A,#N/A,FALSE,"IP･ﾌﾟﾛﾄｺﾙの設定";#N/A,#N/A,FALSE,"各種設定";#N/A,#N/A,FALSE,"OSPF";#N/A,#N/A,FALSE,"X25";#N/A,#N/A,FALSE,"FrameRelay";#N/A,#N/A,FALSE,"ATM"}</definedName>
    <definedName name="かｄｓ" localSheetId="12" hidden="1">{#N/A,#N/A,FALSE,"連絡先";#N/A,#N/A,FALSE,"ﾊｰﾄﾞｿﾌﾄ環境";#N/A,#N/A,FALSE,"IP･ﾌﾟﾛﾄｺﾙの設定";#N/A,#N/A,FALSE,"各種設定";#N/A,#N/A,FALSE,"OSPF";#N/A,#N/A,FALSE,"X25";#N/A,#N/A,FALSE,"FrameRelay";#N/A,#N/A,FALSE,"ATM"}</definedName>
    <definedName name="かｄｓ" localSheetId="13" hidden="1">{#N/A,#N/A,FALSE,"連絡先";#N/A,#N/A,FALSE,"ﾊｰﾄﾞｿﾌﾄ環境";#N/A,#N/A,FALSE,"IP･ﾌﾟﾛﾄｺﾙの設定";#N/A,#N/A,FALSE,"各種設定";#N/A,#N/A,FALSE,"OSPF";#N/A,#N/A,FALSE,"X25";#N/A,#N/A,FALSE,"FrameRelay";#N/A,#N/A,FALSE,"ATM"}</definedName>
    <definedName name="かｄｓ" localSheetId="11" hidden="1">{#N/A,#N/A,FALSE,"連絡先";#N/A,#N/A,FALSE,"ﾊｰﾄﾞｿﾌﾄ環境";#N/A,#N/A,FALSE,"IP･ﾌﾟﾛﾄｺﾙの設定";#N/A,#N/A,FALSE,"各種設定";#N/A,#N/A,FALSE,"OSPF";#N/A,#N/A,FALSE,"X25";#N/A,#N/A,FALSE,"FrameRelay";#N/A,#N/A,FALSE,"ATM"}</definedName>
    <definedName name="かｄｓ" localSheetId="10"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localSheetId="14" hidden="1">{"'Sheet2 (2)'!$AF$67","'Sheet2 (2)'!$A$1:$Z$82"}</definedName>
    <definedName name="かｄｓｆか" localSheetId="12" hidden="1">{"'Sheet2 (2)'!$AF$67","'Sheet2 (2)'!$A$1:$Z$82"}</definedName>
    <definedName name="かｄｓｆか" localSheetId="13" hidden="1">{"'Sheet2 (2)'!$AF$67","'Sheet2 (2)'!$A$1:$Z$82"}</definedName>
    <definedName name="かｄｓｆか" localSheetId="11" hidden="1">{"'Sheet2 (2)'!$AF$67","'Sheet2 (2)'!$A$1:$Z$82"}</definedName>
    <definedName name="かｄｓｆか" localSheetId="10" hidden="1">{"'Sheet2 (2)'!$AF$67","'Sheet2 (2)'!$A$1:$Z$82"}</definedName>
    <definedName name="かｄｓｆか" hidden="1">{"'Sheet2 (2)'!$AF$67","'Sheet2 (2)'!$A$1:$Z$82"}</definedName>
    <definedName name="かｄｓふぁえ" localSheetId="14" hidden="1">{"'Sheet2 (2)'!$AF$67","'Sheet2 (2)'!$A$1:$Z$82"}</definedName>
    <definedName name="かｄｓふぁえ" localSheetId="12" hidden="1">{"'Sheet2 (2)'!$AF$67","'Sheet2 (2)'!$A$1:$Z$82"}</definedName>
    <definedName name="かｄｓふぁえ" localSheetId="13" hidden="1">{"'Sheet2 (2)'!$AF$67","'Sheet2 (2)'!$A$1:$Z$82"}</definedName>
    <definedName name="かｄｓふぁえ" localSheetId="11" hidden="1">{"'Sheet2 (2)'!$AF$67","'Sheet2 (2)'!$A$1:$Z$82"}</definedName>
    <definedName name="かｄｓふぁえ" localSheetId="10" hidden="1">{"'Sheet2 (2)'!$AF$67","'Sheet2 (2)'!$A$1:$Z$82"}</definedName>
    <definedName name="かｄｓふぁえ" hidden="1">{"'Sheet2 (2)'!$AF$67","'Sheet2 (2)'!$A$1:$Z$82"}</definedName>
    <definedName name="かｄｓふぁえｗ" localSheetId="14" hidden="1">{"'Sheet2 (2)'!$AF$67","'Sheet2 (2)'!$A$1:$Z$82"}</definedName>
    <definedName name="かｄｓふぁえｗ" localSheetId="12" hidden="1">{"'Sheet2 (2)'!$AF$67","'Sheet2 (2)'!$A$1:$Z$82"}</definedName>
    <definedName name="かｄｓふぁえｗ" localSheetId="13" hidden="1">{"'Sheet2 (2)'!$AF$67","'Sheet2 (2)'!$A$1:$Z$82"}</definedName>
    <definedName name="かｄｓふぁえｗ" localSheetId="11" hidden="1">{"'Sheet2 (2)'!$AF$67","'Sheet2 (2)'!$A$1:$Z$82"}</definedName>
    <definedName name="かｄｓふぁえｗ" localSheetId="10" hidden="1">{"'Sheet2 (2)'!$AF$67","'Sheet2 (2)'!$A$1:$Z$82"}</definedName>
    <definedName name="かｄｓふぁえｗ" hidden="1">{"'Sheet2 (2)'!$AF$67","'Sheet2 (2)'!$A$1:$Z$82"}</definedName>
    <definedName name="かｄｗ" localSheetId="14" hidden="1">{#N/A,#N/A,FALSE,"連絡先";#N/A,#N/A,FALSE,"ﾊｰﾄﾞｿﾌﾄ環境";#N/A,#N/A,FALSE,"IP･ﾌﾟﾛﾄｺﾙの設定";#N/A,#N/A,FALSE,"各種設定";#N/A,#N/A,FALSE,"OSPF";#N/A,#N/A,FALSE,"X25";#N/A,#N/A,FALSE,"FrameRelay";#N/A,#N/A,FALSE,"ATM"}</definedName>
    <definedName name="かｄｗ" localSheetId="12" hidden="1">{#N/A,#N/A,FALSE,"連絡先";#N/A,#N/A,FALSE,"ﾊｰﾄﾞｿﾌﾄ環境";#N/A,#N/A,FALSE,"IP･ﾌﾟﾛﾄｺﾙの設定";#N/A,#N/A,FALSE,"各種設定";#N/A,#N/A,FALSE,"OSPF";#N/A,#N/A,FALSE,"X25";#N/A,#N/A,FALSE,"FrameRelay";#N/A,#N/A,FALSE,"ATM"}</definedName>
    <definedName name="かｄｗ" localSheetId="13" hidden="1">{#N/A,#N/A,FALSE,"連絡先";#N/A,#N/A,FALSE,"ﾊｰﾄﾞｿﾌﾄ環境";#N/A,#N/A,FALSE,"IP･ﾌﾟﾛﾄｺﾙの設定";#N/A,#N/A,FALSE,"各種設定";#N/A,#N/A,FALSE,"OSPF";#N/A,#N/A,FALSE,"X25";#N/A,#N/A,FALSE,"FrameRelay";#N/A,#N/A,FALSE,"ATM"}</definedName>
    <definedName name="かｄｗ" localSheetId="11" hidden="1">{#N/A,#N/A,FALSE,"連絡先";#N/A,#N/A,FALSE,"ﾊｰﾄﾞｿﾌﾄ環境";#N/A,#N/A,FALSE,"IP･ﾌﾟﾛﾄｺﾙの設定";#N/A,#N/A,FALSE,"各種設定";#N/A,#N/A,FALSE,"OSPF";#N/A,#N/A,FALSE,"X25";#N/A,#N/A,FALSE,"FrameRelay";#N/A,#N/A,FALSE,"ATM"}</definedName>
    <definedName name="かｄｗ" localSheetId="10" hidden="1">{#N/A,#N/A,FALSE,"連絡先";#N/A,#N/A,FALSE,"ﾊｰﾄﾞｿﾌﾄ環境";#N/A,#N/A,FALSE,"IP･ﾌﾟﾛﾄｺﾙの設定";#N/A,#N/A,FALSE,"各種設定";#N/A,#N/A,FALSE,"OSPF";#N/A,#N/A,FALSE,"X25";#N/A,#N/A,FALSE,"FrameRelay";#N/A,#N/A,FALSE,"ATM"}</definedName>
    <definedName name="かｄｗ" hidden="1">{#N/A,#N/A,FALSE,"連絡先";#N/A,#N/A,FALSE,"ﾊｰﾄﾞｿﾌﾄ環境";#N/A,#N/A,FALSE,"IP･ﾌﾟﾛﾄｺﾙの設定";#N/A,#N/A,FALSE,"各種設定";#N/A,#N/A,FALSE,"OSPF";#N/A,#N/A,FALSE,"X25";#N/A,#N/A,FALSE,"FrameRelay";#N/A,#N/A,FALSE,"ATM"}</definedName>
    <definedName name="かｄｗｓ" localSheetId="14" hidden="1">{#N/A,#N/A,FALSE,"連絡先";#N/A,#N/A,FALSE,"ﾊｰﾄﾞｿﾌﾄ環境";#N/A,#N/A,FALSE,"IP･ﾌﾟﾛﾄｺﾙの設定";#N/A,#N/A,FALSE,"各種設定";#N/A,#N/A,FALSE,"OSPF";#N/A,#N/A,FALSE,"X25";#N/A,#N/A,FALSE,"FrameRelay";#N/A,#N/A,FALSE,"ATM"}</definedName>
    <definedName name="かｄｗｓ" localSheetId="12" hidden="1">{#N/A,#N/A,FALSE,"連絡先";#N/A,#N/A,FALSE,"ﾊｰﾄﾞｿﾌﾄ環境";#N/A,#N/A,FALSE,"IP･ﾌﾟﾛﾄｺﾙの設定";#N/A,#N/A,FALSE,"各種設定";#N/A,#N/A,FALSE,"OSPF";#N/A,#N/A,FALSE,"X25";#N/A,#N/A,FALSE,"FrameRelay";#N/A,#N/A,FALSE,"ATM"}</definedName>
    <definedName name="かｄｗｓ" localSheetId="13" hidden="1">{#N/A,#N/A,FALSE,"連絡先";#N/A,#N/A,FALSE,"ﾊｰﾄﾞｿﾌﾄ環境";#N/A,#N/A,FALSE,"IP･ﾌﾟﾛﾄｺﾙの設定";#N/A,#N/A,FALSE,"各種設定";#N/A,#N/A,FALSE,"OSPF";#N/A,#N/A,FALSE,"X25";#N/A,#N/A,FALSE,"FrameRelay";#N/A,#N/A,FALSE,"ATM"}</definedName>
    <definedName name="かｄｗｓ" localSheetId="11" hidden="1">{#N/A,#N/A,FALSE,"連絡先";#N/A,#N/A,FALSE,"ﾊｰﾄﾞｿﾌﾄ環境";#N/A,#N/A,FALSE,"IP･ﾌﾟﾛﾄｺﾙの設定";#N/A,#N/A,FALSE,"各種設定";#N/A,#N/A,FALSE,"OSPF";#N/A,#N/A,FALSE,"X25";#N/A,#N/A,FALSE,"FrameRelay";#N/A,#N/A,FALSE,"ATM"}</definedName>
    <definedName name="かｄｗｓ" localSheetId="10"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localSheetId="14" hidden="1">{#N/A,#N/A,FALSE,"連絡先";#N/A,#N/A,FALSE,"ﾊｰﾄﾞｿﾌﾄ環境";#N/A,#N/A,FALSE,"IP･ﾌﾟﾛﾄｺﾙの設定";#N/A,#N/A,FALSE,"各種設定";#N/A,#N/A,FALSE,"OSPF";#N/A,#N/A,FALSE,"X25";#N/A,#N/A,FALSE,"FrameRelay";#N/A,#N/A,FALSE,"ATM"}</definedName>
    <definedName name="かｄさえ" localSheetId="12" hidden="1">{#N/A,#N/A,FALSE,"連絡先";#N/A,#N/A,FALSE,"ﾊｰﾄﾞｿﾌﾄ環境";#N/A,#N/A,FALSE,"IP･ﾌﾟﾛﾄｺﾙの設定";#N/A,#N/A,FALSE,"各種設定";#N/A,#N/A,FALSE,"OSPF";#N/A,#N/A,FALSE,"X25";#N/A,#N/A,FALSE,"FrameRelay";#N/A,#N/A,FALSE,"ATM"}</definedName>
    <definedName name="かｄさえ" localSheetId="13" hidden="1">{#N/A,#N/A,FALSE,"連絡先";#N/A,#N/A,FALSE,"ﾊｰﾄﾞｿﾌﾄ環境";#N/A,#N/A,FALSE,"IP･ﾌﾟﾛﾄｺﾙの設定";#N/A,#N/A,FALSE,"各種設定";#N/A,#N/A,FALSE,"OSPF";#N/A,#N/A,FALSE,"X25";#N/A,#N/A,FALSE,"FrameRelay";#N/A,#N/A,FALSE,"ATM"}</definedName>
    <definedName name="かｄさえ" localSheetId="11" hidden="1">{#N/A,#N/A,FALSE,"連絡先";#N/A,#N/A,FALSE,"ﾊｰﾄﾞｿﾌﾄ環境";#N/A,#N/A,FALSE,"IP･ﾌﾟﾛﾄｺﾙの設定";#N/A,#N/A,FALSE,"各種設定";#N/A,#N/A,FALSE,"OSPF";#N/A,#N/A,FALSE,"X25";#N/A,#N/A,FALSE,"FrameRelay";#N/A,#N/A,FALSE,"ATM"}</definedName>
    <definedName name="かｄさえ" localSheetId="10"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localSheetId="14" hidden="1">{#N/A,#N/A,FALSE,"連絡先";#N/A,#N/A,FALSE,"ﾊｰﾄﾞｿﾌﾄ環境";#N/A,#N/A,FALSE,"IP･ﾌﾟﾛﾄｺﾙの設定";#N/A,#N/A,FALSE,"各種設定";#N/A,#N/A,FALSE,"OSPF";#N/A,#N/A,FALSE,"X25";#N/A,#N/A,FALSE,"FrameRelay";#N/A,#N/A,FALSE,"ATM"}</definedName>
    <definedName name="かｗ" localSheetId="12" hidden="1">{#N/A,#N/A,FALSE,"連絡先";#N/A,#N/A,FALSE,"ﾊｰﾄﾞｿﾌﾄ環境";#N/A,#N/A,FALSE,"IP･ﾌﾟﾛﾄｺﾙの設定";#N/A,#N/A,FALSE,"各種設定";#N/A,#N/A,FALSE,"OSPF";#N/A,#N/A,FALSE,"X25";#N/A,#N/A,FALSE,"FrameRelay";#N/A,#N/A,FALSE,"ATM"}</definedName>
    <definedName name="かｗ" localSheetId="13" hidden="1">{#N/A,#N/A,FALSE,"連絡先";#N/A,#N/A,FALSE,"ﾊｰﾄﾞｿﾌﾄ環境";#N/A,#N/A,FALSE,"IP･ﾌﾟﾛﾄｺﾙの設定";#N/A,#N/A,FALSE,"各種設定";#N/A,#N/A,FALSE,"OSPF";#N/A,#N/A,FALSE,"X25";#N/A,#N/A,FALSE,"FrameRelay";#N/A,#N/A,FALSE,"ATM"}</definedName>
    <definedName name="かｗ" localSheetId="11" hidden="1">{#N/A,#N/A,FALSE,"連絡先";#N/A,#N/A,FALSE,"ﾊｰﾄﾞｿﾌﾄ環境";#N/A,#N/A,FALSE,"IP･ﾌﾟﾛﾄｺﾙの設定";#N/A,#N/A,FALSE,"各種設定";#N/A,#N/A,FALSE,"OSPF";#N/A,#N/A,FALSE,"X25";#N/A,#N/A,FALSE,"FrameRelay";#N/A,#N/A,FALSE,"ATM"}</definedName>
    <definedName name="かｗ" localSheetId="10"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localSheetId="14" hidden="1">{"'Sheet2 (2)'!$AF$67","'Sheet2 (2)'!$A$1:$Z$82"}</definedName>
    <definedName name="かｗｄｓ" localSheetId="12" hidden="1">{"'Sheet2 (2)'!$AF$67","'Sheet2 (2)'!$A$1:$Z$82"}</definedName>
    <definedName name="かｗｄｓ" localSheetId="13" hidden="1">{"'Sheet2 (2)'!$AF$67","'Sheet2 (2)'!$A$1:$Z$82"}</definedName>
    <definedName name="かｗｄｓ" localSheetId="11" hidden="1">{"'Sheet2 (2)'!$AF$67","'Sheet2 (2)'!$A$1:$Z$82"}</definedName>
    <definedName name="かｗｄｓ" localSheetId="10" hidden="1">{"'Sheet2 (2)'!$AF$67","'Sheet2 (2)'!$A$1:$Z$82"}</definedName>
    <definedName name="かｗｄｓ" hidden="1">{"'Sheet2 (2)'!$AF$67","'Sheet2 (2)'!$A$1:$Z$82"}</definedName>
    <definedName name="カーネルパラメータ設定値" hidden="1">{#N/A,#N/A,TRUE,"集計表";#N/A,#N/A,TRUE,"分類A";#N/A,#N/A,TRUE,"分類B";#N/A,#N/A,TRUE,"分類C"}</definedName>
    <definedName name="かうぇ" localSheetId="14" hidden="1">{"'Sheet2 (2)'!$AF$67","'Sheet2 (2)'!$A$1:$Z$82"}</definedName>
    <definedName name="かうぇ" localSheetId="12" hidden="1">{"'Sheet2 (2)'!$AF$67","'Sheet2 (2)'!$A$1:$Z$82"}</definedName>
    <definedName name="かうぇ" localSheetId="13" hidden="1">{"'Sheet2 (2)'!$AF$67","'Sheet2 (2)'!$A$1:$Z$82"}</definedName>
    <definedName name="かうぇ" localSheetId="11" hidden="1">{"'Sheet2 (2)'!$AF$67","'Sheet2 (2)'!$A$1:$Z$82"}</definedName>
    <definedName name="かうぇ" localSheetId="10" hidden="1">{"'Sheet2 (2)'!$AF$67","'Sheet2 (2)'!$A$1:$Z$82"}</definedName>
    <definedName name="かうぇ" hidden="1">{"'Sheet2 (2)'!$AF$67","'Sheet2 (2)'!$A$1:$Z$82"}</definedName>
    <definedName name="かヴぇｒｄ" localSheetId="14" hidden="1">{#N/A,#N/A,FALSE,"連絡先";#N/A,#N/A,FALSE,"ﾊｰﾄﾞｿﾌﾄ環境";#N/A,#N/A,FALSE,"IP･ﾌﾟﾛﾄｺﾙの設定";#N/A,#N/A,FALSE,"各種設定";#N/A,#N/A,FALSE,"OSPF";#N/A,#N/A,FALSE,"X25";#N/A,#N/A,FALSE,"FrameRelay";#N/A,#N/A,FALSE,"ATM"}</definedName>
    <definedName name="かヴぇｒｄ" localSheetId="12" hidden="1">{#N/A,#N/A,FALSE,"連絡先";#N/A,#N/A,FALSE,"ﾊｰﾄﾞｿﾌﾄ環境";#N/A,#N/A,FALSE,"IP･ﾌﾟﾛﾄｺﾙの設定";#N/A,#N/A,FALSE,"各種設定";#N/A,#N/A,FALSE,"OSPF";#N/A,#N/A,FALSE,"X25";#N/A,#N/A,FALSE,"FrameRelay";#N/A,#N/A,FALSE,"ATM"}</definedName>
    <definedName name="かヴぇｒｄ" localSheetId="13" hidden="1">{#N/A,#N/A,FALSE,"連絡先";#N/A,#N/A,FALSE,"ﾊｰﾄﾞｿﾌﾄ環境";#N/A,#N/A,FALSE,"IP･ﾌﾟﾛﾄｺﾙの設定";#N/A,#N/A,FALSE,"各種設定";#N/A,#N/A,FALSE,"OSPF";#N/A,#N/A,FALSE,"X25";#N/A,#N/A,FALSE,"FrameRelay";#N/A,#N/A,FALSE,"ATM"}</definedName>
    <definedName name="かヴぇｒｄ" localSheetId="11" hidden="1">{#N/A,#N/A,FALSE,"連絡先";#N/A,#N/A,FALSE,"ﾊｰﾄﾞｿﾌﾄ環境";#N/A,#N/A,FALSE,"IP･ﾌﾟﾛﾄｺﾙの設定";#N/A,#N/A,FALSE,"各種設定";#N/A,#N/A,FALSE,"OSPF";#N/A,#N/A,FALSE,"X25";#N/A,#N/A,FALSE,"FrameRelay";#N/A,#N/A,FALSE,"ATM"}</definedName>
    <definedName name="かヴぇｒｄ" localSheetId="10" hidden="1">{#N/A,#N/A,FALSE,"連絡先";#N/A,#N/A,FALSE,"ﾊｰﾄﾞｿﾌﾄ環境";#N/A,#N/A,FALSE,"IP･ﾌﾟﾛﾄｺﾙの設定";#N/A,#N/A,FALSE,"各種設定";#N/A,#N/A,FALSE,"OSPF";#N/A,#N/A,FALSE,"X25";#N/A,#N/A,FALSE,"FrameRelay";#N/A,#N/A,FALSE,"ATM"}</definedName>
    <definedName name="かヴぇｒｄ" hidden="1">{#N/A,#N/A,FALSE,"連絡先";#N/A,#N/A,FALSE,"ﾊｰﾄﾞｿﾌﾄ環境";#N/A,#N/A,FALSE,"IP･ﾌﾟﾛﾄｺﾙの設定";#N/A,#N/A,FALSE,"各種設定";#N/A,#N/A,FALSE,"OSPF";#N/A,#N/A,FALSE,"X25";#N/A,#N/A,FALSE,"FrameRelay";#N/A,#N/A,FALSE,"ATM"}</definedName>
    <definedName name="かえｄｓ" localSheetId="14" hidden="1">{"'Sheet2 (2)'!$AF$67","'Sheet2 (2)'!$A$1:$Z$82"}</definedName>
    <definedName name="かえｄｓ" localSheetId="12" hidden="1">{"'Sheet2 (2)'!$AF$67","'Sheet2 (2)'!$A$1:$Z$82"}</definedName>
    <definedName name="かえｄｓ" localSheetId="13" hidden="1">{"'Sheet2 (2)'!$AF$67","'Sheet2 (2)'!$A$1:$Z$82"}</definedName>
    <definedName name="かえｄｓ" localSheetId="11" hidden="1">{"'Sheet2 (2)'!$AF$67","'Sheet2 (2)'!$A$1:$Z$82"}</definedName>
    <definedName name="かえｄｓ" localSheetId="10" hidden="1">{"'Sheet2 (2)'!$AF$67","'Sheet2 (2)'!$A$1:$Z$82"}</definedName>
    <definedName name="かえｄｓ" hidden="1">{"'Sheet2 (2)'!$AF$67","'Sheet2 (2)'!$A$1:$Z$82"}</definedName>
    <definedName name="かえｒ" localSheetId="14" hidden="1">{#N/A,#N/A,FALSE,"連絡先";#N/A,#N/A,FALSE,"ﾊｰﾄﾞｿﾌﾄ環境";#N/A,#N/A,FALSE,"IP･ﾌﾟﾛﾄｺﾙの設定";#N/A,#N/A,FALSE,"各種設定";#N/A,#N/A,FALSE,"OSPF";#N/A,#N/A,FALSE,"X25";#N/A,#N/A,FALSE,"FrameRelay";#N/A,#N/A,FALSE,"ATM"}</definedName>
    <definedName name="かえｒ" localSheetId="12" hidden="1">{#N/A,#N/A,FALSE,"連絡先";#N/A,#N/A,FALSE,"ﾊｰﾄﾞｿﾌﾄ環境";#N/A,#N/A,FALSE,"IP･ﾌﾟﾛﾄｺﾙの設定";#N/A,#N/A,FALSE,"各種設定";#N/A,#N/A,FALSE,"OSPF";#N/A,#N/A,FALSE,"X25";#N/A,#N/A,FALSE,"FrameRelay";#N/A,#N/A,FALSE,"ATM"}</definedName>
    <definedName name="かえｒ" localSheetId="13" hidden="1">{#N/A,#N/A,FALSE,"連絡先";#N/A,#N/A,FALSE,"ﾊｰﾄﾞｿﾌﾄ環境";#N/A,#N/A,FALSE,"IP･ﾌﾟﾛﾄｺﾙの設定";#N/A,#N/A,FALSE,"各種設定";#N/A,#N/A,FALSE,"OSPF";#N/A,#N/A,FALSE,"X25";#N/A,#N/A,FALSE,"FrameRelay";#N/A,#N/A,FALSE,"ATM"}</definedName>
    <definedName name="かえｒ" localSheetId="11" hidden="1">{#N/A,#N/A,FALSE,"連絡先";#N/A,#N/A,FALSE,"ﾊｰﾄﾞｿﾌﾄ環境";#N/A,#N/A,FALSE,"IP･ﾌﾟﾛﾄｺﾙの設定";#N/A,#N/A,FALSE,"各種設定";#N/A,#N/A,FALSE,"OSPF";#N/A,#N/A,FALSE,"X25";#N/A,#N/A,FALSE,"FrameRelay";#N/A,#N/A,FALSE,"ATM"}</definedName>
    <definedName name="かえｒ" localSheetId="10" hidden="1">{#N/A,#N/A,FALSE,"連絡先";#N/A,#N/A,FALSE,"ﾊｰﾄﾞｿﾌﾄ環境";#N/A,#N/A,FALSE,"IP･ﾌﾟﾛﾄｺﾙの設定";#N/A,#N/A,FALSE,"各種設定";#N/A,#N/A,FALSE,"OSPF";#N/A,#N/A,FALSE,"X25";#N/A,#N/A,FALSE,"FrameRelay";#N/A,#N/A,FALSE,"ATM"}</definedName>
    <definedName name="かえｒ" hidden="1">{#N/A,#N/A,FALSE,"連絡先";#N/A,#N/A,FALSE,"ﾊｰﾄﾞｿﾌﾄ環境";#N/A,#N/A,FALSE,"IP･ﾌﾟﾛﾄｺﾙの設定";#N/A,#N/A,FALSE,"各種設定";#N/A,#N/A,FALSE,"OSPF";#N/A,#N/A,FALSE,"X25";#N/A,#N/A,FALSE,"FrameRelay";#N/A,#N/A,FALSE,"ATM"}</definedName>
    <definedName name="かえｒｆせｒ" localSheetId="14" hidden="1">{"'Sheet2 (2)'!$AF$67","'Sheet2 (2)'!$A$1:$Z$82"}</definedName>
    <definedName name="かえｒｆせｒ" localSheetId="12" hidden="1">{"'Sheet2 (2)'!$AF$67","'Sheet2 (2)'!$A$1:$Z$82"}</definedName>
    <definedName name="かえｒｆせｒ" localSheetId="13" hidden="1">{"'Sheet2 (2)'!$AF$67","'Sheet2 (2)'!$A$1:$Z$82"}</definedName>
    <definedName name="かえｒｆせｒ" localSheetId="11" hidden="1">{"'Sheet2 (2)'!$AF$67","'Sheet2 (2)'!$A$1:$Z$82"}</definedName>
    <definedName name="かえｒｆせｒ" localSheetId="10" hidden="1">{"'Sheet2 (2)'!$AF$67","'Sheet2 (2)'!$A$1:$Z$82"}</definedName>
    <definedName name="かえｒｆせｒ" hidden="1">{"'Sheet2 (2)'!$AF$67","'Sheet2 (2)'!$A$1:$Z$82"}</definedName>
    <definedName name="かえｒｇｙうぇｒ" localSheetId="14" hidden="1">{#N/A,#N/A,FALSE,"連絡先";#N/A,#N/A,FALSE,"ﾊｰﾄﾞｿﾌﾄ環境";#N/A,#N/A,FALSE,"IP･ﾌﾟﾛﾄｺﾙの設定";#N/A,#N/A,FALSE,"各種設定";#N/A,#N/A,FALSE,"OSPF";#N/A,#N/A,FALSE,"X25";#N/A,#N/A,FALSE,"FrameRelay";#N/A,#N/A,FALSE,"ATM"}</definedName>
    <definedName name="かえｒｇｙうぇｒ" localSheetId="12" hidden="1">{#N/A,#N/A,FALSE,"連絡先";#N/A,#N/A,FALSE,"ﾊｰﾄﾞｿﾌﾄ環境";#N/A,#N/A,FALSE,"IP･ﾌﾟﾛﾄｺﾙの設定";#N/A,#N/A,FALSE,"各種設定";#N/A,#N/A,FALSE,"OSPF";#N/A,#N/A,FALSE,"X25";#N/A,#N/A,FALSE,"FrameRelay";#N/A,#N/A,FALSE,"ATM"}</definedName>
    <definedName name="かえｒｇｙうぇｒ" localSheetId="13" hidden="1">{#N/A,#N/A,FALSE,"連絡先";#N/A,#N/A,FALSE,"ﾊｰﾄﾞｿﾌﾄ環境";#N/A,#N/A,FALSE,"IP･ﾌﾟﾛﾄｺﾙの設定";#N/A,#N/A,FALSE,"各種設定";#N/A,#N/A,FALSE,"OSPF";#N/A,#N/A,FALSE,"X25";#N/A,#N/A,FALSE,"FrameRelay";#N/A,#N/A,FALSE,"ATM"}</definedName>
    <definedName name="かえｒｇｙうぇｒ" localSheetId="11" hidden="1">{#N/A,#N/A,FALSE,"連絡先";#N/A,#N/A,FALSE,"ﾊｰﾄﾞｿﾌﾄ環境";#N/A,#N/A,FALSE,"IP･ﾌﾟﾛﾄｺﾙの設定";#N/A,#N/A,FALSE,"各種設定";#N/A,#N/A,FALSE,"OSPF";#N/A,#N/A,FALSE,"X25";#N/A,#N/A,FALSE,"FrameRelay";#N/A,#N/A,FALSE,"ATM"}</definedName>
    <definedName name="かえｒｇｙうぇｒ" localSheetId="10" hidden="1">{#N/A,#N/A,FALSE,"連絡先";#N/A,#N/A,FALSE,"ﾊｰﾄﾞｿﾌﾄ環境";#N/A,#N/A,FALSE,"IP･ﾌﾟﾛﾄｺﾙの設定";#N/A,#N/A,FALSE,"各種設定";#N/A,#N/A,FALSE,"OSPF";#N/A,#N/A,FALSE,"X25";#N/A,#N/A,FALSE,"FrameRelay";#N/A,#N/A,FALSE,"ATM"}</definedName>
    <definedName name="かえｒｇｙうぇｒ" hidden="1">{#N/A,#N/A,FALSE,"連絡先";#N/A,#N/A,FALSE,"ﾊｰﾄﾞｿﾌﾄ環境";#N/A,#N/A,FALSE,"IP･ﾌﾟﾛﾄｺﾙの設定";#N/A,#N/A,FALSE,"各種設定";#N/A,#N/A,FALSE,"OSPF";#N/A,#N/A,FALSE,"X25";#N/A,#N/A,FALSE,"FrameRelay";#N/A,#N/A,FALSE,"ATM"}</definedName>
    <definedName name="かえｒふぁえｒ" localSheetId="14" hidden="1">{"'Sheet2 (2)'!$AF$67","'Sheet2 (2)'!$A$1:$Z$82"}</definedName>
    <definedName name="かえｒふぁえｒ" localSheetId="12" hidden="1">{"'Sheet2 (2)'!$AF$67","'Sheet2 (2)'!$A$1:$Z$82"}</definedName>
    <definedName name="かえｒふぁえｒ" localSheetId="13" hidden="1">{"'Sheet2 (2)'!$AF$67","'Sheet2 (2)'!$A$1:$Z$82"}</definedName>
    <definedName name="かえｒふぁえｒ" localSheetId="11" hidden="1">{"'Sheet2 (2)'!$AF$67","'Sheet2 (2)'!$A$1:$Z$82"}</definedName>
    <definedName name="かえｒふぁえｒ" localSheetId="10" hidden="1">{"'Sheet2 (2)'!$AF$67","'Sheet2 (2)'!$A$1:$Z$82"}</definedName>
    <definedName name="かえｒふぁえｒ" hidden="1">{"'Sheet2 (2)'!$AF$67","'Sheet2 (2)'!$A$1:$Z$82"}</definedName>
    <definedName name="かえｒふぁえｒｔふぁ" localSheetId="14" hidden="1">{#N/A,#N/A,FALSE,"連絡先";#N/A,#N/A,FALSE,"ﾊｰﾄﾞｿﾌﾄ環境";#N/A,#N/A,FALSE,"IP･ﾌﾟﾛﾄｺﾙの設定";#N/A,#N/A,FALSE,"各種設定";#N/A,#N/A,FALSE,"OSPF";#N/A,#N/A,FALSE,"X25";#N/A,#N/A,FALSE,"FrameRelay";#N/A,#N/A,FALSE,"ATM"}</definedName>
    <definedName name="かえｒふぁえｒｔふぁ" localSheetId="12" hidden="1">{#N/A,#N/A,FALSE,"連絡先";#N/A,#N/A,FALSE,"ﾊｰﾄﾞｿﾌﾄ環境";#N/A,#N/A,FALSE,"IP･ﾌﾟﾛﾄｺﾙの設定";#N/A,#N/A,FALSE,"各種設定";#N/A,#N/A,FALSE,"OSPF";#N/A,#N/A,FALSE,"X25";#N/A,#N/A,FALSE,"FrameRelay";#N/A,#N/A,FALSE,"ATM"}</definedName>
    <definedName name="かえｒふぁえｒｔふぁ" localSheetId="13" hidden="1">{#N/A,#N/A,FALSE,"連絡先";#N/A,#N/A,FALSE,"ﾊｰﾄﾞｿﾌﾄ環境";#N/A,#N/A,FALSE,"IP･ﾌﾟﾛﾄｺﾙの設定";#N/A,#N/A,FALSE,"各種設定";#N/A,#N/A,FALSE,"OSPF";#N/A,#N/A,FALSE,"X25";#N/A,#N/A,FALSE,"FrameRelay";#N/A,#N/A,FALSE,"ATM"}</definedName>
    <definedName name="かえｒふぁえｒｔふぁ" localSheetId="11" hidden="1">{#N/A,#N/A,FALSE,"連絡先";#N/A,#N/A,FALSE,"ﾊｰﾄﾞｿﾌﾄ環境";#N/A,#N/A,FALSE,"IP･ﾌﾟﾛﾄｺﾙの設定";#N/A,#N/A,FALSE,"各種設定";#N/A,#N/A,FALSE,"OSPF";#N/A,#N/A,FALSE,"X25";#N/A,#N/A,FALSE,"FrameRelay";#N/A,#N/A,FALSE,"ATM"}</definedName>
    <definedName name="かえｒふぁえｒｔふぁ" localSheetId="10" hidden="1">{#N/A,#N/A,FALSE,"連絡先";#N/A,#N/A,FALSE,"ﾊｰﾄﾞｿﾌﾄ環境";#N/A,#N/A,FALSE,"IP･ﾌﾟﾛﾄｺﾙの設定";#N/A,#N/A,FALSE,"各種設定";#N/A,#N/A,FALSE,"OSPF";#N/A,#N/A,FALSE,"X25";#N/A,#N/A,FALSE,"FrameRelay";#N/A,#N/A,FALSE,"ATM"}</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localSheetId="14" hidden="1">{"'Sheet2 (2)'!$AF$67","'Sheet2 (2)'!$A$1:$Z$82"}</definedName>
    <definedName name="かえｒふぁえｓ" localSheetId="12" hidden="1">{"'Sheet2 (2)'!$AF$67","'Sheet2 (2)'!$A$1:$Z$82"}</definedName>
    <definedName name="かえｒふぁえｓ" localSheetId="13" hidden="1">{"'Sheet2 (2)'!$AF$67","'Sheet2 (2)'!$A$1:$Z$82"}</definedName>
    <definedName name="かえｒふぁえｓ" localSheetId="11" hidden="1">{"'Sheet2 (2)'!$AF$67","'Sheet2 (2)'!$A$1:$Z$82"}</definedName>
    <definedName name="かえｒふぁえｓ" localSheetId="10" hidden="1">{"'Sheet2 (2)'!$AF$67","'Sheet2 (2)'!$A$1:$Z$82"}</definedName>
    <definedName name="かえｒふぁえｓ" hidden="1">{"'Sheet2 (2)'!$AF$67","'Sheet2 (2)'!$A$1:$Z$82"}</definedName>
    <definedName name="かえｒふぁえげあ" localSheetId="14" hidden="1">{"'Sheet2 (2)'!$AF$67","'Sheet2 (2)'!$A$1:$Z$82"}</definedName>
    <definedName name="かえｒふぁえげあ" localSheetId="12" hidden="1">{"'Sheet2 (2)'!$AF$67","'Sheet2 (2)'!$A$1:$Z$82"}</definedName>
    <definedName name="かえｒふぁえげあ" localSheetId="13" hidden="1">{"'Sheet2 (2)'!$AF$67","'Sheet2 (2)'!$A$1:$Z$82"}</definedName>
    <definedName name="かえｒふぁえげあ" localSheetId="11" hidden="1">{"'Sheet2 (2)'!$AF$67","'Sheet2 (2)'!$A$1:$Z$82"}</definedName>
    <definedName name="かえｒふぁえげあ" localSheetId="10" hidden="1">{"'Sheet2 (2)'!$AF$67","'Sheet2 (2)'!$A$1:$Z$82"}</definedName>
    <definedName name="かえｒふぁえげあ" hidden="1">{"'Sheet2 (2)'!$AF$67","'Sheet2 (2)'!$A$1:$Z$82"}</definedName>
    <definedName name="かえｗ" localSheetId="14" hidden="1">{"'Sheet2 (2)'!$AF$67","'Sheet2 (2)'!$A$1:$Z$82"}</definedName>
    <definedName name="かえｗ" localSheetId="12" hidden="1">{"'Sheet2 (2)'!$AF$67","'Sheet2 (2)'!$A$1:$Z$82"}</definedName>
    <definedName name="かえｗ" localSheetId="13" hidden="1">{"'Sheet2 (2)'!$AF$67","'Sheet2 (2)'!$A$1:$Z$82"}</definedName>
    <definedName name="かえｗ" localSheetId="11" hidden="1">{"'Sheet2 (2)'!$AF$67","'Sheet2 (2)'!$A$1:$Z$82"}</definedName>
    <definedName name="かえｗ" localSheetId="10" hidden="1">{"'Sheet2 (2)'!$AF$67","'Sheet2 (2)'!$A$1:$Z$82"}</definedName>
    <definedName name="かえｗ" hidden="1">{"'Sheet2 (2)'!$AF$67","'Sheet2 (2)'!$A$1:$Z$82"}</definedName>
    <definedName name="かえあえわえＷ" localSheetId="14" hidden="1">{#N/A,#N/A,FALSE,"連絡先";#N/A,#N/A,FALSE,"ﾊｰﾄﾞｿﾌﾄ環境";#N/A,#N/A,FALSE,"IP･ﾌﾟﾛﾄｺﾙの設定";#N/A,#N/A,FALSE,"各種設定";#N/A,#N/A,FALSE,"OSPF";#N/A,#N/A,FALSE,"X25";#N/A,#N/A,FALSE,"FrameRelay";#N/A,#N/A,FALSE,"ATM"}</definedName>
    <definedName name="かえあえわえＷ" localSheetId="12" hidden="1">{#N/A,#N/A,FALSE,"連絡先";#N/A,#N/A,FALSE,"ﾊｰﾄﾞｿﾌﾄ環境";#N/A,#N/A,FALSE,"IP･ﾌﾟﾛﾄｺﾙの設定";#N/A,#N/A,FALSE,"各種設定";#N/A,#N/A,FALSE,"OSPF";#N/A,#N/A,FALSE,"X25";#N/A,#N/A,FALSE,"FrameRelay";#N/A,#N/A,FALSE,"ATM"}</definedName>
    <definedName name="かえあえわえＷ" localSheetId="13" hidden="1">{#N/A,#N/A,FALSE,"連絡先";#N/A,#N/A,FALSE,"ﾊｰﾄﾞｿﾌﾄ環境";#N/A,#N/A,FALSE,"IP･ﾌﾟﾛﾄｺﾙの設定";#N/A,#N/A,FALSE,"各種設定";#N/A,#N/A,FALSE,"OSPF";#N/A,#N/A,FALSE,"X25";#N/A,#N/A,FALSE,"FrameRelay";#N/A,#N/A,FALSE,"ATM"}</definedName>
    <definedName name="かえあえわえＷ" localSheetId="11" hidden="1">{#N/A,#N/A,FALSE,"連絡先";#N/A,#N/A,FALSE,"ﾊｰﾄﾞｿﾌﾄ環境";#N/A,#N/A,FALSE,"IP･ﾌﾟﾛﾄｺﾙの設定";#N/A,#N/A,FALSE,"各種設定";#N/A,#N/A,FALSE,"OSPF";#N/A,#N/A,FALSE,"X25";#N/A,#N/A,FALSE,"FrameRelay";#N/A,#N/A,FALSE,"ATM"}</definedName>
    <definedName name="かえあえわえＷ" localSheetId="10" hidden="1">{#N/A,#N/A,FALSE,"連絡先";#N/A,#N/A,FALSE,"ﾊｰﾄﾞｿﾌﾄ環境";#N/A,#N/A,FALSE,"IP･ﾌﾟﾛﾄｺﾙの設定";#N/A,#N/A,FALSE,"各種設定";#N/A,#N/A,FALSE,"OSPF";#N/A,#N/A,FALSE,"X25";#N/A,#N/A,FALSE,"FrameRelay";#N/A,#N/A,FALSE,"ATM"}</definedName>
    <definedName name="かえあえわえＷ" hidden="1">{#N/A,#N/A,FALSE,"連絡先";#N/A,#N/A,FALSE,"ﾊｰﾄﾞｿﾌﾄ環境";#N/A,#N/A,FALSE,"IP･ﾌﾟﾛﾄｺﾙの設定";#N/A,#N/A,FALSE,"各種設定";#N/A,#N/A,FALSE,"OSPF";#N/A,#N/A,FALSE,"X25";#N/A,#N/A,FALSE,"FrameRelay";#N/A,#N/A,FALSE,"ATM"}</definedName>
    <definedName name="かえうぇｗ" localSheetId="14" hidden="1">{#N/A,#N/A,FALSE,"連絡先";#N/A,#N/A,FALSE,"ﾊｰﾄﾞｿﾌﾄ環境";#N/A,#N/A,FALSE,"IP･ﾌﾟﾛﾄｺﾙの設定";#N/A,#N/A,FALSE,"各種設定";#N/A,#N/A,FALSE,"OSPF";#N/A,#N/A,FALSE,"X25";#N/A,#N/A,FALSE,"FrameRelay";#N/A,#N/A,FALSE,"ATM"}</definedName>
    <definedName name="かえうぇｗ" localSheetId="12" hidden="1">{#N/A,#N/A,FALSE,"連絡先";#N/A,#N/A,FALSE,"ﾊｰﾄﾞｿﾌﾄ環境";#N/A,#N/A,FALSE,"IP･ﾌﾟﾛﾄｺﾙの設定";#N/A,#N/A,FALSE,"各種設定";#N/A,#N/A,FALSE,"OSPF";#N/A,#N/A,FALSE,"X25";#N/A,#N/A,FALSE,"FrameRelay";#N/A,#N/A,FALSE,"ATM"}</definedName>
    <definedName name="かえうぇｗ" localSheetId="13" hidden="1">{#N/A,#N/A,FALSE,"連絡先";#N/A,#N/A,FALSE,"ﾊｰﾄﾞｿﾌﾄ環境";#N/A,#N/A,FALSE,"IP･ﾌﾟﾛﾄｺﾙの設定";#N/A,#N/A,FALSE,"各種設定";#N/A,#N/A,FALSE,"OSPF";#N/A,#N/A,FALSE,"X25";#N/A,#N/A,FALSE,"FrameRelay";#N/A,#N/A,FALSE,"ATM"}</definedName>
    <definedName name="かえうぇｗ" localSheetId="11" hidden="1">{#N/A,#N/A,FALSE,"連絡先";#N/A,#N/A,FALSE,"ﾊｰﾄﾞｿﾌﾄ環境";#N/A,#N/A,FALSE,"IP･ﾌﾟﾛﾄｺﾙの設定";#N/A,#N/A,FALSE,"各種設定";#N/A,#N/A,FALSE,"OSPF";#N/A,#N/A,FALSE,"X25";#N/A,#N/A,FALSE,"FrameRelay";#N/A,#N/A,FALSE,"ATM"}</definedName>
    <definedName name="かえうぇｗ" localSheetId="10"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localSheetId="14" hidden="1">{#N/A,#N/A,FALSE,"連絡先";#N/A,#N/A,FALSE,"ﾊｰﾄﾞｿﾌﾄ環境";#N/A,#N/A,FALSE,"IP･ﾌﾟﾛﾄｺﾙの設定";#N/A,#N/A,FALSE,"各種設定";#N/A,#N/A,FALSE,"OSPF";#N/A,#N/A,FALSE,"X25";#N/A,#N/A,FALSE,"FrameRelay";#N/A,#N/A,FALSE,"ATM"}</definedName>
    <definedName name="かえわうぇｄふぁ" localSheetId="12" hidden="1">{#N/A,#N/A,FALSE,"連絡先";#N/A,#N/A,FALSE,"ﾊｰﾄﾞｿﾌﾄ環境";#N/A,#N/A,FALSE,"IP･ﾌﾟﾛﾄｺﾙの設定";#N/A,#N/A,FALSE,"各種設定";#N/A,#N/A,FALSE,"OSPF";#N/A,#N/A,FALSE,"X25";#N/A,#N/A,FALSE,"FrameRelay";#N/A,#N/A,FALSE,"ATM"}</definedName>
    <definedName name="かえわうぇｄふぁ" localSheetId="13" hidden="1">{#N/A,#N/A,FALSE,"連絡先";#N/A,#N/A,FALSE,"ﾊｰﾄﾞｿﾌﾄ環境";#N/A,#N/A,FALSE,"IP･ﾌﾟﾛﾄｺﾙの設定";#N/A,#N/A,FALSE,"各種設定";#N/A,#N/A,FALSE,"OSPF";#N/A,#N/A,FALSE,"X25";#N/A,#N/A,FALSE,"FrameRelay";#N/A,#N/A,FALSE,"ATM"}</definedName>
    <definedName name="かえわうぇｄふぁ" localSheetId="11" hidden="1">{#N/A,#N/A,FALSE,"連絡先";#N/A,#N/A,FALSE,"ﾊｰﾄﾞｿﾌﾄ環境";#N/A,#N/A,FALSE,"IP･ﾌﾟﾛﾄｺﾙの設定";#N/A,#N/A,FALSE,"各種設定";#N/A,#N/A,FALSE,"OSPF";#N/A,#N/A,FALSE,"X25";#N/A,#N/A,FALSE,"FrameRelay";#N/A,#N/A,FALSE,"ATM"}</definedName>
    <definedName name="かえわうぇｄふぁ" localSheetId="10"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localSheetId="14" hidden="1">{"'Sheet2 (2)'!$AF$67","'Sheet2 (2)'!$A$1:$Z$82"}</definedName>
    <definedName name="かえわえｗ" localSheetId="12" hidden="1">{"'Sheet2 (2)'!$AF$67","'Sheet2 (2)'!$A$1:$Z$82"}</definedName>
    <definedName name="かえわえｗ" localSheetId="13" hidden="1">{"'Sheet2 (2)'!$AF$67","'Sheet2 (2)'!$A$1:$Z$82"}</definedName>
    <definedName name="かえわえｗ" localSheetId="11" hidden="1">{"'Sheet2 (2)'!$AF$67","'Sheet2 (2)'!$A$1:$Z$82"}</definedName>
    <definedName name="かえわえｗ" localSheetId="10" hidden="1">{"'Sheet2 (2)'!$AF$67","'Sheet2 (2)'!$A$1:$Z$82"}</definedName>
    <definedName name="かえわえｗ" hidden="1">{"'Sheet2 (2)'!$AF$67","'Sheet2 (2)'!$A$1:$Z$82"}</definedName>
    <definedName name="かでわ" localSheetId="14" hidden="1">{#N/A,#N/A,FALSE,"連絡先";#N/A,#N/A,FALSE,"ﾊｰﾄﾞｿﾌﾄ環境";#N/A,#N/A,FALSE,"IP･ﾌﾟﾛﾄｺﾙの設定";#N/A,#N/A,FALSE,"各種設定";#N/A,#N/A,FALSE,"OSPF";#N/A,#N/A,FALSE,"X25";#N/A,#N/A,FALSE,"FrameRelay";#N/A,#N/A,FALSE,"ATM"}</definedName>
    <definedName name="かでわ" localSheetId="12" hidden="1">{#N/A,#N/A,FALSE,"連絡先";#N/A,#N/A,FALSE,"ﾊｰﾄﾞｿﾌﾄ環境";#N/A,#N/A,FALSE,"IP･ﾌﾟﾛﾄｺﾙの設定";#N/A,#N/A,FALSE,"各種設定";#N/A,#N/A,FALSE,"OSPF";#N/A,#N/A,FALSE,"X25";#N/A,#N/A,FALSE,"FrameRelay";#N/A,#N/A,FALSE,"ATM"}</definedName>
    <definedName name="かでわ" localSheetId="13" hidden="1">{#N/A,#N/A,FALSE,"連絡先";#N/A,#N/A,FALSE,"ﾊｰﾄﾞｿﾌﾄ環境";#N/A,#N/A,FALSE,"IP･ﾌﾟﾛﾄｺﾙの設定";#N/A,#N/A,FALSE,"各種設定";#N/A,#N/A,FALSE,"OSPF";#N/A,#N/A,FALSE,"X25";#N/A,#N/A,FALSE,"FrameRelay";#N/A,#N/A,FALSE,"ATM"}</definedName>
    <definedName name="かでわ" localSheetId="11" hidden="1">{#N/A,#N/A,FALSE,"連絡先";#N/A,#N/A,FALSE,"ﾊｰﾄﾞｿﾌﾄ環境";#N/A,#N/A,FALSE,"IP･ﾌﾟﾛﾄｺﾙの設定";#N/A,#N/A,FALSE,"各種設定";#N/A,#N/A,FALSE,"OSPF";#N/A,#N/A,FALSE,"X25";#N/A,#N/A,FALSE,"FrameRelay";#N/A,#N/A,FALSE,"ATM"}</definedName>
    <definedName name="かでわ" localSheetId="10" hidden="1">{#N/A,#N/A,FALSE,"連絡先";#N/A,#N/A,FALSE,"ﾊｰﾄﾞｿﾌﾄ環境";#N/A,#N/A,FALSE,"IP･ﾌﾟﾛﾄｺﾙの設定";#N/A,#N/A,FALSE,"各種設定";#N/A,#N/A,FALSE,"OSPF";#N/A,#N/A,FALSE,"X25";#N/A,#N/A,FALSE,"FrameRelay";#N/A,#N/A,FALSE,"ATM"}</definedName>
    <definedName name="かでわ" hidden="1">{#N/A,#N/A,FALSE,"連絡先";#N/A,#N/A,FALSE,"ﾊｰﾄﾞｿﾌﾄ環境";#N/A,#N/A,FALSE,"IP･ﾌﾟﾛﾄｺﾙの設定";#N/A,#N/A,FALSE,"各種設定";#N/A,#N/A,FALSE,"OSPF";#N/A,#N/A,FALSE,"X25";#N/A,#N/A,FALSE,"FrameRelay";#N/A,#N/A,FALSE,"ATM"}</definedName>
    <definedName name="き" localSheetId="14" hidden="1">{#N/A,#N/A,FALSE,"連絡先";#N/A,#N/A,FALSE,"ﾊｰﾄﾞｿﾌﾄ環境";#N/A,#N/A,FALSE,"IP･ﾌﾟﾛﾄｺﾙの設定";#N/A,#N/A,FALSE,"各種設定";#N/A,#N/A,FALSE,"OSPF";#N/A,#N/A,FALSE,"X25";#N/A,#N/A,FALSE,"FrameRelay";#N/A,#N/A,FALSE,"ATM"}</definedName>
    <definedName name="き" localSheetId="12" hidden="1">{#N/A,#N/A,FALSE,"連絡先";#N/A,#N/A,FALSE,"ﾊｰﾄﾞｿﾌﾄ環境";#N/A,#N/A,FALSE,"IP･ﾌﾟﾛﾄｺﾙの設定";#N/A,#N/A,FALSE,"各種設定";#N/A,#N/A,FALSE,"OSPF";#N/A,#N/A,FALSE,"X25";#N/A,#N/A,FALSE,"FrameRelay";#N/A,#N/A,FALSE,"ATM"}</definedName>
    <definedName name="き" localSheetId="13" hidden="1">{#N/A,#N/A,FALSE,"連絡先";#N/A,#N/A,FALSE,"ﾊｰﾄﾞｿﾌﾄ環境";#N/A,#N/A,FALSE,"IP･ﾌﾟﾛﾄｺﾙの設定";#N/A,#N/A,FALSE,"各種設定";#N/A,#N/A,FALSE,"OSPF";#N/A,#N/A,FALSE,"X25";#N/A,#N/A,FALSE,"FrameRelay";#N/A,#N/A,FALSE,"ATM"}</definedName>
    <definedName name="き" localSheetId="11" hidden="1">{#N/A,#N/A,FALSE,"連絡先";#N/A,#N/A,FALSE,"ﾊｰﾄﾞｿﾌﾄ環境";#N/A,#N/A,FALSE,"IP･ﾌﾟﾛﾄｺﾙの設定";#N/A,#N/A,FALSE,"各種設定";#N/A,#N/A,FALSE,"OSPF";#N/A,#N/A,FALSE,"X25";#N/A,#N/A,FALSE,"FrameRelay";#N/A,#N/A,FALSE,"ATM"}</definedName>
    <definedName name="き" localSheetId="10"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localSheetId="14" hidden="1">{"'Sheet2 (2)'!$AF$67","'Sheet2 (2)'!$A$1:$Z$82"}</definedName>
    <definedName name="き７８" localSheetId="12" hidden="1">{"'Sheet2 (2)'!$AF$67","'Sheet2 (2)'!$A$1:$Z$82"}</definedName>
    <definedName name="き７８" localSheetId="13" hidden="1">{"'Sheet2 (2)'!$AF$67","'Sheet2 (2)'!$A$1:$Z$82"}</definedName>
    <definedName name="き７８" localSheetId="11" hidden="1">{"'Sheet2 (2)'!$AF$67","'Sheet2 (2)'!$A$1:$Z$82"}</definedName>
    <definedName name="き７８" localSheetId="10" hidden="1">{"'Sheet2 (2)'!$AF$67","'Sheet2 (2)'!$A$1:$Z$82"}</definedName>
    <definedName name="き７８" hidden="1">{"'Sheet2 (2)'!$AF$67","'Sheet2 (2)'!$A$1:$Z$82"}</definedName>
    <definedName name="き８７９" localSheetId="14" hidden="1">{"'Sheet2 (2)'!$AF$67","'Sheet2 (2)'!$A$1:$Z$82"}</definedName>
    <definedName name="き８７９" localSheetId="12" hidden="1">{"'Sheet2 (2)'!$AF$67","'Sheet2 (2)'!$A$1:$Z$82"}</definedName>
    <definedName name="き８７９" localSheetId="13" hidden="1">{"'Sheet2 (2)'!$AF$67","'Sheet2 (2)'!$A$1:$Z$82"}</definedName>
    <definedName name="き８７９" localSheetId="11" hidden="1">{"'Sheet2 (2)'!$AF$67","'Sheet2 (2)'!$A$1:$Z$82"}</definedName>
    <definedName name="き８７９" localSheetId="10" hidden="1">{"'Sheet2 (2)'!$AF$67","'Sheet2 (2)'!$A$1:$Z$82"}</definedName>
    <definedName name="き８７９" hidden="1">{"'Sheet2 (2)'!$AF$67","'Sheet2 (2)'!$A$1:$Z$82"}</definedName>
    <definedName name="く" localSheetId="14" hidden="1">{#N/A,#N/A,FALSE,"連絡先";#N/A,#N/A,FALSE,"ﾊｰﾄﾞｿﾌﾄ環境";#N/A,#N/A,FALSE,"IP･ﾌﾟﾛﾄｺﾙの設定";#N/A,#N/A,FALSE,"各種設定";#N/A,#N/A,FALSE,"OSPF";#N/A,#N/A,FALSE,"X25";#N/A,#N/A,FALSE,"FrameRelay";#N/A,#N/A,FALSE,"ATM"}</definedName>
    <definedName name="く" localSheetId="12" hidden="1">{#N/A,#N/A,FALSE,"連絡先";#N/A,#N/A,FALSE,"ﾊｰﾄﾞｿﾌﾄ環境";#N/A,#N/A,FALSE,"IP･ﾌﾟﾛﾄｺﾙの設定";#N/A,#N/A,FALSE,"各種設定";#N/A,#N/A,FALSE,"OSPF";#N/A,#N/A,FALSE,"X25";#N/A,#N/A,FALSE,"FrameRelay";#N/A,#N/A,FALSE,"ATM"}</definedName>
    <definedName name="く" localSheetId="13" hidden="1">{#N/A,#N/A,FALSE,"連絡先";#N/A,#N/A,FALSE,"ﾊｰﾄﾞｿﾌﾄ環境";#N/A,#N/A,FALSE,"IP･ﾌﾟﾛﾄｺﾙの設定";#N/A,#N/A,FALSE,"各種設定";#N/A,#N/A,FALSE,"OSPF";#N/A,#N/A,FALSE,"X25";#N/A,#N/A,FALSE,"FrameRelay";#N/A,#N/A,FALSE,"ATM"}</definedName>
    <definedName name="く" localSheetId="11" hidden="1">{#N/A,#N/A,FALSE,"連絡先";#N/A,#N/A,FALSE,"ﾊｰﾄﾞｿﾌﾄ環境";#N/A,#N/A,FALSE,"IP･ﾌﾟﾛﾄｺﾙの設定";#N/A,#N/A,FALSE,"各種設定";#N/A,#N/A,FALSE,"OSPF";#N/A,#N/A,FALSE,"X25";#N/A,#N/A,FALSE,"FrameRelay";#N/A,#N/A,FALSE,"ATM"}</definedName>
    <definedName name="く" localSheetId="10" hidden="1">{#N/A,#N/A,FALSE,"連絡先";#N/A,#N/A,FALSE,"ﾊｰﾄﾞｿﾌﾄ環境";#N/A,#N/A,FALSE,"IP･ﾌﾟﾛﾄｺﾙの設定";#N/A,#N/A,FALSE,"各種設定";#N/A,#N/A,FALSE,"OSPF";#N/A,#N/A,FALSE,"X25";#N/A,#N/A,FALSE,"FrameRelay";#N/A,#N/A,FALSE,"ATM"}</definedName>
    <definedName name="く" hidden="1">{#N/A,#N/A,FALSE,"連絡先";#N/A,#N/A,FALSE,"ﾊｰﾄﾞｿﾌﾄ環境";#N/A,#N/A,FALSE,"IP･ﾌﾟﾛﾄｺﾙの設定";#N/A,#N/A,FALSE,"各種設定";#N/A,#N/A,FALSE,"OSPF";#N/A,#N/A,FALSE,"X25";#N/A,#N/A,FALSE,"FrameRelay";#N/A,#N/A,FALSE,"ATM"}</definedName>
    <definedName name="け" localSheetId="14" hidden="1">{"'Sheet2 (2)'!$AF$67","'Sheet2 (2)'!$A$1:$Z$82"}</definedName>
    <definedName name="け" localSheetId="12" hidden="1">{"'Sheet2 (2)'!$AF$67","'Sheet2 (2)'!$A$1:$Z$82"}</definedName>
    <definedName name="け" localSheetId="13" hidden="1">{"'Sheet2 (2)'!$AF$67","'Sheet2 (2)'!$A$1:$Z$82"}</definedName>
    <definedName name="け" localSheetId="11" hidden="1">{"'Sheet2 (2)'!$AF$67","'Sheet2 (2)'!$A$1:$Z$82"}</definedName>
    <definedName name="け" localSheetId="10" hidden="1">{"'Sheet2 (2)'!$AF$67","'Sheet2 (2)'!$A$1:$Z$82"}</definedName>
    <definedName name="け" hidden="1">{"'Sheet2 (2)'!$AF$67","'Sheet2 (2)'!$A$1:$Z$82"}</definedName>
    <definedName name="げｔ" localSheetId="14" hidden="1">{#N/A,#N/A,FALSE,"連絡先";#N/A,#N/A,FALSE,"ﾊｰﾄﾞｿﾌﾄ環境";#N/A,#N/A,FALSE,"IP･ﾌﾟﾛﾄｺﾙの設定";#N/A,#N/A,FALSE,"各種設定";#N/A,#N/A,FALSE,"OSPF";#N/A,#N/A,FALSE,"X25";#N/A,#N/A,FALSE,"FrameRelay";#N/A,#N/A,FALSE,"ATM"}</definedName>
    <definedName name="げｔ" localSheetId="12" hidden="1">{#N/A,#N/A,FALSE,"連絡先";#N/A,#N/A,FALSE,"ﾊｰﾄﾞｿﾌﾄ環境";#N/A,#N/A,FALSE,"IP･ﾌﾟﾛﾄｺﾙの設定";#N/A,#N/A,FALSE,"各種設定";#N/A,#N/A,FALSE,"OSPF";#N/A,#N/A,FALSE,"X25";#N/A,#N/A,FALSE,"FrameRelay";#N/A,#N/A,FALSE,"ATM"}</definedName>
    <definedName name="げｔ" localSheetId="13" hidden="1">{#N/A,#N/A,FALSE,"連絡先";#N/A,#N/A,FALSE,"ﾊｰﾄﾞｿﾌﾄ環境";#N/A,#N/A,FALSE,"IP･ﾌﾟﾛﾄｺﾙの設定";#N/A,#N/A,FALSE,"各種設定";#N/A,#N/A,FALSE,"OSPF";#N/A,#N/A,FALSE,"X25";#N/A,#N/A,FALSE,"FrameRelay";#N/A,#N/A,FALSE,"ATM"}</definedName>
    <definedName name="げｔ" localSheetId="11" hidden="1">{#N/A,#N/A,FALSE,"連絡先";#N/A,#N/A,FALSE,"ﾊｰﾄﾞｿﾌﾄ環境";#N/A,#N/A,FALSE,"IP･ﾌﾟﾛﾄｺﾙの設定";#N/A,#N/A,FALSE,"各種設定";#N/A,#N/A,FALSE,"OSPF";#N/A,#N/A,FALSE,"X25";#N/A,#N/A,FALSE,"FrameRelay";#N/A,#N/A,FALSE,"ATM"}</definedName>
    <definedName name="げｔ" localSheetId="10" hidden="1">{#N/A,#N/A,FALSE,"連絡先";#N/A,#N/A,FALSE,"ﾊｰﾄﾞｿﾌﾄ環境";#N/A,#N/A,FALSE,"IP･ﾌﾟﾛﾄｺﾙの設定";#N/A,#N/A,FALSE,"各種設定";#N/A,#N/A,FALSE,"OSPF";#N/A,#N/A,FALSE,"X25";#N/A,#N/A,FALSE,"FrameRelay";#N/A,#N/A,FALSE,"ATM"}</definedName>
    <definedName name="げｔ" hidden="1">{#N/A,#N/A,FALSE,"連絡先";#N/A,#N/A,FALSE,"ﾊｰﾄﾞｿﾌﾄ環境";#N/A,#N/A,FALSE,"IP･ﾌﾟﾛﾄｺﾙの設定";#N/A,#N/A,FALSE,"各種設定";#N/A,#N/A,FALSE,"OSPF";#N/A,#N/A,FALSE,"X25";#N/A,#N/A,FALSE,"FrameRelay";#N/A,#N/A,FALSE,"ATM"}</definedName>
    <definedName name="げｔｙ" localSheetId="14" hidden="1">{#N/A,#N/A,FALSE,"連絡先";#N/A,#N/A,FALSE,"ﾊｰﾄﾞｿﾌﾄ環境";#N/A,#N/A,FALSE,"IP･ﾌﾟﾛﾄｺﾙの設定";#N/A,#N/A,FALSE,"各種設定";#N/A,#N/A,FALSE,"OSPF";#N/A,#N/A,FALSE,"X25";#N/A,#N/A,FALSE,"FrameRelay";#N/A,#N/A,FALSE,"ATM"}</definedName>
    <definedName name="げｔｙ" localSheetId="12" hidden="1">{#N/A,#N/A,FALSE,"連絡先";#N/A,#N/A,FALSE,"ﾊｰﾄﾞｿﾌﾄ環境";#N/A,#N/A,FALSE,"IP･ﾌﾟﾛﾄｺﾙの設定";#N/A,#N/A,FALSE,"各種設定";#N/A,#N/A,FALSE,"OSPF";#N/A,#N/A,FALSE,"X25";#N/A,#N/A,FALSE,"FrameRelay";#N/A,#N/A,FALSE,"ATM"}</definedName>
    <definedName name="げｔｙ" localSheetId="13" hidden="1">{#N/A,#N/A,FALSE,"連絡先";#N/A,#N/A,FALSE,"ﾊｰﾄﾞｿﾌﾄ環境";#N/A,#N/A,FALSE,"IP･ﾌﾟﾛﾄｺﾙの設定";#N/A,#N/A,FALSE,"各種設定";#N/A,#N/A,FALSE,"OSPF";#N/A,#N/A,FALSE,"X25";#N/A,#N/A,FALSE,"FrameRelay";#N/A,#N/A,FALSE,"ATM"}</definedName>
    <definedName name="げｔｙ" localSheetId="11" hidden="1">{#N/A,#N/A,FALSE,"連絡先";#N/A,#N/A,FALSE,"ﾊｰﾄﾞｿﾌﾄ環境";#N/A,#N/A,FALSE,"IP･ﾌﾟﾛﾄｺﾙの設定";#N/A,#N/A,FALSE,"各種設定";#N/A,#N/A,FALSE,"OSPF";#N/A,#N/A,FALSE,"X25";#N/A,#N/A,FALSE,"FrameRelay";#N/A,#N/A,FALSE,"ATM"}</definedName>
    <definedName name="げｔｙ" localSheetId="10"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localSheetId="14" hidden="1">{#N/A,#N/A,FALSE,"連絡先";#N/A,#N/A,FALSE,"ﾊｰﾄﾞｿﾌﾄ環境";#N/A,#N/A,FALSE,"IP･ﾌﾟﾛﾄｺﾙの設定";#N/A,#N/A,FALSE,"各種設定";#N/A,#N/A,FALSE,"OSPF";#N/A,#N/A,FALSE,"X25";#N/A,#N/A,FALSE,"FrameRelay";#N/A,#N/A,FALSE,"ATM"}</definedName>
    <definedName name="げｔｙつ" localSheetId="12" hidden="1">{#N/A,#N/A,FALSE,"連絡先";#N/A,#N/A,FALSE,"ﾊｰﾄﾞｿﾌﾄ環境";#N/A,#N/A,FALSE,"IP･ﾌﾟﾛﾄｺﾙの設定";#N/A,#N/A,FALSE,"各種設定";#N/A,#N/A,FALSE,"OSPF";#N/A,#N/A,FALSE,"X25";#N/A,#N/A,FALSE,"FrameRelay";#N/A,#N/A,FALSE,"ATM"}</definedName>
    <definedName name="げｔｙつ" localSheetId="13" hidden="1">{#N/A,#N/A,FALSE,"連絡先";#N/A,#N/A,FALSE,"ﾊｰﾄﾞｿﾌﾄ環境";#N/A,#N/A,FALSE,"IP･ﾌﾟﾛﾄｺﾙの設定";#N/A,#N/A,FALSE,"各種設定";#N/A,#N/A,FALSE,"OSPF";#N/A,#N/A,FALSE,"X25";#N/A,#N/A,FALSE,"FrameRelay";#N/A,#N/A,FALSE,"ATM"}</definedName>
    <definedName name="げｔｙつ" localSheetId="11" hidden="1">{#N/A,#N/A,FALSE,"連絡先";#N/A,#N/A,FALSE,"ﾊｰﾄﾞｿﾌﾄ環境";#N/A,#N/A,FALSE,"IP･ﾌﾟﾛﾄｺﾙの設定";#N/A,#N/A,FALSE,"各種設定";#N/A,#N/A,FALSE,"OSPF";#N/A,#N/A,FALSE,"X25";#N/A,#N/A,FALSE,"FrameRelay";#N/A,#N/A,FALSE,"ATM"}</definedName>
    <definedName name="げｔｙつ" localSheetId="10"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localSheetId="14" hidden="1">{"'Sheet2 (2)'!$AF$67","'Sheet2 (2)'!$A$1:$Z$82"}</definedName>
    <definedName name="げひゅえ５" localSheetId="12" hidden="1">{"'Sheet2 (2)'!$AF$67","'Sheet2 (2)'!$A$1:$Z$82"}</definedName>
    <definedName name="げひゅえ５" localSheetId="13" hidden="1">{"'Sheet2 (2)'!$AF$67","'Sheet2 (2)'!$A$1:$Z$82"}</definedName>
    <definedName name="げひゅえ５" localSheetId="11" hidden="1">{"'Sheet2 (2)'!$AF$67","'Sheet2 (2)'!$A$1:$Z$82"}</definedName>
    <definedName name="げひゅえ５" localSheetId="10" hidden="1">{"'Sheet2 (2)'!$AF$67","'Sheet2 (2)'!$A$1:$Z$82"}</definedName>
    <definedName name="げひゅえ５" hidden="1">{"'Sheet2 (2)'!$AF$67","'Sheet2 (2)'!$A$1:$Z$82"}</definedName>
    <definedName name="こ" localSheetId="14" hidden="1">{"'Sheet2 (2)'!$AF$67","'Sheet2 (2)'!$A$1:$Z$82"}</definedName>
    <definedName name="こ" localSheetId="12" hidden="1">{"'Sheet2 (2)'!$AF$67","'Sheet2 (2)'!$A$1:$Z$82"}</definedName>
    <definedName name="こ" localSheetId="13" hidden="1">{"'Sheet2 (2)'!$AF$67","'Sheet2 (2)'!$A$1:$Z$82"}</definedName>
    <definedName name="こ" localSheetId="11" hidden="1">{"'Sheet2 (2)'!$AF$67","'Sheet2 (2)'!$A$1:$Z$82"}</definedName>
    <definedName name="こ" localSheetId="10" hidden="1">{"'Sheet2 (2)'!$AF$67","'Sheet2 (2)'!$A$1:$Z$82"}</definedName>
    <definedName name="こ" hidden="1">{"'Sheet2 (2)'!$AF$67","'Sheet2 (2)'!$A$1:$Z$82"}</definedName>
    <definedName name="ここここ" localSheetId="14" hidden="1">{"ﾏｯﾋﾟﾝｸﾞ_ｿｰｽ１",#N/A,FALSE,"apolo概念ﾜｰｸ";#N/A,#N/A,FALSE,"apolo概念ﾜｰｸ"}</definedName>
    <definedName name="ここここ" localSheetId="12" hidden="1">{"ﾏｯﾋﾟﾝｸﾞ_ｿｰｽ１",#N/A,FALSE,"apolo概念ﾜｰｸ";#N/A,#N/A,FALSE,"apolo概念ﾜｰｸ"}</definedName>
    <definedName name="ここここ" localSheetId="13" hidden="1">{"ﾏｯﾋﾟﾝｸﾞ_ｿｰｽ１",#N/A,FALSE,"apolo概念ﾜｰｸ";#N/A,#N/A,FALSE,"apolo概念ﾜｰｸ"}</definedName>
    <definedName name="ここここ" localSheetId="11" hidden="1">{"ﾏｯﾋﾟﾝｸﾞ_ｿｰｽ１",#N/A,FALSE,"apolo概念ﾜｰｸ";#N/A,#N/A,FALSE,"apolo概念ﾜｰｸ"}</definedName>
    <definedName name="ここここ" localSheetId="10" hidden="1">{"ﾏｯﾋﾟﾝｸﾞ_ｿｰｽ１",#N/A,FALSE,"apolo概念ﾜｰｸ";#N/A,#N/A,FALSE,"apolo概念ﾜｰｸ"}</definedName>
    <definedName name="ここここ" hidden="1">{"ﾏｯﾋﾟﾝｸﾞ_ｿｰｽ１",#N/A,FALSE,"apolo概念ﾜｰｸ";#N/A,#N/A,FALSE,"apolo概念ﾜｰｸ"}</definedName>
    <definedName name="さ" localSheetId="14" hidden="1">{"'Sheet2 (2)'!$AF$67","'Sheet2 (2)'!$A$1:$Z$82"}</definedName>
    <definedName name="さ" localSheetId="12" hidden="1">{"'Sheet2 (2)'!$AF$67","'Sheet2 (2)'!$A$1:$Z$82"}</definedName>
    <definedName name="さ" localSheetId="13" hidden="1">{"'Sheet2 (2)'!$AF$67","'Sheet2 (2)'!$A$1:$Z$82"}</definedName>
    <definedName name="さ" localSheetId="11" hidden="1">{"'Sheet2 (2)'!$AF$67","'Sheet2 (2)'!$A$1:$Z$82"}</definedName>
    <definedName name="さ" localSheetId="10" hidden="1">{"'Sheet2 (2)'!$AF$67","'Sheet2 (2)'!$A$1:$Z$82"}</definedName>
    <definedName name="さ" hidden="1">{"'Sheet2 (2)'!$AF$67","'Sheet2 (2)'!$A$1:$Z$82"}</definedName>
    <definedName name="サンプル" localSheetId="14" hidden="1">{"'Sheet2 (2)'!$AF$67","'Sheet2 (2)'!$A$1:$Z$82"}</definedName>
    <definedName name="サンプル" localSheetId="12" hidden="1">{"'Sheet2 (2)'!$AF$67","'Sheet2 (2)'!$A$1:$Z$82"}</definedName>
    <definedName name="サンプル" localSheetId="13" hidden="1">{"'Sheet2 (2)'!$AF$67","'Sheet2 (2)'!$A$1:$Z$82"}</definedName>
    <definedName name="サンプル" localSheetId="11" hidden="1">{"'Sheet2 (2)'!$AF$67","'Sheet2 (2)'!$A$1:$Z$82"}</definedName>
    <definedName name="サンプル" localSheetId="10" hidden="1">{"'Sheet2 (2)'!$AF$67","'Sheet2 (2)'!$A$1:$Z$82"}</definedName>
    <definedName name="サンプル" hidden="1">{"'Sheet2 (2)'!$AF$67","'Sheet2 (2)'!$A$1:$Z$82"}</definedName>
    <definedName name="し" localSheetId="14" hidden="1">{"'Sheet2 (2)'!$AF$67","'Sheet2 (2)'!$A$1:$Z$82"}</definedName>
    <definedName name="し" localSheetId="12" hidden="1">{"'Sheet2 (2)'!$AF$67","'Sheet2 (2)'!$A$1:$Z$82"}</definedName>
    <definedName name="し" localSheetId="13" hidden="1">{"'Sheet2 (2)'!$AF$67","'Sheet2 (2)'!$A$1:$Z$82"}</definedName>
    <definedName name="し" localSheetId="11" hidden="1">{"'Sheet2 (2)'!$AF$67","'Sheet2 (2)'!$A$1:$Z$82"}</definedName>
    <definedName name="し" localSheetId="10" hidden="1">{"'Sheet2 (2)'!$AF$67","'Sheet2 (2)'!$A$1:$Z$82"}</definedName>
    <definedName name="し" hidden="1">{"'Sheet2 (2)'!$AF$67","'Sheet2 (2)'!$A$1:$Z$82"}</definedName>
    <definedName name="シート選択見だし">"ラベル 5"</definedName>
    <definedName name="じぇゆ" localSheetId="14" hidden="1">{"'Sheet2 (2)'!$AF$67","'Sheet2 (2)'!$A$1:$Z$82"}</definedName>
    <definedName name="じぇゆ" localSheetId="12" hidden="1">{"'Sheet2 (2)'!$AF$67","'Sheet2 (2)'!$A$1:$Z$82"}</definedName>
    <definedName name="じぇゆ" localSheetId="13" hidden="1">{"'Sheet2 (2)'!$AF$67","'Sheet2 (2)'!$A$1:$Z$82"}</definedName>
    <definedName name="じぇゆ" localSheetId="11" hidden="1">{"'Sheet2 (2)'!$AF$67","'Sheet2 (2)'!$A$1:$Z$82"}</definedName>
    <definedName name="じぇゆ" localSheetId="10" hidden="1">{"'Sheet2 (2)'!$AF$67","'Sheet2 (2)'!$A$1:$Z$82"}</definedName>
    <definedName name="じぇゆ" hidden="1">{"'Sheet2 (2)'!$AF$67","'Sheet2 (2)'!$A$1:$Z$82"}</definedName>
    <definedName name="じゅ８６" localSheetId="14" hidden="1">{#N/A,#N/A,FALSE,"連絡先";#N/A,#N/A,FALSE,"ﾊｰﾄﾞｿﾌﾄ環境";#N/A,#N/A,FALSE,"IP･ﾌﾟﾛﾄｺﾙの設定";#N/A,#N/A,FALSE,"各種設定";#N/A,#N/A,FALSE,"OSPF";#N/A,#N/A,FALSE,"X25";#N/A,#N/A,FALSE,"FrameRelay";#N/A,#N/A,FALSE,"ATM"}</definedName>
    <definedName name="じゅ８６" localSheetId="12" hidden="1">{#N/A,#N/A,FALSE,"連絡先";#N/A,#N/A,FALSE,"ﾊｰﾄﾞｿﾌﾄ環境";#N/A,#N/A,FALSE,"IP･ﾌﾟﾛﾄｺﾙの設定";#N/A,#N/A,FALSE,"各種設定";#N/A,#N/A,FALSE,"OSPF";#N/A,#N/A,FALSE,"X25";#N/A,#N/A,FALSE,"FrameRelay";#N/A,#N/A,FALSE,"ATM"}</definedName>
    <definedName name="じゅ８６" localSheetId="13" hidden="1">{#N/A,#N/A,FALSE,"連絡先";#N/A,#N/A,FALSE,"ﾊｰﾄﾞｿﾌﾄ環境";#N/A,#N/A,FALSE,"IP･ﾌﾟﾛﾄｺﾙの設定";#N/A,#N/A,FALSE,"各種設定";#N/A,#N/A,FALSE,"OSPF";#N/A,#N/A,FALSE,"X25";#N/A,#N/A,FALSE,"FrameRelay";#N/A,#N/A,FALSE,"ATM"}</definedName>
    <definedName name="じゅ８６" localSheetId="11" hidden="1">{#N/A,#N/A,FALSE,"連絡先";#N/A,#N/A,FALSE,"ﾊｰﾄﾞｿﾌﾄ環境";#N/A,#N/A,FALSE,"IP･ﾌﾟﾛﾄｺﾙの設定";#N/A,#N/A,FALSE,"各種設定";#N/A,#N/A,FALSE,"OSPF";#N/A,#N/A,FALSE,"X25";#N/A,#N/A,FALSE,"FrameRelay";#N/A,#N/A,FALSE,"ATM"}</definedName>
    <definedName name="じゅ８６" localSheetId="10" hidden="1">{#N/A,#N/A,FALSE,"連絡先";#N/A,#N/A,FALSE,"ﾊｰﾄﾞｿﾌﾄ環境";#N/A,#N/A,FALSE,"IP･ﾌﾟﾛﾄｺﾙの設定";#N/A,#N/A,FALSE,"各種設定";#N/A,#N/A,FALSE,"OSPF";#N/A,#N/A,FALSE,"X25";#N/A,#N/A,FALSE,"FrameRelay";#N/A,#N/A,FALSE,"ATM"}</definedName>
    <definedName name="じゅ８６" hidden="1">{#N/A,#N/A,FALSE,"連絡先";#N/A,#N/A,FALSE,"ﾊｰﾄﾞｿﾌﾄ環境";#N/A,#N/A,FALSE,"IP･ﾌﾟﾛﾄｺﾙの設定";#N/A,#N/A,FALSE,"各種設定";#N/A,#N/A,FALSE,"OSPF";#N/A,#N/A,FALSE,"X25";#N/A,#N/A,FALSE,"FrameRelay";#N/A,#N/A,FALSE,"ATM"}</definedName>
    <definedName name="じゅｒ" localSheetId="14" hidden="1">{"'Sheet2 (2)'!$AF$67","'Sheet2 (2)'!$A$1:$Z$82"}</definedName>
    <definedName name="じゅｒ" localSheetId="12" hidden="1">{"'Sheet2 (2)'!$AF$67","'Sheet2 (2)'!$A$1:$Z$82"}</definedName>
    <definedName name="じゅｒ" localSheetId="13" hidden="1">{"'Sheet2 (2)'!$AF$67","'Sheet2 (2)'!$A$1:$Z$82"}</definedName>
    <definedName name="じゅｒ" localSheetId="11" hidden="1">{"'Sheet2 (2)'!$AF$67","'Sheet2 (2)'!$A$1:$Z$82"}</definedName>
    <definedName name="じゅｒ" localSheetId="10" hidden="1">{"'Sheet2 (2)'!$AF$67","'Sheet2 (2)'!$A$1:$Z$82"}</definedName>
    <definedName name="じゅｒ" hidden="1">{"'Sheet2 (2)'!$AF$67","'Sheet2 (2)'!$A$1:$Z$82"}</definedName>
    <definedName name="す" localSheetId="14" hidden="1">{"'Sheet2 (2)'!$AF$67","'Sheet2 (2)'!$A$1:$Z$82"}</definedName>
    <definedName name="す" localSheetId="12" hidden="1">{"'Sheet2 (2)'!$AF$67","'Sheet2 (2)'!$A$1:$Z$82"}</definedName>
    <definedName name="す" localSheetId="13" hidden="1">{"'Sheet2 (2)'!$AF$67","'Sheet2 (2)'!$A$1:$Z$82"}</definedName>
    <definedName name="す" localSheetId="11" hidden="1">{"'Sheet2 (2)'!$AF$67","'Sheet2 (2)'!$A$1:$Z$82"}</definedName>
    <definedName name="す" localSheetId="10" hidden="1">{"'Sheet2 (2)'!$AF$67","'Sheet2 (2)'!$A$1:$Z$82"}</definedName>
    <definedName name="す" hidden="1">{"'Sheet2 (2)'!$AF$67","'Sheet2 (2)'!$A$1:$Z$82"}</definedName>
    <definedName name="せ" localSheetId="14" hidden="1">{"'Sheet2 (2)'!$AF$67","'Sheet2 (2)'!$A$1:$Z$82"}</definedName>
    <definedName name="せ" localSheetId="12" hidden="1">{"'Sheet2 (2)'!$AF$67","'Sheet2 (2)'!$A$1:$Z$82"}</definedName>
    <definedName name="せ" localSheetId="13" hidden="1">{"'Sheet2 (2)'!$AF$67","'Sheet2 (2)'!$A$1:$Z$82"}</definedName>
    <definedName name="せ" localSheetId="11" hidden="1">{"'Sheet2 (2)'!$AF$67","'Sheet2 (2)'!$A$1:$Z$82"}</definedName>
    <definedName name="せ" localSheetId="10" hidden="1">{"'Sheet2 (2)'!$AF$67","'Sheet2 (2)'!$A$1:$Z$82"}</definedName>
    <definedName name="せ" hidden="1">{"'Sheet2 (2)'!$AF$67","'Sheet2 (2)'!$A$1:$Z$82"}</definedName>
    <definedName name="せわ" localSheetId="14" hidden="1">{#N/A,#N/A,FALSE,"連絡先";#N/A,#N/A,FALSE,"ﾊｰﾄﾞｿﾌﾄ環境";#N/A,#N/A,FALSE,"IP･ﾌﾟﾛﾄｺﾙの設定";#N/A,#N/A,FALSE,"各種設定";#N/A,#N/A,FALSE,"OSPF";#N/A,#N/A,FALSE,"X25";#N/A,#N/A,FALSE,"FrameRelay";#N/A,#N/A,FALSE,"ATM"}</definedName>
    <definedName name="せわ" localSheetId="12" hidden="1">{#N/A,#N/A,FALSE,"連絡先";#N/A,#N/A,FALSE,"ﾊｰﾄﾞｿﾌﾄ環境";#N/A,#N/A,FALSE,"IP･ﾌﾟﾛﾄｺﾙの設定";#N/A,#N/A,FALSE,"各種設定";#N/A,#N/A,FALSE,"OSPF";#N/A,#N/A,FALSE,"X25";#N/A,#N/A,FALSE,"FrameRelay";#N/A,#N/A,FALSE,"ATM"}</definedName>
    <definedName name="せわ" localSheetId="13" hidden="1">{#N/A,#N/A,FALSE,"連絡先";#N/A,#N/A,FALSE,"ﾊｰﾄﾞｿﾌﾄ環境";#N/A,#N/A,FALSE,"IP･ﾌﾟﾛﾄｺﾙの設定";#N/A,#N/A,FALSE,"各種設定";#N/A,#N/A,FALSE,"OSPF";#N/A,#N/A,FALSE,"X25";#N/A,#N/A,FALSE,"FrameRelay";#N/A,#N/A,FALSE,"ATM"}</definedName>
    <definedName name="せわ" localSheetId="11" hidden="1">{#N/A,#N/A,FALSE,"連絡先";#N/A,#N/A,FALSE,"ﾊｰﾄﾞｿﾌﾄ環境";#N/A,#N/A,FALSE,"IP･ﾌﾟﾛﾄｺﾙの設定";#N/A,#N/A,FALSE,"各種設定";#N/A,#N/A,FALSE,"OSPF";#N/A,#N/A,FALSE,"X25";#N/A,#N/A,FALSE,"FrameRelay";#N/A,#N/A,FALSE,"ATM"}</definedName>
    <definedName name="せわ" localSheetId="10" hidden="1">{#N/A,#N/A,FALSE,"連絡先";#N/A,#N/A,FALSE,"ﾊｰﾄﾞｿﾌﾄ環境";#N/A,#N/A,FALSE,"IP･ﾌﾟﾛﾄｺﾙの設定";#N/A,#N/A,FALSE,"各種設定";#N/A,#N/A,FALSE,"OSPF";#N/A,#N/A,FALSE,"X25";#N/A,#N/A,FALSE,"FrameRelay";#N/A,#N/A,FALSE,"ATM"}</definedName>
    <definedName name="せわ" hidden="1">{#N/A,#N/A,FALSE,"連絡先";#N/A,#N/A,FALSE,"ﾊｰﾄﾞｿﾌﾄ環境";#N/A,#N/A,FALSE,"IP･ﾌﾟﾛﾄｺﾙの設定";#N/A,#N/A,FALSE,"各種設定";#N/A,#N/A,FALSE,"OSPF";#N/A,#N/A,FALSE,"X25";#N/A,#N/A,FALSE,"FrameRelay";#N/A,#N/A,FALSE,"ATM"}</definedName>
    <definedName name="そ" localSheetId="14" hidden="1">{#N/A,#N/A,FALSE,"連絡先";#N/A,#N/A,FALSE,"ﾊｰﾄﾞｿﾌﾄ環境";#N/A,#N/A,FALSE,"IP･ﾌﾟﾛﾄｺﾙの設定";#N/A,#N/A,FALSE,"各種設定";#N/A,#N/A,FALSE,"OSPF";#N/A,#N/A,FALSE,"X25";#N/A,#N/A,FALSE,"FrameRelay";#N/A,#N/A,FALSE,"ATM"}</definedName>
    <definedName name="そ" localSheetId="12" hidden="1">{#N/A,#N/A,FALSE,"連絡先";#N/A,#N/A,FALSE,"ﾊｰﾄﾞｿﾌﾄ環境";#N/A,#N/A,FALSE,"IP･ﾌﾟﾛﾄｺﾙの設定";#N/A,#N/A,FALSE,"各種設定";#N/A,#N/A,FALSE,"OSPF";#N/A,#N/A,FALSE,"X25";#N/A,#N/A,FALSE,"FrameRelay";#N/A,#N/A,FALSE,"ATM"}</definedName>
    <definedName name="そ" localSheetId="13" hidden="1">{#N/A,#N/A,FALSE,"連絡先";#N/A,#N/A,FALSE,"ﾊｰﾄﾞｿﾌﾄ環境";#N/A,#N/A,FALSE,"IP･ﾌﾟﾛﾄｺﾙの設定";#N/A,#N/A,FALSE,"各種設定";#N/A,#N/A,FALSE,"OSPF";#N/A,#N/A,FALSE,"X25";#N/A,#N/A,FALSE,"FrameRelay";#N/A,#N/A,FALSE,"ATM"}</definedName>
    <definedName name="そ" localSheetId="11" hidden="1">{#N/A,#N/A,FALSE,"連絡先";#N/A,#N/A,FALSE,"ﾊｰﾄﾞｿﾌﾄ環境";#N/A,#N/A,FALSE,"IP･ﾌﾟﾛﾄｺﾙの設定";#N/A,#N/A,FALSE,"各種設定";#N/A,#N/A,FALSE,"OSPF";#N/A,#N/A,FALSE,"X25";#N/A,#N/A,FALSE,"FrameRelay";#N/A,#N/A,FALSE,"ATM"}</definedName>
    <definedName name="そ" localSheetId="10"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localSheetId="14" hidden="1">{#N/A,#N/A,FALSE,"連絡先";#N/A,#N/A,FALSE,"ﾊｰﾄﾞｿﾌﾄ環境";#N/A,#N/A,FALSE,"IP･ﾌﾟﾛﾄｺﾙの設定";#N/A,#N/A,FALSE,"各種設定";#N/A,#N/A,FALSE,"OSPF";#N/A,#N/A,FALSE,"X25";#N/A,#N/A,FALSE,"FrameRelay";#N/A,#N/A,FALSE,"ATM"}</definedName>
    <definedName name="た" localSheetId="12" hidden="1">{#N/A,#N/A,FALSE,"連絡先";#N/A,#N/A,FALSE,"ﾊｰﾄﾞｿﾌﾄ環境";#N/A,#N/A,FALSE,"IP･ﾌﾟﾛﾄｺﾙの設定";#N/A,#N/A,FALSE,"各種設定";#N/A,#N/A,FALSE,"OSPF";#N/A,#N/A,FALSE,"X25";#N/A,#N/A,FALSE,"FrameRelay";#N/A,#N/A,FALSE,"ATM"}</definedName>
    <definedName name="た" localSheetId="13" hidden="1">{#N/A,#N/A,FALSE,"連絡先";#N/A,#N/A,FALSE,"ﾊｰﾄﾞｿﾌﾄ環境";#N/A,#N/A,FALSE,"IP･ﾌﾟﾛﾄｺﾙの設定";#N/A,#N/A,FALSE,"各種設定";#N/A,#N/A,FALSE,"OSPF";#N/A,#N/A,FALSE,"X25";#N/A,#N/A,FALSE,"FrameRelay";#N/A,#N/A,FALSE,"ATM"}</definedName>
    <definedName name="た" localSheetId="11" hidden="1">{#N/A,#N/A,FALSE,"連絡先";#N/A,#N/A,FALSE,"ﾊｰﾄﾞｿﾌﾄ環境";#N/A,#N/A,FALSE,"IP･ﾌﾟﾛﾄｺﾙの設定";#N/A,#N/A,FALSE,"各種設定";#N/A,#N/A,FALSE,"OSPF";#N/A,#N/A,FALSE,"X25";#N/A,#N/A,FALSE,"FrameRelay";#N/A,#N/A,FALSE,"ATM"}</definedName>
    <definedName name="た" localSheetId="10"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スクドキュメント１" localSheetId="14" hidden="1">#REF!</definedName>
    <definedName name="タスクドキュメント１" localSheetId="12" hidden="1">#REF!</definedName>
    <definedName name="タスクドキュメント１" localSheetId="13" hidden="1">#REF!</definedName>
    <definedName name="タスクドキュメント１" localSheetId="11" hidden="1">#REF!</definedName>
    <definedName name="タスクドキュメント１" localSheetId="10" hidden="1">#REF!</definedName>
    <definedName name="タスクドキュメント１" hidden="1">#REF!</definedName>
    <definedName name="ち" localSheetId="14" hidden="1">{#N/A,#N/A,FALSE,"連絡先";#N/A,#N/A,FALSE,"ﾊｰﾄﾞｿﾌﾄ環境";#N/A,#N/A,FALSE,"IP･ﾌﾟﾛﾄｺﾙの設定";#N/A,#N/A,FALSE,"各種設定";#N/A,#N/A,FALSE,"OSPF";#N/A,#N/A,FALSE,"X25";#N/A,#N/A,FALSE,"FrameRelay";#N/A,#N/A,FALSE,"ATM"}</definedName>
    <definedName name="ち" localSheetId="12" hidden="1">{#N/A,#N/A,FALSE,"連絡先";#N/A,#N/A,FALSE,"ﾊｰﾄﾞｿﾌﾄ環境";#N/A,#N/A,FALSE,"IP･ﾌﾟﾛﾄｺﾙの設定";#N/A,#N/A,FALSE,"各種設定";#N/A,#N/A,FALSE,"OSPF";#N/A,#N/A,FALSE,"X25";#N/A,#N/A,FALSE,"FrameRelay";#N/A,#N/A,FALSE,"ATM"}</definedName>
    <definedName name="ち" localSheetId="13" hidden="1">{#N/A,#N/A,FALSE,"連絡先";#N/A,#N/A,FALSE,"ﾊｰﾄﾞｿﾌﾄ環境";#N/A,#N/A,FALSE,"IP･ﾌﾟﾛﾄｺﾙの設定";#N/A,#N/A,FALSE,"各種設定";#N/A,#N/A,FALSE,"OSPF";#N/A,#N/A,FALSE,"X25";#N/A,#N/A,FALSE,"FrameRelay";#N/A,#N/A,FALSE,"ATM"}</definedName>
    <definedName name="ち" localSheetId="11" hidden="1">{#N/A,#N/A,FALSE,"連絡先";#N/A,#N/A,FALSE,"ﾊｰﾄﾞｿﾌﾄ環境";#N/A,#N/A,FALSE,"IP･ﾌﾟﾛﾄｺﾙの設定";#N/A,#N/A,FALSE,"各種設定";#N/A,#N/A,FALSE,"OSPF";#N/A,#N/A,FALSE,"X25";#N/A,#N/A,FALSE,"FrameRelay";#N/A,#N/A,FALSE,"ATM"}</definedName>
    <definedName name="ち" localSheetId="10" hidden="1">{#N/A,#N/A,FALSE,"連絡先";#N/A,#N/A,FALSE,"ﾊｰﾄﾞｿﾌﾄ環境";#N/A,#N/A,FALSE,"IP･ﾌﾟﾛﾄｺﾙの設定";#N/A,#N/A,FALSE,"各種設定";#N/A,#N/A,FALSE,"OSPF";#N/A,#N/A,FALSE,"X25";#N/A,#N/A,FALSE,"FrameRelay";#N/A,#N/A,FALSE,"ATM"}</definedName>
    <definedName name="ち" hidden="1">{#N/A,#N/A,FALSE,"連絡先";#N/A,#N/A,FALSE,"ﾊｰﾄﾞｿﾌﾄ環境";#N/A,#N/A,FALSE,"IP･ﾌﾟﾛﾄｺﾙの設定";#N/A,#N/A,FALSE,"各種設定";#N/A,#N/A,FALSE,"OSPF";#N/A,#N/A,FALSE,"X25";#N/A,#N/A,FALSE,"FrameRelay";#N/A,#N/A,FALSE,"ATM"}</definedName>
    <definedName name="つ" localSheetId="14" hidden="1">{#N/A,#N/A,FALSE,"連絡先";#N/A,#N/A,FALSE,"ﾊｰﾄﾞｿﾌﾄ環境";#N/A,#N/A,FALSE,"IP･ﾌﾟﾛﾄｺﾙの設定";#N/A,#N/A,FALSE,"各種設定";#N/A,#N/A,FALSE,"OSPF";#N/A,#N/A,FALSE,"X25";#N/A,#N/A,FALSE,"FrameRelay";#N/A,#N/A,FALSE,"ATM"}</definedName>
    <definedName name="つ" localSheetId="12" hidden="1">{#N/A,#N/A,FALSE,"連絡先";#N/A,#N/A,FALSE,"ﾊｰﾄﾞｿﾌﾄ環境";#N/A,#N/A,FALSE,"IP･ﾌﾟﾛﾄｺﾙの設定";#N/A,#N/A,FALSE,"各種設定";#N/A,#N/A,FALSE,"OSPF";#N/A,#N/A,FALSE,"X25";#N/A,#N/A,FALSE,"FrameRelay";#N/A,#N/A,FALSE,"ATM"}</definedName>
    <definedName name="つ" localSheetId="13" hidden="1">{#N/A,#N/A,FALSE,"連絡先";#N/A,#N/A,FALSE,"ﾊｰﾄﾞｿﾌﾄ環境";#N/A,#N/A,FALSE,"IP･ﾌﾟﾛﾄｺﾙの設定";#N/A,#N/A,FALSE,"各種設定";#N/A,#N/A,FALSE,"OSPF";#N/A,#N/A,FALSE,"X25";#N/A,#N/A,FALSE,"FrameRelay";#N/A,#N/A,FALSE,"ATM"}</definedName>
    <definedName name="つ" localSheetId="11" hidden="1">{#N/A,#N/A,FALSE,"連絡先";#N/A,#N/A,FALSE,"ﾊｰﾄﾞｿﾌﾄ環境";#N/A,#N/A,FALSE,"IP･ﾌﾟﾛﾄｺﾙの設定";#N/A,#N/A,FALSE,"各種設定";#N/A,#N/A,FALSE,"OSPF";#N/A,#N/A,FALSE,"X25";#N/A,#N/A,FALSE,"FrameRelay";#N/A,#N/A,FALSE,"ATM"}</definedName>
    <definedName name="つ" localSheetId="10"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localSheetId="14" hidden="1">{#N/A,#N/A,FALSE,"連絡先";#N/A,#N/A,FALSE,"ﾊｰﾄﾞｿﾌﾄ環境";#N/A,#N/A,FALSE,"IP･ﾌﾟﾛﾄｺﾙの設定";#N/A,#N/A,FALSE,"各種設定";#N/A,#N/A,FALSE,"OSPF";#N/A,#N/A,FALSE,"X25";#N/A,#N/A,FALSE,"FrameRelay";#N/A,#N/A,FALSE,"ATM"}</definedName>
    <definedName name="っゆい" localSheetId="12" hidden="1">{#N/A,#N/A,FALSE,"連絡先";#N/A,#N/A,FALSE,"ﾊｰﾄﾞｿﾌﾄ環境";#N/A,#N/A,FALSE,"IP･ﾌﾟﾛﾄｺﾙの設定";#N/A,#N/A,FALSE,"各種設定";#N/A,#N/A,FALSE,"OSPF";#N/A,#N/A,FALSE,"X25";#N/A,#N/A,FALSE,"FrameRelay";#N/A,#N/A,FALSE,"ATM"}</definedName>
    <definedName name="っゆい" localSheetId="13" hidden="1">{#N/A,#N/A,FALSE,"連絡先";#N/A,#N/A,FALSE,"ﾊｰﾄﾞｿﾌﾄ環境";#N/A,#N/A,FALSE,"IP･ﾌﾟﾛﾄｺﾙの設定";#N/A,#N/A,FALSE,"各種設定";#N/A,#N/A,FALSE,"OSPF";#N/A,#N/A,FALSE,"X25";#N/A,#N/A,FALSE,"FrameRelay";#N/A,#N/A,FALSE,"ATM"}</definedName>
    <definedName name="っゆい" localSheetId="11" hidden="1">{#N/A,#N/A,FALSE,"連絡先";#N/A,#N/A,FALSE,"ﾊｰﾄﾞｿﾌﾄ環境";#N/A,#N/A,FALSE,"IP･ﾌﾟﾛﾄｺﾙの設定";#N/A,#N/A,FALSE,"各種設定";#N/A,#N/A,FALSE,"OSPF";#N/A,#N/A,FALSE,"X25";#N/A,#N/A,FALSE,"FrameRelay";#N/A,#N/A,FALSE,"ATM"}</definedName>
    <definedName name="っゆい" localSheetId="10"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localSheetId="14" hidden="1">{#N/A,#N/A,FALSE,"連絡先";#N/A,#N/A,FALSE,"ﾊｰﾄﾞｿﾌﾄ環境";#N/A,#N/A,FALSE,"IP･ﾌﾟﾛﾄｺﾙの設定";#N/A,#N/A,FALSE,"各種設定";#N/A,#N/A,FALSE,"OSPF";#N/A,#N/A,FALSE,"X25";#N/A,#N/A,FALSE,"FrameRelay";#N/A,#N/A,FALSE,"ATM"}</definedName>
    <definedName name="て" localSheetId="12" hidden="1">{#N/A,#N/A,FALSE,"連絡先";#N/A,#N/A,FALSE,"ﾊｰﾄﾞｿﾌﾄ環境";#N/A,#N/A,FALSE,"IP･ﾌﾟﾛﾄｺﾙの設定";#N/A,#N/A,FALSE,"各種設定";#N/A,#N/A,FALSE,"OSPF";#N/A,#N/A,FALSE,"X25";#N/A,#N/A,FALSE,"FrameRelay";#N/A,#N/A,FALSE,"ATM"}</definedName>
    <definedName name="て" localSheetId="13" hidden="1">{#N/A,#N/A,FALSE,"連絡先";#N/A,#N/A,FALSE,"ﾊｰﾄﾞｿﾌﾄ環境";#N/A,#N/A,FALSE,"IP･ﾌﾟﾛﾄｺﾙの設定";#N/A,#N/A,FALSE,"各種設定";#N/A,#N/A,FALSE,"OSPF";#N/A,#N/A,FALSE,"X25";#N/A,#N/A,FALSE,"FrameRelay";#N/A,#N/A,FALSE,"ATM"}</definedName>
    <definedName name="て" localSheetId="11" hidden="1">{#N/A,#N/A,FALSE,"連絡先";#N/A,#N/A,FALSE,"ﾊｰﾄﾞｿﾌﾄ環境";#N/A,#N/A,FALSE,"IP･ﾌﾟﾛﾄｺﾙの設定";#N/A,#N/A,FALSE,"各種設定";#N/A,#N/A,FALSE,"OSPF";#N/A,#N/A,FALSE,"X25";#N/A,#N/A,FALSE,"FrameRelay";#N/A,#N/A,FALSE,"ATM"}</definedName>
    <definedName name="て" localSheetId="10"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localSheetId="14" hidden="1">{#N/A,#N/A,FALSE,"連絡先";#N/A,#N/A,FALSE,"ﾊｰﾄﾞｿﾌﾄ環境";#N/A,#N/A,FALSE,"IP･ﾌﾟﾛﾄｺﾙの設定";#N/A,#N/A,FALSE,"各種設定";#N/A,#N/A,FALSE,"OSPF";#N/A,#N/A,FALSE,"X25";#N/A,#N/A,FALSE,"FrameRelay";#N/A,#N/A,FALSE,"ATM"}</definedName>
    <definedName name="でｗ" localSheetId="12" hidden="1">{#N/A,#N/A,FALSE,"連絡先";#N/A,#N/A,FALSE,"ﾊｰﾄﾞｿﾌﾄ環境";#N/A,#N/A,FALSE,"IP･ﾌﾟﾛﾄｺﾙの設定";#N/A,#N/A,FALSE,"各種設定";#N/A,#N/A,FALSE,"OSPF";#N/A,#N/A,FALSE,"X25";#N/A,#N/A,FALSE,"FrameRelay";#N/A,#N/A,FALSE,"ATM"}</definedName>
    <definedName name="でｗ" localSheetId="13" hidden="1">{#N/A,#N/A,FALSE,"連絡先";#N/A,#N/A,FALSE,"ﾊｰﾄﾞｿﾌﾄ環境";#N/A,#N/A,FALSE,"IP･ﾌﾟﾛﾄｺﾙの設定";#N/A,#N/A,FALSE,"各種設定";#N/A,#N/A,FALSE,"OSPF";#N/A,#N/A,FALSE,"X25";#N/A,#N/A,FALSE,"FrameRelay";#N/A,#N/A,FALSE,"ATM"}</definedName>
    <definedName name="でｗ" localSheetId="11" hidden="1">{#N/A,#N/A,FALSE,"連絡先";#N/A,#N/A,FALSE,"ﾊｰﾄﾞｿﾌﾄ環境";#N/A,#N/A,FALSE,"IP･ﾌﾟﾛﾄｺﾙの設定";#N/A,#N/A,FALSE,"各種設定";#N/A,#N/A,FALSE,"OSPF";#N/A,#N/A,FALSE,"X25";#N/A,#N/A,FALSE,"FrameRelay";#N/A,#N/A,FALSE,"ATM"}</definedName>
    <definedName name="でｗ" localSheetId="10"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データ型">list!$F$3:$F$20</definedName>
    <definedName name="ふぁ" localSheetId="14" hidden="1">{"'Sheet2 (2)'!$AF$67","'Sheet2 (2)'!$A$1:$Z$82"}</definedName>
    <definedName name="ふぁ" localSheetId="12" hidden="1">{"'Sheet2 (2)'!$AF$67","'Sheet2 (2)'!$A$1:$Z$82"}</definedName>
    <definedName name="ふぁ" localSheetId="13" hidden="1">{"'Sheet2 (2)'!$AF$67","'Sheet2 (2)'!$A$1:$Z$82"}</definedName>
    <definedName name="ふぁ" localSheetId="11" hidden="1">{"'Sheet2 (2)'!$AF$67","'Sheet2 (2)'!$A$1:$Z$82"}</definedName>
    <definedName name="ふぁ" localSheetId="10" hidden="1">{"'Sheet2 (2)'!$AF$67","'Sheet2 (2)'!$A$1:$Z$82"}</definedName>
    <definedName name="ふぁ" hidden="1">{"'Sheet2 (2)'!$AF$67","'Sheet2 (2)'!$A$1:$Z$82"}</definedName>
    <definedName name="ふぁえｄ" localSheetId="14" hidden="1">{#N/A,#N/A,FALSE,"連絡先";#N/A,#N/A,FALSE,"ﾊｰﾄﾞｿﾌﾄ環境";#N/A,#N/A,FALSE,"IP･ﾌﾟﾛﾄｺﾙの設定";#N/A,#N/A,FALSE,"各種設定";#N/A,#N/A,FALSE,"OSPF";#N/A,#N/A,FALSE,"X25";#N/A,#N/A,FALSE,"FrameRelay";#N/A,#N/A,FALSE,"ATM"}</definedName>
    <definedName name="ふぁえｄ" localSheetId="12" hidden="1">{#N/A,#N/A,FALSE,"連絡先";#N/A,#N/A,FALSE,"ﾊｰﾄﾞｿﾌﾄ環境";#N/A,#N/A,FALSE,"IP･ﾌﾟﾛﾄｺﾙの設定";#N/A,#N/A,FALSE,"各種設定";#N/A,#N/A,FALSE,"OSPF";#N/A,#N/A,FALSE,"X25";#N/A,#N/A,FALSE,"FrameRelay";#N/A,#N/A,FALSE,"ATM"}</definedName>
    <definedName name="ふぁえｄ" localSheetId="13" hidden="1">{#N/A,#N/A,FALSE,"連絡先";#N/A,#N/A,FALSE,"ﾊｰﾄﾞｿﾌﾄ環境";#N/A,#N/A,FALSE,"IP･ﾌﾟﾛﾄｺﾙの設定";#N/A,#N/A,FALSE,"各種設定";#N/A,#N/A,FALSE,"OSPF";#N/A,#N/A,FALSE,"X25";#N/A,#N/A,FALSE,"FrameRelay";#N/A,#N/A,FALSE,"ATM"}</definedName>
    <definedName name="ふぁえｄ" localSheetId="11" hidden="1">{#N/A,#N/A,FALSE,"連絡先";#N/A,#N/A,FALSE,"ﾊｰﾄﾞｿﾌﾄ環境";#N/A,#N/A,FALSE,"IP･ﾌﾟﾛﾄｺﾙの設定";#N/A,#N/A,FALSE,"各種設定";#N/A,#N/A,FALSE,"OSPF";#N/A,#N/A,FALSE,"X25";#N/A,#N/A,FALSE,"FrameRelay";#N/A,#N/A,FALSE,"ATM"}</definedName>
    <definedName name="ふぁえｄ" localSheetId="10" hidden="1">{#N/A,#N/A,FALSE,"連絡先";#N/A,#N/A,FALSE,"ﾊｰﾄﾞｿﾌﾄ環境";#N/A,#N/A,FALSE,"IP･ﾌﾟﾛﾄｺﾙの設定";#N/A,#N/A,FALSE,"各種設定";#N/A,#N/A,FALSE,"OSPF";#N/A,#N/A,FALSE,"X25";#N/A,#N/A,FALSE,"FrameRelay";#N/A,#N/A,FALSE,"ATM"}</definedName>
    <definedName name="ふぁえｄ" hidden="1">{#N/A,#N/A,FALSE,"連絡先";#N/A,#N/A,FALSE,"ﾊｰﾄﾞｿﾌﾄ環境";#N/A,#N/A,FALSE,"IP･ﾌﾟﾛﾄｺﾙの設定";#N/A,#N/A,FALSE,"各種設定";#N/A,#N/A,FALSE,"OSPF";#N/A,#N/A,FALSE,"X25";#N/A,#N/A,FALSE,"FrameRelay";#N/A,#N/A,FALSE,"ATM"}</definedName>
    <definedName name="ふぁえｒ" localSheetId="14" hidden="1">{#N/A,#N/A,FALSE,"連絡先";#N/A,#N/A,FALSE,"ﾊｰﾄﾞｿﾌﾄ環境";#N/A,#N/A,FALSE,"IP･ﾌﾟﾛﾄｺﾙの設定";#N/A,#N/A,FALSE,"各種設定";#N/A,#N/A,FALSE,"OSPF";#N/A,#N/A,FALSE,"X25";#N/A,#N/A,FALSE,"FrameRelay";#N/A,#N/A,FALSE,"ATM"}</definedName>
    <definedName name="ふぁえｒ" localSheetId="12" hidden="1">{#N/A,#N/A,FALSE,"連絡先";#N/A,#N/A,FALSE,"ﾊｰﾄﾞｿﾌﾄ環境";#N/A,#N/A,FALSE,"IP･ﾌﾟﾛﾄｺﾙの設定";#N/A,#N/A,FALSE,"各種設定";#N/A,#N/A,FALSE,"OSPF";#N/A,#N/A,FALSE,"X25";#N/A,#N/A,FALSE,"FrameRelay";#N/A,#N/A,FALSE,"ATM"}</definedName>
    <definedName name="ふぁえｒ" localSheetId="13" hidden="1">{#N/A,#N/A,FALSE,"連絡先";#N/A,#N/A,FALSE,"ﾊｰﾄﾞｿﾌﾄ環境";#N/A,#N/A,FALSE,"IP･ﾌﾟﾛﾄｺﾙの設定";#N/A,#N/A,FALSE,"各種設定";#N/A,#N/A,FALSE,"OSPF";#N/A,#N/A,FALSE,"X25";#N/A,#N/A,FALSE,"FrameRelay";#N/A,#N/A,FALSE,"ATM"}</definedName>
    <definedName name="ふぁえｒ" localSheetId="11" hidden="1">{#N/A,#N/A,FALSE,"連絡先";#N/A,#N/A,FALSE,"ﾊｰﾄﾞｿﾌﾄ環境";#N/A,#N/A,FALSE,"IP･ﾌﾟﾛﾄｺﾙの設定";#N/A,#N/A,FALSE,"各種設定";#N/A,#N/A,FALSE,"OSPF";#N/A,#N/A,FALSE,"X25";#N/A,#N/A,FALSE,"FrameRelay";#N/A,#N/A,FALSE,"ATM"}</definedName>
    <definedName name="ふぁえｒ" localSheetId="10"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localSheetId="14" hidden="1">{"'Sheet2 (2)'!$AF$67","'Sheet2 (2)'!$A$1:$Z$82"}</definedName>
    <definedName name="ふぁえｒｔ５れ" localSheetId="12" hidden="1">{"'Sheet2 (2)'!$AF$67","'Sheet2 (2)'!$A$1:$Z$82"}</definedName>
    <definedName name="ふぁえｒｔ５れ" localSheetId="13" hidden="1">{"'Sheet2 (2)'!$AF$67","'Sheet2 (2)'!$A$1:$Z$82"}</definedName>
    <definedName name="ふぁえｒｔ５れ" localSheetId="11" hidden="1">{"'Sheet2 (2)'!$AF$67","'Sheet2 (2)'!$A$1:$Z$82"}</definedName>
    <definedName name="ふぁえｒｔ５れ" localSheetId="10" hidden="1">{"'Sheet2 (2)'!$AF$67","'Sheet2 (2)'!$A$1:$Z$82"}</definedName>
    <definedName name="ふぁえｒｔ５れ" hidden="1">{"'Sheet2 (2)'!$AF$67","'Sheet2 (2)'!$A$1:$Z$82"}</definedName>
    <definedName name="ふぁえｒふぁえｗ" localSheetId="14" hidden="1">{#N/A,#N/A,FALSE,"連絡先";#N/A,#N/A,FALSE,"ﾊｰﾄﾞｿﾌﾄ環境";#N/A,#N/A,FALSE,"IP･ﾌﾟﾛﾄｺﾙの設定";#N/A,#N/A,FALSE,"各種設定";#N/A,#N/A,FALSE,"OSPF";#N/A,#N/A,FALSE,"X25";#N/A,#N/A,FALSE,"FrameRelay";#N/A,#N/A,FALSE,"ATM"}</definedName>
    <definedName name="ふぁえｒふぁえｗ" localSheetId="12" hidden="1">{#N/A,#N/A,FALSE,"連絡先";#N/A,#N/A,FALSE,"ﾊｰﾄﾞｿﾌﾄ環境";#N/A,#N/A,FALSE,"IP･ﾌﾟﾛﾄｺﾙの設定";#N/A,#N/A,FALSE,"各種設定";#N/A,#N/A,FALSE,"OSPF";#N/A,#N/A,FALSE,"X25";#N/A,#N/A,FALSE,"FrameRelay";#N/A,#N/A,FALSE,"ATM"}</definedName>
    <definedName name="ふぁえｒふぁえｗ" localSheetId="13" hidden="1">{#N/A,#N/A,FALSE,"連絡先";#N/A,#N/A,FALSE,"ﾊｰﾄﾞｿﾌﾄ環境";#N/A,#N/A,FALSE,"IP･ﾌﾟﾛﾄｺﾙの設定";#N/A,#N/A,FALSE,"各種設定";#N/A,#N/A,FALSE,"OSPF";#N/A,#N/A,FALSE,"X25";#N/A,#N/A,FALSE,"FrameRelay";#N/A,#N/A,FALSE,"ATM"}</definedName>
    <definedName name="ふぁえｒふぁえｗ" localSheetId="11" hidden="1">{#N/A,#N/A,FALSE,"連絡先";#N/A,#N/A,FALSE,"ﾊｰﾄﾞｿﾌﾄ環境";#N/A,#N/A,FALSE,"IP･ﾌﾟﾛﾄｺﾙの設定";#N/A,#N/A,FALSE,"各種設定";#N/A,#N/A,FALSE,"OSPF";#N/A,#N/A,FALSE,"X25";#N/A,#N/A,FALSE,"FrameRelay";#N/A,#N/A,FALSE,"ATM"}</definedName>
    <definedName name="ふぁえｒふぁえｗ" localSheetId="10" hidden="1">{#N/A,#N/A,FALSE,"連絡先";#N/A,#N/A,FALSE,"ﾊｰﾄﾞｿﾌﾄ環境";#N/A,#N/A,FALSE,"IP･ﾌﾟﾛﾄｺﾙの設定";#N/A,#N/A,FALSE,"各種設定";#N/A,#N/A,FALSE,"OSPF";#N/A,#N/A,FALSE,"X25";#N/A,#N/A,FALSE,"FrameRelay";#N/A,#N/A,FALSE,"ATM"}</definedName>
    <definedName name="ふぁえｒふぁえｗ" hidden="1">{#N/A,#N/A,FALSE,"連絡先";#N/A,#N/A,FALSE,"ﾊｰﾄﾞｿﾌﾄ環境";#N/A,#N/A,FALSE,"IP･ﾌﾟﾛﾄｺﾙの設定";#N/A,#N/A,FALSE,"各種設定";#N/A,#N/A,FALSE,"OSPF";#N/A,#N/A,FALSE,"X25";#N/A,#N/A,FALSE,"FrameRelay";#N/A,#N/A,FALSE,"ATM"}</definedName>
    <definedName name="ふぁえｗ" localSheetId="14" hidden="1">{#N/A,#N/A,FALSE,"連絡先";#N/A,#N/A,FALSE,"ﾊｰﾄﾞｿﾌﾄ環境";#N/A,#N/A,FALSE,"IP･ﾌﾟﾛﾄｺﾙの設定";#N/A,#N/A,FALSE,"各種設定";#N/A,#N/A,FALSE,"OSPF";#N/A,#N/A,FALSE,"X25";#N/A,#N/A,FALSE,"FrameRelay";#N/A,#N/A,FALSE,"ATM"}</definedName>
    <definedName name="ふぁえｗ" localSheetId="12" hidden="1">{#N/A,#N/A,FALSE,"連絡先";#N/A,#N/A,FALSE,"ﾊｰﾄﾞｿﾌﾄ環境";#N/A,#N/A,FALSE,"IP･ﾌﾟﾛﾄｺﾙの設定";#N/A,#N/A,FALSE,"各種設定";#N/A,#N/A,FALSE,"OSPF";#N/A,#N/A,FALSE,"X25";#N/A,#N/A,FALSE,"FrameRelay";#N/A,#N/A,FALSE,"ATM"}</definedName>
    <definedName name="ふぁえｗ" localSheetId="13" hidden="1">{#N/A,#N/A,FALSE,"連絡先";#N/A,#N/A,FALSE,"ﾊｰﾄﾞｿﾌﾄ環境";#N/A,#N/A,FALSE,"IP･ﾌﾟﾛﾄｺﾙの設定";#N/A,#N/A,FALSE,"各種設定";#N/A,#N/A,FALSE,"OSPF";#N/A,#N/A,FALSE,"X25";#N/A,#N/A,FALSE,"FrameRelay";#N/A,#N/A,FALSE,"ATM"}</definedName>
    <definedName name="ふぁえｗ" localSheetId="11" hidden="1">{#N/A,#N/A,FALSE,"連絡先";#N/A,#N/A,FALSE,"ﾊｰﾄﾞｿﾌﾄ環境";#N/A,#N/A,FALSE,"IP･ﾌﾟﾛﾄｺﾙの設定";#N/A,#N/A,FALSE,"各種設定";#N/A,#N/A,FALSE,"OSPF";#N/A,#N/A,FALSE,"X25";#N/A,#N/A,FALSE,"FrameRelay";#N/A,#N/A,FALSE,"ATM"}</definedName>
    <definedName name="ふぁえｗ" localSheetId="10"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localSheetId="14" hidden="1">{#N/A,#N/A,FALSE,"連絡先";#N/A,#N/A,FALSE,"ﾊｰﾄﾞｿﾌﾄ環境";#N/A,#N/A,FALSE,"IP･ﾌﾟﾛﾄｺﾙの設定";#N/A,#N/A,FALSE,"各種設定";#N/A,#N/A,FALSE,"OSPF";#N/A,#N/A,FALSE,"X25";#N/A,#N/A,FALSE,"FrameRelay";#N/A,#N/A,FALSE,"ATM"}</definedName>
    <definedName name="ふぁでｒ" localSheetId="12" hidden="1">{#N/A,#N/A,FALSE,"連絡先";#N/A,#N/A,FALSE,"ﾊｰﾄﾞｿﾌﾄ環境";#N/A,#N/A,FALSE,"IP･ﾌﾟﾛﾄｺﾙの設定";#N/A,#N/A,FALSE,"各種設定";#N/A,#N/A,FALSE,"OSPF";#N/A,#N/A,FALSE,"X25";#N/A,#N/A,FALSE,"FrameRelay";#N/A,#N/A,FALSE,"ATM"}</definedName>
    <definedName name="ふぁでｒ" localSheetId="13" hidden="1">{#N/A,#N/A,FALSE,"連絡先";#N/A,#N/A,FALSE,"ﾊｰﾄﾞｿﾌﾄ環境";#N/A,#N/A,FALSE,"IP･ﾌﾟﾛﾄｺﾙの設定";#N/A,#N/A,FALSE,"各種設定";#N/A,#N/A,FALSE,"OSPF";#N/A,#N/A,FALSE,"X25";#N/A,#N/A,FALSE,"FrameRelay";#N/A,#N/A,FALSE,"ATM"}</definedName>
    <definedName name="ふぁでｒ" localSheetId="11" hidden="1">{#N/A,#N/A,FALSE,"連絡先";#N/A,#N/A,FALSE,"ﾊｰﾄﾞｿﾌﾄ環境";#N/A,#N/A,FALSE,"IP･ﾌﾟﾛﾄｺﾙの設定";#N/A,#N/A,FALSE,"各種設定";#N/A,#N/A,FALSE,"OSPF";#N/A,#N/A,FALSE,"X25";#N/A,#N/A,FALSE,"FrameRelay";#N/A,#N/A,FALSE,"ATM"}</definedName>
    <definedName name="ふぁでｒ" localSheetId="10"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localSheetId="14" hidden="1">{"'Sheet2 (2)'!$AF$67","'Sheet2 (2)'!$A$1:$Z$82"}</definedName>
    <definedName name="ふぇｒ" localSheetId="12" hidden="1">{"'Sheet2 (2)'!$AF$67","'Sheet2 (2)'!$A$1:$Z$82"}</definedName>
    <definedName name="ふぇｒ" localSheetId="13" hidden="1">{"'Sheet2 (2)'!$AF$67","'Sheet2 (2)'!$A$1:$Z$82"}</definedName>
    <definedName name="ふぇｒ" localSheetId="11" hidden="1">{"'Sheet2 (2)'!$AF$67","'Sheet2 (2)'!$A$1:$Z$82"}</definedName>
    <definedName name="ふぇｒ" localSheetId="10" hidden="1">{"'Sheet2 (2)'!$AF$67","'Sheet2 (2)'!$A$1:$Z$82"}</definedName>
    <definedName name="ふぇｒ" hidden="1">{"'Sheet2 (2)'!$AF$67","'Sheet2 (2)'!$A$1:$Z$82"}</definedName>
    <definedName name="ふぇｒｗふぁうぇ" localSheetId="14" hidden="1">{#N/A,#N/A,FALSE,"連絡先";#N/A,#N/A,FALSE,"ﾊｰﾄﾞｿﾌﾄ環境";#N/A,#N/A,FALSE,"IP･ﾌﾟﾛﾄｺﾙの設定";#N/A,#N/A,FALSE,"各種設定";#N/A,#N/A,FALSE,"OSPF";#N/A,#N/A,FALSE,"X25";#N/A,#N/A,FALSE,"FrameRelay";#N/A,#N/A,FALSE,"ATM"}</definedName>
    <definedName name="ふぇｒｗふぁうぇ" localSheetId="12" hidden="1">{#N/A,#N/A,FALSE,"連絡先";#N/A,#N/A,FALSE,"ﾊｰﾄﾞｿﾌﾄ環境";#N/A,#N/A,FALSE,"IP･ﾌﾟﾛﾄｺﾙの設定";#N/A,#N/A,FALSE,"各種設定";#N/A,#N/A,FALSE,"OSPF";#N/A,#N/A,FALSE,"X25";#N/A,#N/A,FALSE,"FrameRelay";#N/A,#N/A,FALSE,"ATM"}</definedName>
    <definedName name="ふぇｒｗふぁうぇ" localSheetId="13" hidden="1">{#N/A,#N/A,FALSE,"連絡先";#N/A,#N/A,FALSE,"ﾊｰﾄﾞｿﾌﾄ環境";#N/A,#N/A,FALSE,"IP･ﾌﾟﾛﾄｺﾙの設定";#N/A,#N/A,FALSE,"各種設定";#N/A,#N/A,FALSE,"OSPF";#N/A,#N/A,FALSE,"X25";#N/A,#N/A,FALSE,"FrameRelay";#N/A,#N/A,FALSE,"ATM"}</definedName>
    <definedName name="ふぇｒｗふぁうぇ" localSheetId="11" hidden="1">{#N/A,#N/A,FALSE,"連絡先";#N/A,#N/A,FALSE,"ﾊｰﾄﾞｿﾌﾄ環境";#N/A,#N/A,FALSE,"IP･ﾌﾟﾛﾄｺﾙの設定";#N/A,#N/A,FALSE,"各種設定";#N/A,#N/A,FALSE,"OSPF";#N/A,#N/A,FALSE,"X25";#N/A,#N/A,FALSE,"FrameRelay";#N/A,#N/A,FALSE,"ATM"}</definedName>
    <definedName name="ふぇｒｗふぁうぇ" localSheetId="10" hidden="1">{#N/A,#N/A,FALSE,"連絡先";#N/A,#N/A,FALSE,"ﾊｰﾄﾞｿﾌﾄ環境";#N/A,#N/A,FALSE,"IP･ﾌﾟﾛﾄｺﾙの設定";#N/A,#N/A,FALSE,"各種設定";#N/A,#N/A,FALSE,"OSPF";#N/A,#N/A,FALSE,"X25";#N/A,#N/A,FALSE,"FrameRelay";#N/A,#N/A,FALSE,"ATM"}</definedName>
    <definedName name="ふぇｒｗふぁうぇ" hidden="1">{#N/A,#N/A,FALSE,"連絡先";#N/A,#N/A,FALSE,"ﾊｰﾄﾞｿﾌﾄ環境";#N/A,#N/A,FALSE,"IP･ﾌﾟﾛﾄｺﾙの設定";#N/A,#N/A,FALSE,"各種設定";#N/A,#N/A,FALSE,"OSPF";#N/A,#N/A,FALSE,"X25";#N/A,#N/A,FALSE,"FrameRelay";#N/A,#N/A,FALSE,"ATM"}</definedName>
    <definedName name="ふぇあ" localSheetId="14" hidden="1">{#N/A,#N/A,FALSE,"連絡先";#N/A,#N/A,FALSE,"ﾊｰﾄﾞｿﾌﾄ環境";#N/A,#N/A,FALSE,"IP･ﾌﾟﾛﾄｺﾙの設定";#N/A,#N/A,FALSE,"各種設定";#N/A,#N/A,FALSE,"OSPF";#N/A,#N/A,FALSE,"X25";#N/A,#N/A,FALSE,"FrameRelay";#N/A,#N/A,FALSE,"ATM"}</definedName>
    <definedName name="ふぇあ" localSheetId="12" hidden="1">{#N/A,#N/A,FALSE,"連絡先";#N/A,#N/A,FALSE,"ﾊｰﾄﾞｿﾌﾄ環境";#N/A,#N/A,FALSE,"IP･ﾌﾟﾛﾄｺﾙの設定";#N/A,#N/A,FALSE,"各種設定";#N/A,#N/A,FALSE,"OSPF";#N/A,#N/A,FALSE,"X25";#N/A,#N/A,FALSE,"FrameRelay";#N/A,#N/A,FALSE,"ATM"}</definedName>
    <definedName name="ふぇあ" localSheetId="13" hidden="1">{#N/A,#N/A,FALSE,"連絡先";#N/A,#N/A,FALSE,"ﾊｰﾄﾞｿﾌﾄ環境";#N/A,#N/A,FALSE,"IP･ﾌﾟﾛﾄｺﾙの設定";#N/A,#N/A,FALSE,"各種設定";#N/A,#N/A,FALSE,"OSPF";#N/A,#N/A,FALSE,"X25";#N/A,#N/A,FALSE,"FrameRelay";#N/A,#N/A,FALSE,"ATM"}</definedName>
    <definedName name="ふぇあ" localSheetId="11" hidden="1">{#N/A,#N/A,FALSE,"連絡先";#N/A,#N/A,FALSE,"ﾊｰﾄﾞｿﾌﾄ環境";#N/A,#N/A,FALSE,"IP･ﾌﾟﾛﾄｺﾙの設定";#N/A,#N/A,FALSE,"各種設定";#N/A,#N/A,FALSE,"OSPF";#N/A,#N/A,FALSE,"X25";#N/A,#N/A,FALSE,"FrameRelay";#N/A,#N/A,FALSE,"ATM"}</definedName>
    <definedName name="ふぇあ" localSheetId="10"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localSheetId="14" hidden="1">{"'Sheet2 (2)'!$AF$67","'Sheet2 (2)'!$A$1:$Z$82"}</definedName>
    <definedName name="へｒ" localSheetId="12" hidden="1">{"'Sheet2 (2)'!$AF$67","'Sheet2 (2)'!$A$1:$Z$82"}</definedName>
    <definedName name="へｒ" localSheetId="13" hidden="1">{"'Sheet2 (2)'!$AF$67","'Sheet2 (2)'!$A$1:$Z$82"}</definedName>
    <definedName name="へｒ" localSheetId="11" hidden="1">{"'Sheet2 (2)'!$AF$67","'Sheet2 (2)'!$A$1:$Z$82"}</definedName>
    <definedName name="へｒ" localSheetId="10" hidden="1">{"'Sheet2 (2)'!$AF$67","'Sheet2 (2)'!$A$1:$Z$82"}</definedName>
    <definedName name="へｒ" hidden="1">{"'Sheet2 (2)'!$AF$67","'Sheet2 (2)'!$A$1:$Z$82"}</definedName>
    <definedName name="へｔｙ" localSheetId="14" hidden="1">{"'Sheet2 (2)'!$AF$67","'Sheet2 (2)'!$A$1:$Z$82"}</definedName>
    <definedName name="へｔｙ" localSheetId="12" hidden="1">{"'Sheet2 (2)'!$AF$67","'Sheet2 (2)'!$A$1:$Z$82"}</definedName>
    <definedName name="へｔｙ" localSheetId="13" hidden="1">{"'Sheet2 (2)'!$AF$67","'Sheet2 (2)'!$A$1:$Z$82"}</definedName>
    <definedName name="へｔｙ" localSheetId="11" hidden="1">{"'Sheet2 (2)'!$AF$67","'Sheet2 (2)'!$A$1:$Z$82"}</definedName>
    <definedName name="へｔｙ" localSheetId="10" hidden="1">{"'Sheet2 (2)'!$AF$67","'Sheet2 (2)'!$A$1:$Z$82"}</definedName>
    <definedName name="へｔｙ" hidden="1">{"'Sheet2 (2)'!$AF$67","'Sheet2 (2)'!$A$1:$Z$82"}</definedName>
    <definedName name="へｙｔ" localSheetId="14" hidden="1">{#N/A,#N/A,FALSE,"連絡先";#N/A,#N/A,FALSE,"ﾊｰﾄﾞｿﾌﾄ環境";#N/A,#N/A,FALSE,"IP･ﾌﾟﾛﾄｺﾙの設定";#N/A,#N/A,FALSE,"各種設定";#N/A,#N/A,FALSE,"OSPF";#N/A,#N/A,FALSE,"X25";#N/A,#N/A,FALSE,"FrameRelay";#N/A,#N/A,FALSE,"ATM"}</definedName>
    <definedName name="へｙｔ" localSheetId="12" hidden="1">{#N/A,#N/A,FALSE,"連絡先";#N/A,#N/A,FALSE,"ﾊｰﾄﾞｿﾌﾄ環境";#N/A,#N/A,FALSE,"IP･ﾌﾟﾛﾄｺﾙの設定";#N/A,#N/A,FALSE,"各種設定";#N/A,#N/A,FALSE,"OSPF";#N/A,#N/A,FALSE,"X25";#N/A,#N/A,FALSE,"FrameRelay";#N/A,#N/A,FALSE,"ATM"}</definedName>
    <definedName name="へｙｔ" localSheetId="13" hidden="1">{#N/A,#N/A,FALSE,"連絡先";#N/A,#N/A,FALSE,"ﾊｰﾄﾞｿﾌﾄ環境";#N/A,#N/A,FALSE,"IP･ﾌﾟﾛﾄｺﾙの設定";#N/A,#N/A,FALSE,"各種設定";#N/A,#N/A,FALSE,"OSPF";#N/A,#N/A,FALSE,"X25";#N/A,#N/A,FALSE,"FrameRelay";#N/A,#N/A,FALSE,"ATM"}</definedName>
    <definedName name="へｙｔ" localSheetId="11" hidden="1">{#N/A,#N/A,FALSE,"連絡先";#N/A,#N/A,FALSE,"ﾊｰﾄﾞｿﾌﾄ環境";#N/A,#N/A,FALSE,"IP･ﾌﾟﾛﾄｺﾙの設定";#N/A,#N/A,FALSE,"各種設定";#N/A,#N/A,FALSE,"OSPF";#N/A,#N/A,FALSE,"X25";#N/A,#N/A,FALSE,"FrameRelay";#N/A,#N/A,FALSE,"ATM"}</definedName>
    <definedName name="へｙｔ" localSheetId="10" hidden="1">{#N/A,#N/A,FALSE,"連絡先";#N/A,#N/A,FALSE,"ﾊｰﾄﾞｿﾌﾄ環境";#N/A,#N/A,FALSE,"IP･ﾌﾟﾛﾄｺﾙの設定";#N/A,#N/A,FALSE,"各種設定";#N/A,#N/A,FALSE,"OSPF";#N/A,#N/A,FALSE,"X25";#N/A,#N/A,FALSE,"FrameRelay";#N/A,#N/A,FALSE,"ATM"}</definedName>
    <definedName name="へｙｔ" hidden="1">{#N/A,#N/A,FALSE,"連絡先";#N/A,#N/A,FALSE,"ﾊｰﾄﾞｿﾌﾄ環境";#N/A,#N/A,FALSE,"IP･ﾌﾟﾛﾄｺﾙの設定";#N/A,#N/A,FALSE,"各種設定";#N/A,#N/A,FALSE,"OSPF";#N/A,#N/A,FALSE,"X25";#N/A,#N/A,FALSE,"FrameRelay";#N/A,#N/A,FALSE,"ATM"}</definedName>
    <definedName name="ゆ４" localSheetId="14" hidden="1">{#N/A,#N/A,FALSE,"連絡先";#N/A,#N/A,FALSE,"ﾊｰﾄﾞｿﾌﾄ環境";#N/A,#N/A,FALSE,"IP･ﾌﾟﾛﾄｺﾙの設定";#N/A,#N/A,FALSE,"各種設定";#N/A,#N/A,FALSE,"OSPF";#N/A,#N/A,FALSE,"X25";#N/A,#N/A,FALSE,"FrameRelay";#N/A,#N/A,FALSE,"ATM"}</definedName>
    <definedName name="ゆ４" localSheetId="12" hidden="1">{#N/A,#N/A,FALSE,"連絡先";#N/A,#N/A,FALSE,"ﾊｰﾄﾞｿﾌﾄ環境";#N/A,#N/A,FALSE,"IP･ﾌﾟﾛﾄｺﾙの設定";#N/A,#N/A,FALSE,"各種設定";#N/A,#N/A,FALSE,"OSPF";#N/A,#N/A,FALSE,"X25";#N/A,#N/A,FALSE,"FrameRelay";#N/A,#N/A,FALSE,"ATM"}</definedName>
    <definedName name="ゆ４" localSheetId="13" hidden="1">{#N/A,#N/A,FALSE,"連絡先";#N/A,#N/A,FALSE,"ﾊｰﾄﾞｿﾌﾄ環境";#N/A,#N/A,FALSE,"IP･ﾌﾟﾛﾄｺﾙの設定";#N/A,#N/A,FALSE,"各種設定";#N/A,#N/A,FALSE,"OSPF";#N/A,#N/A,FALSE,"X25";#N/A,#N/A,FALSE,"FrameRelay";#N/A,#N/A,FALSE,"ATM"}</definedName>
    <definedName name="ゆ４" localSheetId="11" hidden="1">{#N/A,#N/A,FALSE,"連絡先";#N/A,#N/A,FALSE,"ﾊｰﾄﾞｿﾌﾄ環境";#N/A,#N/A,FALSE,"IP･ﾌﾟﾛﾄｺﾙの設定";#N/A,#N/A,FALSE,"各種設定";#N/A,#N/A,FALSE,"OSPF";#N/A,#N/A,FALSE,"X25";#N/A,#N/A,FALSE,"FrameRelay";#N/A,#N/A,FALSE,"ATM"}</definedName>
    <definedName name="ゆ４" localSheetId="10"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localSheetId="14" hidden="1">{"'Sheet2 (2)'!$AF$67","'Sheet2 (2)'!$A$1:$Z$82"}</definedName>
    <definedName name="ゆｔｈｙ" localSheetId="12" hidden="1">{"'Sheet2 (2)'!$AF$67","'Sheet2 (2)'!$A$1:$Z$82"}</definedName>
    <definedName name="ゆｔｈｙ" localSheetId="13" hidden="1">{"'Sheet2 (2)'!$AF$67","'Sheet2 (2)'!$A$1:$Z$82"}</definedName>
    <definedName name="ゆｔｈｙ" localSheetId="11" hidden="1">{"'Sheet2 (2)'!$AF$67","'Sheet2 (2)'!$A$1:$Z$82"}</definedName>
    <definedName name="ゆｔｈｙ" localSheetId="10" hidden="1">{"'Sheet2 (2)'!$AF$67","'Sheet2 (2)'!$A$1:$Z$82"}</definedName>
    <definedName name="ゆｔｈｙ" hidden="1">{"'Sheet2 (2)'!$AF$67","'Sheet2 (2)'!$A$1:$Z$82"}</definedName>
    <definedName name="ゆり" localSheetId="14" hidden="1">{#N/A,#N/A,FALSE,"連絡先";#N/A,#N/A,FALSE,"ﾊｰﾄﾞｿﾌﾄ環境";#N/A,#N/A,FALSE,"IP･ﾌﾟﾛﾄｺﾙの設定";#N/A,#N/A,FALSE,"各種設定";#N/A,#N/A,FALSE,"OSPF";#N/A,#N/A,FALSE,"X25";#N/A,#N/A,FALSE,"FrameRelay";#N/A,#N/A,FALSE,"ATM"}</definedName>
    <definedName name="ゆり" localSheetId="12" hidden="1">{#N/A,#N/A,FALSE,"連絡先";#N/A,#N/A,FALSE,"ﾊｰﾄﾞｿﾌﾄ環境";#N/A,#N/A,FALSE,"IP･ﾌﾟﾛﾄｺﾙの設定";#N/A,#N/A,FALSE,"各種設定";#N/A,#N/A,FALSE,"OSPF";#N/A,#N/A,FALSE,"X25";#N/A,#N/A,FALSE,"FrameRelay";#N/A,#N/A,FALSE,"ATM"}</definedName>
    <definedName name="ゆり" localSheetId="13" hidden="1">{#N/A,#N/A,FALSE,"連絡先";#N/A,#N/A,FALSE,"ﾊｰﾄﾞｿﾌﾄ環境";#N/A,#N/A,FALSE,"IP･ﾌﾟﾛﾄｺﾙの設定";#N/A,#N/A,FALSE,"各種設定";#N/A,#N/A,FALSE,"OSPF";#N/A,#N/A,FALSE,"X25";#N/A,#N/A,FALSE,"FrameRelay";#N/A,#N/A,FALSE,"ATM"}</definedName>
    <definedName name="ゆり" localSheetId="11" hidden="1">{#N/A,#N/A,FALSE,"連絡先";#N/A,#N/A,FALSE,"ﾊｰﾄﾞｿﾌﾄ環境";#N/A,#N/A,FALSE,"IP･ﾌﾟﾛﾄｺﾙの設定";#N/A,#N/A,FALSE,"各種設定";#N/A,#N/A,FALSE,"OSPF";#N/A,#N/A,FALSE,"X25";#N/A,#N/A,FALSE,"FrameRelay";#N/A,#N/A,FALSE,"ATM"}</definedName>
    <definedName name="ゆり" localSheetId="10" hidden="1">{#N/A,#N/A,FALSE,"連絡先";#N/A,#N/A,FALSE,"ﾊｰﾄﾞｿﾌﾄ環境";#N/A,#N/A,FALSE,"IP･ﾌﾟﾛﾄｺﾙの設定";#N/A,#N/A,FALSE,"各種設定";#N/A,#N/A,FALSE,"OSPF";#N/A,#N/A,FALSE,"X25";#N/A,#N/A,FALSE,"FrameRelay";#N/A,#N/A,FALSE,"ATM"}</definedName>
    <definedName name="ゆり" hidden="1">{#N/A,#N/A,FALSE,"連絡先";#N/A,#N/A,FALSE,"ﾊｰﾄﾞｿﾌﾄ環境";#N/A,#N/A,FALSE,"IP･ﾌﾟﾛﾄｺﾙの設定";#N/A,#N/A,FALSE,"各種設定";#N/A,#N/A,FALSE,"OSPF";#N/A,#N/A,FALSE,"X25";#N/A,#N/A,FALSE,"FrameRelay";#N/A,#N/A,FALSE,"ATM"}</definedName>
    <definedName name="れ" localSheetId="14" hidden="1">{"'Sheet2 (2)'!$AF$67","'Sheet2 (2)'!$A$1:$Z$82"}</definedName>
    <definedName name="れ" localSheetId="12" hidden="1">{"'Sheet2 (2)'!$AF$67","'Sheet2 (2)'!$A$1:$Z$82"}</definedName>
    <definedName name="れ" localSheetId="13" hidden="1">{"'Sheet2 (2)'!$AF$67","'Sheet2 (2)'!$A$1:$Z$82"}</definedName>
    <definedName name="れ" localSheetId="11" hidden="1">{"'Sheet2 (2)'!$AF$67","'Sheet2 (2)'!$A$1:$Z$82"}</definedName>
    <definedName name="れ" localSheetId="10" hidden="1">{"'Sheet2 (2)'!$AF$67","'Sheet2 (2)'!$A$1:$Z$82"}</definedName>
    <definedName name="れ" hidden="1">{"'Sheet2 (2)'!$AF$67","'Sheet2 (2)'!$A$1:$Z$82"}</definedName>
    <definedName name="れｗｙｒ" localSheetId="14" hidden="1">{#N/A,#N/A,FALSE,"連絡先";#N/A,#N/A,FALSE,"ﾊｰﾄﾞｿﾌﾄ環境";#N/A,#N/A,FALSE,"IP･ﾌﾟﾛﾄｺﾙの設定";#N/A,#N/A,FALSE,"各種設定";#N/A,#N/A,FALSE,"OSPF";#N/A,#N/A,FALSE,"X25";#N/A,#N/A,FALSE,"FrameRelay";#N/A,#N/A,FALSE,"ATM"}</definedName>
    <definedName name="れｗｙｒ" localSheetId="12" hidden="1">{#N/A,#N/A,FALSE,"連絡先";#N/A,#N/A,FALSE,"ﾊｰﾄﾞｿﾌﾄ環境";#N/A,#N/A,FALSE,"IP･ﾌﾟﾛﾄｺﾙの設定";#N/A,#N/A,FALSE,"各種設定";#N/A,#N/A,FALSE,"OSPF";#N/A,#N/A,FALSE,"X25";#N/A,#N/A,FALSE,"FrameRelay";#N/A,#N/A,FALSE,"ATM"}</definedName>
    <definedName name="れｗｙｒ" localSheetId="13" hidden="1">{#N/A,#N/A,FALSE,"連絡先";#N/A,#N/A,FALSE,"ﾊｰﾄﾞｿﾌﾄ環境";#N/A,#N/A,FALSE,"IP･ﾌﾟﾛﾄｺﾙの設定";#N/A,#N/A,FALSE,"各種設定";#N/A,#N/A,FALSE,"OSPF";#N/A,#N/A,FALSE,"X25";#N/A,#N/A,FALSE,"FrameRelay";#N/A,#N/A,FALSE,"ATM"}</definedName>
    <definedName name="れｗｙｒ" localSheetId="11" hidden="1">{#N/A,#N/A,FALSE,"連絡先";#N/A,#N/A,FALSE,"ﾊｰﾄﾞｿﾌﾄ環境";#N/A,#N/A,FALSE,"IP･ﾌﾟﾛﾄｺﾙの設定";#N/A,#N/A,FALSE,"各種設定";#N/A,#N/A,FALSE,"OSPF";#N/A,#N/A,FALSE,"X25";#N/A,#N/A,FALSE,"FrameRelay";#N/A,#N/A,FALSE,"ATM"}</definedName>
    <definedName name="れｗｙｒ" localSheetId="10" hidden="1">{#N/A,#N/A,FALSE,"連絡先";#N/A,#N/A,FALSE,"ﾊｰﾄﾞｿﾌﾄ環境";#N/A,#N/A,FALSE,"IP･ﾌﾟﾛﾄｺﾙの設定";#N/A,#N/A,FALSE,"各種設定";#N/A,#N/A,FALSE,"OSPF";#N/A,#N/A,FALSE,"X25";#N/A,#N/A,FALSE,"FrameRelay";#N/A,#N/A,FALSE,"ATM"}</definedName>
    <definedName name="れｗｙｒ" hidden="1">{#N/A,#N/A,FALSE,"連絡先";#N/A,#N/A,FALSE,"ﾊｰﾄﾞｿﾌﾄ環境";#N/A,#N/A,FALSE,"IP･ﾌﾟﾛﾄｺﾙの設定";#N/A,#N/A,FALSE,"各種設定";#N/A,#N/A,FALSE,"OSPF";#N/A,#N/A,FALSE,"X25";#N/A,#N/A,FALSE,"FrameRelay";#N/A,#N/A,FALSE,"ATM"}</definedName>
    <definedName name="れあｆｓ" localSheetId="14" hidden="1">{#N/A,#N/A,FALSE,"連絡先";#N/A,#N/A,FALSE,"ﾊｰﾄﾞｿﾌﾄ環境";#N/A,#N/A,FALSE,"IP･ﾌﾟﾛﾄｺﾙの設定";#N/A,#N/A,FALSE,"各種設定";#N/A,#N/A,FALSE,"OSPF";#N/A,#N/A,FALSE,"X25";#N/A,#N/A,FALSE,"FrameRelay";#N/A,#N/A,FALSE,"ATM"}</definedName>
    <definedName name="れあｆｓ" localSheetId="12" hidden="1">{#N/A,#N/A,FALSE,"連絡先";#N/A,#N/A,FALSE,"ﾊｰﾄﾞｿﾌﾄ環境";#N/A,#N/A,FALSE,"IP･ﾌﾟﾛﾄｺﾙの設定";#N/A,#N/A,FALSE,"各種設定";#N/A,#N/A,FALSE,"OSPF";#N/A,#N/A,FALSE,"X25";#N/A,#N/A,FALSE,"FrameRelay";#N/A,#N/A,FALSE,"ATM"}</definedName>
    <definedName name="れあｆｓ" localSheetId="13" hidden="1">{#N/A,#N/A,FALSE,"連絡先";#N/A,#N/A,FALSE,"ﾊｰﾄﾞｿﾌﾄ環境";#N/A,#N/A,FALSE,"IP･ﾌﾟﾛﾄｺﾙの設定";#N/A,#N/A,FALSE,"各種設定";#N/A,#N/A,FALSE,"OSPF";#N/A,#N/A,FALSE,"X25";#N/A,#N/A,FALSE,"FrameRelay";#N/A,#N/A,FALSE,"ATM"}</definedName>
    <definedName name="れあｆｓ" localSheetId="11" hidden="1">{#N/A,#N/A,FALSE,"連絡先";#N/A,#N/A,FALSE,"ﾊｰﾄﾞｿﾌﾄ環境";#N/A,#N/A,FALSE,"IP･ﾌﾟﾛﾄｺﾙの設定";#N/A,#N/A,FALSE,"各種設定";#N/A,#N/A,FALSE,"OSPF";#N/A,#N/A,FALSE,"X25";#N/A,#N/A,FALSE,"FrameRelay";#N/A,#N/A,FALSE,"ATM"}</definedName>
    <definedName name="れあｆｓ" localSheetId="10"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localSheetId="14" hidden="1">{"'Sheet2 (2)'!$AF$67","'Sheet2 (2)'!$A$1:$Z$82"}</definedName>
    <definedName name="れれ" localSheetId="12" hidden="1">{"'Sheet2 (2)'!$AF$67","'Sheet2 (2)'!$A$1:$Z$82"}</definedName>
    <definedName name="れれ" localSheetId="13" hidden="1">{"'Sheet2 (2)'!$AF$67","'Sheet2 (2)'!$A$1:$Z$82"}</definedName>
    <definedName name="れれ" localSheetId="11" hidden="1">{"'Sheet2 (2)'!$AF$67","'Sheet2 (2)'!$A$1:$Z$82"}</definedName>
    <definedName name="れれ" localSheetId="10" hidden="1">{"'Sheet2 (2)'!$AF$67","'Sheet2 (2)'!$A$1:$Z$82"}</definedName>
    <definedName name="れれ" hidden="1">{"'Sheet2 (2)'!$AF$67","'Sheet2 (2)'!$A$1:$Z$82"}</definedName>
    <definedName name="れれｒ" localSheetId="14" hidden="1">{#N/A,#N/A,FALSE,"連絡先";#N/A,#N/A,FALSE,"ﾊｰﾄﾞｿﾌﾄ環境";#N/A,#N/A,FALSE,"IP･ﾌﾟﾛﾄｺﾙの設定";#N/A,#N/A,FALSE,"各種設定";#N/A,#N/A,FALSE,"OSPF";#N/A,#N/A,FALSE,"X25";#N/A,#N/A,FALSE,"FrameRelay";#N/A,#N/A,FALSE,"ATM"}</definedName>
    <definedName name="れれｒ" localSheetId="12" hidden="1">{#N/A,#N/A,FALSE,"連絡先";#N/A,#N/A,FALSE,"ﾊｰﾄﾞｿﾌﾄ環境";#N/A,#N/A,FALSE,"IP･ﾌﾟﾛﾄｺﾙの設定";#N/A,#N/A,FALSE,"各種設定";#N/A,#N/A,FALSE,"OSPF";#N/A,#N/A,FALSE,"X25";#N/A,#N/A,FALSE,"FrameRelay";#N/A,#N/A,FALSE,"ATM"}</definedName>
    <definedName name="れれｒ" localSheetId="13" hidden="1">{#N/A,#N/A,FALSE,"連絡先";#N/A,#N/A,FALSE,"ﾊｰﾄﾞｿﾌﾄ環境";#N/A,#N/A,FALSE,"IP･ﾌﾟﾛﾄｺﾙの設定";#N/A,#N/A,FALSE,"各種設定";#N/A,#N/A,FALSE,"OSPF";#N/A,#N/A,FALSE,"X25";#N/A,#N/A,FALSE,"FrameRelay";#N/A,#N/A,FALSE,"ATM"}</definedName>
    <definedName name="れれｒ" localSheetId="11" hidden="1">{#N/A,#N/A,FALSE,"連絡先";#N/A,#N/A,FALSE,"ﾊｰﾄﾞｿﾌﾄ環境";#N/A,#N/A,FALSE,"IP･ﾌﾟﾛﾄｺﾙの設定";#N/A,#N/A,FALSE,"各種設定";#N/A,#N/A,FALSE,"OSPF";#N/A,#N/A,FALSE,"X25";#N/A,#N/A,FALSE,"FrameRelay";#N/A,#N/A,FALSE,"ATM"}</definedName>
    <definedName name="れれｒ" localSheetId="10" hidden="1">{#N/A,#N/A,FALSE,"連絡先";#N/A,#N/A,FALSE,"ﾊｰﾄﾞｿﾌﾄ環境";#N/A,#N/A,FALSE,"IP･ﾌﾟﾛﾄｺﾙの設定";#N/A,#N/A,FALSE,"各種設定";#N/A,#N/A,FALSE,"OSPF";#N/A,#N/A,FALSE,"X25";#N/A,#N/A,FALSE,"FrameRelay";#N/A,#N/A,FALSE,"ATM"}</definedName>
    <definedName name="れれｒ" hidden="1">{#N/A,#N/A,FALSE,"連絡先";#N/A,#N/A,FALSE,"ﾊｰﾄﾞｿﾌﾄ環境";#N/A,#N/A,FALSE,"IP･ﾌﾟﾛﾄｺﾙの設定";#N/A,#N/A,FALSE,"各種設定";#N/A,#N/A,FALSE,"OSPF";#N/A,#N/A,FALSE,"X25";#N/A,#N/A,FALSE,"FrameRelay";#N/A,#N/A,FALSE,"ATM"}</definedName>
    <definedName name="関連表" localSheetId="14" hidden="1">#REF!</definedName>
    <definedName name="関連表" localSheetId="12" hidden="1">#REF!</definedName>
    <definedName name="関連表" localSheetId="13" hidden="1">#REF!</definedName>
    <definedName name="関連表" localSheetId="11" hidden="1">#REF!</definedName>
    <definedName name="関連表" localSheetId="10" hidden="1">#REF!</definedName>
    <definedName name="関連表" hidden="1">#REF!</definedName>
    <definedName name="結果＿設定ｼｰﾄ" hidden="1">{#N/A,#N/A,TRUE,"集計表";#N/A,#N/A,TRUE,"分類A";#N/A,#N/A,TRUE,"分類B";#N/A,#N/A,TRUE,"分類C"}</definedName>
    <definedName name="結果2" hidden="1">{#N/A,#N/A,TRUE,"集計表";#N/A,#N/A,TRUE,"分類A";#N/A,#N/A,TRUE,"分類B";#N/A,#N/A,TRUE,"分類C"}</definedName>
    <definedName name="言語">list!$G$3:$G$5</definedName>
    <definedName name="識別">"識別１"</definedName>
    <definedName name="処理">list!$I$3:$I$5</definedName>
    <definedName name="初期表示">list!$H$3:$H$5</definedName>
    <definedName name="設定" localSheetId="14" hidden="1">{#N/A,#N/A,FALSE,"連絡先";#N/A,#N/A,FALSE,"ﾊｰﾄﾞｿﾌﾄ環境";#N/A,#N/A,FALSE,"IP･ﾌﾟﾛﾄｺﾙの設定";#N/A,#N/A,FALSE,"各種設定";#N/A,#N/A,FALSE,"OSPF";#N/A,#N/A,FALSE,"X25";#N/A,#N/A,FALSE,"FrameRelay";#N/A,#N/A,FALSE,"ATM"}</definedName>
    <definedName name="設定" localSheetId="12" hidden="1">{#N/A,#N/A,FALSE,"連絡先";#N/A,#N/A,FALSE,"ﾊｰﾄﾞｿﾌﾄ環境";#N/A,#N/A,FALSE,"IP･ﾌﾟﾛﾄｺﾙの設定";#N/A,#N/A,FALSE,"各種設定";#N/A,#N/A,FALSE,"OSPF";#N/A,#N/A,FALSE,"X25";#N/A,#N/A,FALSE,"FrameRelay";#N/A,#N/A,FALSE,"ATM"}</definedName>
    <definedName name="設定" localSheetId="13" hidden="1">{#N/A,#N/A,FALSE,"連絡先";#N/A,#N/A,FALSE,"ﾊｰﾄﾞｿﾌﾄ環境";#N/A,#N/A,FALSE,"IP･ﾌﾟﾛﾄｺﾙの設定";#N/A,#N/A,FALSE,"各種設定";#N/A,#N/A,FALSE,"OSPF";#N/A,#N/A,FALSE,"X25";#N/A,#N/A,FALSE,"FrameRelay";#N/A,#N/A,FALSE,"ATM"}</definedName>
    <definedName name="設定" localSheetId="11" hidden="1">{#N/A,#N/A,FALSE,"連絡先";#N/A,#N/A,FALSE,"ﾊｰﾄﾞｿﾌﾄ環境";#N/A,#N/A,FALSE,"IP･ﾌﾟﾛﾄｺﾙの設定";#N/A,#N/A,FALSE,"各種設定";#N/A,#N/A,FALSE,"OSPF";#N/A,#N/A,FALSE,"X25";#N/A,#N/A,FALSE,"FrameRelay";#N/A,#N/A,FALSE,"ATM"}</definedName>
    <definedName name="設定" localSheetId="10" hidden="1">{#N/A,#N/A,FALSE,"連絡先";#N/A,#N/A,FALSE,"ﾊｰﾄﾞｿﾌﾄ環境";#N/A,#N/A,FALSE,"IP･ﾌﾟﾛﾄｺﾙの設定";#N/A,#N/A,FALSE,"各種設定";#N/A,#N/A,FALSE,"OSPF";#N/A,#N/A,FALSE,"X25";#N/A,#N/A,FALSE,"FrameRelay";#N/A,#N/A,FALSE,"ATM"}</definedName>
    <definedName name="設定" hidden="1">{#N/A,#N/A,FALSE,"連絡先";#N/A,#N/A,FALSE,"ﾊｰﾄﾞｿﾌﾄ環境";#N/A,#N/A,FALSE,"IP･ﾌﾟﾛﾄｺﾙの設定";#N/A,#N/A,FALSE,"各種設定";#N/A,#N/A,FALSE,"OSPF";#N/A,#N/A,FALSE,"X25";#N/A,#N/A,FALSE,"FrameRelay";#N/A,#N/A,FALSE,"ATM"}</definedName>
    <definedName name="設定１" localSheetId="14" hidden="1">{#N/A,#N/A,FALSE,"連絡先";#N/A,#N/A,FALSE,"ﾊｰﾄﾞｿﾌﾄ環境";#N/A,#N/A,FALSE,"IP･ﾌﾟﾛﾄｺﾙの設定";#N/A,#N/A,FALSE,"各種設定";#N/A,#N/A,FALSE,"OSPF";#N/A,#N/A,FALSE,"X25";#N/A,#N/A,FALSE,"FrameRelay";#N/A,#N/A,FALSE,"ATM"}</definedName>
    <definedName name="設定１" localSheetId="12" hidden="1">{#N/A,#N/A,FALSE,"連絡先";#N/A,#N/A,FALSE,"ﾊｰﾄﾞｿﾌﾄ環境";#N/A,#N/A,FALSE,"IP･ﾌﾟﾛﾄｺﾙの設定";#N/A,#N/A,FALSE,"各種設定";#N/A,#N/A,FALSE,"OSPF";#N/A,#N/A,FALSE,"X25";#N/A,#N/A,FALSE,"FrameRelay";#N/A,#N/A,FALSE,"ATM"}</definedName>
    <definedName name="設定１" localSheetId="13" hidden="1">{#N/A,#N/A,FALSE,"連絡先";#N/A,#N/A,FALSE,"ﾊｰﾄﾞｿﾌﾄ環境";#N/A,#N/A,FALSE,"IP･ﾌﾟﾛﾄｺﾙの設定";#N/A,#N/A,FALSE,"各種設定";#N/A,#N/A,FALSE,"OSPF";#N/A,#N/A,FALSE,"X25";#N/A,#N/A,FALSE,"FrameRelay";#N/A,#N/A,FALSE,"ATM"}</definedName>
    <definedName name="設定１" localSheetId="11" hidden="1">{#N/A,#N/A,FALSE,"連絡先";#N/A,#N/A,FALSE,"ﾊｰﾄﾞｿﾌﾄ環境";#N/A,#N/A,FALSE,"IP･ﾌﾟﾛﾄｺﾙの設定";#N/A,#N/A,FALSE,"各種設定";#N/A,#N/A,FALSE,"OSPF";#N/A,#N/A,FALSE,"X25";#N/A,#N/A,FALSE,"FrameRelay";#N/A,#N/A,FALSE,"ATM"}</definedName>
    <definedName name="設定１" localSheetId="10"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localSheetId="14" hidden="1">{#N/A,#N/A,FALSE,"連絡先";#N/A,#N/A,FALSE,"ﾊｰﾄﾞｿﾌﾄ環境";#N/A,#N/A,FALSE,"IP･ﾌﾟﾛﾄｺﾙの設定";#N/A,#N/A,FALSE,"各種設定";#N/A,#N/A,FALSE,"OSPF";#N/A,#N/A,FALSE,"X25";#N/A,#N/A,FALSE,"FrameRelay";#N/A,#N/A,FALSE,"ATM"}</definedName>
    <definedName name="設定２" localSheetId="12" hidden="1">{#N/A,#N/A,FALSE,"連絡先";#N/A,#N/A,FALSE,"ﾊｰﾄﾞｿﾌﾄ環境";#N/A,#N/A,FALSE,"IP･ﾌﾟﾛﾄｺﾙの設定";#N/A,#N/A,FALSE,"各種設定";#N/A,#N/A,FALSE,"OSPF";#N/A,#N/A,FALSE,"X25";#N/A,#N/A,FALSE,"FrameRelay";#N/A,#N/A,FALSE,"ATM"}</definedName>
    <definedName name="設定２" localSheetId="13" hidden="1">{#N/A,#N/A,FALSE,"連絡先";#N/A,#N/A,FALSE,"ﾊｰﾄﾞｿﾌﾄ環境";#N/A,#N/A,FALSE,"IP･ﾌﾟﾛﾄｺﾙの設定";#N/A,#N/A,FALSE,"各種設定";#N/A,#N/A,FALSE,"OSPF";#N/A,#N/A,FALSE,"X25";#N/A,#N/A,FALSE,"FrameRelay";#N/A,#N/A,FALSE,"ATM"}</definedName>
    <definedName name="設定２" localSheetId="11" hidden="1">{#N/A,#N/A,FALSE,"連絡先";#N/A,#N/A,FALSE,"ﾊｰﾄﾞｿﾌﾄ環境";#N/A,#N/A,FALSE,"IP･ﾌﾟﾛﾄｺﾙの設定";#N/A,#N/A,FALSE,"各種設定";#N/A,#N/A,FALSE,"OSPF";#N/A,#N/A,FALSE,"X25";#N/A,#N/A,FALSE,"FrameRelay";#N/A,#N/A,FALSE,"ATM"}</definedName>
    <definedName name="設定２" localSheetId="10"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localSheetId="14" hidden="1">{#N/A,#N/A,FALSE,"連絡先";#N/A,#N/A,FALSE,"ﾊｰﾄﾞｿﾌﾄ環境";#N/A,#N/A,FALSE,"IP･ﾌﾟﾛﾄｺﾙの設定";#N/A,#N/A,FALSE,"各種設定";#N/A,#N/A,FALSE,"OSPF";#N/A,#N/A,FALSE,"X25";#N/A,#N/A,FALSE,"FrameRelay";#N/A,#N/A,FALSE,"ATM"}</definedName>
    <definedName name="設定項目" localSheetId="12" hidden="1">{#N/A,#N/A,FALSE,"連絡先";#N/A,#N/A,FALSE,"ﾊｰﾄﾞｿﾌﾄ環境";#N/A,#N/A,FALSE,"IP･ﾌﾟﾛﾄｺﾙの設定";#N/A,#N/A,FALSE,"各種設定";#N/A,#N/A,FALSE,"OSPF";#N/A,#N/A,FALSE,"X25";#N/A,#N/A,FALSE,"FrameRelay";#N/A,#N/A,FALSE,"ATM"}</definedName>
    <definedName name="設定項目" localSheetId="13" hidden="1">{#N/A,#N/A,FALSE,"連絡先";#N/A,#N/A,FALSE,"ﾊｰﾄﾞｿﾌﾄ環境";#N/A,#N/A,FALSE,"IP･ﾌﾟﾛﾄｺﾙの設定";#N/A,#N/A,FALSE,"各種設定";#N/A,#N/A,FALSE,"OSPF";#N/A,#N/A,FALSE,"X25";#N/A,#N/A,FALSE,"FrameRelay";#N/A,#N/A,FALSE,"ATM"}</definedName>
    <definedName name="設定項目" localSheetId="11" hidden="1">{#N/A,#N/A,FALSE,"連絡先";#N/A,#N/A,FALSE,"ﾊｰﾄﾞｿﾌﾄ環境";#N/A,#N/A,FALSE,"IP･ﾌﾟﾛﾄｺﾙの設定";#N/A,#N/A,FALSE,"各種設定";#N/A,#N/A,FALSE,"OSPF";#N/A,#N/A,FALSE,"X25";#N/A,#N/A,FALSE,"FrameRelay";#N/A,#N/A,FALSE,"ATM"}</definedName>
    <definedName name="設定項目" localSheetId="10"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localSheetId="14" hidden="1">{#N/A,#N/A,FALSE,"連絡先";#N/A,#N/A,FALSE,"ﾊｰﾄﾞｿﾌﾄ環境";#N/A,#N/A,FALSE,"IP･ﾌﾟﾛﾄｺﾙの設定";#N/A,#N/A,FALSE,"各種設定";#N/A,#N/A,FALSE,"OSPF";#N/A,#N/A,FALSE,"X25";#N/A,#N/A,FALSE,"FrameRelay";#N/A,#N/A,FALSE,"ATM"}</definedName>
    <definedName name="設定大項目" localSheetId="12" hidden="1">{#N/A,#N/A,FALSE,"連絡先";#N/A,#N/A,FALSE,"ﾊｰﾄﾞｿﾌﾄ環境";#N/A,#N/A,FALSE,"IP･ﾌﾟﾛﾄｺﾙの設定";#N/A,#N/A,FALSE,"各種設定";#N/A,#N/A,FALSE,"OSPF";#N/A,#N/A,FALSE,"X25";#N/A,#N/A,FALSE,"FrameRelay";#N/A,#N/A,FALSE,"ATM"}</definedName>
    <definedName name="設定大項目" localSheetId="13" hidden="1">{#N/A,#N/A,FALSE,"連絡先";#N/A,#N/A,FALSE,"ﾊｰﾄﾞｿﾌﾄ環境";#N/A,#N/A,FALSE,"IP･ﾌﾟﾛﾄｺﾙの設定";#N/A,#N/A,FALSE,"各種設定";#N/A,#N/A,FALSE,"OSPF";#N/A,#N/A,FALSE,"X25";#N/A,#N/A,FALSE,"FrameRelay";#N/A,#N/A,FALSE,"ATM"}</definedName>
    <definedName name="設定大項目" localSheetId="11" hidden="1">{#N/A,#N/A,FALSE,"連絡先";#N/A,#N/A,FALSE,"ﾊｰﾄﾞｿﾌﾄ環境";#N/A,#N/A,FALSE,"IP･ﾌﾟﾛﾄｺﾙの設定";#N/A,#N/A,FALSE,"各種設定";#N/A,#N/A,FALSE,"OSPF";#N/A,#N/A,FALSE,"X25";#N/A,#N/A,FALSE,"FrameRelay";#N/A,#N/A,FALSE,"ATM"}</definedName>
    <definedName name="設定大項目" localSheetId="10"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 name="遷移方法">list!$E$3:$E$6</definedName>
    <definedName name="入力">list!$J$3:$J$5</definedName>
    <definedName name="入力可能文字">list!$K$3:$K$9</definedName>
    <definedName name="部品種別">list!$B$3:$B$19</definedName>
    <definedName name="明け初"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7" i="42" l="1"/>
  <c r="A18" i="11" l="1"/>
  <c r="X45" i="42" l="1"/>
  <c r="A32" i="11" l="1"/>
  <c r="A30" i="11"/>
  <c r="A31" i="11"/>
  <c r="A21" i="11"/>
  <c r="V16" i="48" l="1"/>
  <c r="V15" i="48"/>
  <c r="V14" i="48"/>
  <c r="V13" i="48"/>
  <c r="V12" i="48"/>
  <c r="V11" i="48"/>
  <c r="V10" i="48"/>
  <c r="V9" i="48"/>
  <c r="A31" i="46"/>
  <c r="A39" i="11" l="1"/>
  <c r="A48" i="11"/>
  <c r="X52" i="42"/>
  <c r="A32" i="46"/>
  <c r="A22" i="11" l="1"/>
  <c r="X48" i="42"/>
  <c r="X49" i="42"/>
  <c r="X53" i="42"/>
  <c r="A38" i="11"/>
  <c r="A37" i="11"/>
  <c r="A33" i="46"/>
  <c r="A33" i="11" l="1"/>
  <c r="A29" i="11"/>
  <c r="A28" i="11"/>
  <c r="A27" i="11"/>
  <c r="A26" i="11"/>
  <c r="A23" i="11"/>
  <c r="A20" i="11"/>
  <c r="A34" i="46"/>
  <c r="A14" i="11" l="1"/>
  <c r="A47" i="11"/>
  <c r="A46" i="11"/>
  <c r="A41" i="11"/>
  <c r="A40" i="11"/>
  <c r="A36" i="11"/>
  <c r="A35" i="46"/>
  <c r="Z2" i="31" l="1"/>
  <c r="V2" i="31"/>
  <c r="Z3" i="31"/>
  <c r="A36" i="46"/>
  <c r="AI2" i="48" l="1"/>
  <c r="BC2" i="46"/>
  <c r="AT2" i="50"/>
  <c r="BM2" i="49"/>
  <c r="O2" i="47"/>
  <c r="AZ2" i="50"/>
  <c r="Q2" i="47"/>
  <c r="AN2" i="48"/>
  <c r="BN2" i="49"/>
  <c r="BI2" i="46"/>
  <c r="Q3" i="47"/>
  <c r="BN3" i="49"/>
  <c r="AN3" i="48"/>
  <c r="BI3" i="46"/>
  <c r="AZ3" i="50"/>
  <c r="V3" i="31"/>
  <c r="A15" i="11"/>
  <c r="A16" i="11"/>
  <c r="A17" i="11"/>
  <c r="A19" i="11"/>
  <c r="A24" i="11"/>
  <c r="A25" i="11"/>
  <c r="A34" i="11"/>
  <c r="A35" i="11"/>
  <c r="A42" i="11"/>
  <c r="A43" i="11"/>
  <c r="A44" i="11"/>
  <c r="A45" i="11"/>
  <c r="A13" i="11"/>
  <c r="A37" i="46"/>
  <c r="BM3" i="49" l="1"/>
  <c r="AT3" i="50"/>
  <c r="AI3" i="48"/>
  <c r="O3" i="47"/>
  <c r="BC3" i="46"/>
  <c r="AU2" i="42"/>
  <c r="AO2" i="42"/>
  <c r="A38" i="46"/>
  <c r="AU2" i="41" l="1"/>
  <c r="AO2" i="41"/>
  <c r="AU2" i="39" l="1"/>
  <c r="AO2" i="39"/>
  <c r="AY2" i="34" l="1"/>
  <c r="AS2" i="34"/>
  <c r="AS3" i="34" l="1"/>
  <c r="AO3" i="42"/>
  <c r="AO3" i="41"/>
  <c r="AO3" i="39"/>
  <c r="AY3" i="34"/>
  <c r="AU3" i="42"/>
  <c r="AU3" i="41"/>
  <c r="AU3" i="39"/>
  <c r="M3" i="30" l="1"/>
  <c r="M2" i="30"/>
  <c r="K3" i="9"/>
  <c r="K2" i="9"/>
  <c r="AO3" i="5"/>
  <c r="AO2" i="5"/>
  <c r="N3" i="30" l="1"/>
  <c r="L3" i="9"/>
  <c r="AU3" i="5"/>
  <c r="N2" i="30"/>
  <c r="L2" i="9"/>
  <c r="AU2" i="5"/>
</calcChain>
</file>

<file path=xl/sharedStrings.xml><?xml version="1.0" encoding="utf-8"?>
<sst xmlns="http://schemas.openxmlformats.org/spreadsheetml/2006/main" count="1955" uniqueCount="825">
  <si>
    <t>項目№</t>
    <rPh sb="0" eb="2">
      <t>コウモク</t>
    </rPh>
    <phoneticPr fontId="5"/>
  </si>
  <si>
    <t>参照情報</t>
    <rPh sb="0" eb="2">
      <t>サンショウ</t>
    </rPh>
    <rPh sb="2" eb="4">
      <t>ジョウホウ</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</si>
  <si>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</si>
  <si>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</si>
  <si>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</si>
  <si>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</si>
  <si>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</si>
  <si>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</si>
  <si>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</si>
  <si>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</si>
  <si>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</si>
  <si>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</si>
  <si>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</si>
  <si>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ラベル</t>
  </si>
  <si>
    <t>e</t>
    <phoneticPr fontId="13"/>
  </si>
  <si>
    <t>表示内容</t>
    <rPh sb="0" eb="2">
      <t>ヒョウジ</t>
    </rPh>
    <rPh sb="2" eb="4">
      <t>ナイヨウ</t>
    </rPh>
    <phoneticPr fontId="13"/>
  </si>
  <si>
    <t>入力時
必須</t>
    <rPh sb="0" eb="3">
      <t>ニュウリョクジ</t>
    </rPh>
    <rPh sb="4" eb="6">
      <t>ヒッス</t>
    </rPh>
    <phoneticPr fontId="13"/>
  </si>
  <si>
    <t>備考</t>
    <rPh sb="0" eb="2">
      <t>ビコウ</t>
    </rPh>
    <phoneticPr fontId="13"/>
  </si>
  <si>
    <t>初期表示</t>
    <rPh sb="0" eb="2">
      <t>ショキ</t>
    </rPh>
    <rPh sb="2" eb="4">
      <t>ヒョウジ</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</si>
  <si>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</si>
  <si>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</si>
  <si>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</si>
  <si>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</si>
  <si>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</si>
  <si>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</si>
  <si>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</si>
  <si>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</si>
  <si>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</si>
  <si>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</si>
  <si>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</si>
  <si>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</si>
  <si>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</si>
  <si>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半角</t>
  </si>
  <si>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</si>
  <si>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</si>
  <si>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</si>
  <si>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</si>
  <si>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</si>
  <si>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</si>
  <si>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</si>
  <si>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</si>
  <si>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</si>
  <si>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</si>
  <si>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</si>
  <si>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</si>
  <si>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</si>
  <si>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</si>
  <si>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</si>
  <si>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</si>
  <si>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</si>
  <si>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t>
    <phoneticPr fontId="1"/>
  </si>
  <si>
    <t>遷移元、現法、ステートによって異なるため、項目定義に書かない方がいい</t>
    <rPh sb="0" eb="2">
      <t>センイ</t>
    </rPh>
    <rPh sb="2" eb="3">
      <t>モト</t>
    </rPh>
    <rPh sb="4" eb="6">
      <t>ゲンポウ</t>
    </rPh>
    <rPh sb="15" eb="16">
      <t>コト</t>
    </rPh>
    <rPh sb="21" eb="23">
      <t>コウモク</t>
    </rPh>
    <rPh sb="23" eb="25">
      <t>テイギ</t>
    </rPh>
    <rPh sb="26" eb="27">
      <t>カ</t>
    </rPh>
    <rPh sb="30" eb="31">
      <t>ホウ</t>
    </rPh>
    <phoneticPr fontId="1"/>
  </si>
  <si>
    <t>遷移元、現法、ステートによって異なる場合は、別項目として定義</t>
    <rPh sb="0" eb="2">
      <t>センイ</t>
    </rPh>
    <rPh sb="2" eb="3">
      <t>モト</t>
    </rPh>
    <rPh sb="4" eb="6">
      <t>ゲンポウ</t>
    </rPh>
    <rPh sb="15" eb="16">
      <t>コト</t>
    </rPh>
    <rPh sb="18" eb="20">
      <t>バアイ</t>
    </rPh>
    <rPh sb="22" eb="23">
      <t>ベツ</t>
    </rPh>
    <rPh sb="23" eb="25">
      <t>コウモク</t>
    </rPh>
    <rPh sb="28" eb="30">
      <t>テイギ</t>
    </rPh>
    <phoneticPr fontId="1"/>
  </si>
  <si>
    <t>遷移元、現法、ステートによって共通の場合は、〇。異なる場合は、※にして、チェック仕様に書く</t>
    <rPh sb="0" eb="2">
      <t>センイ</t>
    </rPh>
    <rPh sb="2" eb="3">
      <t>モト</t>
    </rPh>
    <rPh sb="4" eb="6">
      <t>ゲンポウ</t>
    </rPh>
    <rPh sb="15" eb="17">
      <t>キョウツウ</t>
    </rPh>
    <rPh sb="18" eb="20">
      <t>バアイ</t>
    </rPh>
    <rPh sb="24" eb="25">
      <t>コト</t>
    </rPh>
    <rPh sb="27" eb="29">
      <t>バアイ</t>
    </rPh>
    <rPh sb="40" eb="42">
      <t>シヨウ</t>
    </rPh>
    <rPh sb="43" eb="44">
      <t>カ</t>
    </rPh>
    <phoneticPr fontId="1"/>
  </si>
  <si>
    <t>担当者</t>
    <rPh sb="0" eb="3">
      <t>タントウシャ</t>
    </rPh>
    <phoneticPr fontId="23"/>
  </si>
  <si>
    <t>日付</t>
    <rPh sb="0" eb="2">
      <t>ヒヅケ</t>
    </rPh>
    <phoneticPr fontId="23"/>
  </si>
  <si>
    <t>作成</t>
    <rPh sb="0" eb="2">
      <t>サクセイ</t>
    </rPh>
    <phoneticPr fontId="23"/>
  </si>
  <si>
    <t>更新</t>
    <rPh sb="0" eb="2">
      <t>コウシン</t>
    </rPh>
    <phoneticPr fontId="23"/>
  </si>
  <si>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</si>
  <si>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</si>
  <si>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</si>
  <si>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</si>
  <si>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画面設計書</t>
    <rPh sb="0" eb="2">
      <t>ガメン</t>
    </rPh>
    <rPh sb="2" eb="3">
      <t>セツ</t>
    </rPh>
    <rPh sb="3" eb="4">
      <t>ケイ</t>
    </rPh>
    <rPh sb="4" eb="5">
      <t>ショ</t>
    </rPh>
    <phoneticPr fontId="4"/>
  </si>
  <si>
    <t>改版履歴</t>
    <rPh sb="0" eb="1">
      <t>カイ</t>
    </rPh>
    <rPh sb="1" eb="2">
      <t>バン</t>
    </rPh>
    <rPh sb="2" eb="4">
      <t>リレキ</t>
    </rPh>
    <phoneticPr fontId="1"/>
  </si>
  <si>
    <t>半角英数字</t>
  </si>
  <si>
    <t>初期処理</t>
    <rPh sb="0" eb="2">
      <t>ショキ</t>
    </rPh>
    <rPh sb="2" eb="4">
      <t>ショリ</t>
    </rPh>
    <phoneticPr fontId="1"/>
  </si>
  <si>
    <t>単項目バリデーションチェック</t>
    <phoneticPr fontId="12"/>
  </si>
  <si>
    <t>型</t>
    <rPh sb="0" eb="1">
      <t>カタ</t>
    </rPh>
    <phoneticPr fontId="13"/>
  </si>
  <si>
    <t>数値範囲</t>
    <rPh sb="0" eb="2">
      <t>スウチ</t>
    </rPh>
    <rPh sb="2" eb="4">
      <t>ハンイ</t>
    </rPh>
    <phoneticPr fontId="1"/>
  </si>
  <si>
    <t>英数字</t>
  </si>
  <si>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</si>
  <si>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</si>
  <si>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</si>
  <si>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</si>
  <si>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</si>
  <si>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</si>
  <si>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</si>
  <si>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</si>
  <si>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</si>
  <si>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B-3</t>
    <phoneticPr fontId="2"/>
  </si>
  <si>
    <t>版</t>
    <rPh sb="0" eb="1">
      <t>ハン</t>
    </rPh>
    <phoneticPr fontId="1"/>
  </si>
  <si>
    <t>onClick</t>
  </si>
  <si>
    <t>ボタン</t>
  </si>
  <si>
    <t>○</t>
  </si>
  <si>
    <t>表示制御</t>
    <rPh sb="0" eb="2">
      <t>ヒョウジ</t>
    </rPh>
    <rPh sb="2" eb="4">
      <t>セイギョ</t>
    </rPh>
    <phoneticPr fontId="13"/>
  </si>
  <si>
    <t>活性制御</t>
    <rPh sb="0" eb="2">
      <t>カッセイ</t>
    </rPh>
    <rPh sb="2" eb="4">
      <t>セイギョ</t>
    </rPh>
    <phoneticPr fontId="13"/>
  </si>
  <si>
    <t>ボタン押下</t>
  </si>
  <si>
    <t>テキストボックス</t>
  </si>
  <si>
    <t>リンク押下</t>
  </si>
  <si>
    <t>B-2</t>
    <phoneticPr fontId="2"/>
  </si>
  <si>
    <t>BTC吉川</t>
    <rPh sb="3" eb="5">
      <t>ヨシカワ</t>
    </rPh>
    <phoneticPr fontId="1"/>
  </si>
  <si>
    <t>NRI堀</t>
    <rPh sb="3" eb="4">
      <t>ホリ</t>
    </rPh>
    <phoneticPr fontId="1"/>
  </si>
  <si>
    <t>以下シートへTOBEの記載を追加
　・チェック仕様、機能概要</t>
    <rPh sb="0" eb="2">
      <t>イカ</t>
    </rPh>
    <rPh sb="11" eb="13">
      <t>キサイ</t>
    </rPh>
    <rPh sb="14" eb="16">
      <t>ツイカ</t>
    </rPh>
    <phoneticPr fontId="1"/>
  </si>
  <si>
    <t>チェック内容(ASIS)</t>
    <rPh sb="4" eb="6">
      <t>ナイヨウ</t>
    </rPh>
    <phoneticPr fontId="4"/>
  </si>
  <si>
    <t>チェック内容(TOBE)</t>
    <rPh sb="4" eb="6">
      <t>ナイヨウ</t>
    </rPh>
    <phoneticPr fontId="4"/>
  </si>
  <si>
    <t>概要設計初版作成</t>
    <rPh sb="0" eb="4">
      <t>ガイヨウセッケイ</t>
    </rPh>
    <rPh sb="4" eb="6">
      <t>ショハン</t>
    </rPh>
    <rPh sb="6" eb="8">
      <t>サクセイ</t>
    </rPh>
    <phoneticPr fontId="1"/>
  </si>
  <si>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</si>
  <si>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</si>
  <si>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</si>
  <si>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常時利用可能（メンテナンスモード時を除く）</t>
    <rPh sb="0" eb="2">
      <t>ジョウジ</t>
    </rPh>
    <rPh sb="2" eb="4">
      <t>リヨウ</t>
    </rPh>
    <rPh sb="4" eb="6">
      <t>カノウ</t>
    </rPh>
    <rPh sb="16" eb="17">
      <t>ジ</t>
    </rPh>
    <rPh sb="18" eb="19">
      <t>ノゾ</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</si>
  <si>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</si>
  <si>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</si>
  <si>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</si>
  <si>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2.対象現法</t>
    <rPh sb="2" eb="4">
      <t>タイショウ</t>
    </rPh>
    <rPh sb="4" eb="6">
      <t>ゲンポウ</t>
    </rPh>
    <phoneticPr fontId="4"/>
  </si>
  <si>
    <t>提供機能</t>
    <rPh sb="0" eb="2">
      <t>テイキョウ</t>
    </rPh>
    <rPh sb="2" eb="4">
      <t>キノウ</t>
    </rPh>
    <phoneticPr fontId="1"/>
  </si>
  <si>
    <t>US</t>
  </si>
  <si>
    <t>KR</t>
  </si>
  <si>
    <t>DE</t>
  </si>
  <si>
    <t>TW</t>
  </si>
  <si>
    <t>SG</t>
  </si>
  <si>
    <t>TH</t>
  </si>
  <si>
    <t>IN</t>
  </si>
  <si>
    <t>MY</t>
  </si>
  <si>
    <t>JK</t>
  </si>
  <si>
    <t>CN</t>
  </si>
  <si>
    <t>JP</t>
  </si>
  <si>
    <t>VN</t>
  </si>
  <si>
    <t>MX</t>
  </si>
  <si>
    <t>〇</t>
    <phoneticPr fontId="1"/>
  </si>
  <si>
    <t>全機能</t>
    <rPh sb="0" eb="1">
      <t>ゼン</t>
    </rPh>
    <rPh sb="1" eb="3">
      <t>キノウ</t>
    </rPh>
    <phoneticPr fontId="1"/>
  </si>
  <si>
    <t>CTC川原</t>
    <rPh sb="3" eb="5">
      <t>カワハラ</t>
    </rPh>
    <phoneticPr fontId="1"/>
  </si>
  <si>
    <t>SFT水口</t>
    <rPh sb="3" eb="5">
      <t>ミズクチ</t>
    </rPh>
    <phoneticPr fontId="1"/>
  </si>
  <si>
    <t>CRUD</t>
    <phoneticPr fontId="4"/>
  </si>
  <si>
    <t>更新</t>
    <rPh sb="0" eb="2">
      <t>コウシン</t>
    </rPh>
    <phoneticPr fontId="1"/>
  </si>
  <si>
    <t>１.CRUD</t>
    <phoneticPr fontId="4"/>
  </si>
  <si>
    <t>エンティティ</t>
    <phoneticPr fontId="4"/>
  </si>
  <si>
    <t>MS</t>
    <phoneticPr fontId="4"/>
  </si>
  <si>
    <t>機能</t>
    <rPh sb="0" eb="2">
      <t>キノウ</t>
    </rPh>
    <phoneticPr fontId="4"/>
  </si>
  <si>
    <t>BTC小野林</t>
    <rPh sb="3" eb="6">
      <t>オノバヤシ</t>
    </rPh>
    <phoneticPr fontId="1"/>
  </si>
  <si>
    <t>外部設計書版１作成</t>
    <phoneticPr fontId="1"/>
  </si>
  <si>
    <t>処理フロー</t>
    <rPh sb="0" eb="2">
      <t>ショリ</t>
    </rPh>
    <phoneticPr fontId="4"/>
  </si>
  <si>
    <t>1．処理フロー</t>
    <rPh sb="2" eb="4">
      <t>ショリ</t>
    </rPh>
    <phoneticPr fontId="4"/>
  </si>
  <si>
    <t>1．画面レイアウト</t>
  </si>
  <si>
    <t>画面タイトル</t>
    <rPh sb="0" eb="2">
      <t>ガメン</t>
    </rPh>
    <phoneticPr fontId="1"/>
  </si>
  <si>
    <t>文字列</t>
    <rPh sb="0" eb="3">
      <t>モジレツ</t>
    </rPh>
    <phoneticPr fontId="1"/>
  </si>
  <si>
    <t>常に非活性</t>
    <rPh sb="2" eb="3">
      <t>ヒ</t>
    </rPh>
    <rPh sb="3" eb="5">
      <t>カッセイ</t>
    </rPh>
    <phoneticPr fontId="1"/>
  </si>
  <si>
    <t>文字列</t>
    <phoneticPr fontId="1"/>
  </si>
  <si>
    <t>ラベル</t>
    <phoneticPr fontId="1"/>
  </si>
  <si>
    <t>初期値：ブランク</t>
    <phoneticPr fontId="1"/>
  </si>
  <si>
    <t>半角英数字</t>
    <phoneticPr fontId="1"/>
  </si>
  <si>
    <t>画面設計書</t>
    <phoneticPr fontId="1"/>
  </si>
  <si>
    <t>機能呼出仕様</t>
    <rPh sb="0" eb="2">
      <t>キノウ</t>
    </rPh>
    <rPh sb="2" eb="4">
      <t>ヨビダシ</t>
    </rPh>
    <rPh sb="4" eb="6">
      <t>シヨウ</t>
    </rPh>
    <phoneticPr fontId="4"/>
  </si>
  <si>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</si>
  <si>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</si>
  <si>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画面項目名</t>
    <rPh sb="0" eb="2">
      <t>ガメン</t>
    </rPh>
    <phoneticPr fontId="1"/>
  </si>
  <si>
    <t>レスポンス項目</t>
    <rPh sb="5" eb="7">
      <t>コウモク</t>
    </rPh>
    <phoneticPr fontId="1"/>
  </si>
  <si>
    <t>想定抽出条件</t>
  </si>
  <si>
    <t>機能概要</t>
    <rPh sb="0" eb="2">
      <t>キノウ</t>
    </rPh>
    <rPh sb="2" eb="4">
      <t>ガイヨウ</t>
    </rPh>
    <phoneticPr fontId="4"/>
  </si>
  <si>
    <t>HYN蔡</t>
    <rPh sb="3" eb="4">
      <t>サイ</t>
    </rPh>
    <phoneticPr fontId="1"/>
  </si>
  <si>
    <t>YYYY/MM/DD</t>
    <phoneticPr fontId="1"/>
  </si>
  <si>
    <t>必須</t>
    <rPh sb="0" eb="2">
      <t>ヒッス</t>
    </rPh>
    <phoneticPr fontId="1"/>
  </si>
  <si>
    <t>ASCII</t>
  </si>
  <si>
    <t>超  ＞</t>
  </si>
  <si>
    <t>以上 ≧</t>
  </si>
  <si>
    <t>以下 ≦</t>
  </si>
  <si>
    <t>未満 ＜</t>
  </si>
  <si>
    <t>最大</t>
    <rPh sb="0" eb="2">
      <t>サイダイ</t>
    </rPh>
    <phoneticPr fontId="4"/>
  </si>
  <si>
    <t>最小</t>
    <rPh sb="0" eb="2">
      <t>サイショウ</t>
    </rPh>
    <phoneticPr fontId="4"/>
  </si>
  <si>
    <t>桁数</t>
    <rPh sb="0" eb="2">
      <t>ケタスウ</t>
    </rPh>
    <phoneticPr fontId="1"/>
  </si>
  <si>
    <t>イベント処理概要</t>
    <phoneticPr fontId="4"/>
  </si>
  <si>
    <t>ID</t>
    <phoneticPr fontId="2"/>
  </si>
  <si>
    <t>名称</t>
    <rPh sb="0" eb="2">
      <t>メイショウ</t>
    </rPh>
    <phoneticPr fontId="2"/>
  </si>
  <si>
    <t>パラメータ項目設定</t>
    <phoneticPr fontId="1"/>
  </si>
  <si>
    <t>エラーリスト</t>
    <phoneticPr fontId="1"/>
  </si>
  <si>
    <t>エラーコード</t>
    <phoneticPr fontId="1"/>
  </si>
  <si>
    <t>エラーメッセージ</t>
    <phoneticPr fontId="1"/>
  </si>
  <si>
    <t>エラーラベル</t>
    <phoneticPr fontId="1"/>
  </si>
  <si>
    <t>ー</t>
    <phoneticPr fontId="1"/>
  </si>
  <si>
    <t>メッセージ</t>
    <phoneticPr fontId="4"/>
  </si>
  <si>
    <t>メッセージID</t>
    <phoneticPr fontId="4"/>
  </si>
  <si>
    <t>メッセージ表示後処理</t>
    <rPh sb="5" eb="7">
      <t>ヒョウジ</t>
    </rPh>
    <rPh sb="7" eb="10">
      <t>アトショリ</t>
    </rPh>
    <phoneticPr fontId="4"/>
  </si>
  <si>
    <t>【凡例】　○：利用可能、△：一部利用可能、×：利用不可</t>
  </si>
  <si>
    <t>■API一覧</t>
    <rPh sb="4" eb="6">
      <t>イチラン</t>
    </rPh>
    <phoneticPr fontId="1"/>
  </si>
  <si>
    <t>No.</t>
  </si>
  <si>
    <t>イベント</t>
  </si>
  <si>
    <t>API（親玉）</t>
    <rPh sb="4" eb="5">
      <t>オヤ</t>
    </rPh>
    <rPh sb="5" eb="6">
      <t>タマ</t>
    </rPh>
    <phoneticPr fontId="1"/>
  </si>
  <si>
    <t>API（親）</t>
    <rPh sb="4" eb="5">
      <t>オヤ</t>
    </rPh>
    <phoneticPr fontId="1"/>
  </si>
  <si>
    <t>記載場所</t>
    <rPh sb="0" eb="2">
      <t>キサイ</t>
    </rPh>
    <rPh sb="2" eb="4">
      <t>バショ</t>
    </rPh>
    <phoneticPr fontId="1"/>
  </si>
  <si>
    <t>作成対象</t>
    <rPh sb="0" eb="2">
      <t>サクセイ</t>
    </rPh>
    <rPh sb="2" eb="4">
      <t>タイショウ</t>
    </rPh>
    <phoneticPr fontId="1"/>
  </si>
  <si>
    <t>備考</t>
    <rPh sb="0" eb="2">
      <t>ビコウ</t>
    </rPh>
    <phoneticPr fontId="1"/>
  </si>
  <si>
    <t>サービス</t>
  </si>
  <si>
    <t>初期表示</t>
    <rPh sb="0" eb="2">
      <t>ショキ</t>
    </rPh>
    <rPh sb="2" eb="4">
      <t>ヒョウジ</t>
    </rPh>
    <phoneticPr fontId="1"/>
  </si>
  <si>
    <t>初期表示</t>
  </si>
  <si>
    <t>-</t>
  </si>
  <si>
    <t>画面仕様書</t>
    <rPh sb="0" eb="2">
      <t>ガメン</t>
    </rPh>
    <rPh sb="2" eb="5">
      <t>シヨウショ</t>
    </rPh>
    <phoneticPr fontId="1"/>
  </si>
  <si>
    <t>×</t>
  </si>
  <si>
    <t>〇</t>
  </si>
  <si>
    <t>画面側するためAPIなし</t>
    <rPh sb="0" eb="2">
      <t>ガメン</t>
    </rPh>
    <rPh sb="2" eb="3">
      <t>ガワ</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</si>
  <si>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</si>
  <si>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</si>
  <si>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</si>
  <si>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</si>
  <si>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イベント名</t>
    <rPh sb="4" eb="5">
      <t>メイ</t>
    </rPh>
    <phoneticPr fontId="12"/>
  </si>
  <si>
    <t>遷移方法</t>
    <phoneticPr fontId="1"/>
  </si>
  <si>
    <t>データ型</t>
    <rPh sb="3" eb="4">
      <t>カタ</t>
    </rPh>
    <phoneticPr fontId="12"/>
  </si>
  <si>
    <t>言語</t>
    <phoneticPr fontId="12"/>
  </si>
  <si>
    <t>初期表示</t>
    <rPh sb="0" eb="2">
      <t>ショキ</t>
    </rPh>
    <rPh sb="2" eb="4">
      <t>ヒョウジ</t>
    </rPh>
    <phoneticPr fontId="12"/>
  </si>
  <si>
    <t>処理</t>
    <rPh sb="0" eb="2">
      <t>ショリ</t>
    </rPh>
    <phoneticPr fontId="12"/>
  </si>
  <si>
    <t>入力</t>
    <rPh sb="0" eb="2">
      <t>ニュウリョク</t>
    </rPh>
    <phoneticPr fontId="12"/>
  </si>
  <si>
    <t>入力可能文字</t>
    <rPh sb="0" eb="2">
      <t>ニュウリョク</t>
    </rPh>
    <rPh sb="2" eb="4">
      <t>カノウ</t>
    </rPh>
    <rPh sb="4" eb="6">
      <t>モジ</t>
    </rPh>
    <phoneticPr fontId="12"/>
  </si>
  <si>
    <t>h1、 h2、 h3、 h4、 th</t>
  </si>
  <si>
    <t>SPA</t>
    <phoneticPr fontId="1"/>
  </si>
  <si>
    <t>文字列</t>
    <rPh sb="0" eb="3">
      <t>モジレツ</t>
    </rPh>
    <phoneticPr fontId="12"/>
  </si>
  <si>
    <t>E：英語</t>
    <rPh sb="2" eb="4">
      <t>エイゴ</t>
    </rPh>
    <phoneticPr fontId="12"/>
  </si>
  <si>
    <t>○</t>
    <phoneticPr fontId="12"/>
  </si>
  <si>
    <t>同期</t>
    <rPh sb="0" eb="2">
      <t>ドウキ</t>
    </rPh>
    <phoneticPr fontId="12"/>
  </si>
  <si>
    <t>○</t>
    <phoneticPr fontId="12"/>
  </si>
  <si>
    <t>半角数字</t>
  </si>
  <si>
    <t>I</t>
    <phoneticPr fontId="12"/>
  </si>
  <si>
    <t>テキスト</t>
    <phoneticPr fontId="12"/>
  </si>
  <si>
    <t>pタグ</t>
  </si>
  <si>
    <t>ボタン押下</t>
    <phoneticPr fontId="1"/>
  </si>
  <si>
    <t>サーバーレンダリング</t>
    <phoneticPr fontId="1"/>
  </si>
  <si>
    <t>数値</t>
    <rPh sb="0" eb="2">
      <t>スウチ</t>
    </rPh>
    <phoneticPr fontId="12"/>
  </si>
  <si>
    <t>L：現地語</t>
    <rPh sb="2" eb="4">
      <t>ゲンチ</t>
    </rPh>
    <rPh sb="4" eb="5">
      <t>ゴ</t>
    </rPh>
    <phoneticPr fontId="12"/>
  </si>
  <si>
    <t>△</t>
    <phoneticPr fontId="12"/>
  </si>
  <si>
    <t>非同期</t>
    <rPh sb="0" eb="3">
      <t>ヒドウキ</t>
    </rPh>
    <phoneticPr fontId="12"/>
  </si>
  <si>
    <t>△</t>
    <phoneticPr fontId="12"/>
  </si>
  <si>
    <t>半角数字記号</t>
  </si>
  <si>
    <t>O</t>
    <phoneticPr fontId="12"/>
  </si>
  <si>
    <t>テキストエリア</t>
    <phoneticPr fontId="12"/>
  </si>
  <si>
    <t>textareaタグ</t>
  </si>
  <si>
    <t>リンク押下</t>
    <phoneticPr fontId="1"/>
  </si>
  <si>
    <t>モーダル</t>
    <phoneticPr fontId="1"/>
  </si>
  <si>
    <t>日付（YYYY/MM/DD HH24:MM:SS.fff）</t>
    <rPh sb="0" eb="2">
      <t>ヒヅケ</t>
    </rPh>
    <phoneticPr fontId="12"/>
  </si>
  <si>
    <t>-</t>
    <phoneticPr fontId="12"/>
  </si>
  <si>
    <t>-</t>
    <phoneticPr fontId="12"/>
  </si>
  <si>
    <t>-</t>
    <phoneticPr fontId="12"/>
  </si>
  <si>
    <t>テキストボックス</t>
    <phoneticPr fontId="12"/>
  </si>
  <si>
    <t>input(type: text)、</t>
  </si>
  <si>
    <t>タブ押下</t>
    <phoneticPr fontId="1"/>
  </si>
  <si>
    <t>-</t>
    <phoneticPr fontId="1"/>
  </si>
  <si>
    <t>日付（YYYY-MM-DD HH24:MM:SS.fff）</t>
    <rPh sb="0" eb="2">
      <t>ヒヅケ</t>
    </rPh>
    <phoneticPr fontId="12"/>
  </si>
  <si>
    <t>半角英数字記号</t>
  </si>
  <si>
    <t>ボタン</t>
    <phoneticPr fontId="12"/>
  </si>
  <si>
    <t>aタグ（class：m-btn--XXXX）
input(type: submit)
m-contact__linkクラスの子要素aタグ</t>
    <rPh sb="62" eb="63">
      <t>コ</t>
    </rPh>
    <rPh sb="63" eb="65">
      <t>ヨウソ</t>
    </rPh>
    <phoneticPr fontId="2"/>
  </si>
  <si>
    <t>選択時</t>
    <phoneticPr fontId="1"/>
  </si>
  <si>
    <t>日付（YYYY/MM/DD HH24:MM:SS）</t>
    <rPh sb="0" eb="2">
      <t>ヒヅケ</t>
    </rPh>
    <phoneticPr fontId="12"/>
  </si>
  <si>
    <t>全角カナ</t>
  </si>
  <si>
    <t>ラジオボタン</t>
    <phoneticPr fontId="12"/>
  </si>
  <si>
    <t>input(type: radio)</t>
    <phoneticPr fontId="12"/>
  </si>
  <si>
    <t>選択解除</t>
    <phoneticPr fontId="1"/>
  </si>
  <si>
    <t>日付（YYYY-MM-DD HH24:MM:SS）</t>
    <rPh sb="0" eb="2">
      <t>ヒヅケ</t>
    </rPh>
    <phoneticPr fontId="12"/>
  </si>
  <si>
    <t>全半角文字記号</t>
  </si>
  <si>
    <t>プルダウン</t>
    <phoneticPr fontId="12"/>
  </si>
  <si>
    <t>selectタグ</t>
  </si>
  <si>
    <t>変更時</t>
    <phoneticPr fontId="1"/>
  </si>
  <si>
    <t>日付（YYYY/MM/DD HH24:MM）</t>
    <rPh sb="0" eb="2">
      <t>ヒヅケ</t>
    </rPh>
    <phoneticPr fontId="12"/>
  </si>
  <si>
    <t>全半角英数字記号</t>
  </si>
  <si>
    <t>チェックボックス</t>
    <phoneticPr fontId="12"/>
  </si>
  <si>
    <t>input(type: checkbox)</t>
    <phoneticPr fontId="12"/>
  </si>
  <si>
    <t>イメージリンク押下</t>
    <phoneticPr fontId="1"/>
  </si>
  <si>
    <t>日付（YYYY-MM-DD HH24:MM）</t>
    <rPh sb="0" eb="2">
      <t>ヒヅケ</t>
    </rPh>
    <phoneticPr fontId="12"/>
  </si>
  <si>
    <t>リスト</t>
    <phoneticPr fontId="12"/>
  </si>
  <si>
    <t>ulタグ、 dlタグ、 table</t>
    <phoneticPr fontId="12"/>
  </si>
  <si>
    <t>フォーカスイン</t>
    <phoneticPr fontId="1"/>
  </si>
  <si>
    <t>日付（YYYY/MM/DD）</t>
    <rPh sb="0" eb="2">
      <t>ヒヅケ</t>
    </rPh>
    <phoneticPr fontId="12"/>
  </si>
  <si>
    <t>ハイパーリンク</t>
    <phoneticPr fontId="12"/>
  </si>
  <si>
    <t>aタグ</t>
    <phoneticPr fontId="12"/>
  </si>
  <si>
    <t>フォーカスアウト</t>
    <phoneticPr fontId="1"/>
  </si>
  <si>
    <t>日付（YYYY-MM-DD）</t>
    <rPh sb="0" eb="2">
      <t>ヒヅケ</t>
    </rPh>
    <phoneticPr fontId="12"/>
  </si>
  <si>
    <t>イメージ</t>
    <phoneticPr fontId="12"/>
  </si>
  <si>
    <t>imgタグ</t>
    <phoneticPr fontId="12"/>
  </si>
  <si>
    <t>タイマー</t>
    <phoneticPr fontId="1"/>
  </si>
  <si>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</si>
  <si>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</si>
  <si>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</si>
  <si>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</si>
  <si>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</si>
  <si>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</si>
  <si>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</si>
  <si>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</si>
  <si>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</si>
  <si>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</si>
  <si>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</si>
  <si>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</si>
  <si>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画像</t>
    <rPh sb="0" eb="2">
      <t>ガゾウ</t>
    </rPh>
    <phoneticPr fontId="1"/>
  </si>
  <si>
    <t>時刻（HH24:MM:SS）</t>
    <rPh sb="0" eb="2">
      <t>ジコク</t>
    </rPh>
    <phoneticPr fontId="12"/>
  </si>
  <si>
    <t>時刻（HH24:MM）</t>
    <rPh sb="0" eb="2">
      <t>ジコク</t>
    </rPh>
    <phoneticPr fontId="12"/>
  </si>
  <si>
    <t>β版1</t>
  </si>
  <si>
    <t>β版3</t>
  </si>
  <si>
    <r>
      <t xml:space="preserve">設計内容確認、確認事項整理
　変更箇所：オレンジ文字
</t>
    </r>
    <r>
      <rPr>
        <strike/>
        <sz val="10"/>
        <rFont val="Meiryo UI"/>
        <family val="3"/>
        <charset val="128"/>
      </rPr>
      <t>　QA・質疑：ピンク エクセルコメント機能利用</t>
    </r>
  </si>
  <si>
    <t>β版5</t>
  </si>
  <si>
    <t>TOBE概要設計作成に向けた事前準備</t>
  </si>
  <si>
    <t>0.11</t>
  </si>
  <si>
    <t>以下シートのチェック内容の記載を見直し
　・チェック仕様、機能概要</t>
    <rPh sb="0" eb="2">
      <t>イカ</t>
    </rPh>
    <rPh sb="10" eb="12">
      <t>ナイヨウ</t>
    </rPh>
    <rPh sb="13" eb="15">
      <t>キサイ</t>
    </rPh>
    <rPh sb="16" eb="18">
      <t>ミナオ</t>
    </rPh>
    <phoneticPr fontId="1"/>
  </si>
  <si>
    <t>ver0.0.1</t>
  </si>
  <si>
    <t>BTC小野林</t>
    <rPh sb="3" eb="6">
      <t>オノハヤシ</t>
    </rPh>
    <phoneticPr fontId="1"/>
  </si>
  <si>
    <t>ver0.0.2</t>
  </si>
  <si>
    <t>IF定義シートのタブ色を緑に変更</t>
    <rPh sb="2" eb="4">
      <t>テイギ</t>
    </rPh>
    <rPh sb="10" eb="11">
      <t>イロ</t>
    </rPh>
    <rPh sb="12" eb="13">
      <t>ミドリ</t>
    </rPh>
    <rPh sb="14" eb="16">
      <t>ヘンコウ</t>
    </rPh>
    <phoneticPr fontId="1"/>
  </si>
  <si>
    <t>ver0.0.3</t>
  </si>
  <si>
    <t>ver0.0.4</t>
  </si>
  <si>
    <t>内部レビュ指摘反映</t>
    <rPh sb="0" eb="2">
      <t>ナイブ</t>
    </rPh>
    <rPh sb="5" eb="7">
      <t>シテキ</t>
    </rPh>
    <rPh sb="7" eb="9">
      <t>ハンエイ</t>
    </rPh>
    <phoneticPr fontId="1"/>
  </si>
  <si>
    <t>ver0.0.5</t>
  </si>
  <si>
    <t>ver0.0.6</t>
  </si>
  <si>
    <t>CRUDシート記載、ファイル名修正</t>
  </si>
  <si>
    <t xml:space="preserve">ASIS設計書の以下シートを取込み
　メッセージ
</t>
    <rPh sb="4" eb="7">
      <t>セッケイショ</t>
    </rPh>
    <rPh sb="8" eb="10">
      <t>イカ</t>
    </rPh>
    <rPh sb="14" eb="16">
      <t>トリコミ</t>
    </rPh>
    <phoneticPr fontId="1"/>
  </si>
  <si>
    <t>ver1.0.0</t>
    <phoneticPr fontId="1"/>
  </si>
  <si>
    <t>アップロードの場合</t>
    <rPh sb="7" eb="9">
      <t>バアイ</t>
    </rPh>
    <phoneticPr fontId="4"/>
  </si>
  <si>
    <t>　既に登録されていた場合は、更新する。</t>
    <rPh sb="1" eb="2">
      <t>スデ</t>
    </rPh>
    <rPh sb="3" eb="5">
      <t>トウロク</t>
    </rPh>
    <rPh sb="10" eb="12">
      <t>バアイ</t>
    </rPh>
    <rPh sb="14" eb="16">
      <t>コウシン</t>
    </rPh>
    <phoneticPr fontId="4"/>
  </si>
  <si>
    <t>ユーザーの権限に応じたボタンの活性・非活性制御をする。</t>
  </si>
  <si>
    <t>ダウンロードの場合</t>
    <rPh sb="7" eb="9">
      <t>バアイ</t>
    </rPh>
    <phoneticPr fontId="4"/>
  </si>
  <si>
    <t>1．機能概要</t>
    <phoneticPr fontId="4"/>
  </si>
  <si>
    <t>CRU</t>
    <phoneticPr fontId="1"/>
  </si>
  <si>
    <t>画面タイトル</t>
    <phoneticPr fontId="1"/>
  </si>
  <si>
    <t>＜画面項目レイアウト＞</t>
    <phoneticPr fontId="4"/>
  </si>
  <si>
    <t>＜画面項目レイアウト＞　※英語版</t>
    <phoneticPr fontId="1"/>
  </si>
  <si>
    <t>アップロードエリア</t>
    <phoneticPr fontId="1"/>
  </si>
  <si>
    <t>ダウンロードエリア</t>
    <phoneticPr fontId="1"/>
  </si>
  <si>
    <t>〇</t>
    <phoneticPr fontId="1"/>
  </si>
  <si>
    <t>”適用開始日”</t>
    <rPh sb="1" eb="3">
      <t>テキヨウ</t>
    </rPh>
    <rPh sb="3" eb="5">
      <t>カイシ</t>
    </rPh>
    <rPh sb="5" eb="6">
      <t>ビ</t>
    </rPh>
    <phoneticPr fontId="1"/>
  </si>
  <si>
    <t>適用開始日</t>
    <phoneticPr fontId="1"/>
  </si>
  <si>
    <t>Effective Date From</t>
    <phoneticPr fontId="1"/>
  </si>
  <si>
    <t>Effective Date To</t>
    <phoneticPr fontId="1"/>
  </si>
  <si>
    <t>適用開始日(To)</t>
    <phoneticPr fontId="1"/>
  </si>
  <si>
    <t>チェックボックス</t>
  </si>
  <si>
    <t>YYYY/MM/DD</t>
    <phoneticPr fontId="1"/>
  </si>
  <si>
    <t>エリア名</t>
    <phoneticPr fontId="1"/>
  </si>
  <si>
    <t>”アップロード”</t>
    <phoneticPr fontId="1"/>
  </si>
  <si>
    <t>-</t>
    <phoneticPr fontId="1"/>
  </si>
  <si>
    <t>現法</t>
    <rPh sb="0" eb="2">
      <t>ゲンホウ</t>
    </rPh>
    <phoneticPr fontId="1"/>
  </si>
  <si>
    <t>"現法"</t>
    <rPh sb="1" eb="3">
      <t>ゲンホウ</t>
    </rPh>
    <phoneticPr fontId="4"/>
  </si>
  <si>
    <t>Subsidiary</t>
    <phoneticPr fontId="1"/>
  </si>
  <si>
    <t>半角英数字</t>
    <phoneticPr fontId="1"/>
  </si>
  <si>
    <t>半角英数字</t>
    <phoneticPr fontId="1"/>
  </si>
  <si>
    <t>半角英数字</t>
    <phoneticPr fontId="1"/>
  </si>
  <si>
    <t>検索条件のクリア</t>
    <rPh sb="0" eb="2">
      <t>ケンサク</t>
    </rPh>
    <rPh sb="2" eb="4">
      <t>ジョウケン</t>
    </rPh>
    <phoneticPr fontId="1"/>
  </si>
  <si>
    <t>アップロード</t>
    <phoneticPr fontId="1"/>
  </si>
  <si>
    <t>Down Load</t>
    <phoneticPr fontId="1"/>
  </si>
  <si>
    <t>[フッターエリア]</t>
    <phoneticPr fontId="1"/>
  </si>
  <si>
    <t>メッセージ</t>
    <phoneticPr fontId="1"/>
  </si>
  <si>
    <t>message</t>
    <phoneticPr fontId="1"/>
  </si>
  <si>
    <t>テキストエリア</t>
  </si>
  <si>
    <t>Up Load</t>
    <phoneticPr fontId="1"/>
  </si>
  <si>
    <t>File Name</t>
    <phoneticPr fontId="1"/>
  </si>
  <si>
    <t>"ダウンロード"</t>
    <phoneticPr fontId="1"/>
  </si>
  <si>
    <t>画面タイトル</t>
    <phoneticPr fontId="1"/>
  </si>
  <si>
    <t>アップロードボタン押下時</t>
    <phoneticPr fontId="1"/>
  </si>
  <si>
    <t>入力項目チェック</t>
    <rPh sb="0" eb="2">
      <t>ニュウリョク</t>
    </rPh>
    <rPh sb="2" eb="4">
      <t>コウモク</t>
    </rPh>
    <phoneticPr fontId="1"/>
  </si>
  <si>
    <t>画面項目定義を参照する。</t>
    <phoneticPr fontId="2"/>
  </si>
  <si>
    <t>単項目チェック：
必須チェック
画面項目定義（アップロード情報）の入力必須項目</t>
    <phoneticPr fontId="1"/>
  </si>
  <si>
    <t>{項目名}は必須です。
    {項目名}：ファイルパス</t>
    <phoneticPr fontId="1"/>
  </si>
  <si>
    <t>アップロードボタン押下時</t>
    <phoneticPr fontId="1"/>
  </si>
  <si>
    <t xml:space="preserve">同時要求数チェック：※実行時以下のいずれかに合致する場合エラー
①アップロード要求数が1要求以上存在する
②閉局一時間前
</t>
    <phoneticPr fontId="1"/>
  </si>
  <si>
    <t>①②時間をおいて再度実行して下さい。</t>
    <phoneticPr fontId="1"/>
  </si>
  <si>
    <t>「画面項目定義」シート参照</t>
    <phoneticPr fontId="1"/>
  </si>
  <si>
    <t>【MEETBATCH】
アップロードファイル読み込み時</t>
    <phoneticPr fontId="1"/>
  </si>
  <si>
    <t>現法コードが不正です。</t>
    <phoneticPr fontId="1"/>
  </si>
  <si>
    <t>ダウンロードボタン押下時</t>
    <phoneticPr fontId="1"/>
  </si>
  <si>
    <t xml:space="preserve">検索条件の該当が0件の場合エラー
</t>
    <phoneticPr fontId="1"/>
  </si>
  <si>
    <t xml:space="preserve">同時要求数チェック：※実行時以下のいずれかに合致する場合エラー
①ダウンロード要求数が1要求以上存在する
②同一現法同一ユーザで既にアップロードを行いまだ処理されていない
</t>
    <phoneticPr fontId="1"/>
  </si>
  <si>
    <t>①②時間をおいて再度実行して下さい。</t>
    <phoneticPr fontId="1"/>
  </si>
  <si>
    <t>画面初期化</t>
    <rPh sb="0" eb="2">
      <t>ガメン</t>
    </rPh>
    <rPh sb="2" eb="4">
      <t>ショキ</t>
    </rPh>
    <rPh sb="4" eb="5">
      <t>カ</t>
    </rPh>
    <phoneticPr fontId="2"/>
  </si>
  <si>
    <t>アップロードエリアの「検索条件のクリア」テキストリンクを押す</t>
    <phoneticPr fontId="2"/>
  </si>
  <si>
    <t>B-4</t>
  </si>
  <si>
    <t>「ダウンロード」ボタンを押す</t>
    <phoneticPr fontId="2"/>
  </si>
  <si>
    <t>ダウンロードエリアの「検索条件のクリア」テキストリンクを押す</t>
    <phoneticPr fontId="2"/>
  </si>
  <si>
    <t>不要データの物理削除</t>
    <phoneticPr fontId="2"/>
  </si>
  <si>
    <t>B-1</t>
    <phoneticPr fontId="2"/>
  </si>
  <si>
    <t>C-1</t>
    <phoneticPr fontId="2"/>
  </si>
  <si>
    <t>不要データの論理削除</t>
    <phoneticPr fontId="2"/>
  </si>
  <si>
    <t>C-2</t>
  </si>
  <si>
    <t>-</t>
    <phoneticPr fontId="2"/>
  </si>
  <si>
    <t>需要予測UL・DL</t>
    <phoneticPr fontId="2"/>
  </si>
  <si>
    <t>需要予測UL・DL</t>
    <rPh sb="0" eb="2">
      <t>ジュヨウ</t>
    </rPh>
    <rPh sb="2" eb="4">
      <t>ヨソク</t>
    </rPh>
    <phoneticPr fontId="1"/>
  </si>
  <si>
    <t>[アップロードエリア]</t>
    <phoneticPr fontId="1"/>
  </si>
  <si>
    <t>処理結果コード</t>
    <rPh sb="0" eb="2">
      <t>ショリ</t>
    </rPh>
    <rPh sb="2" eb="4">
      <t>ケッカ</t>
    </rPh>
    <phoneticPr fontId="1"/>
  </si>
  <si>
    <t>エラーパラメータ</t>
    <phoneticPr fontId="1"/>
  </si>
  <si>
    <t>適用開始日(From)</t>
    <phoneticPr fontId="1"/>
  </si>
  <si>
    <t>適用開始日(From)</t>
    <rPh sb="0" eb="2">
      <t>テキヨウ</t>
    </rPh>
    <rPh sb="2" eb="4">
      <t>カイシ</t>
    </rPh>
    <rPh sb="4" eb="5">
      <t>ビ</t>
    </rPh>
    <phoneticPr fontId="4"/>
  </si>
  <si>
    <t>適用開始日(To)</t>
    <rPh sb="0" eb="2">
      <t>テキヨウ</t>
    </rPh>
    <rPh sb="2" eb="4">
      <t>カイシ</t>
    </rPh>
    <rPh sb="4" eb="5">
      <t>ビ</t>
    </rPh>
    <phoneticPr fontId="4"/>
  </si>
  <si>
    <t>「アップロード」ボタンを押す</t>
    <phoneticPr fontId="2"/>
  </si>
  <si>
    <t>ダウンロード</t>
    <phoneticPr fontId="1"/>
  </si>
  <si>
    <t>検索条件のクリア
※アップロードエリア</t>
    <rPh sb="0" eb="2">
      <t>ケンサク</t>
    </rPh>
    <rPh sb="2" eb="4">
      <t>ジョウケン</t>
    </rPh>
    <phoneticPr fontId="1"/>
  </si>
  <si>
    <t>ダウンロード</t>
    <phoneticPr fontId="1"/>
  </si>
  <si>
    <t>検索条件のクリア
※ダウンロードエリア</t>
    <rPh sb="0" eb="2">
      <t>ケンサク</t>
    </rPh>
    <rPh sb="2" eb="4">
      <t>ジョウケン</t>
    </rPh>
    <phoneticPr fontId="1"/>
  </si>
  <si>
    <r>
      <t>1　入力項目クリア
　　1-1：</t>
    </r>
    <r>
      <rPr>
        <sz val="9"/>
        <color rgb="FF00B050"/>
        <rFont val="Meiryo UI"/>
        <family val="3"/>
        <charset val="128"/>
      </rPr>
      <t>アップロードエリアの</t>
    </r>
    <r>
      <rPr>
        <sz val="9"/>
        <rFont val="Meiryo UI"/>
        <family val="3"/>
        <charset val="128"/>
      </rPr>
      <t>入力項目をクリアし、初期表示（メニューからの遷移）状態とする。</t>
    </r>
    <phoneticPr fontId="2"/>
  </si>
  <si>
    <t>アップロードエリアの入力項目をクリアし、初期表示（メニューからの遷移）状態とする。</t>
    <rPh sb="10" eb="12">
      <t>ニュウリョク</t>
    </rPh>
    <rPh sb="12" eb="14">
      <t>コウモク</t>
    </rPh>
    <rPh sb="20" eb="22">
      <t>ショキ</t>
    </rPh>
    <rPh sb="22" eb="24">
      <t>ヒョウジ</t>
    </rPh>
    <rPh sb="32" eb="34">
      <t>センイ</t>
    </rPh>
    <rPh sb="35" eb="37">
      <t>ジョウタイ</t>
    </rPh>
    <phoneticPr fontId="1"/>
  </si>
  <si>
    <r>
      <t>1　入力項目クリア
　　1-1：</t>
    </r>
    <r>
      <rPr>
        <sz val="9"/>
        <color rgb="FF00B050"/>
        <rFont val="Meiryo UI"/>
        <family val="3"/>
        <charset val="128"/>
      </rPr>
      <t>ダウンロードエリアの</t>
    </r>
    <r>
      <rPr>
        <sz val="9"/>
        <rFont val="Meiryo UI"/>
        <family val="3"/>
        <charset val="128"/>
      </rPr>
      <t>入力項目をクリアし、初期表示（メニューからの遷移）状態とする。</t>
    </r>
    <phoneticPr fontId="2"/>
  </si>
  <si>
    <t>ダウンロードエリアの入力項目をクリアし、初期表示（メニューからの遷移）状態とする。</t>
    <phoneticPr fontId="1"/>
  </si>
  <si>
    <t>単項目チェック</t>
    <rPh sb="0" eb="1">
      <t>タン</t>
    </rPh>
    <rPh sb="1" eb="3">
      <t>コウモク</t>
    </rPh>
    <phoneticPr fontId="1"/>
  </si>
  <si>
    <t>現法チェック</t>
    <rPh sb="0" eb="1">
      <t>ゲン</t>
    </rPh>
    <rPh sb="1" eb="2">
      <t>ホウ</t>
    </rPh>
    <phoneticPr fontId="1"/>
  </si>
  <si>
    <t>インナーコードチェック</t>
    <phoneticPr fontId="1"/>
  </si>
  <si>
    <t>同時要求数チェック</t>
    <rPh sb="0" eb="2">
      <t>ドウジ</t>
    </rPh>
    <rPh sb="2" eb="4">
      <t>ヨウキュウ</t>
    </rPh>
    <rPh sb="4" eb="5">
      <t>カズ</t>
    </rPh>
    <phoneticPr fontId="1"/>
  </si>
  <si>
    <t>検索結果件数チェック</t>
    <rPh sb="0" eb="2">
      <t>ケンサク</t>
    </rPh>
    <rPh sb="2" eb="4">
      <t>ケッカ</t>
    </rPh>
    <rPh sb="4" eb="6">
      <t>ケンスウ</t>
    </rPh>
    <phoneticPr fontId="1"/>
  </si>
  <si>
    <t>同時要求数チェック</t>
    <phoneticPr fontId="1"/>
  </si>
  <si>
    <t>LKI楊</t>
    <rPh sb="3" eb="4">
      <t>ヨウ</t>
    </rPh>
    <phoneticPr fontId="1"/>
  </si>
  <si>
    <t xml:space="preserve">β版新規作成　ASIS設計書の以下シート取込み
　機能設計書　、　画面レイアウト　、　画面項目定義
　チェック処理　、　処理概要(オンライン)　、　処理概要（夜間バッチ・AI) 
　IF定義（週次発注点除外条件アップロードTSVファイル）
　IF定義（週次発注点除外条件ダウンロードTXTファイル）
＃ ASIS設計書に改訂履歴があった場合でも、テーマ毎のシートが存在しないため、既に取り込み済みとして扱う。
＃ 以下シートは今後追付き確認予定
　処理概要（DB編集仕様）
</t>
    <rPh sb="157" eb="160">
      <t>セッケイショ</t>
    </rPh>
    <rPh sb="161" eb="165">
      <t>カイテイリレキ</t>
    </rPh>
    <rPh sb="169" eb="171">
      <t>バアイ</t>
    </rPh>
    <rPh sb="177" eb="178">
      <t>マイ</t>
    </rPh>
    <rPh sb="183" eb="185">
      <t>ソンザイ</t>
    </rPh>
    <rPh sb="191" eb="192">
      <t>スデ</t>
    </rPh>
    <rPh sb="193" eb="194">
      <t>ト</t>
    </rPh>
    <rPh sb="195" eb="196">
      <t>コ</t>
    </rPh>
    <rPh sb="197" eb="198">
      <t>ズ</t>
    </rPh>
    <rPh sb="202" eb="203">
      <t>アツカ</t>
    </rPh>
    <rPh sb="233" eb="235">
      <t>ヘンシュウ</t>
    </rPh>
    <rPh sb="235" eb="237">
      <t>シヨウ</t>
    </rPh>
    <phoneticPr fontId="1"/>
  </si>
  <si>
    <t>CRUDシート追加
01バッチ概要シート、02バッチ処理フロー・処理概要シート削除</t>
    <rPh sb="39" eb="41">
      <t>サクジョ</t>
    </rPh>
    <phoneticPr fontId="1"/>
  </si>
  <si>
    <t>週次発注点除外条件マスタ情報を一括でアップロードするため。</t>
    <rPh sb="0" eb="1">
      <t>シュウ</t>
    </rPh>
    <rPh sb="1" eb="2">
      <t>ツギ</t>
    </rPh>
    <rPh sb="2" eb="4">
      <t>ハッチュウ</t>
    </rPh>
    <rPh sb="4" eb="5">
      <t>テン</t>
    </rPh>
    <rPh sb="5" eb="7">
      <t>ジョガイ</t>
    </rPh>
    <rPh sb="7" eb="9">
      <t>ジョウケン</t>
    </rPh>
    <rPh sb="12" eb="14">
      <t>ジョウホウ</t>
    </rPh>
    <rPh sb="15" eb="17">
      <t>イッカツ</t>
    </rPh>
    <phoneticPr fontId="1"/>
  </si>
  <si>
    <t>週次発注点除外条件マスタ情報を一括でダウンロードするため。</t>
    <rPh sb="0" eb="1">
      <t>シュウ</t>
    </rPh>
    <rPh sb="1" eb="2">
      <t>ツギ</t>
    </rPh>
    <rPh sb="2" eb="4">
      <t>ハッチュウ</t>
    </rPh>
    <rPh sb="4" eb="5">
      <t>テン</t>
    </rPh>
    <rPh sb="5" eb="7">
      <t>ジョガイ</t>
    </rPh>
    <rPh sb="7" eb="9">
      <t>ジョウケン</t>
    </rPh>
    <rPh sb="12" eb="14">
      <t>ジョウホウ</t>
    </rPh>
    <rPh sb="15" eb="17">
      <t>イッカツ</t>
    </rPh>
    <phoneticPr fontId="1"/>
  </si>
  <si>
    <t>・指定されたファイルをもとに週次発注点除外条件マスタ情報を登録する。</t>
  </si>
  <si>
    <t>・指定された検索条件で週次発注点除外条件マスタ情報を出力する。</t>
    <phoneticPr fontId="4"/>
  </si>
  <si>
    <t>アップロードの場合</t>
  </si>
  <si>
    <t>・現法ごとに事前設定された制限件数まで登録が可能。制限件数を超えると週次発注点除外条件テーブルへのINSERT処理をエラーにする。</t>
    <phoneticPr fontId="4"/>
  </si>
  <si>
    <t>・必須チェック以外のプライマリーキーがブランクの場合、週次発注点除外条件テーブルへはAll *で登録する。</t>
    <phoneticPr fontId="4"/>
  </si>
  <si>
    <t>週次発注点除外条件マスタUL･DL</t>
    <phoneticPr fontId="1"/>
  </si>
  <si>
    <t>週次発注点除外条件マスタUL要求</t>
    <rPh sb="0" eb="1">
      <t>シュウ</t>
    </rPh>
    <rPh sb="1" eb="2">
      <t>ツギ</t>
    </rPh>
    <rPh sb="2" eb="4">
      <t>ハッチュウ</t>
    </rPh>
    <rPh sb="4" eb="5">
      <t>テン</t>
    </rPh>
    <rPh sb="5" eb="7">
      <t>ジョガイ</t>
    </rPh>
    <rPh sb="7" eb="9">
      <t>ジョウケン</t>
    </rPh>
    <rPh sb="14" eb="16">
      <t>ヨウキュウ</t>
    </rPh>
    <phoneticPr fontId="1"/>
  </si>
  <si>
    <t>週次発注点除外条件マスタDL要求</t>
    <rPh sb="0" eb="1">
      <t>シュウ</t>
    </rPh>
    <rPh sb="1" eb="2">
      <t>ツギ</t>
    </rPh>
    <rPh sb="2" eb="4">
      <t>ハッチュウ</t>
    </rPh>
    <rPh sb="4" eb="5">
      <t>テン</t>
    </rPh>
    <rPh sb="5" eb="7">
      <t>ジョガイ</t>
    </rPh>
    <rPh sb="7" eb="9">
      <t>ジョウケン</t>
    </rPh>
    <rPh sb="14" eb="16">
      <t>ヨウキュウ</t>
    </rPh>
    <phoneticPr fontId="1"/>
  </si>
  <si>
    <t>週次発注点除外条件マスタ</t>
    <phoneticPr fontId="1"/>
  </si>
  <si>
    <t>ファイルをドロップして添付、または 参照</t>
    <rPh sb="11" eb="13">
      <t>テンプ</t>
    </rPh>
    <rPh sb="18" eb="20">
      <t>サンショウ</t>
    </rPh>
    <phoneticPr fontId="1"/>
  </si>
  <si>
    <t>画面側するためAPIなし</t>
    <phoneticPr fontId="1"/>
  </si>
  <si>
    <t>"週次発注点除外条件マスタUL･DL"</t>
    <rPh sb="1" eb="3">
      <t>シュウジ</t>
    </rPh>
    <rPh sb="3" eb="5">
      <t>ハッチュウ</t>
    </rPh>
    <rPh sb="5" eb="6">
      <t>テン</t>
    </rPh>
    <rPh sb="6" eb="8">
      <t>ジョガイ</t>
    </rPh>
    <rPh sb="8" eb="10">
      <t>ジョウケン</t>
    </rPh>
    <phoneticPr fontId="1"/>
  </si>
  <si>
    <t>得意先コード</t>
    <phoneticPr fontId="1"/>
  </si>
  <si>
    <t>"得意先コード"</t>
    <phoneticPr fontId="1"/>
  </si>
  <si>
    <t>得意先コード(To)</t>
    <phoneticPr fontId="1"/>
  </si>
  <si>
    <t>Customer Code To</t>
    <phoneticPr fontId="1"/>
  </si>
  <si>
    <t>"分析コード"</t>
    <phoneticPr fontId="1"/>
  </si>
  <si>
    <t>分析コード(To)</t>
    <phoneticPr fontId="1"/>
  </si>
  <si>
    <t>Classify Code From</t>
    <phoneticPr fontId="1"/>
  </si>
  <si>
    <t>Classify Code To</t>
    <phoneticPr fontId="1"/>
  </si>
  <si>
    <t>置場コード</t>
    <phoneticPr fontId="1"/>
  </si>
  <si>
    <t>"置場コード"</t>
    <phoneticPr fontId="1"/>
  </si>
  <si>
    <t>プルダウン</t>
  </si>
  <si>
    <t>-</t>
    <phoneticPr fontId="1"/>
  </si>
  <si>
    <t>Plant Cd</t>
    <phoneticPr fontId="1"/>
  </si>
  <si>
    <t>削除フラグ</t>
    <phoneticPr fontId="1"/>
  </si>
  <si>
    <t>"削除フラグ"</t>
    <phoneticPr fontId="1"/>
  </si>
  <si>
    <t>削除フラグ</t>
    <phoneticPr fontId="1"/>
  </si>
  <si>
    <t>初期値：チェックオフ</t>
    <phoneticPr fontId="1"/>
  </si>
  <si>
    <t>Delete Flag</t>
    <phoneticPr fontId="1"/>
  </si>
  <si>
    <t>ハイパーリンク</t>
  </si>
  <si>
    <t>"ファイルをドロップして添付、または 参照"</t>
    <phoneticPr fontId="1"/>
  </si>
  <si>
    <t>ファイル名</t>
    <rPh sb="4" eb="5">
      <t>メイ</t>
    </rPh>
    <phoneticPr fontId="1"/>
  </si>
  <si>
    <t>現法チェック
画面で指定された現法コードとファイル上の現法コードが一致していること</t>
    <phoneticPr fontId="1"/>
  </si>
  <si>
    <t>1.INSERT処理の場合、AI側の週次発注点条件除外マスタが制限件数を超えないことをチェックする（削除フラグが立っているデータは除く）
　※制限件数は設定ファイルで管理</t>
    <phoneticPr fontId="1"/>
  </si>
  <si>
    <t>制限を超えているため、週次発注点除外条件マスタにINSERTできません</t>
    <phoneticPr fontId="1"/>
  </si>
  <si>
    <t>【MEETBATCH】
アップロード後</t>
    <phoneticPr fontId="1"/>
  </si>
  <si>
    <t>ＩNSERT処理の場合、
AI側の週次発注点条件除外マスタが制限件数を超えてないこと。
（削除フラグが立っているデータは除く）
※制限件数はプロパティで持つ</t>
    <phoneticPr fontId="1"/>
  </si>
  <si>
    <t xml:space="preserve">入力値項目間チェック
以下の項目にてFromとToが逆転していた場合エラー
①得意先コード大小チェック
②直送先コード大小チェック
③インナーコード大小チェック
④分析コード大小チェック
⑤置場区分大小チェック
⑥適用開始日大小チェック
</t>
    <phoneticPr fontId="1"/>
  </si>
  <si>
    <t>週次発注点除外条件マスタに該当データは存在しません。</t>
    <phoneticPr fontId="1"/>
  </si>
  <si>
    <t>単項目チェック：
①必須チェック
対象：現法コード、得意先コード、適用開始日
②半角チェック
対象：現法コード、得意先コード、適用開始日、直送先コード、インナーコード、分析コード、置場区分
③桁数チェック
対象：現法コード、得意先コード、直送先コード、インナーコード、分析コード、置場区分、削除フラグ
④英数字チェック
対象：現法コード、得意先コード
⑤英数字またはAll *チェック
対象：直送先コード、インナーコード、分析コード、置場区分
⑥日付形式チェック
対象：適用開始日
⑦日付妥当性チェック
対象：適用開始日
⑧過去日付チェック
対象：適用開始日</t>
    <phoneticPr fontId="1"/>
  </si>
  <si>
    <t>①{項目名}は必須です。
②{項目名}は半角文字で入力してください。
③{項目名}は{桁数}で入力してください
④{項目名}は半角英大文字または半角数字で入力してください。
⑤{項目名}は半角英大文字または半角数字またはAll *で入力してください。
⑥{項目名}は半角数字{桁数}桁の日付形式で入力してください。
⑦{項目名}には正しい日付を入力してください。
⑧{項目名}が過去日です。</t>
    <phoneticPr fontId="1"/>
  </si>
  <si>
    <t>１．画面で指定された現法コードとファイル上の現法コードが一致していることをチェックする</t>
    <phoneticPr fontId="1"/>
  </si>
  <si>
    <t>単項目チェック：
①必須チェック
対象：現法コード、得意先コード、適用開始日
②半角チェック
対象：現法コード、得意先コード、適用開始日、直送先コード、インナーコード、分析コード、置場区分
③桁数チェック
対象：現法コード、得意先コード、直送先コード、インナーコード、分析コード、置場区分、削除フラグ
④英数字チェック
対象：現法コード、得意先コード
⑤英数字またはAll *チェック
対象：直送先コード、インナーコード、分析コード、置場区分
⑥日付形式チェック
対象：適用開始日
⑦日付妥当性チェック
対象：適用開始日
⑧過去日付チェック
対象：適用開始日</t>
    <phoneticPr fontId="1"/>
  </si>
  <si>
    <t>B-5</t>
  </si>
  <si>
    <t>１．ファイルのアップロードポップアップ画面を開く
２．選択したファイルを表示する</t>
    <phoneticPr fontId="2"/>
  </si>
  <si>
    <t xml:space="preserve">※バッチ処理「週次発注点除外条件マスタ（削除）」を参照
</t>
    <phoneticPr fontId="2"/>
  </si>
  <si>
    <t>分析コード(From)</t>
    <phoneticPr fontId="1"/>
  </si>
  <si>
    <t>分析コード(From)</t>
    <phoneticPr fontId="4"/>
  </si>
  <si>
    <t>分析コード(To)</t>
    <phoneticPr fontId="4"/>
  </si>
  <si>
    <t>削除フラグ</t>
    <rPh sb="0" eb="2">
      <t>サクジョ</t>
    </rPh>
    <phoneticPr fontId="4"/>
  </si>
  <si>
    <t>ログイン情報.現法コード</t>
    <phoneticPr fontId="1"/>
  </si>
  <si>
    <t>ログイン情報.現法コード</t>
    <phoneticPr fontId="1"/>
  </si>
  <si>
    <t>現法コード</t>
    <rPh sb="0" eb="1">
      <t>ゲン</t>
    </rPh>
    <rPh sb="1" eb="2">
      <t>ポウ</t>
    </rPh>
    <phoneticPr fontId="4"/>
  </si>
  <si>
    <t>ログイン情報.ユーザID</t>
    <rPh sb="4" eb="6">
      <t>ジョウホウ</t>
    </rPh>
    <phoneticPr fontId="1"/>
  </si>
  <si>
    <t>ユーザID</t>
    <phoneticPr fontId="4"/>
  </si>
  <si>
    <t>分析コード</t>
    <phoneticPr fontId="1"/>
  </si>
  <si>
    <t>ダウンロードエリア.削除フラグはオフの場合
　　”false”を設定
上記以外の場合
　　”true”を設定</t>
    <phoneticPr fontId="1"/>
  </si>
  <si>
    <t>[ダウンロードエリア]</t>
    <phoneticPr fontId="28"/>
  </si>
  <si>
    <t>"削除済みデータを表示する"</t>
    <phoneticPr fontId="1"/>
  </si>
  <si>
    <t>ver1.0.1</t>
    <phoneticPr fontId="1"/>
  </si>
  <si>
    <t>HYN成</t>
    <rPh sb="3" eb="4">
      <t>シゲル</t>
    </rPh>
    <phoneticPr fontId="1"/>
  </si>
  <si>
    <t>社内指摘No.1482、1483対応
　・シート「処理フロー」で、凡例修正、「週次発注点除外条件マスタUL実行」、「週次発注点除外条件マスタDL実行」API背景色は凡例の様式に変更。「週次発注点除外条件マスタ」テーブルを追加
　・シート「画面項目定義」で、について、バリデーションチェックの空欄には「-」を埋める</t>
    <phoneticPr fontId="1"/>
  </si>
  <si>
    <t>他MS</t>
    <rPh sb="0" eb="1">
      <t>タ</t>
    </rPh>
    <phoneticPr fontId="4"/>
  </si>
  <si>
    <t>ミスミ社員</t>
    <rPh sb="3" eb="5">
      <t>シャイン</t>
    </rPh>
    <phoneticPr fontId="1"/>
  </si>
  <si>
    <t>削除コメント</t>
    <phoneticPr fontId="1"/>
  </si>
  <si>
    <t>イベント処理仕様</t>
    <rPh sb="4" eb="6">
      <t>ショリ</t>
    </rPh>
    <rPh sb="6" eb="8">
      <t>シヨウ</t>
    </rPh>
    <phoneticPr fontId="4"/>
  </si>
  <si>
    <t>ver1.0.2</t>
    <phoneticPr fontId="1"/>
  </si>
  <si>
    <t>HYN王雪紅</t>
    <phoneticPr fontId="1"/>
  </si>
  <si>
    <t>社内指摘No.1480対応
　・タイトルとシートを同じ名前に変更し、タイトルの文字サイズを他シートと同じサイズに修正</t>
    <phoneticPr fontId="1"/>
  </si>
  <si>
    <t>ver1.0.3</t>
    <phoneticPr fontId="1"/>
  </si>
  <si>
    <t>HYN楊麗娜</t>
    <rPh sb="3" eb="4">
      <t>ヨウ</t>
    </rPh>
    <rPh sb="4" eb="5">
      <t>レイ</t>
    </rPh>
    <rPh sb="5" eb="6">
      <t>ナ</t>
    </rPh>
    <phoneticPr fontId="1"/>
  </si>
  <si>
    <t>ULDL非同期API化対応</t>
    <rPh sb="11" eb="13">
      <t>タイオウ</t>
    </rPh>
    <phoneticPr fontId="1"/>
  </si>
  <si>
    <t>汎用ダウンロードファイル管理テーブル</t>
    <phoneticPr fontId="1"/>
  </si>
  <si>
    <t>C</t>
    <phoneticPr fontId="1"/>
  </si>
  <si>
    <t>C</t>
    <phoneticPr fontId="1"/>
  </si>
  <si>
    <t>オンバッチ状態管理（仮）</t>
    <phoneticPr fontId="1"/>
  </si>
  <si>
    <r>
      <t>入力項目</t>
    </r>
    <r>
      <rPr>
        <sz val="9"/>
        <color rgb="FF00B050"/>
        <rFont val="Meiryo UI"/>
        <family val="3"/>
        <charset val="128"/>
      </rPr>
      <t>相関</t>
    </r>
    <r>
      <rPr>
        <sz val="9"/>
        <rFont val="Meiryo UI"/>
        <family val="3"/>
        <charset val="128"/>
      </rPr>
      <t>チェック</t>
    </r>
    <phoneticPr fontId="1"/>
  </si>
  <si>
    <r>
      <t xml:space="preserve">１．検索結果が0件の場合はエラーとする
</t>
    </r>
    <r>
      <rPr>
        <sz val="9"/>
        <color rgb="FF00B050"/>
        <rFont val="Meiryo UI"/>
        <family val="3"/>
        <charset val="128"/>
      </rPr>
      <t>※週次発注点除外条件マスタDL非同期タスク登録APIのチェック仕様を参照する。</t>
    </r>
    <phoneticPr fontId="1"/>
  </si>
  <si>
    <t>１．同時要求数チェックを行う。以下のいずれかの場合はエラーとする
　・ダウンロード要求数が1以上存在する
　・同一現法の同一ユーザで既にアップロードを行い、まだ処理されていない</t>
    <phoneticPr fontId="1"/>
  </si>
  <si>
    <t xml:space="preserve">１．同時要求数チェックを行う。以下のいずれかの場合はエラーとする
　・アップロード要求数が1以上存在する
　・閉局の一時間前である
</t>
    <phoneticPr fontId="1"/>
  </si>
  <si>
    <t>週次発注点除外条件マスタDL非同期タスク登録API「API設計書_[APIID]_週次発注点除外条件マスタDL非同期タスク登録.xlsx」「チェック仕様」シート参照</t>
    <phoneticPr fontId="4"/>
  </si>
  <si>
    <t>週次発注点除外条件マスタDL非同期タスク登録API「API設計書_[APIID]_週次発注点除外条件マスタDL非同期タスク登録.xlsx」「チェック仕様」シート参照</t>
    <phoneticPr fontId="4"/>
  </si>
  <si>
    <t>ファイルをドロップして添付、または 参照を押す</t>
    <phoneticPr fontId="2"/>
  </si>
  <si>
    <t>週次発注点除外条件マスタDL非同期タスク登録API</t>
    <phoneticPr fontId="2"/>
  </si>
  <si>
    <t>表_週次発注点除外条件マスタUL非同期タスク登録API</t>
    <phoneticPr fontId="4"/>
  </si>
  <si>
    <t>表_週次発注点除外条件マスタDL非同期タスク登録API</t>
    <rPh sb="0" eb="1">
      <t>ヒョウ</t>
    </rPh>
    <rPh sb="2" eb="4">
      <t>シュウジ</t>
    </rPh>
    <rPh sb="4" eb="6">
      <t>ハッチュウ</t>
    </rPh>
    <rPh sb="6" eb="7">
      <t>テン</t>
    </rPh>
    <rPh sb="7" eb="9">
      <t>ジョガイ</t>
    </rPh>
    <rPh sb="9" eb="11">
      <t>ジョウケン</t>
    </rPh>
    <rPh sb="16" eb="19">
      <t>ヒドウキ</t>
    </rPh>
    <rPh sb="22" eb="24">
      <t>トウロク</t>
    </rPh>
    <phoneticPr fontId="4"/>
  </si>
  <si>
    <t>ログイン情報.現法コード</t>
    <phoneticPr fontId="1"/>
  </si>
  <si>
    <t>一時ファイルID</t>
    <phoneticPr fontId="1"/>
  </si>
  <si>
    <t>署名</t>
    <rPh sb="0" eb="2">
      <t>ショメイ</t>
    </rPh>
    <phoneticPr fontId="1"/>
  </si>
  <si>
    <t>API設計書</t>
    <rPh sb="3" eb="6">
      <t>セッケイショ</t>
    </rPh>
    <phoneticPr fontId="4"/>
  </si>
  <si>
    <t>■ファイル個別設定事項</t>
    <phoneticPr fontId="1"/>
  </si>
  <si>
    <t>文字コード：Unicode（UTF-8）　※BOM付とする。アプリでBOMを排除する。</t>
    <phoneticPr fontId="1"/>
  </si>
  <si>
    <t>改行コード：CR+LF</t>
  </si>
  <si>
    <t>区切り文字：タブ</t>
    <phoneticPr fontId="1"/>
  </si>
  <si>
    <t>　　　</t>
    <phoneticPr fontId="1"/>
  </si>
  <si>
    <t>括り文字：なし</t>
  </si>
  <si>
    <t>形式：txt</t>
    <rPh sb="0" eb="2">
      <t>ケイシキ</t>
    </rPh>
    <phoneticPr fontId="1"/>
  </si>
  <si>
    <t>■ファイルレイアウト</t>
    <phoneticPr fontId="1"/>
  </si>
  <si>
    <t>データ領域</t>
    <rPh sb="3" eb="5">
      <t>リョウイキ</t>
    </rPh>
    <phoneticPr fontId="1"/>
  </si>
  <si>
    <t>標準入力チェック</t>
    <rPh sb="0" eb="2">
      <t>ヒョウジュン</t>
    </rPh>
    <rPh sb="2" eb="4">
      <t>ニュウリョク</t>
    </rPh>
    <phoneticPr fontId="4"/>
  </si>
  <si>
    <t>数値範囲</t>
  </si>
  <si>
    <t>桁数</t>
  </si>
  <si>
    <t>項目名</t>
    <phoneticPr fontId="4"/>
  </si>
  <si>
    <t>項目名（物理名）</t>
    <rPh sb="4" eb="6">
      <t>ブツリ</t>
    </rPh>
    <rPh sb="6" eb="7">
      <t>メイ</t>
    </rPh>
    <phoneticPr fontId="4"/>
  </si>
  <si>
    <t>型</t>
    <rPh sb="0" eb="1">
      <t>カタ</t>
    </rPh>
    <phoneticPr fontId="4"/>
  </si>
  <si>
    <t>階層</t>
    <rPh sb="0" eb="2">
      <t>カイソウ</t>
    </rPh>
    <phoneticPr fontId="4"/>
  </si>
  <si>
    <t>繰返</t>
    <rPh sb="0" eb="2">
      <t>クリカエ</t>
    </rPh>
    <phoneticPr fontId="4"/>
  </si>
  <si>
    <t>必須</t>
    <rPh sb="0" eb="2">
      <t>ヒッス</t>
    </rPh>
    <phoneticPr fontId="4"/>
  </si>
  <si>
    <t>ASCII</t>
    <phoneticPr fontId="1"/>
  </si>
  <si>
    <t>半角</t>
    <phoneticPr fontId="1"/>
  </si>
  <si>
    <t>英数字</t>
    <phoneticPr fontId="4"/>
  </si>
  <si>
    <t>超  ＞</t>
    <phoneticPr fontId="1"/>
  </si>
  <si>
    <t>以上 ≧</t>
    <phoneticPr fontId="1"/>
  </si>
  <si>
    <t>以下 ≦</t>
    <phoneticPr fontId="1"/>
  </si>
  <si>
    <t>未満 ＜</t>
    <phoneticPr fontId="1"/>
  </si>
  <si>
    <t>特記事項</t>
    <rPh sb="0" eb="2">
      <t>トッキ</t>
    </rPh>
    <rPh sb="2" eb="4">
      <t>ジコウ</t>
    </rPh>
    <phoneticPr fontId="5"/>
  </si>
  <si>
    <t>現法コード</t>
    <rPh sb="0" eb="2">
      <t>ゲンホウ</t>
    </rPh>
    <phoneticPr fontId="1"/>
  </si>
  <si>
    <t>文字列</t>
    <phoneticPr fontId="1"/>
  </si>
  <si>
    <t>〇</t>
    <phoneticPr fontId="1"/>
  </si>
  <si>
    <t>〇</t>
    <phoneticPr fontId="1"/>
  </si>
  <si>
    <t>〇</t>
    <phoneticPr fontId="1"/>
  </si>
  <si>
    <t>-</t>
    <phoneticPr fontId="1"/>
  </si>
  <si>
    <t>〇</t>
    <phoneticPr fontId="1"/>
  </si>
  <si>
    <t>-</t>
    <phoneticPr fontId="1"/>
  </si>
  <si>
    <t>-</t>
    <phoneticPr fontId="1"/>
  </si>
  <si>
    <t>-</t>
    <phoneticPr fontId="1"/>
  </si>
  <si>
    <t>-</t>
    <phoneticPr fontId="1"/>
  </si>
  <si>
    <t>-</t>
    <phoneticPr fontId="1"/>
  </si>
  <si>
    <t>-</t>
    <phoneticPr fontId="1"/>
  </si>
  <si>
    <t>得意先コード</t>
    <phoneticPr fontId="1"/>
  </si>
  <si>
    <t>文字列</t>
    <phoneticPr fontId="1"/>
  </si>
  <si>
    <t>〇</t>
    <phoneticPr fontId="1"/>
  </si>
  <si>
    <t>〇</t>
    <phoneticPr fontId="1"/>
  </si>
  <si>
    <t>文字列</t>
    <phoneticPr fontId="1"/>
  </si>
  <si>
    <t>-</t>
    <phoneticPr fontId="1"/>
  </si>
  <si>
    <t>指定がない場合はAll*をセット</t>
    <phoneticPr fontId="1"/>
  </si>
  <si>
    <t>-</t>
    <phoneticPr fontId="1"/>
  </si>
  <si>
    <t>〇</t>
    <phoneticPr fontId="1"/>
  </si>
  <si>
    <t>-</t>
    <phoneticPr fontId="1"/>
  </si>
  <si>
    <t>-</t>
    <phoneticPr fontId="1"/>
  </si>
  <si>
    <t>分析コード</t>
    <phoneticPr fontId="1"/>
  </si>
  <si>
    <t>文字列</t>
    <phoneticPr fontId="1"/>
  </si>
  <si>
    <t>置場コード</t>
    <phoneticPr fontId="1"/>
  </si>
  <si>
    <t>適用開始日</t>
    <phoneticPr fontId="1"/>
  </si>
  <si>
    <t>YYYYMMDD</t>
    <phoneticPr fontId="1"/>
  </si>
  <si>
    <t>削除フラグ</t>
    <rPh sb="0" eb="2">
      <t>サクジョ</t>
    </rPh>
    <phoneticPr fontId="1"/>
  </si>
  <si>
    <t>作成者</t>
    <rPh sb="0" eb="3">
      <t>サクセイシャ</t>
    </rPh>
    <phoneticPr fontId="23"/>
  </si>
  <si>
    <t>作成日</t>
    <rPh sb="0" eb="3">
      <t>サクセイビ</t>
    </rPh>
    <phoneticPr fontId="23"/>
  </si>
  <si>
    <t>■ファイル個別設定事項</t>
  </si>
  <si>
    <t>文字コード：Unicode</t>
    <phoneticPr fontId="1"/>
  </si>
  <si>
    <t>改行コード：CR+LF</t>
    <phoneticPr fontId="1"/>
  </si>
  <si>
    <t>区切り文字：タブ</t>
    <phoneticPr fontId="1"/>
  </si>
  <si>
    <t>括り文字：なし</t>
    <phoneticPr fontId="1"/>
  </si>
  <si>
    <t>■ファイルレイアウト</t>
    <phoneticPr fontId="1"/>
  </si>
  <si>
    <t>明細領域</t>
    <rPh sb="0" eb="2">
      <t>メイサイ</t>
    </rPh>
    <rPh sb="2" eb="4">
      <t>リョウイキ</t>
    </rPh>
    <phoneticPr fontId="1"/>
  </si>
  <si>
    <t>※同じヘッダーで複数明細存在する場合も、すべての明細にヘッダーを付与し表示する</t>
  </si>
  <si>
    <t>API設計書</t>
    <phoneticPr fontId="4"/>
  </si>
  <si>
    <t>呼び出し元API</t>
    <phoneticPr fontId="4"/>
  </si>
  <si>
    <t>№</t>
    <phoneticPr fontId="4"/>
  </si>
  <si>
    <t>表示形式</t>
    <rPh sb="0" eb="2">
      <t>ヒョウジ</t>
    </rPh>
    <rPh sb="2" eb="4">
      <t>ケイシキ</t>
    </rPh>
    <phoneticPr fontId="4"/>
  </si>
  <si>
    <t>桁</t>
    <rPh sb="0" eb="1">
      <t>ケタ</t>
    </rPh>
    <phoneticPr fontId="1"/>
  </si>
  <si>
    <t>編集元グループ</t>
    <rPh sb="0" eb="2">
      <t>ヘンシュウ</t>
    </rPh>
    <rPh sb="2" eb="3">
      <t>モト</t>
    </rPh>
    <phoneticPr fontId="4"/>
  </si>
  <si>
    <t>編集元項目</t>
    <phoneticPr fontId="4"/>
  </si>
  <si>
    <t>編集内容</t>
    <rPh sb="0" eb="2">
      <t>ヘンシュウ</t>
    </rPh>
    <rPh sb="2" eb="4">
      <t>ナイヨウ</t>
    </rPh>
    <phoneticPr fontId="4"/>
  </si>
  <si>
    <t>明細領域</t>
    <rPh sb="0" eb="2">
      <t>メイサイ</t>
    </rPh>
    <phoneticPr fontId="4"/>
  </si>
  <si>
    <t>現法コード</t>
    <rPh sb="0" eb="2">
      <t>ゲンポウ</t>
    </rPh>
    <phoneticPr fontId="1"/>
  </si>
  <si>
    <t>文字</t>
    <rPh sb="0" eb="2">
      <t>モジ</t>
    </rPh>
    <phoneticPr fontId="1"/>
  </si>
  <si>
    <t>得意先コード</t>
    <phoneticPr fontId="1"/>
  </si>
  <si>
    <t>直送先コード</t>
    <phoneticPr fontId="1"/>
  </si>
  <si>
    <t>直送先コード</t>
    <phoneticPr fontId="1"/>
  </si>
  <si>
    <t>インナーコード</t>
    <phoneticPr fontId="1"/>
  </si>
  <si>
    <t>インナーコード</t>
    <phoneticPr fontId="1"/>
  </si>
  <si>
    <t>分析コード</t>
    <phoneticPr fontId="1"/>
  </si>
  <si>
    <t>分析コード</t>
    <phoneticPr fontId="1"/>
  </si>
  <si>
    <t>分析コード</t>
    <phoneticPr fontId="1"/>
  </si>
  <si>
    <t>置場コード</t>
    <phoneticPr fontId="1"/>
  </si>
  <si>
    <t>置場区分</t>
    <phoneticPr fontId="1"/>
  </si>
  <si>
    <t>置場区分</t>
    <phoneticPr fontId="1"/>
  </si>
  <si>
    <t>置場区分</t>
    <phoneticPr fontId="1"/>
  </si>
  <si>
    <t>適用開始日</t>
    <rPh sb="0" eb="2">
      <t>テキヨウ</t>
    </rPh>
    <rPh sb="2" eb="4">
      <t>カイシ</t>
    </rPh>
    <rPh sb="4" eb="5">
      <t>ビ</t>
    </rPh>
    <phoneticPr fontId="1"/>
  </si>
  <si>
    <t>OK：登録されたレコード、NG：エラーとなったレコード</t>
    <phoneticPr fontId="1"/>
  </si>
  <si>
    <t>メッセージID</t>
    <phoneticPr fontId="1"/>
  </si>
  <si>
    <t>-</t>
    <phoneticPr fontId="4"/>
  </si>
  <si>
    <t>処理エラー時返回したメッセージID</t>
    <phoneticPr fontId="1"/>
  </si>
  <si>
    <t>メッセージ文言</t>
    <rPh sb="5" eb="7">
      <t>モンゴン</t>
    </rPh>
    <phoneticPr fontId="1"/>
  </si>
  <si>
    <t>メッセージID対応した文言</t>
    <phoneticPr fontId="1"/>
  </si>
  <si>
    <t>文字コード：Unicode（UTF-8）</t>
    <phoneticPr fontId="1"/>
  </si>
  <si>
    <t>改行コード：CR+LF</t>
    <phoneticPr fontId="1"/>
  </si>
  <si>
    <t>区切り文字：タブ</t>
    <phoneticPr fontId="1"/>
  </si>
  <si>
    <t>括り文字：なし</t>
    <phoneticPr fontId="1"/>
  </si>
  <si>
    <t>保存期間：なし</t>
    <rPh sb="0" eb="2">
      <t>ホゾン</t>
    </rPh>
    <rPh sb="2" eb="4">
      <t>キカン</t>
    </rPh>
    <phoneticPr fontId="1"/>
  </si>
  <si>
    <t>■ファイルレイアウト</t>
    <phoneticPr fontId="1"/>
  </si>
  <si>
    <t>呼び出し元API</t>
    <phoneticPr fontId="4"/>
  </si>
  <si>
    <t>№</t>
    <phoneticPr fontId="4"/>
  </si>
  <si>
    <t>現法コード</t>
  </si>
  <si>
    <t>週次発注点除外条件マスタ</t>
    <rPh sb="0" eb="1">
      <t>シュウ</t>
    </rPh>
    <rPh sb="1" eb="2">
      <t>ツギ</t>
    </rPh>
    <rPh sb="2" eb="4">
      <t>ハッチュウ</t>
    </rPh>
    <rPh sb="4" eb="5">
      <t>テン</t>
    </rPh>
    <rPh sb="5" eb="7">
      <t>ジョガイ</t>
    </rPh>
    <rPh sb="7" eb="9">
      <t>ジョウケン</t>
    </rPh>
    <phoneticPr fontId="1"/>
  </si>
  <si>
    <t>週次発注点除外条件マスタ.現法コード</t>
  </si>
  <si>
    <t>得意先コード</t>
    <phoneticPr fontId="1"/>
  </si>
  <si>
    <t>週次発注点除外条件マスタ.得意先コード</t>
  </si>
  <si>
    <t>統合インナーコード</t>
    <phoneticPr fontId="1"/>
  </si>
  <si>
    <t>統合インナーコード</t>
    <phoneticPr fontId="1"/>
  </si>
  <si>
    <t>週次発注点除外条件マスタ.統合インナーコード</t>
  </si>
  <si>
    <t>分析コード</t>
    <rPh sb="0" eb="2">
      <t>ブンセキ</t>
    </rPh>
    <phoneticPr fontId="1"/>
  </si>
  <si>
    <t>週次発注点除外条件マスタ.分析コード</t>
  </si>
  <si>
    <t>置場コード</t>
    <phoneticPr fontId="1"/>
  </si>
  <si>
    <t>置場コード</t>
    <phoneticPr fontId="1"/>
  </si>
  <si>
    <t>週次発注点除外条件マスタ.置場コード</t>
    <phoneticPr fontId="1"/>
  </si>
  <si>
    <t>適用開始日</t>
    <rPh sb="0" eb="2">
      <t>テキヨウ</t>
    </rPh>
    <rPh sb="2" eb="5">
      <t>カイシビ</t>
    </rPh>
    <phoneticPr fontId="4"/>
  </si>
  <si>
    <t>週次発注点除外条件マスタ.適用開始日</t>
  </si>
  <si>
    <t>更新回数</t>
  </si>
  <si>
    <t>週次発注点除外条件マスタ.更新回数</t>
  </si>
  <si>
    <t>削除フラグ</t>
  </si>
  <si>
    <t>週次発注点除外条件マスタ.削除フラグ</t>
  </si>
  <si>
    <t>登録者</t>
  </si>
  <si>
    <t>週次発注点除外条件マスタ.登録者</t>
  </si>
  <si>
    <t>登録日時（現法日時）</t>
  </si>
  <si>
    <t>週次発注点除外条件マスタ.登録日時（現法日時）</t>
  </si>
  <si>
    <t>登録日時（ロケール日時）</t>
  </si>
  <si>
    <t>週次発注点除外条件マスタ.登録日時（ロケール日時）</t>
  </si>
  <si>
    <t>登録プログラム</t>
  </si>
  <si>
    <t>週次発注点除外条件マスタ.登録プログラム</t>
  </si>
  <si>
    <t>更新者</t>
  </si>
  <si>
    <t>週次発注点除外条件マスタ.更新者</t>
  </si>
  <si>
    <t>更新日時（現法日時）</t>
  </si>
  <si>
    <t>週次発注点除外条件マスタ.更新日時（現法日時）</t>
  </si>
  <si>
    <t>更新日時（ロケール日時）</t>
  </si>
  <si>
    <t>週次発注点除外条件マスタ.更新日時（ロケール日時）</t>
  </si>
  <si>
    <t>更新プログラム</t>
  </si>
  <si>
    <t>週次発注点除外条件マスタ.更新プログラム</t>
  </si>
  <si>
    <t>別紙_入力ファイル（仕様週次発注点除外条件ULファイル）仕様</t>
    <rPh sb="0" eb="2">
      <t>ベッシ</t>
    </rPh>
    <rPh sb="3" eb="5">
      <t>ニュウリョク</t>
    </rPh>
    <rPh sb="10" eb="12">
      <t>シヨウ</t>
    </rPh>
    <rPh sb="12" eb="14">
      <t>シュウジ</t>
    </rPh>
    <rPh sb="14" eb="16">
      <t>ハッチュウ</t>
    </rPh>
    <rPh sb="16" eb="17">
      <t>テン</t>
    </rPh>
    <rPh sb="17" eb="19">
      <t>ジョガイ</t>
    </rPh>
    <rPh sb="19" eb="21">
      <t>ジョウケン</t>
    </rPh>
    <rPh sb="28" eb="30">
      <t>シヨウ</t>
    </rPh>
    <phoneticPr fontId="4"/>
  </si>
  <si>
    <t>別紙_出力ファイル（週次発注点除外条件UL結果ファイル）仕様</t>
    <phoneticPr fontId="4"/>
  </si>
  <si>
    <t>別紙_出力ファイル（UL結果ファイル）項目編集仕様</t>
    <phoneticPr fontId="4"/>
  </si>
  <si>
    <t>※各項番の編集仕様は別紙_出力ファイル（UL結果ファイル）項目編集仕様を参照</t>
    <rPh sb="1" eb="2">
      <t>カク</t>
    </rPh>
    <rPh sb="2" eb="4">
      <t>コウバン</t>
    </rPh>
    <rPh sb="5" eb="7">
      <t>ヘンシュウ</t>
    </rPh>
    <rPh sb="7" eb="9">
      <t>シヨウ</t>
    </rPh>
    <rPh sb="10" eb="12">
      <t>ベッシ</t>
    </rPh>
    <rPh sb="13" eb="15">
      <t>シュツリョク</t>
    </rPh>
    <rPh sb="22" eb="24">
      <t>ケッカ</t>
    </rPh>
    <rPh sb="29" eb="31">
      <t>コウモク</t>
    </rPh>
    <rPh sb="31" eb="33">
      <t>ヘンシュウ</t>
    </rPh>
    <rPh sb="33" eb="35">
      <t>シヨウ</t>
    </rPh>
    <phoneticPr fontId="1"/>
  </si>
  <si>
    <t>別紙_出力ファイル（週次発注点除外条件DLファイル）仕様</t>
    <phoneticPr fontId="4"/>
  </si>
  <si>
    <t>別紙_出力ファイル（DLファイル）項目編集仕様</t>
    <phoneticPr fontId="4"/>
  </si>
  <si>
    <t>※各項番の編集仕様は別紙_出力ファイル（DLファイル）項目編集仕様参照</t>
    <rPh sb="1" eb="2">
      <t>カク</t>
    </rPh>
    <rPh sb="2" eb="4">
      <t>コウバン</t>
    </rPh>
    <rPh sb="5" eb="7">
      <t>ヘンシュウ</t>
    </rPh>
    <rPh sb="7" eb="9">
      <t>シヨウ</t>
    </rPh>
    <rPh sb="10" eb="12">
      <t>ベッシ</t>
    </rPh>
    <rPh sb="13" eb="15">
      <t>シュツリョク</t>
    </rPh>
    <rPh sb="27" eb="29">
      <t>コウモク</t>
    </rPh>
    <rPh sb="29" eb="31">
      <t>ヘンシュウ</t>
    </rPh>
    <rPh sb="31" eb="33">
      <t>シヨウ</t>
    </rPh>
    <rPh sb="33" eb="35">
      <t>サンショウ</t>
    </rPh>
    <phoneticPr fontId="1"/>
  </si>
  <si>
    <t>週次発注点除外条件ULファイル</t>
    <rPh sb="0" eb="1">
      <t>シュウ</t>
    </rPh>
    <rPh sb="1" eb="2">
      <t>ツギ</t>
    </rPh>
    <rPh sb="2" eb="4">
      <t>ハッチュウ</t>
    </rPh>
    <rPh sb="4" eb="5">
      <t>テン</t>
    </rPh>
    <rPh sb="5" eb="7">
      <t>ジョガイ</t>
    </rPh>
    <rPh sb="7" eb="9">
      <t>ジョウケン</t>
    </rPh>
    <phoneticPr fontId="1"/>
  </si>
  <si>
    <r>
      <t xml:space="preserve">１．入力項目チェック（チェック仕様を参照）を行う
</t>
    </r>
    <r>
      <rPr>
        <strike/>
        <sz val="9"/>
        <color rgb="FF00B050"/>
        <rFont val="Meiryo UI"/>
        <family val="3"/>
        <charset val="128"/>
      </rPr>
      <t xml:space="preserve">２．ダウンロード処理を行う
　・ファイルダウンロードチェック（チェック仕様を参照）を行う
　・検索項目をキーに、週次発注点除外条件マスタからデータを取得しTXT形式でファイルを生成する
　・抽出仕様は以下の通り。初期値を表すAll * のデータはFromとToの指定がない場合のみ抽出対象となる
----------------------------------------
                         値   All *                                
 Fromだけ指定     ○   ×                                
 Toだけ指定          ○   ×                                
 両方指定            ○   ×                                
 指定なし             ○   ○                                
----------------------------------------
３．状態管理DBを更新する
　・正常終了時、状態管理DBのステータスを正常で更新し、ダウンロードファイルを設定する
　・異常終了時、状態管理DBのステータスを異常で更新する
</t>
    </r>
    <r>
      <rPr>
        <sz val="9"/>
        <color rgb="FF00B050"/>
        <rFont val="Meiryo UI"/>
        <family val="3"/>
        <charset val="128"/>
      </rPr>
      <t>２．「週次発注点除外条件マスタDL非同期タスク登録API」を呼び出し、レスポンスを取得する
３．汎用ダウンロード画面に遷移する</t>
    </r>
    <phoneticPr fontId="2"/>
  </si>
  <si>
    <t>表_汎用ダウンロード画面遷移</t>
    <rPh sb="0" eb="1">
      <t>ヒョウ</t>
    </rPh>
    <rPh sb="2" eb="4">
      <t>ハンヨウ</t>
    </rPh>
    <rPh sb="10" eb="12">
      <t>ガメン</t>
    </rPh>
    <rPh sb="12" eb="14">
      <t>センイ</t>
    </rPh>
    <phoneticPr fontId="4"/>
  </si>
  <si>
    <t>パラメータ項目設定</t>
    <phoneticPr fontId="1"/>
  </si>
  <si>
    <t>現法コード</t>
    <phoneticPr fontId="4"/>
  </si>
  <si>
    <t>ログイン情報.現法コード</t>
    <phoneticPr fontId="1"/>
  </si>
  <si>
    <t>ユーザID</t>
    <phoneticPr fontId="4"/>
  </si>
  <si>
    <t>ログイン情報.ユーザID</t>
    <phoneticPr fontId="1"/>
  </si>
  <si>
    <t>出力ファイル名</t>
    <rPh sb="0" eb="2">
      <t>シュツリョク</t>
    </rPh>
    <rPh sb="6" eb="7">
      <t>メイ</t>
    </rPh>
    <phoneticPr fontId="1"/>
  </si>
  <si>
    <t>エラーリスト</t>
    <phoneticPr fontId="1"/>
  </si>
  <si>
    <t>エラーコード</t>
    <phoneticPr fontId="1"/>
  </si>
  <si>
    <t>エラーメッセージ</t>
    <phoneticPr fontId="1"/>
  </si>
  <si>
    <t>エラーラベル</t>
    <phoneticPr fontId="1"/>
  </si>
  <si>
    <t>エラーパラメータ</t>
    <phoneticPr fontId="1"/>
  </si>
  <si>
    <t>ー</t>
    <phoneticPr fontId="1"/>
  </si>
  <si>
    <t>Ship To Code(To)</t>
    <phoneticPr fontId="1"/>
  </si>
  <si>
    <r>
      <t>Ship To Code</t>
    </r>
    <r>
      <rPr>
        <strike/>
        <sz val="11"/>
        <color rgb="FF00B050"/>
        <rFont val="Meiryo UI"/>
        <family val="3"/>
        <charset val="128"/>
      </rPr>
      <t>(From)</t>
    </r>
    <phoneticPr fontId="1"/>
  </si>
  <si>
    <t>Mc Plant Division(From)</t>
  </si>
  <si>
    <t>Mc Plant Division(To)</t>
  </si>
  <si>
    <t>置場区分(From)</t>
  </si>
  <si>
    <t>置場区分(To)</t>
  </si>
  <si>
    <t>置場区分</t>
    <rPh sb="2" eb="4">
      <t>クブン</t>
    </rPh>
    <phoneticPr fontId="1"/>
  </si>
  <si>
    <t>"置場区分"</t>
    <rPh sb="3" eb="5">
      <t>クブン</t>
    </rPh>
    <phoneticPr fontId="1"/>
  </si>
  <si>
    <t>置場コード</t>
    <phoneticPr fontId="1"/>
  </si>
  <si>
    <t>複数選択可能</t>
    <phoneticPr fontId="1"/>
  </si>
  <si>
    <t>置場リスト</t>
    <phoneticPr fontId="4"/>
  </si>
  <si>
    <t>ダウンロードエリアで選択した置場コード　※複数選択可能</t>
    <rPh sb="10" eb="12">
      <t>センタク</t>
    </rPh>
    <phoneticPr fontId="1"/>
  </si>
  <si>
    <r>
      <t>Customer Code</t>
    </r>
    <r>
      <rPr>
        <strike/>
        <sz val="11"/>
        <color rgb="FF00B050"/>
        <rFont val="Meiryo UI"/>
        <family val="3"/>
        <charset val="128"/>
      </rPr>
      <t xml:space="preserve"> From</t>
    </r>
    <phoneticPr fontId="1"/>
  </si>
  <si>
    <r>
      <t>得意先コード</t>
    </r>
    <r>
      <rPr>
        <strike/>
        <sz val="11"/>
        <color rgb="FF00B050"/>
        <rFont val="Meiryo UI"/>
        <family val="3"/>
        <charset val="128"/>
      </rPr>
      <t>(From)</t>
    </r>
    <phoneticPr fontId="1"/>
  </si>
  <si>
    <t>ver1.0.4</t>
    <phoneticPr fontId="1"/>
  </si>
  <si>
    <t>HYN呂</t>
    <rPh sb="3" eb="4">
      <t>ロ</t>
    </rPh>
    <phoneticPr fontId="1"/>
  </si>
  <si>
    <t>ミスミ指摘NO641対応</t>
    <rPh sb="3" eb="5">
      <t>シテキ</t>
    </rPh>
    <rPh sb="10" eb="12">
      <t>タイオウ</t>
    </rPh>
    <phoneticPr fontId="1"/>
  </si>
  <si>
    <t>ファイル名：[機能ID]_[現法コード]_[処理日付時刻　(yyyyMMddHHmmssSSS)].txt</t>
    <rPh sb="4" eb="5">
      <t>メイ</t>
    </rPh>
    <phoneticPr fontId="1"/>
  </si>
  <si>
    <t>※タイムスタンプは現法日付のフォーマットに準ずる</t>
  </si>
  <si>
    <t>ファイル名：RES_[アップロードファイル名].txt</t>
    <rPh sb="4" eb="5">
      <t>メイ</t>
    </rPh>
    <phoneticPr fontId="1"/>
  </si>
  <si>
    <t>得意先コード</t>
    <phoneticPr fontId="4"/>
  </si>
  <si>
    <t>ダウンロードエリア.得意先コード</t>
    <phoneticPr fontId="1"/>
  </si>
  <si>
    <t>置場コード</t>
    <phoneticPr fontId="4"/>
  </si>
  <si>
    <t>ー</t>
    <phoneticPr fontId="1"/>
  </si>
  <si>
    <t>得意先名</t>
    <rPh sb="3" eb="4">
      <t>メイ</t>
    </rPh>
    <phoneticPr fontId="1"/>
  </si>
  <si>
    <t>B-7</t>
    <phoneticPr fontId="2"/>
  </si>
  <si>
    <t>フォーカスアウト</t>
  </si>
  <si>
    <t>「機能呼出仕様」シートの「表_週次発注点除外条件マスタDL非同期タスク登録API」参照
「機能呼出仕様」シートの「表_汎用ダウンロード画面遷移」参照</t>
    <phoneticPr fontId="2"/>
  </si>
  <si>
    <t>現法コード=リクエスト.現法コード</t>
    <rPh sb="12" eb="14">
      <t>ゲンホウ</t>
    </rPh>
    <phoneticPr fontId="4"/>
  </si>
  <si>
    <t>得意先コード＝リクエスト.得意先コード</t>
    <phoneticPr fontId="4"/>
  </si>
  <si>
    <t>削除フラグ＝0：生存</t>
    <phoneticPr fontId="4"/>
  </si>
  <si>
    <t>画面.得意先コード</t>
    <rPh sb="0" eb="2">
      <t>ガメン</t>
    </rPh>
    <phoneticPr fontId="1"/>
  </si>
  <si>
    <t>配送先コード</t>
    <phoneticPr fontId="4"/>
  </si>
  <si>
    <t>配送先コード＝リクエスト.配送先コード</t>
    <phoneticPr fontId="4"/>
  </si>
  <si>
    <t>得意先名（現地語1）</t>
    <phoneticPr fontId="4"/>
  </si>
  <si>
    <t>得意先名</t>
    <phoneticPr fontId="1"/>
  </si>
  <si>
    <t>R</t>
    <phoneticPr fontId="1"/>
  </si>
  <si>
    <t>R</t>
    <phoneticPr fontId="1"/>
  </si>
  <si>
    <t>得意先コード</t>
    <phoneticPr fontId="2"/>
  </si>
  <si>
    <t>B-6</t>
    <phoneticPr fontId="2"/>
  </si>
  <si>
    <t>得意先マスタ</t>
    <phoneticPr fontId="1"/>
  </si>
  <si>
    <t>配送先マスタ</t>
    <phoneticPr fontId="1"/>
  </si>
  <si>
    <t>ASVTCOP020</t>
  </si>
  <si>
    <t>ASVTCOP020</t>
    <phoneticPr fontId="1"/>
  </si>
  <si>
    <r>
      <t xml:space="preserve">１．入力項目チェック（チェック仕様を参照）を行う
</t>
    </r>
    <r>
      <rPr>
        <strike/>
        <sz val="9"/>
        <color rgb="FF00B050"/>
        <rFont val="Meiryo UI"/>
        <family val="3"/>
        <charset val="128"/>
      </rPr>
      <t xml:space="preserve">２．週次発注点除外条件マスタを更新する
　２－１．楽観的排他チェックを行う
　２－２．入力された情報を元に、ファイルアップロードチェック（チェック仕様を参照）を行う
　２－３．入力された情報を元に、週次発注点除外条件マスタに反映する
　２－４．各現法において、指定された制限件数まではAI側にINSERT処理を行い、制限件数を超えるとINSERTエラーとする（チェック仕様を参照）
　２－５．INSERTの制限件数を超えてもUPDATE処理は行う
　２－６．必須チェック以外のプライマリーキーがブランクの場合、ブランクの部分は初期値を表すAll *とする（DB編集仕様を参照）
３．状態管理DBを更新する
　・正常終了時、状態管理DBのステータスを正常で更新する
　・異常終了時、状態管理DBのステータスを異常で更新し、エラーファイルを設定する
</t>
    </r>
    <r>
      <rPr>
        <sz val="9"/>
        <color rgb="FF00B050"/>
        <rFont val="Meiryo UI"/>
        <family val="3"/>
        <charset val="128"/>
      </rPr>
      <t>2．「汎用ファイルアップロード部品」を呼び出し、レスポンスを取得する
3．「週次発注点除外条件マスタUL非同期タスク登録API」を呼び出し、レスポンスを取得する
4．汎用ダウンロード画面に遷移する</t>
    </r>
    <rPh sb="414" eb="416">
      <t>ブヒン</t>
    </rPh>
    <phoneticPr fontId="2"/>
  </si>
  <si>
    <t>・汎用ファイルアップロード部品
----------------------
・週次発注点除外条件マスタUL非同期タスク登録API</t>
    <phoneticPr fontId="2"/>
  </si>
  <si>
    <t>ver1.0.5</t>
  </si>
  <si>
    <t>QA509対応：
　「汎用ファイルアップロードAPI」から「汎用ファイルアップロード部品」に更新
　　・シート「イベント処理仕様」　対応
　　・シート「機能呼出仕様」　対応</t>
    <phoneticPr fontId="1"/>
  </si>
  <si>
    <t>HYN叶紅偉</t>
    <rPh sb="3" eb="6">
      <t>キョウコウイ</t>
    </rPh>
    <phoneticPr fontId="1"/>
  </si>
  <si>
    <t>表_汎用ファイルアップロード部品</t>
    <rPh sb="0" eb="1">
      <t>ヒョウ</t>
    </rPh>
    <rPh sb="2" eb="4">
      <t>ハンヨウ</t>
    </rPh>
    <phoneticPr fontId="4"/>
  </si>
  <si>
    <t>添付されたULファイル</t>
    <rPh sb="0" eb="2">
      <t>テンプ</t>
    </rPh>
    <phoneticPr fontId="1"/>
  </si>
  <si>
    <t>ver1.0.6</t>
  </si>
  <si>
    <t>9-1 基盤、サービス配置の見直し
　・シート「処理フロー」　呼出しAPIの基盤名「調達基盤/在庫補充サービス」修正</t>
    <phoneticPr fontId="1"/>
  </si>
  <si>
    <t>QA509対応：
　　一時ファイルIDは[一時ファイルID]+++[署名]で設定ため、
　　「週次発注点除外条件マスタUL非同期タスク登録API」に反映
　　・シート「機能呼出仕様」　対応</t>
    <phoneticPr fontId="1"/>
  </si>
  <si>
    <t>調達区分</t>
    <phoneticPr fontId="1"/>
  </si>
  <si>
    <t>調達区分</t>
    <phoneticPr fontId="1"/>
  </si>
  <si>
    <t>調達区分</t>
    <phoneticPr fontId="1"/>
  </si>
  <si>
    <t>週次発注点除外条件マスタ.調達区分</t>
    <phoneticPr fontId="1"/>
  </si>
  <si>
    <t>ver1.0.7</t>
    <phoneticPr fontId="1"/>
  </si>
  <si>
    <t>ver1.0.7</t>
    <phoneticPr fontId="1"/>
  </si>
  <si>
    <t>HYN崔程宏</t>
    <rPh sb="3" eb="6">
      <t>サイホドコウ</t>
    </rPh>
    <phoneticPr fontId="1"/>
  </si>
  <si>
    <t>調達区分</t>
    <phoneticPr fontId="1"/>
  </si>
  <si>
    <t xml:space="preserve">9-11 マスタ7版取込
以下シート対応：注文属性コード→調達区分に変更（注文属性区分は存在しません）
  ・シート「別紙_入力ファイル（週次発注点除外条件ULファイル）仕様 」
  ・シート「別紙_出力ファイル（UL結果ファイル）項目編集仕様 」
  ・シート「別紙_出力ファイル（DLファイル）項目編集仕様」
</t>
    <phoneticPr fontId="1"/>
  </si>
  <si>
    <t>ver1.0.8</t>
  </si>
  <si>
    <t>HYN呉霽川</t>
    <rPh sb="3" eb="6">
      <t>ゴセイセン</t>
    </rPh>
    <phoneticPr fontId="1"/>
  </si>
  <si>
    <t>認可ユーザ種別</t>
  </si>
  <si>
    <t>登録呼び出し元プログラム</t>
    <phoneticPr fontId="1"/>
  </si>
  <si>
    <t>更新呼び出し元プログラム</t>
    <phoneticPr fontId="1"/>
  </si>
  <si>
    <t>認可ユーザ種別</t>
    <phoneticPr fontId="1"/>
  </si>
  <si>
    <t>週次発注点除外条件マスタ.認可ユーザ種別</t>
    <phoneticPr fontId="1"/>
  </si>
  <si>
    <t>週次発注点除外条件マスタ.登録呼び出し元プログラム</t>
    <phoneticPr fontId="1"/>
  </si>
  <si>
    <t>更新呼び出し元プログラム</t>
    <phoneticPr fontId="1"/>
  </si>
  <si>
    <t>週次発注点除外条件マスタ.更新呼び出し元プログラム</t>
    <phoneticPr fontId="1"/>
  </si>
  <si>
    <t>11-11 DB見直し
シート「別紙_出力ファイル（DLファイル）項目編集仕様」：システム共通管理項目の見直し</t>
    <phoneticPr fontId="1"/>
  </si>
  <si>
    <r>
      <t xml:space="preserve">
</t>
    </r>
    <r>
      <rPr>
        <sz val="9"/>
        <color rgb="FF00B050"/>
        <rFont val="Meiryo UI"/>
        <family val="3"/>
        <charset val="128"/>
      </rPr>
      <t xml:space="preserve">
---------------
MAPIROP110
</t>
    </r>
    <phoneticPr fontId="2"/>
  </si>
  <si>
    <t xml:space="preserve">MAPIROP090
</t>
    <phoneticPr fontId="2"/>
  </si>
  <si>
    <t>ver1.0.9</t>
  </si>
  <si>
    <t>配送先コード</t>
    <phoneticPr fontId="2"/>
  </si>
  <si>
    <r>
      <t>週次発注点除外条件マスタ.</t>
    </r>
    <r>
      <rPr>
        <sz val="10"/>
        <color rgb="FF00B050"/>
        <rFont val="Meiryo UI"/>
        <family val="3"/>
        <charset val="128"/>
      </rPr>
      <t>配送先コード</t>
    </r>
    <phoneticPr fontId="1"/>
  </si>
  <si>
    <t>配送先コード</t>
    <phoneticPr fontId="1"/>
  </si>
  <si>
    <r>
      <t>"</t>
    </r>
    <r>
      <rPr>
        <sz val="11"/>
        <color rgb="FF00B050"/>
        <rFont val="Meiryo UI"/>
        <family val="3"/>
        <charset val="128"/>
      </rPr>
      <t>配送先コード</t>
    </r>
    <r>
      <rPr>
        <sz val="11"/>
        <rFont val="Meiryo UI"/>
        <family val="3"/>
        <charset val="128"/>
      </rPr>
      <t>"</t>
    </r>
    <phoneticPr fontId="1"/>
  </si>
  <si>
    <r>
      <rPr>
        <sz val="11"/>
        <color rgb="FF00B050"/>
        <rFont val="Meiryo UI"/>
        <family val="3"/>
        <charset val="128"/>
      </rPr>
      <t>配送先コード</t>
    </r>
    <r>
      <rPr>
        <strike/>
        <sz val="11"/>
        <color rgb="FF00B050"/>
        <rFont val="Meiryo UI"/>
        <family val="3"/>
        <charset val="128"/>
      </rPr>
      <t>(From)</t>
    </r>
    <phoneticPr fontId="1"/>
  </si>
  <si>
    <t>配送先コード(To)</t>
    <phoneticPr fontId="1"/>
  </si>
  <si>
    <t>配送先コード</t>
    <phoneticPr fontId="4"/>
  </si>
  <si>
    <t>画面.配送先コード</t>
    <rPh sb="0" eb="2">
      <t>ガメン</t>
    </rPh>
    <phoneticPr fontId="1"/>
  </si>
  <si>
    <t>配送先名</t>
    <rPh sb="3" eb="4">
      <t>メイ</t>
    </rPh>
    <phoneticPr fontId="1"/>
  </si>
  <si>
    <t>配送先名</t>
    <phoneticPr fontId="1"/>
  </si>
  <si>
    <r>
      <t>※ソート順　現法コード 、得意先コード、</t>
    </r>
    <r>
      <rPr>
        <sz val="11"/>
        <color rgb="FF00B050"/>
        <rFont val="Meiryo UI"/>
        <family val="3"/>
        <charset val="128"/>
      </rPr>
      <t>配送先コード</t>
    </r>
    <r>
      <rPr>
        <sz val="11"/>
        <rFont val="Meiryo UI"/>
        <family val="3"/>
        <charset val="128"/>
      </rPr>
      <t>、統合インナーコード 、分析コード、置場コード 、適用開始日（昇順）</t>
    </r>
    <rPh sb="4" eb="5">
      <t>ジュン</t>
    </rPh>
    <rPh sb="6" eb="7">
      <t>ゲン</t>
    </rPh>
    <rPh sb="7" eb="8">
      <t>ホウ</t>
    </rPh>
    <rPh sb="27" eb="29">
      <t>トウゴウ</t>
    </rPh>
    <rPh sb="57" eb="59">
      <t>ショウジュン</t>
    </rPh>
    <phoneticPr fontId="1"/>
  </si>
  <si>
    <t>登録日時</t>
    <phoneticPr fontId="1"/>
  </si>
  <si>
    <t>更新日時</t>
    <phoneticPr fontId="1"/>
  </si>
  <si>
    <t>登録者区分</t>
  </si>
  <si>
    <t>週次発注点除外条件マスタ.登録者区分</t>
    <phoneticPr fontId="1"/>
  </si>
  <si>
    <t>更新者区分</t>
  </si>
  <si>
    <t>週次発注点除外条件マスタ.更新者区分</t>
    <phoneticPr fontId="1"/>
  </si>
  <si>
    <t>9-14 マスタ第8版
以下シート対応：直送先コード　⇒　配送先コード
  ・シート イベント処理仕様
  ・シート 画面項目定義
  ・シート 機能呼出仕様
  ・シート 別紙_出力ファイル（DLファイル）項目編集仕様
システム共通管理項目の見直し：
  ・シート 別紙_出力ファイル（DLファイル）項目編集仕様</t>
    <phoneticPr fontId="1"/>
  </si>
  <si>
    <r>
      <t>１．得意先情報</t>
    </r>
    <r>
      <rPr>
        <strike/>
        <sz val="9"/>
        <color rgb="FF00B050"/>
        <rFont val="Meiryo UI"/>
        <family val="3"/>
        <charset val="128"/>
      </rPr>
      <t>検索API</t>
    </r>
    <r>
      <rPr>
        <sz val="9"/>
        <color rgb="FF00B050"/>
        <rFont val="Meiryo UI"/>
        <family val="3"/>
        <charset val="128"/>
      </rPr>
      <t>取得APIを呼び出し、得意先名称を取得する。
　　　→エラーが発生した場合、エラーメッセージを表示する。</t>
    </r>
    <phoneticPr fontId="2"/>
  </si>
  <si>
    <r>
      <t>１．配送先情報</t>
    </r>
    <r>
      <rPr>
        <strike/>
        <sz val="9"/>
        <color rgb="FF00B050"/>
        <rFont val="Meiryo UI"/>
        <family val="3"/>
        <charset val="128"/>
      </rPr>
      <t>検索API</t>
    </r>
    <r>
      <rPr>
        <sz val="9"/>
        <color rgb="FF00B050"/>
        <rFont val="Meiryo UI"/>
        <family val="3"/>
        <charset val="128"/>
      </rPr>
      <t>取得APIを呼び出し、配送先名称を取得する。
　　　→エラーが発生した場合、エラーメッセージを表示する。</t>
    </r>
    <phoneticPr fontId="2"/>
  </si>
  <si>
    <r>
      <t>得意先情報</t>
    </r>
    <r>
      <rPr>
        <strike/>
        <sz val="9"/>
        <color rgb="FF00B050"/>
        <rFont val="Meiryo UI"/>
        <family val="3"/>
        <charset val="128"/>
      </rPr>
      <t>検索API</t>
    </r>
    <r>
      <rPr>
        <sz val="9"/>
        <color rgb="FF00B050"/>
        <rFont val="Meiryo UI"/>
        <family val="3"/>
        <charset val="128"/>
      </rPr>
      <t>取得API</t>
    </r>
    <phoneticPr fontId="2"/>
  </si>
  <si>
    <r>
      <t>配送先情報</t>
    </r>
    <r>
      <rPr>
        <strike/>
        <sz val="9"/>
        <color rgb="FF00B050"/>
        <rFont val="Meiryo UI"/>
        <family val="3"/>
        <charset val="128"/>
      </rPr>
      <t>検索API</t>
    </r>
    <r>
      <rPr>
        <sz val="9"/>
        <color rgb="FF00B050"/>
        <rFont val="Meiryo UI"/>
        <family val="3"/>
        <charset val="128"/>
      </rPr>
      <t>取得API</t>
    </r>
    <phoneticPr fontId="2"/>
  </si>
  <si>
    <r>
      <t>「機能呼出仕様」シートの「表_得意先情報</t>
    </r>
    <r>
      <rPr>
        <strike/>
        <sz val="9"/>
        <color rgb="FF00B050"/>
        <rFont val="Meiryo UI"/>
        <family val="3"/>
        <charset val="128"/>
      </rPr>
      <t>検索API</t>
    </r>
    <r>
      <rPr>
        <sz val="9"/>
        <color rgb="FF00B050"/>
        <rFont val="Meiryo UI"/>
        <family val="3"/>
        <charset val="128"/>
      </rPr>
      <t>取得API」参照</t>
    </r>
    <phoneticPr fontId="2"/>
  </si>
  <si>
    <r>
      <t>「機能呼出仕様」シートの「表_配送先情報</t>
    </r>
    <r>
      <rPr>
        <strike/>
        <sz val="9"/>
        <color rgb="FF00B050"/>
        <rFont val="Meiryo UI"/>
        <family val="3"/>
        <charset val="128"/>
      </rPr>
      <t>検索API</t>
    </r>
    <r>
      <rPr>
        <sz val="9"/>
        <color rgb="FF00B050"/>
        <rFont val="Meiryo UI"/>
        <family val="3"/>
        <charset val="128"/>
      </rPr>
      <t>取得API」参照</t>
    </r>
    <phoneticPr fontId="2"/>
  </si>
  <si>
    <t>HYN盧</t>
    <rPh sb="3" eb="4">
      <t>ロ</t>
    </rPh>
    <phoneticPr fontId="1"/>
  </si>
  <si>
    <t>9-16-2 マスタAPI整合性見直し対応
以下シート対応:得意先情報検索API　⇒　得意先情報取得API
　・「機能呼出仕様」シート
　・「イベント処理仕様」シート
以下シート対応:配送先情報検索API　⇒　配送先情報取得API
　・「機能呼出仕様」シート
　・「イベント処理仕様」シート</t>
    <phoneticPr fontId="1"/>
  </si>
  <si>
    <r>
      <t>配送先名（現地語</t>
    </r>
    <r>
      <rPr>
        <strike/>
        <sz val="11"/>
        <color rgb="FF00B050"/>
        <rFont val="Meiryo UI"/>
        <family val="3"/>
        <charset val="128"/>
      </rPr>
      <t>1</t>
    </r>
    <r>
      <rPr>
        <sz val="11"/>
        <color rgb="FF00B050"/>
        <rFont val="Meiryo UI"/>
        <family val="3"/>
        <charset val="128"/>
      </rPr>
      <t>）</t>
    </r>
    <phoneticPr fontId="4"/>
  </si>
  <si>
    <r>
      <t>表_得意先情報</t>
    </r>
    <r>
      <rPr>
        <b/>
        <sz val="11"/>
        <color rgb="FF00B050"/>
        <rFont val="Meiryo UI"/>
        <family val="3"/>
        <charset val="128"/>
      </rPr>
      <t>取得API</t>
    </r>
    <rPh sb="0" eb="1">
      <t>オモテ</t>
    </rPh>
    <rPh sb="2" eb="5">
      <t>トクイサキ</t>
    </rPh>
    <rPh sb="5" eb="7">
      <t>ジョウホウ</t>
    </rPh>
    <phoneticPr fontId="4"/>
  </si>
  <si>
    <r>
      <t>表_配送先情報</t>
    </r>
    <r>
      <rPr>
        <b/>
        <sz val="11"/>
        <color rgb="FF00B050"/>
        <rFont val="Meiryo UI"/>
        <family val="3"/>
        <charset val="128"/>
      </rPr>
      <t>取得API</t>
    </r>
    <rPh sb="0" eb="1">
      <t>オモテ</t>
    </rPh>
    <phoneticPr fontId="4"/>
  </si>
  <si>
    <t>非同期タスク</t>
    <rPh sb="0" eb="3">
      <t>ヒドウキ</t>
    </rPh>
    <phoneticPr fontId="1"/>
  </si>
  <si>
    <t>初期選択：空白
置場マスタ.置場コード
置場マスタ.置場名</t>
    <rPh sb="2" eb="4">
      <t>センタク</t>
    </rPh>
    <rPh sb="5" eb="7">
      <t>クウハク</t>
    </rPh>
    <phoneticPr fontId="1"/>
  </si>
  <si>
    <r>
      <rPr>
        <strike/>
        <sz val="10"/>
        <color rgb="FF00B050"/>
        <rFont val="Meiryo UI"/>
        <family val="3"/>
        <charset val="128"/>
      </rPr>
      <t>OK/NG</t>
    </r>
    <r>
      <rPr>
        <sz val="10"/>
        <color rgb="FF00B050"/>
        <rFont val="Meiryo UI"/>
        <family val="3"/>
        <charset val="128"/>
      </rPr>
      <t xml:space="preserve">   DETAIL_STATUS</t>
    </r>
    <phoneticPr fontId="1"/>
  </si>
  <si>
    <t>ver1.0.10</t>
    <phoneticPr fontId="1"/>
  </si>
  <si>
    <t>ver1.0.11</t>
    <phoneticPr fontId="1"/>
  </si>
  <si>
    <t>ミスミ指摘NO766の対応</t>
    <rPh sb="3" eb="5">
      <t>シテキ</t>
    </rPh>
    <rPh sb="11" eb="13">
      <t>タイオウ</t>
    </rPh>
    <phoneticPr fontId="1"/>
  </si>
  <si>
    <r>
      <t>登録日時</t>
    </r>
    <r>
      <rPr>
        <strike/>
        <sz val="10"/>
        <color rgb="FF00B050"/>
        <rFont val="Meiryo UI"/>
        <family val="3"/>
        <charset val="128"/>
      </rPr>
      <t>（システム日時）</t>
    </r>
    <phoneticPr fontId="1"/>
  </si>
  <si>
    <r>
      <t>週次発注点除外条件マスタ.登録日時</t>
    </r>
    <r>
      <rPr>
        <strike/>
        <sz val="10"/>
        <color rgb="FF00B050"/>
        <rFont val="Meiryo UI"/>
        <family val="3"/>
        <charset val="128"/>
      </rPr>
      <t>（システム日時）</t>
    </r>
    <phoneticPr fontId="1"/>
  </si>
  <si>
    <r>
      <t>更新日時</t>
    </r>
    <r>
      <rPr>
        <strike/>
        <sz val="10"/>
        <color rgb="FF00B050"/>
        <rFont val="Meiryo UI"/>
        <family val="3"/>
        <charset val="128"/>
      </rPr>
      <t>（システム日時）</t>
    </r>
    <phoneticPr fontId="1"/>
  </si>
  <si>
    <r>
      <t>週次発注点除外条件マスタ.更新日時</t>
    </r>
    <r>
      <rPr>
        <strike/>
        <sz val="10"/>
        <color rgb="FF00B050"/>
        <rFont val="Meiryo UI"/>
        <family val="3"/>
        <charset val="128"/>
      </rPr>
      <t>（システム日時）</t>
    </r>
    <phoneticPr fontId="1"/>
  </si>
  <si>
    <t>ミスミ指摘NO771の対応</t>
    <rPh sb="3" eb="5">
      <t>シテキ</t>
    </rPh>
    <rPh sb="11" eb="13">
      <t>タイオウ</t>
    </rPh>
    <phoneticPr fontId="1"/>
  </si>
  <si>
    <t>ver1.0.12</t>
    <phoneticPr fontId="1"/>
  </si>
  <si>
    <t>ver1.0.13</t>
    <phoneticPr fontId="1"/>
  </si>
  <si>
    <t>HYN呂元喬</t>
    <rPh sb="3" eb="4">
      <t>リョ</t>
    </rPh>
    <rPh sb="4" eb="5">
      <t>ガン</t>
    </rPh>
    <rPh sb="5" eb="6">
      <t>キョウ</t>
    </rPh>
    <phoneticPr fontId="1"/>
  </si>
  <si>
    <r>
      <rPr>
        <strike/>
        <sz val="10"/>
        <color rgb="FF00B050"/>
        <rFont val="Meiryo UI"/>
        <family val="3"/>
        <charset val="128"/>
      </rPr>
      <t>ログインしていること</t>
    </r>
    <r>
      <rPr>
        <sz val="10"/>
        <color rgb="FF00B050"/>
        <rFont val="Meiryo UI"/>
        <family val="3"/>
        <charset val="128"/>
      </rPr>
      <t>　ログインユーザにPURCHASE_ADMIN権限があること</t>
    </r>
    <phoneticPr fontId="1"/>
  </si>
  <si>
    <t>11-5-1 権限対応
　・シート「機能概要」　【前提条件】に追記</t>
    <phoneticPr fontId="1"/>
  </si>
  <si>
    <t>NRI田井中</t>
    <rPh sb="3" eb="6">
      <t>タイナカ</t>
    </rPh>
    <phoneticPr fontId="1"/>
  </si>
  <si>
    <t>内部設計初版作成バージョン（CD移管）</t>
    <rPh sb="16" eb="18">
      <t>イカン</t>
    </rPh>
    <phoneticPr fontId="1"/>
  </si>
  <si>
    <t>ver1.0.14</t>
    <phoneticPr fontId="1"/>
  </si>
  <si>
    <t>ver1.0.15</t>
    <phoneticPr fontId="1"/>
  </si>
  <si>
    <r>
      <rPr>
        <sz val="11"/>
        <color rgb="FF00B050"/>
        <rFont val="Meiryo UI"/>
        <family val="3"/>
        <charset val="128"/>
      </rPr>
      <t>統合</t>
    </r>
    <r>
      <rPr>
        <sz val="11"/>
        <rFont val="Meiryo UI"/>
        <family val="3"/>
        <charset val="128"/>
      </rPr>
      <t>インナーコード</t>
    </r>
    <rPh sb="0" eb="2">
      <t>トウゴウ</t>
    </rPh>
    <phoneticPr fontId="1"/>
  </si>
  <si>
    <r>
      <t>"</t>
    </r>
    <r>
      <rPr>
        <sz val="11"/>
        <color rgb="FF00B050"/>
        <rFont val="Meiryo UI"/>
        <family val="3"/>
        <charset val="128"/>
      </rPr>
      <t>統合</t>
    </r>
    <r>
      <rPr>
        <sz val="11"/>
        <rFont val="Meiryo UI"/>
        <family val="3"/>
        <charset val="128"/>
      </rPr>
      <t>インナーコード"</t>
    </r>
    <phoneticPr fontId="1"/>
  </si>
  <si>
    <r>
      <rPr>
        <sz val="9"/>
        <color rgb="FF00B050"/>
        <rFont val="Meiryo UI"/>
        <family val="3"/>
        <charset val="128"/>
      </rPr>
      <t>統合</t>
    </r>
    <r>
      <rPr>
        <sz val="9"/>
        <rFont val="Meiryo UI"/>
        <family val="3"/>
        <charset val="128"/>
      </rPr>
      <t>インナーコード</t>
    </r>
    <rPh sb="0" eb="2">
      <t>トウゴウ</t>
    </rPh>
    <phoneticPr fontId="1"/>
  </si>
  <si>
    <r>
      <rPr>
        <sz val="10"/>
        <color rgb="FF00B050"/>
        <rFont val="Meiryo UI"/>
        <family val="3"/>
        <charset val="128"/>
      </rPr>
      <t>統合</t>
    </r>
    <r>
      <rPr>
        <sz val="10"/>
        <rFont val="Meiryo UI"/>
        <family val="3"/>
        <charset val="128"/>
      </rPr>
      <t>インナーコード</t>
    </r>
    <rPh sb="0" eb="2">
      <t>トウゴウ</t>
    </rPh>
    <phoneticPr fontId="1"/>
  </si>
  <si>
    <t>ミスミ指摘No.760対応
項目インナーコードを統合インナーコードに変更ですので、最新の画面レイアウトを取り込み
・シート「画面レイアウト」
項目インナーコードを統合インナーコードに変更
・シート「画面項目定義」
・シート「機能呼出仕様」
・シート「チェック仕様」
・シート「別紙_入力ファイル（週次発注点除外条件ULファイル）仕様」
・シート「別紙_出力ファイル（週次発注点除外条件UL結果ファイル）仕様」</t>
    <phoneticPr fontId="1"/>
  </si>
  <si>
    <t>Ginner Code To</t>
    <phoneticPr fontId="1"/>
  </si>
  <si>
    <t>週次発注点除外条件DLのインナーコード検索
　・シート「画面レイアウト」　統合インナーコードTo 削除
　・シート「画面項目定義」　No.12　項目名称変更、13　項目削除
　・シート「チェック仕様」　統合インナーコードの入力項目相関チェック　削除
　・シート「機能呼出仕様」　
　　表_週次発注点除外条件マスタDL非同期タスク登録API　
　　　パラメータ項目設定　統合インナーコードTo 削除</t>
    <phoneticPr fontId="1"/>
  </si>
  <si>
    <t>ver1.0.16</t>
  </si>
  <si>
    <t>HYN叶紅偉</t>
    <phoneticPr fontId="1"/>
  </si>
  <si>
    <t>統合インナーコード(To)</t>
    <phoneticPr fontId="1"/>
  </si>
  <si>
    <r>
      <t xml:space="preserve">Ginner Code </t>
    </r>
    <r>
      <rPr>
        <strike/>
        <sz val="11"/>
        <color rgb="FF00B050"/>
        <rFont val="Meiryo UI"/>
        <family val="3"/>
        <charset val="128"/>
      </rPr>
      <t>From</t>
    </r>
    <phoneticPr fontId="1"/>
  </si>
  <si>
    <r>
      <rPr>
        <sz val="11"/>
        <color rgb="FF00B050"/>
        <rFont val="Meiryo UI"/>
        <family val="3"/>
        <charset val="128"/>
      </rPr>
      <t>統合</t>
    </r>
    <r>
      <rPr>
        <sz val="11"/>
        <rFont val="Meiryo UI"/>
        <family val="3"/>
        <charset val="128"/>
      </rPr>
      <t>インナーコード</t>
    </r>
    <r>
      <rPr>
        <strike/>
        <sz val="11"/>
        <color rgb="FF00B050"/>
        <rFont val="Meiryo UI"/>
        <family val="3"/>
        <charset val="128"/>
      </rPr>
      <t>(From)</t>
    </r>
    <phoneticPr fontId="1"/>
  </si>
  <si>
    <r>
      <t>１．入力値の相関チェックを行う。以下の項目にてFromとToが逆転していた場合はエラーとする
　</t>
    </r>
    <r>
      <rPr>
        <strike/>
        <sz val="9"/>
        <color rgb="FF00B050"/>
        <rFont val="Meiryo UI"/>
        <family val="3"/>
        <charset val="128"/>
      </rPr>
      <t>・得意先コード</t>
    </r>
    <r>
      <rPr>
        <sz val="9"/>
        <rFont val="Meiryo UI"/>
        <family val="3"/>
        <charset val="128"/>
      </rPr>
      <t xml:space="preserve">
</t>
    </r>
    <r>
      <rPr>
        <strike/>
        <sz val="9"/>
        <color rgb="FF00B050"/>
        <rFont val="Meiryo UI"/>
        <family val="3"/>
        <charset val="128"/>
      </rPr>
      <t>　・直送先コード</t>
    </r>
    <r>
      <rPr>
        <sz val="9"/>
        <rFont val="Meiryo UI"/>
        <family val="3"/>
        <charset val="128"/>
      </rPr>
      <t xml:space="preserve">
</t>
    </r>
    <r>
      <rPr>
        <strike/>
        <sz val="9"/>
        <color rgb="FF00B050"/>
        <rFont val="Meiryo UI"/>
        <family val="3"/>
        <charset val="128"/>
      </rPr>
      <t>　・統合インナーコード</t>
    </r>
    <r>
      <rPr>
        <sz val="9"/>
        <rFont val="Meiryo UI"/>
        <family val="3"/>
        <charset val="128"/>
      </rPr>
      <t xml:space="preserve">
　・分析コード
</t>
    </r>
    <r>
      <rPr>
        <strike/>
        <sz val="9"/>
        <color rgb="FF00B050"/>
        <rFont val="Meiryo UI"/>
        <family val="3"/>
        <charset val="128"/>
      </rPr>
      <t>　・置場区分</t>
    </r>
    <r>
      <rPr>
        <sz val="9"/>
        <rFont val="Meiryo UI"/>
        <family val="3"/>
        <charset val="128"/>
      </rPr>
      <t xml:space="preserve">
　・適用開始日
</t>
    </r>
    <r>
      <rPr>
        <sz val="9"/>
        <color rgb="FF00B050"/>
        <rFont val="Meiryo UI"/>
        <family val="3"/>
        <charset val="128"/>
      </rPr>
      <t>※週次発注点除外条件マスタDL非同期タスク登録APIのチェック仕様を参照する。</t>
    </r>
    <r>
      <rPr>
        <sz val="9"/>
        <rFont val="Meiryo UI"/>
        <family val="3"/>
        <charset val="128"/>
      </rPr>
      <t xml:space="preserve">
</t>
    </r>
    <rPh sb="67" eb="69">
      <t>トウゴウ</t>
    </rPh>
    <phoneticPr fontId="1"/>
  </si>
  <si>
    <r>
      <rPr>
        <strike/>
        <sz val="9"/>
        <color rgb="FF00B050"/>
        <rFont val="Meiryo UI"/>
        <family val="3"/>
        <charset val="128"/>
      </rPr>
      <t>①得意先コードの指定が不正です。</t>
    </r>
    <r>
      <rPr>
        <sz val="9"/>
        <rFont val="Meiryo UI"/>
        <family val="3"/>
        <charset val="128"/>
      </rPr>
      <t xml:space="preserve">
</t>
    </r>
    <r>
      <rPr>
        <strike/>
        <sz val="9"/>
        <color rgb="FF00B050"/>
        <rFont val="Meiryo UI"/>
        <family val="3"/>
        <charset val="128"/>
      </rPr>
      <t>②直送先コードの指定が不正です。</t>
    </r>
    <r>
      <rPr>
        <sz val="9"/>
        <rFont val="Meiryo UI"/>
        <family val="3"/>
        <charset val="128"/>
      </rPr>
      <t xml:space="preserve">
</t>
    </r>
    <r>
      <rPr>
        <strike/>
        <sz val="9"/>
        <color rgb="FF00B050"/>
        <rFont val="Meiryo UI"/>
        <family val="3"/>
        <charset val="128"/>
      </rPr>
      <t>②統合インナーコードの指定が不正です。</t>
    </r>
    <r>
      <rPr>
        <sz val="9"/>
        <rFont val="Meiryo UI"/>
        <family val="3"/>
        <charset val="128"/>
      </rPr>
      <t xml:space="preserve">
③分析コードの指定が不正です。
</t>
    </r>
    <r>
      <rPr>
        <strike/>
        <sz val="9"/>
        <color rgb="FF00B050"/>
        <rFont val="Meiryo UI"/>
        <family val="3"/>
        <charset val="128"/>
      </rPr>
      <t>⑤置場区分の指定が不正です。</t>
    </r>
    <r>
      <rPr>
        <sz val="9"/>
        <rFont val="Meiryo UI"/>
        <family val="3"/>
        <charset val="128"/>
      </rPr>
      <t xml:space="preserve">
④日付の指定が不正です。</t>
    </r>
    <rPh sb="35" eb="37">
      <t>トウゴウ</t>
    </rPh>
    <phoneticPr fontId="1"/>
  </si>
  <si>
    <t>統合インナーコード(To)</t>
    <phoneticPr fontId="4"/>
  </si>
  <si>
    <r>
      <rPr>
        <sz val="11"/>
        <color rgb="FF00B050"/>
        <rFont val="Meiryo UI"/>
        <family val="3"/>
        <charset val="128"/>
      </rPr>
      <t>統合</t>
    </r>
    <r>
      <rPr>
        <sz val="11"/>
        <rFont val="Meiryo UI"/>
        <family val="3"/>
        <charset val="128"/>
      </rPr>
      <t>インナーコード</t>
    </r>
    <r>
      <rPr>
        <strike/>
        <sz val="11"/>
        <color rgb="FF00B050"/>
        <rFont val="Meiryo UI"/>
        <family val="3"/>
        <charset val="128"/>
      </rPr>
      <t>(From)</t>
    </r>
    <rPh sb="0" eb="2">
      <t>トウゴウ</t>
    </rPh>
    <phoneticPr fontId="4"/>
  </si>
  <si>
    <r>
      <t>ダウンロードエリア.統合インナーコード</t>
    </r>
    <r>
      <rPr>
        <strike/>
        <sz val="11"/>
        <color rgb="FF00B050"/>
        <rFont val="Meiryo UI"/>
        <family val="3"/>
        <charset val="128"/>
      </rPr>
      <t>(From)</t>
    </r>
    <phoneticPr fontId="4"/>
  </si>
  <si>
    <t>ver1.0.17</t>
  </si>
  <si>
    <t>登録者</t>
    <rPh sb="0" eb="2">
      <t>トウロク</t>
    </rPh>
    <rPh sb="2" eb="3">
      <t>シャ</t>
    </rPh>
    <phoneticPr fontId="4"/>
  </si>
  <si>
    <t>ログインユーザーID</t>
    <phoneticPr fontId="1"/>
  </si>
  <si>
    <t>ファイル</t>
    <phoneticPr fontId="4"/>
  </si>
  <si>
    <r>
      <t>一時ファイル</t>
    </r>
    <r>
      <rPr>
        <sz val="11"/>
        <color rgb="FF00B050"/>
        <rFont val="Meiryo UI"/>
        <family val="3"/>
        <charset val="128"/>
      </rPr>
      <t>コード</t>
    </r>
    <phoneticPr fontId="1"/>
  </si>
  <si>
    <t>署名</t>
    <phoneticPr fontId="1"/>
  </si>
  <si>
    <t>※　一時ファイルIDの値には、[一時ファイルID]+++[署名]で設定された。</t>
    <phoneticPr fontId="4"/>
  </si>
  <si>
    <r>
      <rPr>
        <strike/>
        <sz val="11"/>
        <color rgb="FF00B050"/>
        <rFont val="Meiryo UI"/>
        <family val="3"/>
        <charset val="128"/>
      </rPr>
      <t>一時ファイルID</t>
    </r>
    <r>
      <rPr>
        <sz val="11"/>
        <color rgb="FF00B050"/>
        <rFont val="Meiryo UI"/>
        <family val="3"/>
        <charset val="128"/>
      </rPr>
      <t>　情報保持。　※画面設定不要。</t>
    </r>
    <phoneticPr fontId="4"/>
  </si>
  <si>
    <t>情報保持。　※画面設定不要。</t>
    <phoneticPr fontId="4"/>
  </si>
  <si>
    <r>
      <t>汎用ファイルアップロード部品.一時ファイル</t>
    </r>
    <r>
      <rPr>
        <sz val="11"/>
        <color rgb="FF00B050"/>
        <rFont val="Meiryo UI"/>
        <family val="3"/>
        <charset val="128"/>
      </rPr>
      <t>コード　</t>
    </r>
    <r>
      <rPr>
        <strike/>
        <sz val="11"/>
        <color rgb="FF00B050"/>
        <rFont val="Meiryo UI"/>
        <family val="3"/>
        <charset val="128"/>
      </rPr>
      <t>IDを"+++”で区切りの1列目　</t>
    </r>
    <rPh sb="12" eb="14">
      <t>ブヒン</t>
    </rPh>
    <phoneticPr fontId="1"/>
  </si>
  <si>
    <r>
      <t>汎用ファイルアップロード部品.</t>
    </r>
    <r>
      <rPr>
        <strike/>
        <sz val="11"/>
        <color rgb="FF00B050"/>
        <rFont val="Meiryo UI"/>
        <family val="3"/>
        <charset val="128"/>
      </rPr>
      <t>一時ファイルIDを"+++”で区切りの2列目</t>
    </r>
    <r>
      <rPr>
        <sz val="11"/>
        <color rgb="FF00B050"/>
        <rFont val="Meiryo UI"/>
        <family val="3"/>
        <charset val="128"/>
      </rPr>
      <t>　署名</t>
    </r>
    <rPh sb="12" eb="14">
      <t>ブヒン</t>
    </rPh>
    <phoneticPr fontId="1"/>
  </si>
  <si>
    <t>汎用ULDL対応
　・シート「処理フロー」　汎用ファイルダウンロード部品の処理削除
　・シート「機能呼出仕様」　表_汎用ファイルアップロード部品、
　　表_週次発注点除外条件マスタUL非同期タスク登録API　更新</t>
    <rPh sb="37" eb="39">
      <t>ショリ</t>
    </rPh>
    <rPh sb="39" eb="41">
      <t>サクジョ</t>
    </rPh>
    <phoneticPr fontId="1"/>
  </si>
  <si>
    <r>
      <t>１．ユーザーの権限に応じたボタンの活性／非活性制御を行う
２．</t>
    </r>
    <r>
      <rPr>
        <sz val="9"/>
        <color rgb="FF00B050"/>
        <rFont val="Meiryo UI"/>
        <family val="3"/>
        <charset val="128"/>
      </rPr>
      <t>置場情報検索APIより、置場情報を取得する。
３</t>
    </r>
    <r>
      <rPr>
        <sz val="9"/>
        <rFont val="Meiryo UI"/>
        <family val="3"/>
        <charset val="128"/>
      </rPr>
      <t>．画面項目定義の通り初期値設定を行う。
　　　</t>
    </r>
    <rPh sb="7" eb="9">
      <t>ケンゲン</t>
    </rPh>
    <rPh sb="10" eb="11">
      <t>オウ</t>
    </rPh>
    <rPh sb="17" eb="19">
      <t>カッセイ</t>
    </rPh>
    <rPh sb="20" eb="21">
      <t>ヒ</t>
    </rPh>
    <rPh sb="21" eb="23">
      <t>カッセイ</t>
    </rPh>
    <rPh sb="23" eb="25">
      <t>セイギョ</t>
    </rPh>
    <rPh sb="26" eb="27">
      <t>オコナ</t>
    </rPh>
    <phoneticPr fontId="2"/>
  </si>
  <si>
    <t>「機能呼出仕様」シートの「表_汎用ファイルアップロード部品」参照
「機能呼出仕様」シートの「表_週次発注点除外条件マスタUL非同期タスク登録API」参照
「機能呼出仕様」シートの「表_汎用ダウンロード画面遷移」参照</t>
    <phoneticPr fontId="2"/>
  </si>
  <si>
    <t>MACMMMA040</t>
    <phoneticPr fontId="2"/>
  </si>
  <si>
    <t>「機能呼出仕様」シートの「表_置場情報検索」参照</t>
    <phoneticPr fontId="2"/>
  </si>
  <si>
    <t>置場情報検索</t>
    <phoneticPr fontId="2"/>
  </si>
  <si>
    <t>表_置場情報検索</t>
    <rPh sb="0" eb="1">
      <t>ヒョウ</t>
    </rPh>
    <rPh sb="2" eb="4">
      <t>オキバ</t>
    </rPh>
    <rPh sb="4" eb="6">
      <t>ジョウホウ</t>
    </rPh>
    <rPh sb="6" eb="8">
      <t>ケンサク</t>
    </rPh>
    <phoneticPr fontId="4"/>
  </si>
  <si>
    <t>現法コード</t>
    <phoneticPr fontId="4"/>
  </si>
  <si>
    <t>ログイン情報.現法コード</t>
  </si>
  <si>
    <t>置場コード</t>
  </si>
  <si>
    <t>置場マスタ.置場コード</t>
    <phoneticPr fontId="4"/>
  </si>
  <si>
    <t>置場名</t>
  </si>
  <si>
    <t>置場マスタ.置場名</t>
    <phoneticPr fontId="4"/>
  </si>
  <si>
    <t>置場名（現地語）</t>
  </si>
  <si>
    <t>置場マスタ.置場名（現地語）</t>
    <phoneticPr fontId="4"/>
  </si>
  <si>
    <t>置場情報リスト</t>
    <phoneticPr fontId="1"/>
  </si>
  <si>
    <t>ver1.0.18</t>
  </si>
  <si>
    <t>HYN叶紅偉</t>
    <phoneticPr fontId="1"/>
  </si>
  <si>
    <t>HYN叶紅偉</t>
    <phoneticPr fontId="1"/>
  </si>
  <si>
    <t>※　レスポンス項目置場名は、置場名（現地語）が存在した場合、置場名（現地語）とする。存在しない場合、置場名とする。</t>
    <rPh sb="9" eb="11">
      <t>オキバ</t>
    </rPh>
    <rPh sb="11" eb="12">
      <t>メイ</t>
    </rPh>
    <phoneticPr fontId="4"/>
  </si>
  <si>
    <t>A-1</t>
    <phoneticPr fontId="2"/>
  </si>
  <si>
    <t>B領域_発注点関連_内部設計QA表No.46対応
　・シート「イベント処理仕様」　項目№A-1　更新
　・シート「機能呼出仕様」　表_置場情報検索　追記</t>
    <rPh sb="41" eb="43">
      <t>コウモク</t>
    </rPh>
    <rPh sb="48" eb="50">
      <t>コウシン</t>
    </rPh>
    <rPh sb="74" eb="76">
      <t>ツイキ</t>
    </rPh>
    <phoneticPr fontId="1"/>
  </si>
  <si>
    <t>件数チェック</t>
    <rPh sb="0" eb="2">
      <t>ケンスウ</t>
    </rPh>
    <phoneticPr fontId="1"/>
  </si>
  <si>
    <t>①アップロードファイルは{0}件以下にしてください。
{0}：5000 ※プロパティファイルから取得</t>
    <phoneticPr fontId="1"/>
  </si>
  <si>
    <t>週次発注点除外条件マスタULマスタ更新APIのチェック仕様を参照する
１．件数チェックを行う
　・アップロードされたファイルの件数が上限を超える場合はエラーとする
　　※上限は設定ファイルから取得。5000件を想定する</t>
    <phoneticPr fontId="2"/>
  </si>
  <si>
    <t>「API設計書_MAPIROP100_週次発注点除外条件マスタULマスタ更新.xlsx」の「チェック仕様」シート参照</t>
    <phoneticPr fontId="1"/>
  </si>
  <si>
    <t>ver1.0.19</t>
    <phoneticPr fontId="1"/>
  </si>
  <si>
    <t>ミスミ指摘992対応
　・シート「チェック仕様」　件数チェック追加</t>
    <rPh sb="3" eb="5">
      <t>シテキ</t>
    </rPh>
    <rPh sb="8" eb="10">
      <t>タイオウ</t>
    </rPh>
    <rPh sb="25" eb="27">
      <t>ケンスウ</t>
    </rPh>
    <rPh sb="31" eb="33">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</si>
</sst>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207">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rgb="FFFF0000"/>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1"/>
      <color rgb="FF0070C0"/>
      <name val="Meiryo UI"/>
      <family val="3"/>
      <charset val="128"/>
    </font>
    <font>
      <sz val="10"/>
      <color theme="1"/>
      <name val="ＭＳ Ｐゴシック"/>
      <family val="2"/>
      <charset val="128"/>
      <scheme val="minor"/>
    </font>
    <font>
      <sz val="11"/>
      <name val="明朝"/>
      <family val="1"/>
      <charset val="128"/>
    </font>
    <font>
      <sz val="9"/>
      <color theme="1"/>
      <name val="Meiryo UI"/>
      <family val="3"/>
      <charset val="128"/>
    </font>
    <font>
      <sz val="9"/>
      <name val="ＭＳ ゴシック"/>
      <family val="3"/>
      <charset val="128"/>
    </font>
    <font>
      <strike/>
      <sz val="10"/>
      <name val="Meiryo UI"/>
      <family val="3"/>
      <charset val="128"/>
    </font>
    <font>
      <sz val="11"/>
      <color rgb="FFFF0000"/>
      <name val="ＭＳ Ｐゴシック"/>
      <family val="2"/>
      <charset val="128"/>
      <scheme val="minor"/>
    </font>
    <font>
      <sz val="9"/>
      <color rgb="FF00B050"/>
      <name val="Meiryo UI"/>
      <family val="3"/>
      <charset val="128"/>
    </font>
    <font>
      <sz val="11"/>
      <color rgb="FFFF0000"/>
      <name val="ＭＳ Ｐゴシック"/>
      <family val="3"/>
      <charset val="128"/>
      <scheme val="minor"/>
    </font>
    <font>
      <b/>
      <sz val="11"/>
      <name val="Meiryo UI"/>
      <family val="3"/>
      <charset val="128"/>
    </font>
    <font>
      <sz val="10"/>
      <color rgb="FF00B050"/>
      <name val="Meiryo UI"/>
      <family val="3"/>
      <charset val="128"/>
    </font>
    <font>
      <strike/>
      <sz val="10"/>
      <color rgb="FF00B050"/>
      <name val="Meiryo UI"/>
      <family val="3"/>
      <charset val="128"/>
    </font>
    <font>
      <sz val="11"/>
      <color rgb="FF00B050"/>
      <name val="Meiryo UI"/>
      <family val="3"/>
      <charset val="128"/>
    </font>
    <font>
      <sz val="10"/>
      <color rgb="FFFF0000"/>
      <name val="Meiryo UI"/>
      <family val="3"/>
      <charset val="128"/>
    </font>
    <font>
      <b/>
      <sz val="10"/>
      <color rgb="FF00B050"/>
      <name val="Meiryo UI"/>
      <family val="3"/>
      <charset val="128"/>
    </font>
    <font>
      <b/>
      <sz val="11"/>
      <name val="Helv"/>
      <family val="2"/>
    </font>
    <font>
      <sz val="9"/>
      <name val="ＭＳ Ｐゴシック"/>
      <family val="3"/>
      <charset val="128"/>
    </font>
    <font>
      <sz val="11"/>
      <color indexed="17"/>
      <name val="Calibri"/>
      <family val="2"/>
    </font>
    <font>
      <sz val="11"/>
      <color indexed="8"/>
      <name val="ＭＳ Ｐゴシック"/>
      <family val="3"/>
      <charset val="128"/>
    </font>
    <font>
      <sz val="10"/>
      <name val="Geneva"/>
      <family val="2"/>
    </font>
    <font>
      <sz val="11"/>
      <color indexed="62"/>
      <name val="ＭＳ Ｐゴシック"/>
      <family val="3"/>
      <charset val="128"/>
    </font>
    <font>
      <sz val="11"/>
      <color indexed="9"/>
      <name val="Calibri"/>
      <family val="2"/>
    </font>
    <font>
      <u/>
      <sz val="11"/>
      <color indexed="12"/>
      <name val="ＭＳ Ｐゴシック"/>
      <family val="3"/>
      <charset val="128"/>
    </font>
    <font>
      <sz val="11"/>
      <color indexed="20"/>
      <name val="Calibri"/>
      <family val="2"/>
    </font>
    <font>
      <sz val="10"/>
      <name val="MS Sans Serif"/>
      <family val="2"/>
    </font>
    <font>
      <sz val="10"/>
      <name val="ＭＳ ゴシック"/>
      <family val="3"/>
      <charset val="128"/>
    </font>
    <font>
      <sz val="9"/>
      <name val="ＭＳ 明朝"/>
      <family val="1"/>
      <charset val="128"/>
    </font>
    <font>
      <sz val="8.5"/>
      <name val="ＭＳ ゴシック"/>
      <family val="3"/>
      <charset val="128"/>
    </font>
    <font>
      <b/>
      <sz val="10"/>
      <name val="ＭＳ ゴシック"/>
      <family val="3"/>
      <charset val="128"/>
    </font>
    <font>
      <strike/>
      <sz val="11"/>
      <color rgb="FF00B050"/>
      <name val="Meiryo UI"/>
      <family val="3"/>
      <charset val="128"/>
    </font>
    <font>
      <strike/>
      <sz val="11"/>
      <name val="Meiryo UI"/>
      <family val="3"/>
      <charset val="128"/>
    </font>
    <font>
      <sz val="6"/>
      <name val="Meiryo UI"/>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ＭＳ Ｐゴシック"/>
      <family val="3"/>
      <charset val="128"/>
    </font>
    <font>
      <sz val="10"/>
      <color indexed="9"/>
      <name val="ＭＳ Ｐゴシック"/>
      <family val="3"/>
      <charset val="128"/>
    </font>
    <font>
      <b/>
      <sz val="11"/>
      <color indexed="63"/>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trike/>
      <sz val="9"/>
      <color rgb="FF00B050"/>
      <name val="Meiryo UI"/>
      <family val="3"/>
      <charset val="128"/>
    </font>
    <font>
      <b/>
      <sz val="14"/>
      <color theme="1"/>
      <name val="Meiryo UI"/>
      <family val="3"/>
      <charset val="128"/>
    </font>
    <font>
      <sz val="11"/>
      <color theme="0"/>
      <name val="Meiryo"/>
      <family val="3"/>
      <charset val="128"/>
    </font>
    <font>
      <strike/>
      <sz val="9"/>
      <color rgb="FF00B050"/>
      <name val="ＭＳ Ｐゴシック"/>
      <family val="3"/>
      <charset val="128"/>
    </font>
    <font>
      <sz val="11"/>
      <color indexed="8"/>
      <name val="맑은 고딕"/>
      <family val="2"/>
      <charset val="129"/>
    </font>
    <font>
      <sz val="12"/>
      <color indexed="8"/>
      <name val="新細明體"/>
      <family val="1"/>
      <charset val="136"/>
    </font>
    <font>
      <sz val="11"/>
      <color indexed="8"/>
      <name val="宋体"/>
      <family val="1"/>
      <charset val="255"/>
    </font>
    <font>
      <sz val="11"/>
      <color indexed="9"/>
      <name val="맑은 고딕"/>
      <family val="2"/>
      <charset val="129"/>
    </font>
    <font>
      <sz val="12"/>
      <color indexed="9"/>
      <name val="新細明體"/>
      <family val="1"/>
      <charset val="136"/>
    </font>
    <font>
      <sz val="11"/>
      <color indexed="9"/>
      <name val="宋体"/>
      <family val="1"/>
      <charset val="255"/>
    </font>
    <font>
      <sz val="11"/>
      <color indexed="10"/>
      <name val="맑은 고딕"/>
      <family val="2"/>
      <charset val="129"/>
    </font>
    <font>
      <b/>
      <sz val="11"/>
      <color indexed="52"/>
      <name val="맑은 고딕"/>
      <family val="2"/>
      <charset val="129"/>
    </font>
    <font>
      <sz val="11"/>
      <color indexed="20"/>
      <name val="맑은 고딕"/>
      <family val="2"/>
      <charset val="129"/>
    </font>
    <font>
      <i/>
      <sz val="11"/>
      <color indexed="23"/>
      <name val="宋体"/>
      <family val="1"/>
      <charset val="255"/>
    </font>
    <font>
      <b/>
      <sz val="12"/>
      <color indexed="52"/>
      <name val="新細明體"/>
      <family val="1"/>
      <charset val="136"/>
    </font>
    <font>
      <sz val="12"/>
      <color indexed="10"/>
      <name val="新細明體"/>
      <family val="1"/>
      <charset val="136"/>
    </font>
    <font>
      <sz val="11"/>
      <color indexed="10"/>
      <name val="宋体"/>
      <family val="1"/>
      <charset val="255"/>
    </font>
    <font>
      <sz val="12"/>
      <color indexed="17"/>
      <name val="新細明體"/>
      <family val="1"/>
      <charset val="136"/>
    </font>
    <font>
      <b/>
      <sz val="12"/>
      <color indexed="8"/>
      <name val="新細明體"/>
      <family val="1"/>
      <charset val="136"/>
    </font>
    <font>
      <sz val="11"/>
      <color indexed="20"/>
      <name val="宋体"/>
      <family val="1"/>
      <charset val="255"/>
    </font>
    <font>
      <sz val="12"/>
      <color indexed="60"/>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63"/>
      <name val="新細明體"/>
      <family val="1"/>
      <charset val="136"/>
    </font>
    <font>
      <sz val="12"/>
      <color indexed="62"/>
      <name val="新細明體"/>
      <family val="1"/>
      <charset val="136"/>
    </font>
    <font>
      <sz val="12"/>
      <color indexed="52"/>
      <name val="新細明體"/>
      <family val="1"/>
      <charset val="136"/>
    </font>
    <font>
      <sz val="11"/>
      <color indexed="60"/>
      <name val="맑은 고딕"/>
      <family val="2"/>
      <charset val="129"/>
    </font>
    <font>
      <sz val="12"/>
      <color indexed="20"/>
      <name val="新細明體"/>
      <family val="1"/>
      <charset val="136"/>
    </font>
    <font>
      <i/>
      <sz val="11"/>
      <color indexed="23"/>
      <name val="맑은 고딕"/>
      <family val="2"/>
      <charset val="129"/>
    </font>
    <font>
      <b/>
      <sz val="12"/>
      <color indexed="9"/>
      <name val="新細明體"/>
      <family val="1"/>
      <charset val="136"/>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i/>
      <sz val="12"/>
      <color indexed="23"/>
      <name val="新細明體"/>
      <family val="1"/>
      <charset val="136"/>
    </font>
    <font>
      <b/>
      <sz val="11"/>
      <color indexed="52"/>
      <name val="宋体"/>
      <family val="1"/>
      <charset val="255"/>
    </font>
    <font>
      <b/>
      <sz val="11"/>
      <color indexed="63"/>
      <name val="宋体"/>
      <family val="1"/>
      <charset val="255"/>
    </font>
    <font>
      <sz val="11"/>
      <color indexed="62"/>
      <name val="宋体"/>
      <family val="1"/>
      <charset val="255"/>
    </font>
    <font>
      <sz val="11"/>
      <color indexed="60"/>
      <name val="宋体"/>
      <family val="1"/>
      <charset val="255"/>
    </font>
    <font>
      <sz val="11"/>
      <color indexed="52"/>
      <name val="宋体"/>
      <family val="1"/>
      <charset val="255"/>
    </font>
    <font>
      <sz val="11"/>
      <color rgb="FF00B050"/>
      <name val="ＭＳ Ｐゴシック"/>
      <family val="2"/>
      <charset val="128"/>
      <scheme val="minor"/>
    </font>
    <font>
      <b/>
      <sz val="11"/>
      <color theme="1"/>
      <name val="ＭＳ Ｐゴシック"/>
      <family val="2"/>
      <charset val="128"/>
      <scheme val="minor"/>
    </font>
    <font>
      <sz val="6"/>
      <color rgb="FF4472C4"/>
      <name val="Meiryo UI"/>
      <family val="3"/>
      <charset val="128"/>
    </font>
    <font>
      <strike/>
      <sz val="11"/>
      <color rgb="FF00B050"/>
      <name val="ＭＳ Ｐゴシック"/>
      <family val="2"/>
      <charset val="128"/>
      <scheme val="minor"/>
    </font>
    <font>
      <b/>
      <sz val="9"/>
      <name val="Meiryo UI"/>
      <family val="3"/>
      <charset val="128"/>
    </font>
    <font>
      <strike/>
      <sz val="9"/>
      <name val="Meiryo UI"/>
      <family val="3"/>
      <charset val="128"/>
    </font>
    <font>
      <sz val="9"/>
      <color rgb="FFFF0000"/>
      <name val="Meiryo UI"/>
      <family val="3"/>
      <charset val="128"/>
    </font>
    <font>
      <b/>
      <sz val="16"/>
      <color theme="1"/>
      <name val="Meiryo UI"/>
      <family val="3"/>
      <charset val="128"/>
    </font>
    <font>
      <sz val="11"/>
      <name val="ＭＳ Ｐゴシック"/>
      <family val="2"/>
      <charset val="128"/>
      <scheme val="minor"/>
    </font>
    <font>
      <b/>
      <sz val="11"/>
      <color rgb="FF00B050"/>
      <name val="Meiryo UI"/>
      <family val="3"/>
      <charset val="128"/>
    </font>
    <font>
      <sz val="9"/>
      <color rgb="FF00B050"/>
      <name val="ＭＳ ゴシック"/>
      <family val="3"/>
      <charset val="128"/>
    </font>
    <font>
      <strike/>
      <sz val="9"/>
      <color rgb="FF00B050"/>
      <name val="ＭＳ ゴシック"/>
      <family val="3"/>
      <charset val="128"/>
    </font>
    <font>
      <sz val="11"/>
      <name val="ＭＳ ゴシック"/>
      <family val="3"/>
      <charset val="128"/>
    </font>
  </fonts>
  <fills count="46">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indexed="9"/>
        <bgColor indexed="64"/>
      </patternFill>
    </fill>
    <fill>
      <patternFill patternType="solid">
        <fgColor rgb="FF7030A0"/>
        <bgColor indexed="64"/>
      </patternFill>
    </fill>
    <fill>
      <patternFill patternType="solid">
        <fgColor indexed="43"/>
        <bgColor indexed="64"/>
      </patternFill>
    </fill>
    <fill>
      <patternFill patternType="solid">
        <fgColor rgb="FFCC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theme="9" tint="0.59999389629810485"/>
        <bgColor indexed="64"/>
      </patternFill>
    </fill>
    <fill>
      <patternFill patternType="solid">
        <fgColor theme="0" tint="-0.34998626667073579"/>
        <bgColor indexed="64"/>
      </patternFill>
    </fill>
    <fill>
      <patternFill patternType="solid">
        <fgColor rgb="FFFFFF00"/>
        <bgColor indexed="64"/>
      </patternFill>
    </fill>
  </fills>
  <borders count="74">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right/>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s>
  <cellStyleXfs count="53261">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2"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xf numFmtId="0" fontId="3" fillId="0" borderId="0"/>
    <xf numFmtId="0" fontId="2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11"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0" borderId="0"/>
    <xf numFmtId="0" fontId="88" fillId="0" borderId="0"/>
    <xf numFmtId="0" fontId="89" fillId="0" borderId="0"/>
    <xf numFmtId="0" fontId="88" fillId="0" borderId="0"/>
    <xf numFmtId="0" fontId="90" fillId="0" borderId="0"/>
    <xf numFmtId="0" fontId="3" fillId="0" borderId="0"/>
    <xf numFmtId="0" fontId="85" fillId="13" borderId="0" applyNumberFormat="0" applyBorder="0" applyAlignment="0" applyProtection="0"/>
    <xf numFmtId="0" fontId="85" fillId="14" borderId="0" applyNumberFormat="0" applyBorder="0" applyAlignment="0" applyProtection="0"/>
    <xf numFmtId="0" fontId="85" fillId="15" borderId="0" applyNumberFormat="0" applyBorder="0" applyAlignment="0" applyProtection="0"/>
    <xf numFmtId="0" fontId="85" fillId="16" borderId="0" applyNumberFormat="0" applyBorder="0" applyAlignment="0" applyProtection="0"/>
    <xf numFmtId="0" fontId="85" fillId="17" borderId="0" applyNumberFormat="0" applyBorder="0" applyAlignment="0" applyProtection="0"/>
    <xf numFmtId="0" fontId="85" fillId="18" borderId="0" applyNumberFormat="0" applyBorder="0" applyAlignment="0" applyProtection="0"/>
    <xf numFmtId="0" fontId="85" fillId="13" borderId="0" applyNumberFormat="0" applyBorder="0" applyAlignment="0" applyProtection="0"/>
    <xf numFmtId="0" fontId="85" fillId="14" borderId="0" applyNumberFormat="0" applyBorder="0" applyAlignment="0" applyProtection="0"/>
    <xf numFmtId="0" fontId="85" fillId="15" borderId="0" applyNumberFormat="0" applyBorder="0" applyAlignment="0" applyProtection="0"/>
    <xf numFmtId="0" fontId="85" fillId="16" borderId="0" applyNumberFormat="0" applyBorder="0" applyAlignment="0" applyProtection="0"/>
    <xf numFmtId="0" fontId="85" fillId="17" borderId="0" applyNumberFormat="0" applyBorder="0" applyAlignment="0" applyProtection="0"/>
    <xf numFmtId="0" fontId="85" fillId="18" borderId="0" applyNumberFormat="0" applyBorder="0" applyAlignment="0" applyProtection="0"/>
    <xf numFmtId="0" fontId="54" fillId="13" borderId="0" applyNumberFormat="0" applyBorder="0" applyAlignment="0" applyProtection="0">
      <alignment vertical="center"/>
    </xf>
    <xf numFmtId="0" fontId="39" fillId="13" borderId="0" applyNumberFormat="0" applyBorder="0" applyAlignment="0" applyProtection="0">
      <alignment vertical="center"/>
    </xf>
    <xf numFmtId="0" fontId="86"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9" borderId="0" applyNumberFormat="0" applyBorder="0" applyAlignment="0" applyProtection="0">
      <alignment vertical="center"/>
    </xf>
    <xf numFmtId="0" fontId="39" fillId="19" borderId="0" applyNumberFormat="0" applyBorder="0" applyAlignment="0" applyProtection="0">
      <alignment vertical="center"/>
    </xf>
    <xf numFmtId="0" fontId="54" fillId="14" borderId="0" applyNumberFormat="0" applyBorder="0" applyAlignment="0" applyProtection="0">
      <alignment vertical="center"/>
    </xf>
    <xf numFmtId="0" fontId="39" fillId="14" borderId="0" applyNumberFormat="0" applyBorder="0" applyAlignment="0" applyProtection="0">
      <alignment vertical="center"/>
    </xf>
    <xf numFmtId="0" fontId="86"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54" fillId="15" borderId="0" applyNumberFormat="0" applyBorder="0" applyAlignment="0" applyProtection="0">
      <alignment vertical="center"/>
    </xf>
    <xf numFmtId="0" fontId="39" fillId="15" borderId="0" applyNumberFormat="0" applyBorder="0" applyAlignment="0" applyProtection="0">
      <alignment vertical="center"/>
    </xf>
    <xf numFmtId="0" fontId="86"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20" borderId="0" applyNumberFormat="0" applyBorder="0" applyAlignment="0" applyProtection="0">
      <alignment vertical="center"/>
    </xf>
    <xf numFmtId="0" fontId="39" fillId="20" borderId="0" applyNumberFormat="0" applyBorder="0" applyAlignment="0" applyProtection="0">
      <alignment vertical="center"/>
    </xf>
    <xf numFmtId="0" fontId="54" fillId="16" borderId="0" applyNumberFormat="0" applyBorder="0" applyAlignment="0" applyProtection="0">
      <alignment vertical="center"/>
    </xf>
    <xf numFmtId="0" fontId="39" fillId="16" borderId="0" applyNumberFormat="0" applyBorder="0" applyAlignment="0" applyProtection="0">
      <alignment vertical="center"/>
    </xf>
    <xf numFmtId="0" fontId="86"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9" borderId="0" applyNumberFormat="0" applyBorder="0" applyAlignment="0" applyProtection="0">
      <alignment vertical="center"/>
    </xf>
    <xf numFmtId="0" fontId="39" fillId="19" borderId="0" applyNumberFormat="0" applyBorder="0" applyAlignment="0" applyProtection="0">
      <alignment vertical="center"/>
    </xf>
    <xf numFmtId="0" fontId="54" fillId="17" borderId="0" applyNumberFormat="0" applyBorder="0" applyAlignment="0" applyProtection="0">
      <alignment vertical="center"/>
    </xf>
    <xf numFmtId="0" fontId="39" fillId="17" borderId="0" applyNumberFormat="0" applyBorder="0" applyAlignment="0" applyProtection="0">
      <alignment vertical="center"/>
    </xf>
    <xf numFmtId="0" fontId="86"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54" fillId="18" borderId="0" applyNumberFormat="0" applyBorder="0" applyAlignment="0" applyProtection="0">
      <alignment vertical="center"/>
    </xf>
    <xf numFmtId="0" fontId="39" fillId="18" borderId="0" applyNumberFormat="0" applyBorder="0" applyAlignment="0" applyProtection="0">
      <alignment vertical="center"/>
    </xf>
    <xf numFmtId="0" fontId="86"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85" fillId="21" borderId="0" applyNumberFormat="0" applyBorder="0" applyAlignment="0" applyProtection="0"/>
    <xf numFmtId="0" fontId="85" fillId="22" borderId="0" applyNumberFormat="0" applyBorder="0" applyAlignment="0" applyProtection="0"/>
    <xf numFmtId="0" fontId="85" fillId="23" borderId="0" applyNumberFormat="0" applyBorder="0" applyAlignment="0" applyProtection="0"/>
    <xf numFmtId="0" fontId="85" fillId="16" borderId="0" applyNumberFormat="0" applyBorder="0" applyAlignment="0" applyProtection="0"/>
    <xf numFmtId="0" fontId="85" fillId="21" borderId="0" applyNumberFormat="0" applyBorder="0" applyAlignment="0" applyProtection="0"/>
    <xf numFmtId="0" fontId="85" fillId="24" borderId="0" applyNumberFormat="0" applyBorder="0" applyAlignment="0" applyProtection="0"/>
    <xf numFmtId="0" fontId="85" fillId="21" borderId="0" applyNumberFormat="0" applyBorder="0" applyAlignment="0" applyProtection="0"/>
    <xf numFmtId="0" fontId="85" fillId="22" borderId="0" applyNumberFormat="0" applyBorder="0" applyAlignment="0" applyProtection="0"/>
    <xf numFmtId="0" fontId="85" fillId="23" borderId="0" applyNumberFormat="0" applyBorder="0" applyAlignment="0" applyProtection="0"/>
    <xf numFmtId="0" fontId="85" fillId="16" borderId="0" applyNumberFormat="0" applyBorder="0" applyAlignment="0" applyProtection="0"/>
    <xf numFmtId="0" fontId="85" fillId="21" borderId="0" applyNumberFormat="0" applyBorder="0" applyAlignment="0" applyProtection="0"/>
    <xf numFmtId="0" fontId="85" fillId="24" borderId="0" applyNumberFormat="0" applyBorder="0" applyAlignment="0" applyProtection="0"/>
    <xf numFmtId="0" fontId="54" fillId="21" borderId="0" applyNumberFormat="0" applyBorder="0" applyAlignment="0" applyProtection="0">
      <alignment vertical="center"/>
    </xf>
    <xf numFmtId="0" fontId="39" fillId="21" borderId="0" applyNumberFormat="0" applyBorder="0" applyAlignment="0" applyProtection="0">
      <alignment vertical="center"/>
    </xf>
    <xf numFmtId="0" fontId="86"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5" borderId="0" applyNumberFormat="0" applyBorder="0" applyAlignment="0" applyProtection="0">
      <alignment vertical="center"/>
    </xf>
    <xf numFmtId="0" fontId="39" fillId="25" borderId="0" applyNumberFormat="0" applyBorder="0" applyAlignment="0" applyProtection="0">
      <alignment vertical="center"/>
    </xf>
    <xf numFmtId="0" fontId="54" fillId="22" borderId="0" applyNumberFormat="0" applyBorder="0" applyAlignment="0" applyProtection="0">
      <alignment vertical="center"/>
    </xf>
    <xf numFmtId="0" fontId="39" fillId="22" borderId="0" applyNumberFormat="0" applyBorder="0" applyAlignment="0" applyProtection="0">
      <alignment vertical="center"/>
    </xf>
    <xf numFmtId="0" fontId="86"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54" fillId="23" borderId="0" applyNumberFormat="0" applyBorder="0" applyAlignment="0" applyProtection="0">
      <alignment vertical="center"/>
    </xf>
    <xf numFmtId="0" fontId="39" fillId="23" borderId="0" applyNumberFormat="0" applyBorder="0" applyAlignment="0" applyProtection="0">
      <alignment vertical="center"/>
    </xf>
    <xf numFmtId="0" fontId="86"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6" borderId="0" applyNumberFormat="0" applyBorder="0" applyAlignment="0" applyProtection="0">
      <alignment vertical="center"/>
    </xf>
    <xf numFmtId="0" fontId="39" fillId="26" borderId="0" applyNumberFormat="0" applyBorder="0" applyAlignment="0" applyProtection="0">
      <alignment vertical="center"/>
    </xf>
    <xf numFmtId="0" fontId="54" fillId="16" borderId="0" applyNumberFormat="0" applyBorder="0" applyAlignment="0" applyProtection="0">
      <alignment vertical="center"/>
    </xf>
    <xf numFmtId="0" fontId="39" fillId="16" borderId="0" applyNumberFormat="0" applyBorder="0" applyAlignment="0" applyProtection="0">
      <alignment vertical="center"/>
    </xf>
    <xf numFmtId="0" fontId="86"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25" borderId="0" applyNumberFormat="0" applyBorder="0" applyAlignment="0" applyProtection="0">
      <alignment vertical="center"/>
    </xf>
    <xf numFmtId="0" fontId="39" fillId="25" borderId="0" applyNumberFormat="0" applyBorder="0" applyAlignment="0" applyProtection="0">
      <alignment vertical="center"/>
    </xf>
    <xf numFmtId="0" fontId="54" fillId="21" borderId="0" applyNumberFormat="0" applyBorder="0" applyAlignment="0" applyProtection="0">
      <alignment vertical="center"/>
    </xf>
    <xf numFmtId="0" fontId="39" fillId="21" borderId="0" applyNumberFormat="0" applyBorder="0" applyAlignment="0" applyProtection="0">
      <alignment vertical="center"/>
    </xf>
    <xf numFmtId="0" fontId="86"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54" fillId="24" borderId="0" applyNumberFormat="0" applyBorder="0" applyAlignment="0" applyProtection="0">
      <alignment vertical="center"/>
    </xf>
    <xf numFmtId="0" fontId="39" fillId="24" borderId="0" applyNumberFormat="0" applyBorder="0" applyAlignment="0" applyProtection="0">
      <alignment vertical="center"/>
    </xf>
    <xf numFmtId="0" fontId="86"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42" fillId="27"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42" fillId="27"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5" fillId="27" borderId="0" applyNumberFormat="0" applyBorder="0" applyAlignment="0" applyProtection="0">
      <alignment vertical="center"/>
    </xf>
    <xf numFmtId="0" fontId="91" fillId="27" borderId="0" applyNumberFormat="0" applyBorder="0" applyAlignment="0" applyProtection="0">
      <alignment vertical="center"/>
    </xf>
    <xf numFmtId="0" fontId="92" fillId="27" borderId="0" applyNumberFormat="0" applyBorder="0" applyAlignment="0" applyProtection="0">
      <alignment vertical="center"/>
    </xf>
    <xf numFmtId="0" fontId="131" fillId="29" borderId="0" applyNumberFormat="0" applyBorder="0" applyAlignment="0" applyProtection="0">
      <alignment vertical="center"/>
    </xf>
    <xf numFmtId="0" fontId="55" fillId="22" borderId="0" applyNumberFormat="0" applyBorder="0" applyAlignment="0" applyProtection="0">
      <alignment vertical="center"/>
    </xf>
    <xf numFmtId="0" fontId="91" fillId="22" borderId="0" applyNumberFormat="0" applyBorder="0" applyAlignment="0" applyProtection="0">
      <alignment vertical="center"/>
    </xf>
    <xf numFmtId="0" fontId="92" fillId="22" borderId="0" applyNumberFormat="0" applyBorder="0" applyAlignment="0" applyProtection="0">
      <alignment vertical="center"/>
    </xf>
    <xf numFmtId="0" fontId="131" fillId="22" borderId="0" applyNumberFormat="0" applyBorder="0" applyAlignment="0" applyProtection="0">
      <alignment vertical="center"/>
    </xf>
    <xf numFmtId="0" fontId="55" fillId="23" borderId="0" applyNumberFormat="0" applyBorder="0" applyAlignment="0" applyProtection="0">
      <alignment vertical="center"/>
    </xf>
    <xf numFmtId="0" fontId="91" fillId="23" borderId="0" applyNumberFormat="0" applyBorder="0" applyAlignment="0" applyProtection="0">
      <alignment vertical="center"/>
    </xf>
    <xf numFmtId="0" fontId="92" fillId="23" borderId="0" applyNumberFormat="0" applyBorder="0" applyAlignment="0" applyProtection="0">
      <alignment vertical="center"/>
    </xf>
    <xf numFmtId="0" fontId="131" fillId="26" borderId="0" applyNumberFormat="0" applyBorder="0" applyAlignment="0" applyProtection="0">
      <alignment vertical="center"/>
    </xf>
    <xf numFmtId="0" fontId="55" fillId="28" borderId="0" applyNumberFormat="0" applyBorder="0" applyAlignment="0" applyProtection="0">
      <alignment vertical="center"/>
    </xf>
    <xf numFmtId="0" fontId="91" fillId="28" borderId="0" applyNumberFormat="0" applyBorder="0" applyAlignment="0" applyProtection="0">
      <alignment vertical="center"/>
    </xf>
    <xf numFmtId="0" fontId="92" fillId="28" borderId="0" applyNumberFormat="0" applyBorder="0" applyAlignment="0" applyProtection="0">
      <alignment vertical="center"/>
    </xf>
    <xf numFmtId="0" fontId="131" fillId="25" borderId="0" applyNumberFormat="0" applyBorder="0" applyAlignment="0" applyProtection="0">
      <alignment vertical="center"/>
    </xf>
    <xf numFmtId="0" fontId="55" fillId="29" borderId="0" applyNumberFormat="0" applyBorder="0" applyAlignment="0" applyProtection="0">
      <alignment vertical="center"/>
    </xf>
    <xf numFmtId="0" fontId="91" fillId="29" borderId="0" applyNumberFormat="0" applyBorder="0" applyAlignment="0" applyProtection="0">
      <alignment vertical="center"/>
    </xf>
    <xf numFmtId="0" fontId="92" fillId="29" borderId="0" applyNumberFormat="0" applyBorder="0" applyAlignment="0" applyProtection="0">
      <alignment vertical="center"/>
    </xf>
    <xf numFmtId="0" fontId="131" fillId="29" borderId="0" applyNumberFormat="0" applyBorder="0" applyAlignment="0" applyProtection="0">
      <alignment vertical="center"/>
    </xf>
    <xf numFmtId="0" fontId="55" fillId="30" borderId="0" applyNumberFormat="0" applyBorder="0" applyAlignment="0" applyProtection="0">
      <alignment vertical="center"/>
    </xf>
    <xf numFmtId="0" fontId="91" fillId="30" borderId="0" applyNumberFormat="0" applyBorder="0" applyAlignment="0" applyProtection="0">
      <alignment vertical="center"/>
    </xf>
    <xf numFmtId="0" fontId="92" fillId="30" borderId="0" applyNumberFormat="0" applyBorder="0" applyAlignment="0" applyProtection="0">
      <alignment vertical="center"/>
    </xf>
    <xf numFmtId="0" fontId="131" fillId="18" borderId="0" applyNumberFormat="0" applyBorder="0" applyAlignment="0" applyProtection="0">
      <alignment vertical="center"/>
    </xf>
    <xf numFmtId="0" fontId="42" fillId="31"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28" borderId="0" applyNumberFormat="0" applyBorder="0" applyAlignment="0" applyProtection="0"/>
    <xf numFmtId="0" fontId="42" fillId="29" borderId="0" applyNumberFormat="0" applyBorder="0" applyAlignment="0" applyProtection="0"/>
    <xf numFmtId="0" fontId="42" fillId="34"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28" borderId="0" applyNumberFormat="0" applyBorder="0" applyAlignment="0" applyProtection="0"/>
    <xf numFmtId="0" fontId="42" fillId="29" borderId="0" applyNumberFormat="0" applyBorder="0" applyAlignment="0" applyProtection="0"/>
    <xf numFmtId="0" fontId="42" fillId="34" borderId="0" applyNumberFormat="0" applyBorder="0" applyAlignment="0" applyProtection="0"/>
    <xf numFmtId="0" fontId="93" fillId="25" borderId="28" applyNumberFormat="0" applyAlignment="0" applyProtection="0"/>
    <xf numFmtId="0" fontId="44" fillId="14" borderId="0" applyNumberFormat="0" applyBorder="0" applyAlignment="0" applyProtection="0"/>
    <xf numFmtId="0" fontId="94" fillId="25" borderId="29" applyNumberFormat="0" applyAlignment="0" applyProtection="0"/>
    <xf numFmtId="181" fontId="54" fillId="0" borderId="0" applyFill="0" applyBorder="0" applyAlignment="0"/>
    <xf numFmtId="0" fontId="94" fillId="25" borderId="29" applyNumberFormat="0" applyAlignment="0" applyProtection="0"/>
    <xf numFmtId="0" fontId="95" fillId="35" borderId="30" applyNumberFormat="0" applyAlignment="0" applyProtection="0"/>
    <xf numFmtId="0" fontId="96" fillId="18" borderId="29" applyNumberFormat="0" applyAlignment="0" applyProtection="0"/>
    <xf numFmtId="0" fontId="74" fillId="0" borderId="0">
      <alignment horizontal="left"/>
    </xf>
    <xf numFmtId="0" fontId="97" fillId="0" borderId="31" applyNumberFormat="0" applyFill="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38" fillId="15" borderId="0" applyNumberFormat="0" applyBorder="0" applyAlignment="0" applyProtection="0"/>
    <xf numFmtId="38" fontId="67" fillId="36" borderId="0" applyNumberFormat="0" applyBorder="0" applyAlignment="0" applyProtection="0"/>
    <xf numFmtId="0" fontId="38" fillId="15" borderId="0" applyNumberFormat="0" applyBorder="0" applyAlignment="0" applyProtection="0"/>
    <xf numFmtId="0" fontId="99" fillId="0" borderId="0" applyNumberFormat="0" applyFill="0" applyBorder="0" applyAlignment="0">
      <alignment vertical="center"/>
    </xf>
    <xf numFmtId="0" fontId="75" fillId="0" borderId="32" applyNumberFormat="0" applyAlignment="0" applyProtection="0">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100" fillId="0" borderId="33" applyNumberFormat="0" applyFill="0" applyAlignment="0" applyProtection="0"/>
    <xf numFmtId="0" fontId="101" fillId="0" borderId="34" applyNumberFormat="0" applyFill="0" applyAlignment="0" applyProtection="0"/>
    <xf numFmtId="0" fontId="102" fillId="0" borderId="35" applyNumberFormat="0" applyFill="0" applyAlignment="0" applyProtection="0"/>
    <xf numFmtId="0" fontId="102" fillId="0" borderId="0" applyNumberFormat="0" applyFill="0" applyBorder="0" applyAlignment="0" applyProtection="0"/>
    <xf numFmtId="0" fontId="46" fillId="0" borderId="0" applyBorder="0"/>
    <xf numFmtId="0" fontId="96" fillId="18" borderId="29" applyNumberFormat="0" applyAlignment="0" applyProtection="0"/>
    <xf numFmtId="10" fontId="67" fillId="37" borderId="12" applyNumberFormat="0" applyBorder="0" applyAlignment="0" applyProtection="0"/>
    <xf numFmtId="183" fontId="23" fillId="0" borderId="0" applyFont="0" applyFill="0" applyBorder="0" applyAlignment="0" applyProtection="0"/>
    <xf numFmtId="184" fontId="23" fillId="0" borderId="0" applyFont="0" applyFill="0" applyBorder="0" applyAlignment="0" applyProtection="0"/>
    <xf numFmtId="0" fontId="103" fillId="0" borderId="36" applyNumberFormat="0" applyFill="0" applyAlignment="0" applyProtection="0"/>
    <xf numFmtId="38" fontId="40" fillId="0" borderId="0" applyFont="0" applyFill="0" applyBorder="0" applyAlignment="0" applyProtection="0"/>
    <xf numFmtId="40" fontId="40" fillId="0" borderId="0" applyFont="0" applyFill="0" applyBorder="0" applyAlignment="0" applyProtection="0"/>
    <xf numFmtId="38" fontId="45" fillId="0" borderId="0" applyFont="0" applyFill="0" applyBorder="0" applyAlignment="0" applyProtection="0"/>
    <xf numFmtId="40" fontId="45" fillId="0" borderId="0" applyFont="0" applyFill="0" applyBorder="0" applyAlignment="0" applyProtection="0"/>
    <xf numFmtId="185" fontId="40" fillId="0" borderId="0" applyFont="0" applyFill="0" applyBorder="0" applyAlignment="0" applyProtection="0"/>
    <xf numFmtId="186" fontId="40" fillId="0" borderId="0" applyFont="0" applyFill="0" applyBorder="0" applyAlignment="0" applyProtection="0"/>
    <xf numFmtId="176" fontId="45" fillId="0" borderId="0" applyFont="0" applyFill="0" applyBorder="0" applyAlignment="0" applyProtection="0"/>
    <xf numFmtId="177" fontId="45" fillId="0" borderId="0" applyFont="0" applyFill="0" applyBorder="0" applyAlignment="0" applyProtection="0"/>
    <xf numFmtId="0" fontId="104" fillId="26" borderId="0" applyNumberFormat="0" applyBorder="0" applyAlignment="0" applyProtection="0"/>
    <xf numFmtId="37" fontId="105" fillId="0" borderId="0"/>
    <xf numFmtId="182" fontId="76" fillId="0" borderId="0"/>
    <xf numFmtId="0" fontId="53" fillId="0" borderId="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10" fontId="53" fillId="0" borderId="0" applyFont="0" applyFill="0" applyBorder="0" applyAlignment="0" applyProtection="0"/>
    <xf numFmtId="4" fontId="74" fillId="0" borderId="0">
      <alignment horizontal="right"/>
    </xf>
    <xf numFmtId="0" fontId="45" fillId="0" borderId="0" applyNumberFormat="0" applyFont="0" applyFill="0" applyBorder="0" applyAlignment="0" applyProtection="0">
      <alignment horizontal="left"/>
    </xf>
    <xf numFmtId="0" fontId="106" fillId="0" borderId="27">
      <alignment horizontal="center"/>
    </xf>
    <xf numFmtId="4" fontId="77" fillId="0" borderId="0">
      <alignment horizontal="right"/>
    </xf>
    <xf numFmtId="0" fontId="44" fillId="14" borderId="0" applyNumberFormat="0" applyBorder="0" applyAlignment="0" applyProtection="0"/>
    <xf numFmtId="0" fontId="78" fillId="0" borderId="0">
      <alignment horizontal="left"/>
    </xf>
    <xf numFmtId="0" fontId="45" fillId="0" borderId="0"/>
    <xf numFmtId="0" fontId="36" fillId="0" borderId="0"/>
    <xf numFmtId="0" fontId="79" fillId="0" borderId="0">
      <alignment horizontal="center"/>
    </xf>
    <xf numFmtId="0" fontId="97" fillId="0" borderId="31" applyNumberFormat="0" applyFill="0" applyAlignment="0" applyProtection="0"/>
    <xf numFmtId="0" fontId="107" fillId="0" borderId="0" applyNumberFormat="0" applyFill="0" applyBorder="0" applyAlignment="0" applyProtection="0"/>
    <xf numFmtId="0" fontId="100" fillId="0" borderId="33" applyNumberFormat="0" applyFill="0" applyAlignment="0" applyProtection="0"/>
    <xf numFmtId="0" fontId="101" fillId="0" borderId="34" applyNumberFormat="0" applyFill="0" applyAlignment="0" applyProtection="0"/>
    <xf numFmtId="0" fontId="102" fillId="0" borderId="35" applyNumberFormat="0" applyFill="0" applyAlignment="0" applyProtection="0"/>
    <xf numFmtId="0" fontId="102" fillId="0" borderId="0" applyNumberFormat="0" applyFill="0" applyBorder="0" applyAlignment="0" applyProtection="0"/>
    <xf numFmtId="0" fontId="108" fillId="0" borderId="0"/>
    <xf numFmtId="1" fontId="53" fillId="0" borderId="0"/>
    <xf numFmtId="187" fontId="23" fillId="0" borderId="0" applyFont="0" applyFill="0" applyBorder="0" applyAlignment="0" applyProtection="0"/>
    <xf numFmtId="188" fontId="23" fillId="0" borderId="0" applyFont="0" applyFill="0" applyBorder="0" applyAlignment="0" applyProtection="0"/>
    <xf numFmtId="0" fontId="103" fillId="0" borderId="36"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95" fillId="35" borderId="30" applyNumberFormat="0" applyAlignment="0" applyProtection="0"/>
    <xf numFmtId="0" fontId="55" fillId="31" borderId="0" applyNumberFormat="0" applyBorder="0" applyAlignment="0" applyProtection="0">
      <alignment vertical="center"/>
    </xf>
    <xf numFmtId="0" fontId="91" fillId="31" borderId="0" applyNumberFormat="0" applyBorder="0" applyAlignment="0" applyProtection="0">
      <alignment vertical="center"/>
    </xf>
    <xf numFmtId="0" fontId="92" fillId="31" borderId="0" applyNumberFormat="0" applyBorder="0" applyAlignment="0" applyProtection="0">
      <alignment vertical="center"/>
    </xf>
    <xf numFmtId="0" fontId="131" fillId="29" borderId="0" applyNumberFormat="0" applyBorder="0" applyAlignment="0" applyProtection="0">
      <alignment vertical="center"/>
    </xf>
    <xf numFmtId="0" fontId="55" fillId="32" borderId="0" applyNumberFormat="0" applyBorder="0" applyAlignment="0" applyProtection="0">
      <alignment vertical="center"/>
    </xf>
    <xf numFmtId="0" fontId="91" fillId="32" borderId="0" applyNumberFormat="0" applyBorder="0" applyAlignment="0" applyProtection="0">
      <alignment vertical="center"/>
    </xf>
    <xf numFmtId="0" fontId="92" fillId="32" borderId="0" applyNumberFormat="0" applyBorder="0" applyAlignment="0" applyProtection="0">
      <alignment vertical="center"/>
    </xf>
    <xf numFmtId="0" fontId="131" fillId="32" borderId="0" applyNumberFormat="0" applyBorder="0" applyAlignment="0" applyProtection="0">
      <alignment vertical="center"/>
    </xf>
    <xf numFmtId="0" fontId="55" fillId="33" borderId="0" applyNumberFormat="0" applyBorder="0" applyAlignment="0" applyProtection="0">
      <alignment vertical="center"/>
    </xf>
    <xf numFmtId="0" fontId="91" fillId="33" borderId="0" applyNumberFormat="0" applyBorder="0" applyAlignment="0" applyProtection="0">
      <alignment vertical="center"/>
    </xf>
    <xf numFmtId="0" fontId="92" fillId="33" borderId="0" applyNumberFormat="0" applyBorder="0" applyAlignment="0" applyProtection="0">
      <alignment vertical="center"/>
    </xf>
    <xf numFmtId="0" fontId="131" fillId="33" borderId="0" applyNumberFormat="0" applyBorder="0" applyAlignment="0" applyProtection="0">
      <alignment vertical="center"/>
    </xf>
    <xf numFmtId="0" fontId="55" fillId="28" borderId="0" applyNumberFormat="0" applyBorder="0" applyAlignment="0" applyProtection="0">
      <alignment vertical="center"/>
    </xf>
    <xf numFmtId="0" fontId="91" fillId="28" borderId="0" applyNumberFormat="0" applyBorder="0" applyAlignment="0" applyProtection="0">
      <alignment vertical="center"/>
    </xf>
    <xf numFmtId="0" fontId="92" fillId="28" borderId="0" applyNumberFormat="0" applyBorder="0" applyAlignment="0" applyProtection="0">
      <alignment vertical="center"/>
    </xf>
    <xf numFmtId="0" fontId="131" fillId="38" borderId="0" applyNumberFormat="0" applyBorder="0" applyAlignment="0" applyProtection="0">
      <alignment vertical="center"/>
    </xf>
    <xf numFmtId="0" fontId="55" fillId="29" borderId="0" applyNumberFormat="0" applyBorder="0" applyAlignment="0" applyProtection="0">
      <alignment vertical="center"/>
    </xf>
    <xf numFmtId="0" fontId="91" fillId="29" borderId="0" applyNumberFormat="0" applyBorder="0" applyAlignment="0" applyProtection="0">
      <alignment vertical="center"/>
    </xf>
    <xf numFmtId="0" fontId="92" fillId="29" borderId="0" applyNumberFormat="0" applyBorder="0" applyAlignment="0" applyProtection="0">
      <alignment vertical="center"/>
    </xf>
    <xf numFmtId="0" fontId="131" fillId="29" borderId="0" applyNumberFormat="0" applyBorder="0" applyAlignment="0" applyProtection="0">
      <alignment vertical="center"/>
    </xf>
    <xf numFmtId="0" fontId="55" fillId="34" borderId="0" applyNumberFormat="0" applyBorder="0" applyAlignment="0" applyProtection="0">
      <alignment vertical="center"/>
    </xf>
    <xf numFmtId="0" fontId="91" fillId="34" borderId="0" applyNumberFormat="0" applyBorder="0" applyAlignment="0" applyProtection="0">
      <alignment vertical="center"/>
    </xf>
    <xf numFmtId="0" fontId="92" fillId="34" borderId="0" applyNumberFormat="0" applyBorder="0" applyAlignment="0" applyProtection="0">
      <alignment vertical="center"/>
    </xf>
    <xf numFmtId="0" fontId="131" fillId="34" borderId="0" applyNumberFormat="0" applyBorder="0" applyAlignment="0" applyProtection="0">
      <alignment vertical="center"/>
    </xf>
    <xf numFmtId="189" fontId="46" fillId="0" borderId="0" applyNumberFormat="0">
      <alignment vertical="center"/>
    </xf>
    <xf numFmtId="0" fontId="53" fillId="0" borderId="0"/>
    <xf numFmtId="0" fontId="88" fillId="0" borderId="0"/>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132" fillId="0" borderId="0" applyNumberFormat="0" applyFill="0" applyBorder="0" applyAlignment="0" applyProtection="0">
      <alignment vertical="center"/>
    </xf>
    <xf numFmtId="0" fontId="57" fillId="35" borderId="30" applyNumberFormat="0" applyAlignment="0" applyProtection="0">
      <alignment vertical="center"/>
    </xf>
    <xf numFmtId="0" fontId="109" fillId="35" borderId="30" applyNumberFormat="0" applyAlignment="0" applyProtection="0">
      <alignment vertical="center"/>
    </xf>
    <xf numFmtId="0" fontId="110" fillId="35" borderId="30" applyNumberFormat="0" applyAlignment="0" applyProtection="0">
      <alignment vertical="center"/>
    </xf>
    <xf numFmtId="0" fontId="133" fillId="35" borderId="30" applyNumberFormat="0" applyAlignment="0" applyProtection="0">
      <alignment vertical="center"/>
    </xf>
    <xf numFmtId="0" fontId="58" fillId="26" borderId="0" applyNumberFormat="0" applyBorder="0" applyAlignment="0" applyProtection="0">
      <alignment vertical="center"/>
    </xf>
    <xf numFmtId="0" fontId="111" fillId="26" borderId="0" applyNumberFormat="0" applyBorder="0" applyAlignment="0" applyProtection="0">
      <alignment vertical="center"/>
    </xf>
    <xf numFmtId="0" fontId="112" fillId="26"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3" fillId="0" borderId="0" applyNumberFormat="0" applyFill="0" applyBorder="0" applyAlignment="0" applyProtection="0">
      <alignment vertical="top"/>
      <protection locked="0"/>
    </xf>
    <xf numFmtId="0" fontId="113" fillId="0" borderId="38" applyBorder="0" applyAlignment="0">
      <alignment vertical="center" textRotation="255"/>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49" fontId="3" fillId="11" borderId="39">
      <alignment horizontal="center" vertical="center" wrapText="1"/>
    </xf>
    <xf numFmtId="0" fontId="60" fillId="0" borderId="36" applyNumberFormat="0" applyFill="0" applyAlignment="0" applyProtection="0">
      <alignment vertical="center"/>
    </xf>
    <xf numFmtId="0" fontId="114" fillId="0" borderId="36" applyNumberFormat="0" applyFill="0" applyAlignment="0" applyProtection="0">
      <alignment vertical="center"/>
    </xf>
    <xf numFmtId="0" fontId="115" fillId="0" borderId="36" applyNumberFormat="0" applyFill="0" applyAlignment="0" applyProtection="0">
      <alignment vertical="center"/>
    </xf>
    <xf numFmtId="0" fontId="61" fillId="14" borderId="0" applyNumberFormat="0" applyBorder="0" applyAlignment="0" applyProtection="0">
      <alignment vertical="center"/>
    </xf>
    <xf numFmtId="0" fontId="116" fillId="14" borderId="0" applyNumberFormat="0" applyBorder="0" applyAlignment="0" applyProtection="0">
      <alignment vertical="center"/>
    </xf>
    <xf numFmtId="0" fontId="117" fillId="14" borderId="0" applyNumberFormat="0" applyBorder="0" applyAlignment="0" applyProtection="0">
      <alignment vertical="center"/>
    </xf>
    <xf numFmtId="0" fontId="3" fillId="0" borderId="4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83" fillId="0" borderId="0" applyNumberFormat="0" applyFill="0" applyBorder="0" applyAlignment="0" applyProtection="0">
      <alignment vertical="center"/>
    </xf>
    <xf numFmtId="43" fontId="84" fillId="0" borderId="0" applyFont="0" applyFill="0" applyBorder="0" applyAlignment="0" applyProtection="0"/>
    <xf numFmtId="41" fontId="84"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39" fillId="0" borderId="0" applyFont="0" applyFill="0" applyBorder="0" applyAlignment="0" applyProtection="0">
      <alignment vertical="center"/>
    </xf>
    <xf numFmtId="38" fontId="3" fillId="0" borderId="0" applyFont="0" applyFill="0" applyBorder="0" applyAlignment="0" applyProtection="0"/>
    <xf numFmtId="38" fontId="39" fillId="0" borderId="0" applyFont="0" applyFill="0" applyBorder="0" applyAlignment="0" applyProtection="0">
      <alignment vertical="center"/>
    </xf>
    <xf numFmtId="0" fontId="64" fillId="0" borderId="33" applyNumberFormat="0" applyFill="0" applyAlignment="0" applyProtection="0">
      <alignment vertical="center"/>
    </xf>
    <xf numFmtId="0" fontId="120" fillId="0" borderId="33" applyNumberFormat="0" applyFill="0" applyAlignment="0" applyProtection="0">
      <alignment vertical="center"/>
    </xf>
    <xf numFmtId="0" fontId="134" fillId="0" borderId="41" applyNumberFormat="0" applyFill="0" applyAlignment="0" applyProtection="0">
      <alignment vertical="center"/>
    </xf>
    <xf numFmtId="0" fontId="65" fillId="0" borderId="34" applyNumberFormat="0" applyFill="0" applyAlignment="0" applyProtection="0">
      <alignment vertical="center"/>
    </xf>
    <xf numFmtId="0" fontId="121" fillId="0" borderId="34" applyNumberFormat="0" applyFill="0" applyAlignment="0" applyProtection="0">
      <alignment vertical="center"/>
    </xf>
    <xf numFmtId="0" fontId="135" fillId="0" borderId="34" applyNumberFormat="0" applyFill="0" applyAlignment="0" applyProtection="0">
      <alignment vertical="center"/>
    </xf>
    <xf numFmtId="0" fontId="66" fillId="0" borderId="35" applyNumberFormat="0" applyFill="0" applyAlignment="0" applyProtection="0">
      <alignment vertical="center"/>
    </xf>
    <xf numFmtId="0" fontId="122" fillId="0" borderId="35" applyNumberFormat="0" applyFill="0" applyAlignment="0" applyProtection="0">
      <alignment vertical="center"/>
    </xf>
    <xf numFmtId="0" fontId="136" fillId="0" borderId="42" applyNumberFormat="0" applyFill="0" applyAlignment="0" applyProtection="0">
      <alignment vertical="center"/>
    </xf>
    <xf numFmtId="0" fontId="66"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36" fillId="0" borderId="0" applyNumberFormat="0" applyFill="0" applyBorder="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 fillId="0" borderId="0"/>
    <xf numFmtId="0" fontId="70"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177" fontId="45" fillId="0" borderId="0" applyFont="0" applyFill="0" applyBorder="0" applyAlignment="0" applyProtection="0"/>
    <xf numFmtId="176" fontId="45" fillId="0" borderId="0" applyFont="0" applyFill="0" applyBorder="0" applyAlignment="0" applyProtection="0"/>
    <xf numFmtId="0" fontId="47" fillId="0" borderId="0">
      <alignment horizontal="center"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 fillId="0" borderId="0"/>
    <xf numFmtId="0" fontId="23" fillId="0" borderId="0"/>
    <xf numFmtId="0" fontId="39" fillId="0" borderId="0">
      <alignment vertical="center"/>
    </xf>
    <xf numFmtId="0" fontId="137" fillId="0" borderId="0">
      <alignment vertical="center"/>
    </xf>
    <xf numFmtId="0" fontId="3" fillId="0" borderId="0"/>
    <xf numFmtId="0" fontId="39" fillId="0" borderId="0">
      <alignment vertical="center"/>
    </xf>
    <xf numFmtId="0" fontId="3" fillId="0" borderId="0"/>
    <xf numFmtId="0" fontId="3" fillId="0" borderId="0"/>
    <xf numFmtId="0" fontId="3" fillId="0" borderId="0">
      <alignment vertical="center"/>
    </xf>
    <xf numFmtId="0" fontId="3" fillId="0" borderId="0">
      <alignment vertical="center"/>
    </xf>
    <xf numFmtId="0" fontId="39" fillId="0" borderId="0">
      <alignment vertical="center"/>
    </xf>
    <xf numFmtId="0" fontId="39" fillId="0" borderId="0">
      <alignment vertical="center"/>
    </xf>
    <xf numFmtId="0" fontId="137"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7" fillId="0" borderId="0">
      <alignment vertical="center"/>
    </xf>
    <xf numFmtId="0" fontId="3" fillId="0" borderId="0"/>
    <xf numFmtId="0" fontId="23" fillId="0" borderId="0"/>
    <xf numFmtId="0" fontId="39" fillId="0" borderId="0">
      <alignment vertical="center"/>
    </xf>
    <xf numFmtId="0" fontId="39" fillId="0" borderId="0">
      <alignment vertical="center"/>
    </xf>
    <xf numFmtId="0" fontId="23" fillId="0" borderId="0"/>
    <xf numFmtId="0" fontId="3" fillId="0" borderId="0">
      <alignment vertical="center"/>
    </xf>
    <xf numFmtId="0" fontId="2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9" fillId="0" borderId="0">
      <alignment vertical="center"/>
    </xf>
    <xf numFmtId="0" fontId="3" fillId="0" borderId="0">
      <alignment vertical="center"/>
    </xf>
    <xf numFmtId="0" fontId="39" fillId="0" borderId="0">
      <alignment vertical="center"/>
    </xf>
    <xf numFmtId="0" fontId="3" fillId="0" borderId="0">
      <alignment vertical="center"/>
    </xf>
    <xf numFmtId="0" fontId="3" fillId="0" borderId="0">
      <alignment vertical="center"/>
    </xf>
    <xf numFmtId="0" fontId="137" fillId="0" borderId="0"/>
    <xf numFmtId="0" fontId="3" fillId="0" borderId="0"/>
    <xf numFmtId="0" fontId="39" fillId="0" borderId="0">
      <alignment vertical="center"/>
    </xf>
    <xf numFmtId="0" fontId="3" fillId="0" borderId="0">
      <alignment vertical="center"/>
    </xf>
    <xf numFmtId="0" fontId="23" fillId="0" borderId="0"/>
    <xf numFmtId="0" fontId="3" fillId="0" borderId="0"/>
    <xf numFmtId="0" fontId="23" fillId="0" borderId="0"/>
    <xf numFmtId="0" fontId="39" fillId="0" borderId="0">
      <alignment vertical="center"/>
    </xf>
    <xf numFmtId="0" fontId="23" fillId="0" borderId="0"/>
    <xf numFmtId="0" fontId="3" fillId="0" borderId="0"/>
    <xf numFmtId="0" fontId="39" fillId="0" borderId="0">
      <alignment vertical="center"/>
    </xf>
    <xf numFmtId="0" fontId="39" fillId="0" borderId="0">
      <alignment vertical="center"/>
    </xf>
    <xf numFmtId="0" fontId="3" fillId="0" borderId="0"/>
    <xf numFmtId="0" fontId="137" fillId="0" borderId="0">
      <alignment vertical="center"/>
    </xf>
    <xf numFmtId="0" fontId="3" fillId="0" borderId="0">
      <alignment vertical="center"/>
    </xf>
    <xf numFmtId="0" fontId="3" fillId="0" borderId="0"/>
    <xf numFmtId="0" fontId="37" fillId="0" borderId="0"/>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 fillId="0" borderId="0" applyFont="0" applyFill="0" applyBorder="0" applyAlignment="0" applyProtection="0">
      <alignment vertical="center"/>
    </xf>
    <xf numFmtId="0" fontId="81" fillId="0" borderId="0"/>
    <xf numFmtId="0" fontId="82" fillId="0" borderId="0"/>
    <xf numFmtId="0" fontId="72" fillId="15" borderId="0" applyNumberFormat="0" applyBorder="0" applyAlignment="0" applyProtection="0">
      <alignment vertical="center"/>
    </xf>
    <xf numFmtId="0" fontId="129" fillId="15" borderId="0" applyNumberFormat="0" applyBorder="0" applyAlignment="0" applyProtection="0">
      <alignment vertical="center"/>
    </xf>
    <xf numFmtId="0" fontId="130" fillId="15" borderId="0" applyNumberFormat="0" applyBorder="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
      <alignment horizontal="left" vertical="center"/>
    </xf>
    <xf numFmtId="41" fontId="6" fillId="0" borderId="0" applyFont="0" applyFill="0" applyBorder="0" applyAlignment="0" applyProtection="0"/>
    <xf numFmtId="0" fontId="125" fillId="25" borderId="28" applyNumberFormat="0" applyAlignment="0" applyProtection="0">
      <alignment vertical="center"/>
    </xf>
    <xf numFmtId="0" fontId="80" fillId="0" borderId="31"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5" fillId="0" borderId="45">
      <alignment horizontal="lef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39" fillId="0" borderId="0">
      <alignment vertical="center"/>
    </xf>
    <xf numFmtId="0" fontId="39" fillId="0" borderId="0">
      <alignment vertical="center"/>
    </xf>
    <xf numFmtId="0" fontId="75" fillId="0" borderId="45">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9" fillId="13" borderId="0" applyNumberFormat="0" applyBorder="0" applyAlignment="0" applyProtection="0">
      <alignment vertical="center"/>
    </xf>
    <xf numFmtId="0" fontId="39" fillId="14" borderId="0" applyNumberFormat="0" applyBorder="0" applyAlignment="0" applyProtection="0">
      <alignment vertical="center"/>
    </xf>
    <xf numFmtId="0" fontId="39"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39" fillId="18" borderId="0" applyNumberFormat="0" applyBorder="0" applyAlignment="0" applyProtection="0">
      <alignment vertical="center"/>
    </xf>
    <xf numFmtId="0" fontId="39" fillId="21" borderId="0" applyNumberFormat="0" applyBorder="0" applyAlignment="0" applyProtection="0">
      <alignment vertical="center"/>
    </xf>
    <xf numFmtId="0" fontId="39" fillId="22" borderId="0" applyNumberFormat="0" applyBorder="0" applyAlignment="0" applyProtection="0">
      <alignment vertical="center"/>
    </xf>
    <xf numFmtId="0" fontId="39" fillId="23" borderId="0" applyNumberFormat="0" applyBorder="0" applyAlignment="0" applyProtection="0">
      <alignment vertical="center"/>
    </xf>
    <xf numFmtId="0" fontId="39" fillId="16" borderId="0" applyNumberFormat="0" applyBorder="0" applyAlignment="0" applyProtection="0">
      <alignment vertical="center"/>
    </xf>
    <xf numFmtId="0" fontId="39" fillId="21" borderId="0" applyNumberFormat="0" applyBorder="0" applyAlignment="0" applyProtection="0">
      <alignment vertical="center"/>
    </xf>
    <xf numFmtId="0" fontId="39" fillId="24" borderId="0" applyNumberFormat="0" applyBorder="0" applyAlignment="0" applyProtection="0">
      <alignment vertical="center"/>
    </xf>
    <xf numFmtId="0" fontId="91" fillId="27" borderId="0" applyNumberFormat="0" applyBorder="0" applyAlignment="0" applyProtection="0">
      <alignment vertical="center"/>
    </xf>
    <xf numFmtId="0" fontId="91" fillId="22" borderId="0" applyNumberFormat="0" applyBorder="0" applyAlignment="0" applyProtection="0">
      <alignment vertical="center"/>
    </xf>
    <xf numFmtId="0" fontId="91" fillId="23" borderId="0" applyNumberFormat="0" applyBorder="0" applyAlignment="0" applyProtection="0">
      <alignment vertical="center"/>
    </xf>
    <xf numFmtId="0" fontId="91" fillId="28" borderId="0" applyNumberFormat="0" applyBorder="0" applyAlignment="0" applyProtection="0">
      <alignment vertical="center"/>
    </xf>
    <xf numFmtId="0" fontId="91" fillId="29" borderId="0" applyNumberFormat="0" applyBorder="0" applyAlignment="0" applyProtection="0">
      <alignment vertical="center"/>
    </xf>
    <xf numFmtId="0" fontId="91" fillId="30" borderId="0" applyNumberFormat="0" applyBorder="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91" fillId="31" borderId="0" applyNumberFormat="0" applyBorder="0" applyAlignment="0" applyProtection="0">
      <alignment vertical="center"/>
    </xf>
    <xf numFmtId="0" fontId="91" fillId="32" borderId="0" applyNumberFormat="0" applyBorder="0" applyAlignment="0" applyProtection="0">
      <alignment vertical="center"/>
    </xf>
    <xf numFmtId="0" fontId="91" fillId="33" borderId="0" applyNumberFormat="0" applyBorder="0" applyAlignment="0" applyProtection="0">
      <alignment vertical="center"/>
    </xf>
    <xf numFmtId="0" fontId="91" fillId="28" borderId="0" applyNumberFormat="0" applyBorder="0" applyAlignment="0" applyProtection="0">
      <alignment vertical="center"/>
    </xf>
    <xf numFmtId="0" fontId="91" fillId="29" borderId="0" applyNumberFormat="0" applyBorder="0" applyAlignment="0" applyProtection="0">
      <alignment vertical="center"/>
    </xf>
    <xf numFmtId="0" fontId="91" fillId="34" borderId="0" applyNumberFormat="0" applyBorder="0" applyAlignment="0" applyProtection="0">
      <alignment vertical="center"/>
    </xf>
    <xf numFmtId="0" fontId="109" fillId="35" borderId="30" applyNumberFormat="0" applyAlignment="0" applyProtection="0">
      <alignment vertical="center"/>
    </xf>
    <xf numFmtId="0" fontId="111" fillId="26" borderId="0" applyNumberFormat="0" applyBorder="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14" fillId="0" borderId="36" applyNumberFormat="0" applyFill="0" applyAlignment="0" applyProtection="0">
      <alignment vertical="center"/>
    </xf>
    <xf numFmtId="0" fontId="116" fillId="14" borderId="0" applyNumberFormat="0" applyBorder="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73" fillId="0" borderId="0" applyNumberFormat="0" applyFill="0" applyBorder="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6" fillId="0" borderId="0" applyNumberFormat="0" applyFill="0" applyBorder="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39" fillId="0" borderId="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37" fillId="0" borderId="0">
      <alignment vertical="center"/>
    </xf>
    <xf numFmtId="0" fontId="3" fillId="0" borderId="0">
      <alignment vertical="center"/>
    </xf>
    <xf numFmtId="0" fontId="81" fillId="0" borderId="0"/>
    <xf numFmtId="0" fontId="129" fillId="15" borderId="0" applyNumberFormat="0" applyBorder="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41" fontId="6" fillId="0" borderId="0" applyFont="0" applyFill="0" applyBorder="0" applyAlignment="0" applyProtection="0"/>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45" fillId="0" borderId="0"/>
    <xf numFmtId="0" fontId="45" fillId="0" borderId="0"/>
    <xf numFmtId="0" fontId="45" fillId="0" borderId="0"/>
    <xf numFmtId="0" fontId="138" fillId="0" borderId="0"/>
    <xf numFmtId="0" fontId="138" fillId="0" borderId="0"/>
    <xf numFmtId="0" fontId="3" fillId="0" borderId="0">
      <alignment vertical="center"/>
    </xf>
    <xf numFmtId="0" fontId="11" fillId="0" borderId="0"/>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41" fontId="6" fillId="0" borderId="0" applyFont="0" applyFill="0" applyBorder="0" applyAlignment="0" applyProtection="0"/>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
      <alignment horizontal="left" vertical="center"/>
    </xf>
    <xf numFmtId="41" fontId="6" fillId="0" borderId="0" applyFont="0" applyFill="0" applyBorder="0" applyAlignment="0" applyProtection="0"/>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75" fillId="0" borderId="4">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75" fillId="0" borderId="4">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
      <alignment horizontal="left" vertical="center"/>
    </xf>
    <xf numFmtId="0" fontId="68" fillId="0" borderId="31" applyNumberFormat="0" applyFill="0" applyAlignment="0" applyProtection="0">
      <alignment vertical="center"/>
    </xf>
    <xf numFmtId="0" fontId="75" fillId="0" borderId="4">
      <alignment horizontal="left" vertical="center"/>
    </xf>
    <xf numFmtId="0" fontId="125" fillId="25" borderId="28" applyNumberFormat="0" applyAlignment="0" applyProtection="0">
      <alignment vertical="center"/>
    </xf>
    <xf numFmtId="0" fontId="75" fillId="0" borderId="4">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
      <alignment horizontal="left" vertical="center"/>
    </xf>
    <xf numFmtId="0" fontId="75" fillId="0" borderId="4">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
      <alignment horizontal="left" vertical="center"/>
    </xf>
    <xf numFmtId="0" fontId="75" fillId="0" borderId="4">
      <alignment horizontal="left" vertical="center"/>
    </xf>
    <xf numFmtId="0" fontId="123" fillId="0" borderId="31" applyNumberFormat="0" applyFill="0" applyAlignment="0" applyProtection="0">
      <alignment vertical="center"/>
    </xf>
    <xf numFmtId="0" fontId="75" fillId="0" borderId="4">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124" fillId="19" borderId="28" applyNumberFormat="0" applyAlignment="0" applyProtection="0">
      <alignmen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75" fillId="0" borderId="4">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
      <alignment horizontal="left" vertical="center"/>
    </xf>
    <xf numFmtId="0" fontId="39" fillId="20" borderId="37" applyNumberFormat="0" applyFont="0" applyAlignment="0" applyProtection="0">
      <alignmen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75" fillId="0" borderId="4">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75" fillId="0" borderId="4">
      <alignment horizontal="left" vertical="center"/>
    </xf>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75" fillId="0" borderId="4">
      <alignment horizontal="lef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
      <alignment horizontal="left" vertical="center"/>
    </xf>
    <xf numFmtId="0" fontId="75" fillId="0" borderId="4">
      <alignment horizontal="left" vertical="center"/>
    </xf>
    <xf numFmtId="0" fontId="118" fillId="25" borderId="29" applyNumberFormat="0" applyAlignment="0" applyProtection="0">
      <alignmen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75" fillId="0" borderId="4">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
      <alignment horizontal="lef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
      <alignment horizontal="left" vertical="center"/>
    </xf>
    <xf numFmtId="0" fontId="75" fillId="0" borderId="4">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75" fillId="0" borderId="4">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75" fillId="0" borderId="4">
      <alignment horizontal="left" vertical="center"/>
    </xf>
    <xf numFmtId="0" fontId="62" fillId="25" borderId="29" applyNumberFormat="0" applyAlignment="0" applyProtection="0">
      <alignment vertical="center"/>
    </xf>
    <xf numFmtId="0" fontId="75" fillId="0" borderId="4">
      <alignment horizontal="lef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97" fillId="0" borderId="31" applyNumberFormat="0" applyFill="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75" fillId="0" borderId="4">
      <alignment horizontal="left" vertical="center"/>
    </xf>
    <xf numFmtId="0" fontId="125" fillId="25" borderId="28" applyNumberFormat="0" applyAlignment="0" applyProtection="0">
      <alignmen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
      <alignment horizontal="left" vertical="center"/>
    </xf>
    <xf numFmtId="0" fontId="125" fillId="25" borderId="28" applyNumberFormat="0" applyAlignment="0" applyProtection="0">
      <alignment vertical="center"/>
    </xf>
    <xf numFmtId="0" fontId="75" fillId="0" borderId="4">
      <alignment horizontal="lef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
      <alignment horizontal="left" vertical="center"/>
    </xf>
    <xf numFmtId="0" fontId="75" fillId="0" borderId="4">
      <alignment horizontal="left" vertical="center"/>
    </xf>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75" fillId="0" borderId="4">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
      <alignment horizontal="lef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75" fillId="0" borderId="4">
      <alignment horizontal="left" vertical="center"/>
    </xf>
    <xf numFmtId="0" fontId="128" fillId="18" borderId="29" applyNumberFormat="0" applyAlignment="0" applyProtection="0">
      <alignmen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
      <alignment horizontal="left" vertical="center"/>
    </xf>
    <xf numFmtId="0" fontId="94" fillId="25" borderId="29" applyNumberFormat="0" applyAlignment="0" applyProtection="0"/>
    <xf numFmtId="0" fontId="75" fillId="0" borderId="4">
      <alignment horizontal="left" vertical="center"/>
    </xf>
    <xf numFmtId="0" fontId="124" fillId="19" borderId="28" applyNumberFormat="0" applyAlignment="0" applyProtection="0">
      <alignment vertical="center"/>
    </xf>
    <xf numFmtId="0" fontId="53" fillId="20" borderId="37" applyNumberFormat="0" applyFont="0" applyAlignment="0" applyProtection="0"/>
    <xf numFmtId="0" fontId="75" fillId="0" borderId="4">
      <alignment horizontal="left" vertical="center"/>
    </xf>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
      <alignment horizontal="left" vertical="center"/>
    </xf>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75" fillId="0" borderId="4">
      <alignment horizontal="left" vertical="center"/>
    </xf>
    <xf numFmtId="0" fontId="41" fillId="18" borderId="29" applyNumberFormat="0" applyAlignment="0" applyProtection="0">
      <alignment vertical="center"/>
    </xf>
    <xf numFmtId="0" fontId="75" fillId="0" borderId="4">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75" fillId="0" borderId="4">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
      <alignment horizontal="left" vertical="center"/>
    </xf>
    <xf numFmtId="0" fontId="62" fillId="25" borderId="29" applyNumberFormat="0" applyAlignment="0" applyProtection="0">
      <alignment vertical="center"/>
    </xf>
    <xf numFmtId="0" fontId="96" fillId="18" borderId="29" applyNumberFormat="0" applyAlignment="0" applyProtection="0"/>
    <xf numFmtId="0" fontId="75" fillId="0" borderId="4">
      <alignment horizontal="lef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5" fillId="0" borderId="4">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39" fillId="20" borderId="37" applyNumberFormat="0" applyFont="0" applyAlignment="0" applyProtection="0">
      <alignment vertical="center"/>
    </xf>
    <xf numFmtId="0" fontId="75" fillId="0" borderId="4">
      <alignment horizontal="left" vertical="center"/>
    </xf>
    <xf numFmtId="0" fontId="124" fillId="19" borderId="28" applyNumberFormat="0" applyAlignment="0" applyProtection="0">
      <alignment vertical="center"/>
    </xf>
    <xf numFmtId="0" fontId="75" fillId="0" borderId="4">
      <alignment horizontal="left" vertical="center"/>
    </xf>
    <xf numFmtId="0" fontId="75" fillId="0" borderId="4">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75" fillId="0" borderId="4">
      <alignment horizontal="left" vertical="center"/>
    </xf>
    <xf numFmtId="0" fontId="68" fillId="0" borderId="31" applyNumberFormat="0" applyFill="0" applyAlignment="0" applyProtection="0">
      <alignment vertical="center"/>
    </xf>
    <xf numFmtId="0" fontId="75" fillId="0" borderId="4">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75" fillId="0" borderId="4">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
      <alignment horizontal="lef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75" fillId="0" borderId="4">
      <alignment horizontal="left" vertical="center"/>
    </xf>
    <xf numFmtId="0" fontId="75" fillId="0" borderId="4">
      <alignment horizontal="lef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93" fillId="25" borderId="28" applyNumberFormat="0" applyAlignment="0" applyProtection="0"/>
    <xf numFmtId="0" fontId="93" fillId="25" borderId="28" applyNumberFormat="0" applyAlignment="0" applyProtection="0"/>
    <xf numFmtId="0" fontId="75" fillId="0" borderId="4">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
      <alignment horizontal="left" vertical="center"/>
    </xf>
    <xf numFmtId="0" fontId="80" fillId="0" borderId="31" applyNumberFormat="0" applyFill="0" applyAlignment="0" applyProtection="0">
      <alignmen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
      <alignment horizontal="left" vertical="center"/>
    </xf>
    <xf numFmtId="0" fontId="75" fillId="0" borderId="4">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
      <alignment horizontal="left" vertical="center"/>
    </xf>
    <xf numFmtId="0" fontId="75" fillId="0" borderId="4">
      <alignment horizontal="left" vertical="center"/>
    </xf>
    <xf numFmtId="0" fontId="39" fillId="20" borderId="37" applyNumberFormat="0" applyFont="0" applyAlignment="0" applyProtection="0">
      <alignment vertical="center"/>
    </xf>
    <xf numFmtId="0" fontId="75" fillId="0" borderId="4">
      <alignment horizontal="left" vertical="center"/>
    </xf>
    <xf numFmtId="0" fontId="41" fillId="18" borderId="29" applyNumberFormat="0" applyAlignment="0" applyProtection="0">
      <alignment vertical="center"/>
    </xf>
    <xf numFmtId="0" fontId="75" fillId="0" borderId="4">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
      <alignment horizontal="left" vertical="center"/>
    </xf>
    <xf numFmtId="0" fontId="75" fillId="0" borderId="4">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
      <alignment horizontal="left" vertical="center"/>
    </xf>
    <xf numFmtId="0" fontId="53" fillId="20" borderId="37" applyNumberFormat="0" applyFont="0" applyAlignment="0" applyProtection="0"/>
    <xf numFmtId="0" fontId="75" fillId="0" borderId="4">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
      <alignment horizontal="left" vertical="center"/>
    </xf>
    <xf numFmtId="0" fontId="75" fillId="0" borderId="4">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
      <alignment horizontal="left" vertical="center"/>
    </xf>
    <xf numFmtId="0" fontId="75" fillId="0" borderId="4">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
      <alignment horizontal="left" vertical="center"/>
    </xf>
    <xf numFmtId="0" fontId="96" fillId="18" borderId="29" applyNumberFormat="0" applyAlignment="0" applyProtection="0"/>
    <xf numFmtId="0" fontId="75" fillId="0" borderId="4">
      <alignment horizontal="left" vertical="center"/>
    </xf>
    <xf numFmtId="0" fontId="75" fillId="0" borderId="4">
      <alignment horizontal="left" vertical="center"/>
    </xf>
    <xf numFmtId="0" fontId="62" fillId="25" borderId="29" applyNumberFormat="0" applyAlignment="0" applyProtection="0">
      <alignment vertical="center"/>
    </xf>
    <xf numFmtId="0" fontId="75" fillId="0" borderId="4">
      <alignment horizontal="left" vertical="center"/>
    </xf>
    <xf numFmtId="0" fontId="39" fillId="20" borderId="37" applyNumberFormat="0" applyFont="0" applyAlignment="0" applyProtection="0">
      <alignment vertical="center"/>
    </xf>
    <xf numFmtId="0" fontId="75" fillId="0" borderId="4">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41" fontId="6" fillId="0" borderId="0" applyFont="0" applyFill="0" applyBorder="0" applyAlignment="0" applyProtection="0"/>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41" fontId="6" fillId="0" borderId="0" applyFont="0" applyFill="0" applyBorder="0" applyAlignment="0" applyProtection="0"/>
    <xf numFmtId="0" fontId="75" fillId="0" borderId="45">
      <alignment horizontal="lef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97" fillId="0" borderId="31" applyNumberFormat="0" applyFill="0" applyAlignment="0" applyProtection="0"/>
    <xf numFmtId="0" fontId="53" fillId="20" borderId="37" applyNumberFormat="0" applyFont="0" applyAlignment="0" applyProtection="0"/>
    <xf numFmtId="0" fontId="118" fillId="19" borderId="29" applyNumberForma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41" fontId="6" fillId="0" borderId="0" applyFont="0" applyFill="0" applyBorder="0" applyAlignment="0" applyProtection="0"/>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3" fillId="20" borderId="37" applyNumberFormat="0" applyFon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28" fillId="18"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 fillId="20" borderId="37" applyNumberFormat="0" applyFon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62"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118" fillId="25" borderId="29"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68" fillId="0" borderId="31" applyNumberFormat="0" applyFill="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8" fillId="0" borderId="31" applyNumberFormat="0" applyFill="0" applyAlignment="0" applyProtection="0">
      <alignment vertical="center"/>
    </xf>
    <xf numFmtId="0" fontId="97" fillId="0" borderId="31" applyNumberFormat="0" applyFill="0" applyAlignment="0" applyProtection="0"/>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41" fontId="6" fillId="0" borderId="0" applyFont="0" applyFill="0" applyBorder="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62"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18" fillId="19" borderId="29" applyNumberFormat="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3" fillId="25" borderId="28" applyNumberFormat="0" applyAlignment="0" applyProtection="0"/>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2"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4" fillId="25" borderId="29" applyNumberFormat="0" applyAlignment="0" applyProtection="0"/>
    <xf numFmtId="0" fontId="80" fillId="0" borderId="31" applyNumberFormat="0" applyFill="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18" fillId="19"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18" fillId="19"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xf numFmtId="0" fontId="124" fillId="25" borderId="28" applyNumberFormat="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3" fillId="20" borderId="37" applyNumberFormat="0" applyFont="0" applyAlignment="0" applyProtection="0"/>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93" fillId="25" borderId="28" applyNumberFormat="0" applyAlignment="0" applyProtection="0"/>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68" fillId="0" borderId="31" applyNumberFormat="0" applyFill="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41" fillId="18"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0" fontId="62" fillId="25" borderId="29" applyNumberForma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9" fillId="25"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4" fillId="19"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41" fontId="6" fillId="0" borderId="0" applyFont="0" applyFill="0" applyBorder="0" applyAlignment="0" applyProtection="0"/>
    <xf numFmtId="0" fontId="128" fillId="18" borderId="29"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39" fillId="13" borderId="0" applyNumberFormat="0" applyBorder="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39" fillId="14" borderId="0" applyNumberFormat="0" applyBorder="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119" fillId="25" borderId="29" applyNumberFormat="0" applyAlignment="0" applyProtection="0">
      <alignment vertical="center"/>
    </xf>
    <xf numFmtId="0" fontId="59" fillId="20" borderId="37" applyNumberFormat="0" applyFont="0" applyAlignment="0" applyProtection="0">
      <alignment vertical="center"/>
    </xf>
    <xf numFmtId="0" fontId="39" fillId="15" borderId="0" applyNumberFormat="0" applyBorder="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9" fillId="16" borderId="0" applyNumberFormat="0" applyBorder="0" applyAlignment="0" applyProtection="0">
      <alignmen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39" fillId="17" borderId="0" applyNumberFormat="0" applyBorder="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39" fillId="18" borderId="0" applyNumberFormat="0" applyBorder="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39" fillId="21" borderId="0" applyNumberFormat="0" applyBorder="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9" fillId="22" borderId="0" applyNumberFormat="0" applyBorder="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9" fillId="23" borderId="0" applyNumberFormat="0" applyBorder="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16" borderId="0" applyNumberFormat="0" applyBorder="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alignment vertical="center"/>
    </xf>
    <xf numFmtId="0" fontId="68" fillId="0" borderId="31" applyNumberFormat="0" applyFill="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39" fillId="21" borderId="0" applyNumberFormat="0" applyBorder="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39" fillId="24" borderId="0" applyNumberFormat="0" applyBorder="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1" fillId="27" borderId="0" applyNumberFormat="0" applyBorder="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1" fillId="22" borderId="0" applyNumberFormat="0" applyBorder="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1" fillId="23" borderId="0" applyNumberFormat="0" applyBorder="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1" fillId="28" borderId="0" applyNumberFormat="0" applyBorder="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91" fillId="29" borderId="0" applyNumberFormat="0" applyBorder="0" applyAlignment="0" applyProtection="0">
      <alignment vertical="center"/>
    </xf>
    <xf numFmtId="0" fontId="3" fillId="20" borderId="37" applyNumberFormat="0" applyFont="0" applyAlignment="0" applyProtection="0"/>
    <xf numFmtId="0" fontId="75" fillId="0" borderId="45">
      <alignment horizontal="left" vertical="center"/>
    </xf>
    <xf numFmtId="0" fontId="123" fillId="0" borderId="31" applyNumberFormat="0" applyFill="0" applyAlignment="0" applyProtection="0">
      <alignment vertical="center"/>
    </xf>
    <xf numFmtId="0" fontId="91" fillId="30" borderId="0" applyNumberFormat="0" applyBorder="0" applyAlignment="0" applyProtection="0">
      <alignmen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1" fillId="18" borderId="29" applyNumberFormat="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124" fillId="25" borderId="28" applyNumberFormat="0" applyAlignment="0" applyProtection="0">
      <alignment vertical="center"/>
    </xf>
    <xf numFmtId="0" fontId="3" fillId="20" borderId="37" applyNumberFormat="0" applyFon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1" fillId="31" borderId="0" applyNumberFormat="0" applyBorder="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1" fillId="32" borderId="0" applyNumberFormat="0" applyBorder="0" applyAlignment="0" applyProtection="0">
      <alignment vertical="center"/>
    </xf>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1" fillId="33" borderId="0" applyNumberFormat="0" applyBorder="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1" fillId="28" borderId="0" applyNumberFormat="0" applyBorder="0" applyAlignment="0" applyProtection="0">
      <alignment vertical="center"/>
    </xf>
    <xf numFmtId="0" fontId="96" fillId="18" borderId="29" applyNumberFormat="0" applyAlignment="0" applyProtection="0"/>
    <xf numFmtId="0" fontId="93" fillId="25" borderId="28" applyNumberFormat="0" applyAlignment="0" applyProtection="0"/>
    <xf numFmtId="0" fontId="123" fillId="0" borderId="43" applyNumberFormat="0" applyFill="0" applyAlignment="0" applyProtection="0">
      <alignment vertical="center"/>
    </xf>
    <xf numFmtId="0" fontId="91" fillId="29" borderId="0" applyNumberFormat="0" applyBorder="0" applyAlignment="0" applyProtection="0">
      <alignment vertical="center"/>
    </xf>
    <xf numFmtId="0" fontId="53" fillId="20" borderId="37" applyNumberFormat="0" applyFont="0" applyAlignment="0" applyProtection="0"/>
    <xf numFmtId="0" fontId="80" fillId="0" borderId="31" applyNumberFormat="0" applyFill="0" applyAlignment="0" applyProtection="0">
      <alignment vertical="center"/>
    </xf>
    <xf numFmtId="0" fontId="68" fillId="0" borderId="31" applyNumberFormat="0" applyFill="0" applyAlignment="0" applyProtection="0">
      <alignment vertical="center"/>
    </xf>
    <xf numFmtId="0" fontId="91" fillId="34" borderId="0" applyNumberFormat="0" applyBorder="0" applyAlignment="0" applyProtection="0">
      <alignmen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128" fillId="18" borderId="29" applyNumberForma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3" fillId="20" borderId="37" applyNumberFormat="0" applyFont="0" applyAlignment="0" applyProtection="0">
      <alignment vertical="center"/>
    </xf>
    <xf numFmtId="0" fontId="69" fillId="25" borderId="28" applyNumberFormat="0" applyAlignment="0" applyProtection="0">
      <alignment vertical="center"/>
    </xf>
    <xf numFmtId="0" fontId="109" fillId="35" borderId="30" applyNumberForma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11" fillId="26" borderId="0" applyNumberFormat="0" applyBorder="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114" fillId="0" borderId="36"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116" fillId="14" borderId="0" applyNumberFormat="0" applyBorder="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3" fillId="0" borderId="0" applyNumberFormat="0" applyFill="0" applyBorder="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126" fillId="0" borderId="0" applyNumberFormat="0" applyFill="0" applyBorder="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7" fillId="0" borderId="0">
      <alignment vertical="center"/>
    </xf>
    <xf numFmtId="0" fontId="3" fillId="0" borderId="0">
      <alignment vertical="center"/>
    </xf>
    <xf numFmtId="0" fontId="3" fillId="0" borderId="0"/>
    <xf numFmtId="0" fontId="81" fillId="0" borderId="0"/>
    <xf numFmtId="0" fontId="129" fillId="15" borderId="0" applyNumberFormat="0" applyBorder="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
      <alignment horizontal="lef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5" fillId="0" borderId="45">
      <alignment horizontal="left" vertical="center"/>
    </xf>
    <xf numFmtId="0" fontId="123" fillId="0" borderId="43" applyNumberFormat="0" applyFill="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5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53" fillId="20" borderId="37" applyNumberFormat="0" applyFont="0" applyAlignment="0" applyProtection="0"/>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41" fillId="18"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123" fillId="0" borderId="43" applyNumberFormat="0" applyFill="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41" fontId="6" fillId="0" borderId="0" applyFont="0" applyFill="0" applyBorder="0" applyAlignment="0" applyProtection="0"/>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9" fillId="25" borderId="28" applyNumberFormat="0" applyAlignment="0" applyProtection="0">
      <alignment vertical="center"/>
    </xf>
    <xf numFmtId="0" fontId="69"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xf numFmtId="0" fontId="80"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118" fillId="19"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9" fillId="25"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
      <alignment horizontal="left" vertical="center"/>
    </xf>
    <xf numFmtId="0" fontId="75" fillId="0" borderId="45">
      <alignment horizontal="left" vertical="center"/>
    </xf>
    <xf numFmtId="0" fontId="124" fillId="19" borderId="28"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4" fillId="19" borderId="28"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53" fillId="20" borderId="37" applyNumberFormat="0" applyFon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75" fillId="0" borderId="45">
      <alignment horizontal="left" vertical="center"/>
    </xf>
    <xf numFmtId="0" fontId="53" fillId="20" borderId="37" applyNumberFormat="0" applyFont="0" applyAlignment="0" applyProtection="0"/>
    <xf numFmtId="0" fontId="94" fillId="25"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41" fillId="18"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7" fillId="0" borderId="31" applyNumberFormat="0" applyFill="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123" fillId="0" borderId="31" applyNumberFormat="0" applyFill="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80" fillId="0" borderId="31" applyNumberFormat="0" applyFill="0" applyAlignment="0" applyProtection="0">
      <alignment vertical="center"/>
    </xf>
    <xf numFmtId="0" fontId="3"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 fillId="20" borderId="37" applyNumberFormat="0" applyFon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3" fillId="0" borderId="43" applyNumberFormat="0" applyFill="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53" fillId="20" borderId="37" applyNumberFormat="0" applyFont="0" applyAlignment="0" applyProtection="0"/>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80"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4" fillId="25"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5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93" fillId="25" borderId="28" applyNumberFormat="0" applyAlignment="0" applyProtection="0"/>
    <xf numFmtId="0" fontId="62" fillId="25"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xf numFmtId="0" fontId="41" fillId="18"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53" fillId="20" borderId="37" applyNumberFormat="0" applyFont="0" applyAlignment="0" applyProtection="0"/>
    <xf numFmtId="0" fontId="69"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53" fillId="20" borderId="37" applyNumberFormat="0" applyFon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 fillId="20" borderId="37" applyNumberFormat="0" applyFon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41" fontId="6" fillId="0" borderId="0" applyFont="0" applyFill="0" applyBorder="0" applyAlignment="0" applyProtection="0"/>
    <xf numFmtId="0" fontId="75" fillId="0" borderId="45">
      <alignment horizontal="lef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4" fillId="25"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53" fillId="20" borderId="37" applyNumberFormat="0" applyFont="0" applyAlignment="0" applyProtection="0"/>
    <xf numFmtId="0" fontId="125" fillId="25" borderId="28" applyNumberFormat="0" applyAlignment="0" applyProtection="0">
      <alignmen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2" fillId="25" borderId="29"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24" fillId="19"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18" fillId="25"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2" fillId="25"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3" fillId="20" borderId="37" applyNumberFormat="0" applyFont="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75" fillId="0" borderId="45">
      <alignment horizontal="lef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3"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3" fillId="0" borderId="43" applyNumberFormat="0" applyFill="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3" fillId="20" borderId="37" applyNumberFormat="0" applyFont="0" applyAlignment="0" applyProtection="0">
      <alignment vertical="center"/>
    </xf>
    <xf numFmtId="0" fontId="124" fillId="25"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124" fillId="19"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9"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128" fillId="18"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9" fillId="20" borderId="37" applyNumberFormat="0" applyFon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97" fillId="0" borderId="31" applyNumberFormat="0" applyFill="0" applyAlignment="0" applyProtection="0"/>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8"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19"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69" fillId="25" borderId="28" applyNumberFormat="0" applyAlignment="0" applyProtection="0">
      <alignment vertical="center"/>
    </xf>
    <xf numFmtId="0" fontId="53" fillId="20" borderId="37" applyNumberFormat="0" applyFon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93" fillId="25" borderId="28" applyNumberFormat="0" applyAlignment="0" applyProtection="0"/>
    <xf numFmtId="0" fontId="124" fillId="19"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0" fontId="75" fillId="0" borderId="45">
      <alignment horizontal="left" vertical="center"/>
    </xf>
    <xf numFmtId="0" fontId="93" fillId="25" borderId="28"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80" fillId="0" borderId="31" applyNumberFormat="0" applyFill="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97" fillId="0" borderId="31" applyNumberFormat="0" applyFill="0" applyAlignment="0" applyProtection="0"/>
    <xf numFmtId="0" fontId="53" fillId="20" borderId="37" applyNumberFormat="0" applyFont="0" applyAlignment="0" applyProtection="0"/>
    <xf numFmtId="0" fontId="118" fillId="19" borderId="29" applyNumberForma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118" fillId="19" borderId="29" applyNumberFormat="0" applyAlignment="0" applyProtection="0">
      <alignment vertical="center"/>
    </xf>
    <xf numFmtId="0" fontId="53" fillId="20" borderId="37" applyNumberFormat="0" applyFont="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19" fillId="25" borderId="29"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62" fillId="25" borderId="29" applyNumberFormat="0" applyAlignment="0" applyProtection="0">
      <alignment vertical="center"/>
    </xf>
    <xf numFmtId="0" fontId="123" fillId="0" borderId="43" applyNumberFormat="0" applyFill="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4" fillId="25" borderId="28" applyNumberFormat="0" applyAlignment="0" applyProtection="0">
      <alignment vertical="center"/>
    </xf>
    <xf numFmtId="0" fontId="123" fillId="0" borderId="31" applyNumberFormat="0" applyFill="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68" fillId="0" borderId="31" applyNumberFormat="0" applyFill="0" applyAlignment="0" applyProtection="0">
      <alignment vertical="center"/>
    </xf>
    <xf numFmtId="41" fontId="6" fillId="0" borderId="0" applyFont="0" applyFill="0" applyBorder="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18" fillId="25" borderId="29" applyNumberFormat="0" applyAlignment="0" applyProtection="0">
      <alignment vertical="center"/>
    </xf>
    <xf numFmtId="0" fontId="94" fillId="25"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119" fillId="25" borderId="29" applyNumberFormat="0" applyAlignment="0" applyProtection="0">
      <alignment vertical="center"/>
    </xf>
    <xf numFmtId="0" fontId="93" fillId="25" borderId="28"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96" fillId="18" borderId="29" applyNumberFormat="0" applyAlignment="0" applyProtection="0"/>
    <xf numFmtId="0" fontId="118" fillId="19" borderId="29" applyNumberFormat="0" applyAlignment="0" applyProtection="0">
      <alignment vertical="center"/>
    </xf>
    <xf numFmtId="0" fontId="125" fillId="25" borderId="28" applyNumberFormat="0" applyAlignment="0" applyProtection="0">
      <alignmen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123" fillId="0" borderId="43" applyNumberFormat="0" applyFill="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3" fillId="25" borderId="28" applyNumberFormat="0" applyAlignment="0" applyProtection="0"/>
    <xf numFmtId="0" fontId="125" fillId="25" borderId="28" applyNumberForma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124" fillId="25" borderId="28"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59" fillId="20" borderId="37" applyNumberFormat="0" applyFon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68" fillId="0" borderId="31" applyNumberFormat="0" applyFill="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3" fillId="20" borderId="37" applyNumberFormat="0" applyFont="0" applyAlignment="0" applyProtection="0"/>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3" fillId="20" borderId="37" applyNumberFormat="0" applyFont="0" applyAlignment="0" applyProtection="0"/>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94" fillId="25" borderId="29" applyNumberFormat="0" applyAlignment="0" applyProtection="0"/>
    <xf numFmtId="0" fontId="123" fillId="0" borderId="43"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69" fillId="25" borderId="28"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119" fillId="25" borderId="29"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3" fillId="20" borderId="37" applyNumberFormat="0" applyFon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18" fillId="19" borderId="29" applyNumberForma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7" fillId="0" borderId="31" applyNumberFormat="0" applyFill="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2" fillId="25" borderId="29"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118" fillId="19" borderId="29" applyNumberFormat="0" applyAlignment="0" applyProtection="0">
      <alignment vertical="center"/>
    </xf>
    <xf numFmtId="0" fontId="123" fillId="0" borderId="43" applyNumberFormat="0" applyFill="0" applyAlignment="0" applyProtection="0">
      <alignment vertical="center"/>
    </xf>
    <xf numFmtId="0" fontId="93" fillId="25" borderId="28" applyNumberFormat="0" applyAlignment="0" applyProtection="0"/>
    <xf numFmtId="0" fontId="118"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24" fillId="19"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118" fillId="19" borderId="29" applyNumberFormat="0" applyAlignment="0" applyProtection="0">
      <alignment vertical="center"/>
    </xf>
    <xf numFmtId="0" fontId="118" fillId="19" borderId="29" applyNumberFormat="0" applyAlignment="0" applyProtection="0">
      <alignment vertical="center"/>
    </xf>
    <xf numFmtId="0" fontId="41" fillId="18"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1" fillId="18"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3" fillId="20" borderId="37" applyNumberFormat="0" applyFont="0" applyAlignment="0" applyProtection="0"/>
    <xf numFmtId="0" fontId="94" fillId="25" borderId="29" applyNumberFormat="0" applyAlignment="0" applyProtection="0"/>
    <xf numFmtId="0" fontId="128"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28" fillId="18"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69" fillId="25" borderId="28"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96" fillId="18" borderId="29" applyNumberFormat="0" applyAlignment="0" applyProtection="0"/>
    <xf numFmtId="0" fontId="124" fillId="25" borderId="28" applyNumberFormat="0" applyAlignment="0" applyProtection="0">
      <alignmen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123" fillId="0" borderId="43" applyNumberFormat="0" applyFill="0" applyAlignment="0" applyProtection="0">
      <alignment vertical="center"/>
    </xf>
    <xf numFmtId="0" fontId="118" fillId="19"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93" fillId="25" borderId="28" applyNumberFormat="0" applyAlignment="0" applyProtection="0"/>
    <xf numFmtId="0" fontId="118" fillId="19"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1"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53" fillId="20" borderId="37" applyNumberFormat="0" applyFont="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124" fillId="19" borderId="28"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3" fillId="20" borderId="37" applyNumberFormat="0" applyFon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53" fillId="20" borderId="37" applyNumberFormat="0" applyFont="0" applyAlignment="0" applyProtection="0"/>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7" fillId="0" borderId="31" applyNumberFormat="0" applyFill="0" applyAlignment="0" applyProtection="0"/>
    <xf numFmtId="0" fontId="124" fillId="19" borderId="28"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3" fillId="25" borderId="28" applyNumberFormat="0" applyAlignment="0" applyProtection="0"/>
    <xf numFmtId="0" fontId="128"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62" fillId="25" borderId="29" applyNumberFormat="0" applyAlignment="0" applyProtection="0">
      <alignment vertical="center"/>
    </xf>
    <xf numFmtId="0" fontId="118" fillId="19" borderId="29" applyNumberForma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3" fillId="20" borderId="37" applyNumberFormat="0" applyFon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25"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62"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18" fillId="19" borderId="29" applyNumberFormat="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118" fillId="25" borderId="29"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68" fillId="0" borderId="31" applyNumberFormat="0" applyFill="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125" fillId="25" borderId="28"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39" fillId="20" borderId="37" applyNumberFormat="0" applyFont="0" applyAlignment="0" applyProtection="0">
      <alignment vertical="center"/>
    </xf>
    <xf numFmtId="0" fontId="69" fillId="25" borderId="28"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124"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94" fillId="25" borderId="29" applyNumberFormat="0" applyAlignment="0" applyProtection="0"/>
    <xf numFmtId="0" fontId="59" fillId="20" borderId="37" applyNumberFormat="0" applyFon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118" fillId="25"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39" fillId="20" borderId="37" applyNumberFormat="0" applyFont="0" applyAlignment="0" applyProtection="0">
      <alignmen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68" fillId="0" borderId="31" applyNumberFormat="0" applyFill="0" applyAlignment="0" applyProtection="0">
      <alignment vertical="center"/>
    </xf>
    <xf numFmtId="0" fontId="97" fillId="0" borderId="31" applyNumberFormat="0" applyFill="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125" fillId="25"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94" fillId="25" borderId="29" applyNumberFormat="0" applyAlignment="0" applyProtection="0"/>
    <xf numFmtId="0" fontId="80" fillId="0" borderId="31" applyNumberFormat="0" applyFill="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125" fillId="25" borderId="28" applyNumberFormat="0" applyAlignment="0" applyProtection="0">
      <alignment vertical="center"/>
    </xf>
    <xf numFmtId="0" fontId="69" fillId="25" borderId="28" applyNumberForma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123" fillId="0" borderId="43"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9" fillId="20" borderId="37" applyNumberFormat="0" applyFont="0" applyAlignment="0" applyProtection="0">
      <alignment vertical="center"/>
    </xf>
    <xf numFmtId="0" fontId="69" fillId="25" borderId="28"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75" fillId="0" borderId="45">
      <alignment horizontal="lef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125"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23"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124" fillId="25" borderId="28"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41" fontId="6" fillId="0" borderId="0" applyFont="0" applyFill="0" applyBorder="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62"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97" fillId="0" borderId="31" applyNumberFormat="0" applyFill="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3" fillId="25" borderId="28" applyNumberFormat="0" applyAlignment="0" applyProtection="0"/>
    <xf numFmtId="0" fontId="59" fillId="20" borderId="37" applyNumberFormat="0" applyFont="0" applyAlignment="0" applyProtection="0">
      <alignment vertical="center"/>
    </xf>
    <xf numFmtId="0" fontId="94" fillId="25" borderId="29" applyNumberFormat="0" applyAlignment="0" applyProtection="0"/>
    <xf numFmtId="0" fontId="53" fillId="20" borderId="37" applyNumberFormat="0" applyFont="0" applyAlignment="0" applyProtection="0"/>
    <xf numFmtId="0" fontId="128"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18" fillId="19" borderId="29" applyNumberFormat="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118" fillId="25"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3" fillId="25" borderId="28" applyNumberFormat="0" applyAlignment="0" applyProtection="0"/>
    <xf numFmtId="0" fontId="68" fillId="0" borderId="31" applyNumberFormat="0" applyFill="0" applyAlignment="0" applyProtection="0">
      <alignment vertical="center"/>
    </xf>
    <xf numFmtId="0" fontId="62" fillId="25"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19" fillId="25" borderId="29" applyNumberFormat="0" applyAlignment="0" applyProtection="0">
      <alignment vertical="center"/>
    </xf>
    <xf numFmtId="0" fontId="94" fillId="25"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62"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4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xf numFmtId="0" fontId="97" fillId="0" borderId="31" applyNumberFormat="0" applyFill="0" applyAlignment="0" applyProtection="0"/>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123" fillId="0" borderId="43" applyNumberFormat="0" applyFill="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8" fillId="19"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9"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59"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93" fillId="25" borderId="28" applyNumberFormat="0" applyAlignment="0" applyProtection="0"/>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3" fillId="20" borderId="37" applyNumberFormat="0" applyFon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3" fillId="0" borderId="43" applyNumberFormat="0" applyFill="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53" fillId="20" borderId="37" applyNumberFormat="0" applyFont="0" applyAlignment="0" applyProtection="0"/>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93" fillId="25" borderId="28"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18" fillId="19"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69" fillId="25" borderId="28"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123" fillId="0" borderId="43" applyNumberFormat="0" applyFill="0" applyAlignment="0" applyProtection="0">
      <alignment vertical="center"/>
    </xf>
    <xf numFmtId="0" fontId="53" fillId="20" borderId="37" applyNumberFormat="0" applyFont="0" applyAlignment="0" applyProtection="0"/>
    <xf numFmtId="0" fontId="119" fillId="25"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123" fillId="0" borderId="43" applyNumberFormat="0" applyFill="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123"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1" fillId="18" borderId="29" applyNumberFormat="0" applyAlignment="0" applyProtection="0">
      <alignment vertical="center"/>
    </xf>
    <xf numFmtId="0" fontId="123" fillId="0" borderId="43" applyNumberFormat="0" applyFill="0" applyAlignment="0" applyProtection="0">
      <alignmen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68" fillId="0" borderId="31" applyNumberFormat="0" applyFill="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119" fillId="25" borderId="29"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4" fillId="25" borderId="29" applyNumberFormat="0" applyAlignment="0" applyProtection="0"/>
    <xf numFmtId="0" fontId="80" fillId="0" borderId="31" applyNumberFormat="0" applyFill="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68" fillId="0" borderId="31" applyNumberFormat="0" applyFill="0" applyAlignment="0" applyProtection="0">
      <alignment vertical="center"/>
    </xf>
    <xf numFmtId="0" fontId="118" fillId="19"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xf numFmtId="0" fontId="69" fillId="25" borderId="28" applyNumberForma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18" fillId="19"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3" fillId="20" borderId="37" applyNumberFormat="0" applyFont="0" applyAlignment="0" applyProtection="0">
      <alignment vertical="center"/>
    </xf>
    <xf numFmtId="0" fontId="97" fillId="0" borderId="31" applyNumberFormat="0" applyFill="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7" fillId="0" borderId="31" applyNumberFormat="0" applyFill="0" applyAlignment="0" applyProtection="0"/>
    <xf numFmtId="0" fontId="119" fillId="25" borderId="29" applyNumberFormat="0" applyAlignment="0" applyProtection="0">
      <alignment vertical="center"/>
    </xf>
    <xf numFmtId="0" fontId="80" fillId="0" borderId="31" applyNumberFormat="0" applyFill="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53" fillId="20" borderId="37" applyNumberFormat="0" applyFont="0" applyAlignment="0" applyProtection="0"/>
    <xf numFmtId="0" fontId="69" fillId="25"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8" fillId="0" borderId="31" applyNumberFormat="0" applyFill="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118" fillId="25"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3" fillId="25" borderId="28"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53" fillId="20" borderId="37" applyNumberFormat="0" applyFont="0" applyAlignment="0" applyProtection="0"/>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124" fillId="25" borderId="28" applyNumberFormat="0" applyAlignment="0" applyProtection="0">
      <alignmen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7" fillId="0" borderId="31" applyNumberFormat="0" applyFill="0" applyAlignment="0" applyProtection="0"/>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123" fillId="0" borderId="31" applyNumberFormat="0" applyFill="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124" fillId="25" borderId="28"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3" fillId="20" borderId="37" applyNumberFormat="0" applyFon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124" fillId="25" borderId="28"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3"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xf numFmtId="0" fontId="124" fillId="25" borderId="28" applyNumberFormat="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4" fillId="25"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4" fillId="25" borderId="28"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94" fillId="25" borderId="29" applyNumberFormat="0" applyAlignment="0" applyProtection="0"/>
    <xf numFmtId="0" fontId="93" fillId="25" borderId="28"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3" fillId="20" borderId="37" applyNumberFormat="0" applyFont="0" applyAlignment="0" applyProtection="0"/>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124" fillId="25" borderId="28" applyNumberFormat="0" applyAlignment="0" applyProtection="0">
      <alignment vertical="center"/>
    </xf>
    <xf numFmtId="0" fontId="41" fillId="18" borderId="29"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3" fillId="25" borderId="28" applyNumberFormat="0" applyAlignment="0" applyProtection="0"/>
    <xf numFmtId="0" fontId="124"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18" fillId="19"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93" fillId="25" borderId="28" applyNumberFormat="0" applyAlignment="0" applyProtection="0"/>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68" fillId="0" borderId="31" applyNumberFormat="0" applyFill="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41" fillId="18"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19" fillId="25" borderId="29"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5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118" fillId="25" borderId="29" applyNumberFormat="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0" borderId="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24" fillId="19"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3" fillId="20" borderId="37" applyNumberFormat="0" applyFont="0" applyAlignment="0" applyProtection="0"/>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97" fillId="0" borderId="31" applyNumberFormat="0" applyFill="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69" fillId="25" borderId="28"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53" fillId="20" borderId="37" applyNumberFormat="0" applyFon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24" fillId="19"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3" fillId="20" borderId="37" applyNumberFormat="0" applyFont="0" applyAlignment="0" applyProtection="0"/>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97" fillId="0" borderId="31" applyNumberFormat="0" applyFill="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69" fillId="25" borderId="28"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53" fillId="20" borderId="37" applyNumberFormat="0" applyFon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97" fillId="0" borderId="31" applyNumberFormat="0" applyFill="0" applyAlignment="0" applyProtection="0"/>
    <xf numFmtId="0" fontId="53" fillId="20" borderId="37" applyNumberFormat="0" applyFont="0" applyAlignment="0" applyProtection="0"/>
    <xf numFmtId="0" fontId="118" fillId="19" borderId="29" applyNumberForma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3" fillId="20" borderId="37" applyNumberFormat="0" applyFon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28" fillId="18"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 fillId="20" borderId="37" applyNumberFormat="0" applyFon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62"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118" fillId="25" borderId="29"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68" fillId="0" borderId="31" applyNumberFormat="0" applyFill="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8" fillId="0" borderId="31" applyNumberFormat="0" applyFill="0" applyAlignment="0" applyProtection="0">
      <alignment vertical="center"/>
    </xf>
    <xf numFmtId="0" fontId="97" fillId="0" borderId="31" applyNumberFormat="0" applyFill="0" applyAlignment="0" applyProtection="0"/>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62"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18" fillId="19" borderId="29" applyNumberFormat="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3" fillId="25" borderId="28" applyNumberFormat="0" applyAlignment="0" applyProtection="0"/>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2"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4" fillId="25" borderId="29" applyNumberFormat="0" applyAlignment="0" applyProtection="0"/>
    <xf numFmtId="0" fontId="80" fillId="0" borderId="31" applyNumberFormat="0" applyFill="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18" fillId="19"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18" fillId="19"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xf numFmtId="0" fontId="124" fillId="25" borderId="28" applyNumberFormat="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3" fillId="20" borderId="37" applyNumberFormat="0" applyFont="0" applyAlignment="0" applyProtection="0"/>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93" fillId="25" borderId="28" applyNumberFormat="0" applyAlignment="0" applyProtection="0"/>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68" fillId="0" borderId="31" applyNumberFormat="0" applyFill="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41" fillId="18"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62"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18" fillId="19" borderId="29" applyNumberFormat="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3" fillId="25" borderId="28" applyNumberFormat="0" applyAlignment="0" applyProtection="0"/>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2"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4" fillId="25" borderId="29" applyNumberFormat="0" applyAlignment="0" applyProtection="0"/>
    <xf numFmtId="0" fontId="80" fillId="0" borderId="31" applyNumberFormat="0" applyFill="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18" fillId="19"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18" fillId="19"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xf numFmtId="0" fontId="124" fillId="25" borderId="28" applyNumberFormat="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3" fillId="20" borderId="37" applyNumberFormat="0" applyFont="0" applyAlignment="0" applyProtection="0"/>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93" fillId="25" borderId="28" applyNumberFormat="0" applyAlignment="0" applyProtection="0"/>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68" fillId="0" borderId="31" applyNumberFormat="0" applyFill="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41" fillId="18"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24" fillId="19"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3" fillId="20" borderId="37" applyNumberFormat="0" applyFont="0" applyAlignment="0" applyProtection="0"/>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97" fillId="0" borderId="31" applyNumberFormat="0" applyFill="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69" fillId="25" borderId="28"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53" fillId="20" borderId="37" applyNumberFormat="0" applyFon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80" fillId="0" borderId="31" applyNumberFormat="0" applyFill="0" applyAlignment="0" applyProtection="0">
      <alignmen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59" fillId="20" borderId="37" applyNumberFormat="0" applyFont="0" applyAlignment="0" applyProtection="0">
      <alignment vertical="center"/>
    </xf>
    <xf numFmtId="0" fontId="123" fillId="0" borderId="31" applyNumberFormat="0" applyFill="0" applyAlignment="0" applyProtection="0">
      <alignmen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24" fillId="19"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1" fillId="18" borderId="29" applyNumberFormat="0" applyAlignment="0" applyProtection="0">
      <alignmen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124" fillId="19" borderId="28" applyNumberFormat="0" applyAlignment="0" applyProtection="0">
      <alignment vertical="center"/>
    </xf>
    <xf numFmtId="0" fontId="68" fillId="0" borderId="31" applyNumberFormat="0" applyFill="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124" fillId="25" borderId="28" applyNumberFormat="0" applyAlignment="0" applyProtection="0">
      <alignment vertical="center"/>
    </xf>
    <xf numFmtId="0" fontId="96" fillId="18"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3" fillId="20" borderId="37" applyNumberFormat="0" applyFont="0" applyAlignment="0" applyProtection="0"/>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4" fillId="25" borderId="29" applyNumberFormat="0" applyAlignment="0" applyProtection="0"/>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97" fillId="0" borderId="31" applyNumberFormat="0" applyFill="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19" fillId="25" borderId="29" applyNumberFormat="0" applyAlignment="0" applyProtection="0">
      <alignment vertical="center"/>
    </xf>
    <xf numFmtId="0" fontId="118" fillId="19" borderId="29" applyNumberFormat="0" applyAlignment="0" applyProtection="0">
      <alignment vertical="center"/>
    </xf>
    <xf numFmtId="0" fontId="93" fillId="25" borderId="28" applyNumberFormat="0" applyAlignment="0" applyProtection="0"/>
    <xf numFmtId="0" fontId="62" fillId="25" borderId="29" applyNumberFormat="0" applyAlignment="0" applyProtection="0">
      <alignmen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123" fillId="0" borderId="43" applyNumberFormat="0" applyFill="0" applyAlignment="0" applyProtection="0">
      <alignmen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69" fillId="25" borderId="28" applyNumberForma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68"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118" fillId="25"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93" fillId="25" borderId="28"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62" fillId="25" borderId="29" applyNumberFormat="0" applyAlignment="0" applyProtection="0">
      <alignmen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5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62" fillId="25" borderId="29" applyNumberFormat="0" applyAlignment="0" applyProtection="0">
      <alignment vertical="center"/>
    </xf>
    <xf numFmtId="0" fontId="62" fillId="25" borderId="29" applyNumberFormat="0" applyAlignment="0" applyProtection="0">
      <alignment vertical="center"/>
    </xf>
    <xf numFmtId="0" fontId="53" fillId="20" borderId="37" applyNumberFormat="0" applyFon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128" fillId="18" borderId="29" applyNumberForma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4" fillId="25"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125" fillId="25" borderId="28" applyNumberFormat="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59" fillId="20" borderId="37" applyNumberFormat="0" applyFon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128" fillId="18" borderId="29" applyNumberForma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123" fillId="0" borderId="31" applyNumberFormat="0" applyFill="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69" fillId="25" borderId="28" applyNumberFormat="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93" fillId="25" borderId="28" applyNumberFormat="0" applyAlignment="0" applyProtection="0"/>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53" fillId="20" borderId="37" applyNumberFormat="0" applyFon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69"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124" fillId="19"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18" fillId="19" borderId="29" applyNumberFormat="0" applyAlignment="0" applyProtection="0">
      <alignmen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97" fillId="0" borderId="31" applyNumberFormat="0" applyFill="0" applyAlignment="0" applyProtection="0"/>
    <xf numFmtId="0" fontId="53" fillId="20" borderId="37" applyNumberFormat="0" applyFont="0" applyAlignment="0" applyProtection="0"/>
    <xf numFmtId="0" fontId="118" fillId="19" borderId="29" applyNumberFormat="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119"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4" fillId="25"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8" fillId="0" borderId="31" applyNumberFormat="0" applyFill="0" applyAlignment="0" applyProtection="0">
      <alignmen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59" fillId="20" borderId="37" applyNumberFormat="0" applyFon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9" fillId="25"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3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41" fillId="18" borderId="29" applyNumberFormat="0" applyAlignment="0" applyProtection="0">
      <alignment vertical="center"/>
    </xf>
    <xf numFmtId="0" fontId="119" fillId="25" borderId="29" applyNumberFormat="0" applyAlignment="0" applyProtection="0">
      <alignmen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97" fillId="0" borderId="31" applyNumberFormat="0" applyFill="0" applyAlignment="0" applyProtection="0"/>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62" fillId="25" borderId="29"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69" fillId="25" borderId="28" applyNumberFormat="0" applyAlignment="0" applyProtection="0">
      <alignment vertical="center"/>
    </xf>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25" fillId="25" borderId="28" applyNumberFormat="0" applyAlignment="0" applyProtection="0">
      <alignment vertical="center"/>
    </xf>
    <xf numFmtId="0" fontId="124"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4" fillId="25"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3" fillId="20" borderId="37" applyNumberFormat="0" applyFon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123" fillId="0" borderId="31" applyNumberFormat="0" applyFill="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3" fillId="20" borderId="37" applyNumberFormat="0" applyFont="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125" fillId="25"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128" fillId="18" borderId="29" applyNumberFormat="0" applyAlignment="0" applyProtection="0">
      <alignment vertical="center"/>
    </xf>
    <xf numFmtId="0" fontId="62"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28" fillId="18"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18" fillId="19"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alignmen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53" fillId="20" borderId="37" applyNumberFormat="0" applyFon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 fillId="20" borderId="37" applyNumberFormat="0" applyFon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69" fillId="25" borderId="28" applyNumberFormat="0" applyAlignment="0" applyProtection="0">
      <alignment vertical="center"/>
    </xf>
    <xf numFmtId="0" fontId="7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7" fillId="0" borderId="31" applyNumberFormat="0" applyFill="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62"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118" fillId="25" borderId="29" applyNumberFormat="0" applyAlignment="0" applyProtection="0">
      <alignment vertical="center"/>
    </xf>
    <xf numFmtId="0" fontId="118" fillId="25" borderId="29" applyNumberFormat="0" applyAlignment="0" applyProtection="0">
      <alignment vertical="center"/>
    </xf>
    <xf numFmtId="0" fontId="118" fillId="25" borderId="29" applyNumberFormat="0" applyAlignment="0" applyProtection="0">
      <alignment vertical="center"/>
    </xf>
    <xf numFmtId="0" fontId="93" fillId="25" borderId="28" applyNumberFormat="0" applyAlignment="0" applyProtection="0"/>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7" fillId="0" borderId="31" applyNumberFormat="0" applyFill="0" applyAlignment="0" applyProtection="0"/>
    <xf numFmtId="0" fontId="128" fillId="18" borderId="29" applyNumberFormat="0" applyAlignment="0" applyProtection="0">
      <alignment vertical="center"/>
    </xf>
    <xf numFmtId="0" fontId="94" fillId="25"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124" fillId="19"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68" fillId="0" borderId="31" applyNumberFormat="0" applyFill="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80" fillId="0" borderId="31" applyNumberFormat="0" applyFill="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59" fillId="20" borderId="37" applyNumberFormat="0" applyFon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2" fillId="25"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3"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125"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97" fillId="0" borderId="31" applyNumberFormat="0" applyFill="0" applyAlignment="0" applyProtection="0"/>
    <xf numFmtId="0" fontId="71" fillId="18" borderId="29"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8" fillId="0" borderId="31" applyNumberFormat="0" applyFill="0" applyAlignment="0" applyProtection="0">
      <alignment vertical="center"/>
    </xf>
    <xf numFmtId="0" fontId="97" fillId="0" borderId="31" applyNumberFormat="0" applyFill="0" applyAlignment="0" applyProtection="0"/>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18" fillId="19"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5" fillId="25" borderId="28"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3" fillId="0" borderId="43"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123" fillId="0" borderId="43"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18"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9"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123" fillId="0" borderId="31" applyNumberFormat="0" applyFill="0" applyAlignment="0" applyProtection="0">
      <alignment vertical="center"/>
    </xf>
    <xf numFmtId="0" fontId="3" fillId="20" borderId="37" applyNumberFormat="0" applyFont="0" applyAlignment="0" applyProtection="0">
      <alignmen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96" fillId="18"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39"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119" fillId="25"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123" fillId="0" borderId="31" applyNumberFormat="0" applyFill="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118" fillId="25"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124" fillId="19" borderId="28"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68" fillId="0" borderId="31" applyNumberFormat="0" applyFill="0" applyAlignment="0" applyProtection="0">
      <alignment vertical="center"/>
    </xf>
    <xf numFmtId="0" fontId="96" fillId="18" borderId="29" applyNumberFormat="0" applyAlignment="0" applyProtection="0"/>
    <xf numFmtId="0" fontId="69" fillId="25" borderId="28"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3" fillId="20" borderId="37" applyNumberFormat="0" applyFont="0" applyAlignment="0" applyProtection="0">
      <alignment vertical="center"/>
    </xf>
    <xf numFmtId="0" fontId="62" fillId="25"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119" fillId="25"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118" fillId="25" borderId="29" applyNumberFormat="0" applyAlignment="0" applyProtection="0">
      <alignment vertical="center"/>
    </xf>
    <xf numFmtId="0" fontId="124" fillId="19" borderId="28" applyNumberFormat="0" applyAlignment="0" applyProtection="0">
      <alignment vertical="center"/>
    </xf>
    <xf numFmtId="0" fontId="118" fillId="19" borderId="29" applyNumberFormat="0" applyAlignment="0" applyProtection="0">
      <alignment vertical="center"/>
    </xf>
    <xf numFmtId="0" fontId="53" fillId="20" borderId="37" applyNumberFormat="0" applyFont="0" applyAlignment="0" applyProtection="0"/>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43" applyNumberFormat="0" applyFill="0" applyAlignment="0" applyProtection="0">
      <alignment vertical="center"/>
    </xf>
    <xf numFmtId="0" fontId="93" fillId="25" borderId="28" applyNumberFormat="0" applyAlignment="0" applyProtection="0"/>
    <xf numFmtId="0" fontId="68" fillId="0" borderId="31" applyNumberFormat="0" applyFill="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4" fillId="19"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19" fillId="25" borderId="29" applyNumberFormat="0" applyAlignment="0" applyProtection="0">
      <alignment vertical="center"/>
    </xf>
    <xf numFmtId="0" fontId="62"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19" fillId="25" borderId="29" applyNumberFormat="0" applyAlignment="0" applyProtection="0">
      <alignment vertical="center"/>
    </xf>
    <xf numFmtId="0" fontId="118" fillId="19"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2"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3" fillId="20" borderId="37" applyNumberFormat="0" applyFon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94" fillId="25" borderId="29" applyNumberFormat="0" applyAlignment="0" applyProtection="0"/>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118" fillId="19"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68" fillId="0" borderId="31" applyNumberFormat="0" applyFill="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96" fillId="18" borderId="29" applyNumberFormat="0" applyAlignment="0" applyProtection="0"/>
    <xf numFmtId="0" fontId="93" fillId="25" borderId="28" applyNumberFormat="0" applyAlignment="0" applyProtection="0"/>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24" fillId="19" borderId="28" applyNumberFormat="0" applyAlignment="0" applyProtection="0">
      <alignment vertical="center"/>
    </xf>
    <xf numFmtId="0" fontId="128"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4" fillId="25" borderId="29" applyNumberFormat="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41" fillId="18" borderId="29"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41" fillId="18"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124" fillId="19" borderId="28"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68" fillId="0" borderId="31" applyNumberFormat="0" applyFill="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97" fillId="0" borderId="31" applyNumberFormat="0" applyFill="0" applyAlignment="0" applyProtection="0"/>
    <xf numFmtId="0" fontId="118" fillId="25"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93" fillId="25" borderId="28" applyNumberFormat="0" applyAlignment="0" applyProtection="0"/>
    <xf numFmtId="0" fontId="39" fillId="20" borderId="37" applyNumberFormat="0" applyFont="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68" fillId="0" borderId="31" applyNumberFormat="0" applyFill="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97" fillId="0" borderId="31" applyNumberFormat="0" applyFill="0" applyAlignment="0" applyProtection="0"/>
    <xf numFmtId="0" fontId="94" fillId="25"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3" fillId="20" borderId="37" applyNumberFormat="0" applyFont="0" applyAlignment="0" applyProtection="0"/>
    <xf numFmtId="0" fontId="123" fillId="0" borderId="31" applyNumberFormat="0" applyFill="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43" applyNumberFormat="0" applyFill="0" applyAlignment="0" applyProtection="0">
      <alignment vertical="center"/>
    </xf>
    <xf numFmtId="0" fontId="124" fillId="19" borderId="28"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128"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94" fillId="25"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7" fillId="0" borderId="31" applyNumberFormat="0" applyFill="0" applyAlignment="0" applyProtection="0"/>
    <xf numFmtId="0" fontId="96" fillId="18" borderId="29" applyNumberFormat="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4" fillId="25" borderId="29" applyNumberFormat="0" applyAlignment="0" applyProtection="0"/>
    <xf numFmtId="0" fontId="80" fillId="0" borderId="31" applyNumberFormat="0" applyFill="0" applyAlignment="0" applyProtection="0">
      <alignment vertical="center"/>
    </xf>
    <xf numFmtId="0" fontId="53" fillId="20" borderId="37" applyNumberFormat="0" applyFont="0" applyAlignment="0" applyProtection="0"/>
    <xf numFmtId="0" fontId="118" fillId="19" borderId="29" applyNumberFormat="0" applyAlignment="0" applyProtection="0">
      <alignment vertical="center"/>
    </xf>
    <xf numFmtId="0" fontId="119" fillId="25" borderId="29" applyNumberFormat="0" applyAlignment="0" applyProtection="0">
      <alignment vertical="center"/>
    </xf>
    <xf numFmtId="0" fontId="80" fillId="0" borderId="31" applyNumberFormat="0" applyFill="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118" fillId="25" borderId="29" applyNumberFormat="0" applyAlignment="0" applyProtection="0">
      <alignment vertical="center"/>
    </xf>
    <xf numFmtId="0" fontId="69" fillId="25" borderId="28"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18" fillId="19" borderId="29" applyNumberFormat="0" applyAlignment="0" applyProtection="0">
      <alignment vertical="center"/>
    </xf>
    <xf numFmtId="0" fontId="68"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18" fillId="19" borderId="29"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123" fillId="0" borderId="43" applyNumberFormat="0" applyFill="0" applyAlignment="0" applyProtection="0">
      <alignment vertical="center"/>
    </xf>
    <xf numFmtId="0" fontId="124" fillId="25" borderId="28"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9" fillId="25" borderId="28" applyNumberForma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1" fillId="18" borderId="29"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118" fillId="19" borderId="29" applyNumberFormat="0" applyAlignment="0" applyProtection="0">
      <alignment vertical="center"/>
    </xf>
    <xf numFmtId="0" fontId="39"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71" fillId="18" borderId="29" applyNumberFormat="0" applyAlignment="0" applyProtection="0">
      <alignmen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125" fillId="25" borderId="28"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124"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 fillId="20" borderId="37" applyNumberFormat="0" applyFont="0" applyAlignment="0" applyProtection="0">
      <alignmen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41" fillId="18" borderId="29" applyNumberFormat="0" applyAlignment="0" applyProtection="0">
      <alignment vertical="center"/>
    </xf>
    <xf numFmtId="0" fontId="118" fillId="25" borderId="29" applyNumberFormat="0" applyAlignment="0" applyProtection="0">
      <alignment vertical="center"/>
    </xf>
    <xf numFmtId="0" fontId="96" fillId="18" borderId="29" applyNumberFormat="0" applyAlignment="0" applyProtection="0"/>
    <xf numFmtId="0" fontId="124" fillId="25" borderId="28" applyNumberFormat="0" applyAlignment="0" applyProtection="0">
      <alignment vertical="center"/>
    </xf>
    <xf numFmtId="0" fontId="125" fillId="25" borderId="28" applyNumberFormat="0" applyAlignment="0" applyProtection="0">
      <alignment vertical="center"/>
    </xf>
    <xf numFmtId="0" fontId="41" fillId="18" borderId="29"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xf numFmtId="0" fontId="124" fillId="19" borderId="28" applyNumberFormat="0" applyAlignment="0" applyProtection="0">
      <alignment vertical="center"/>
    </xf>
    <xf numFmtId="0" fontId="119" fillId="25" borderId="29" applyNumberFormat="0" applyAlignment="0" applyProtection="0">
      <alignment vertical="center"/>
    </xf>
    <xf numFmtId="0" fontId="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3" fillId="20" borderId="37" applyNumberFormat="0" applyFont="0" applyAlignment="0" applyProtection="0">
      <alignment vertical="center"/>
    </xf>
    <xf numFmtId="0" fontId="119" fillId="25" borderId="29" applyNumberForma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19" fillId="25" borderId="29"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118" fillId="25" borderId="29" applyNumberFormat="0" applyAlignment="0" applyProtection="0">
      <alignment vertical="center"/>
    </xf>
    <xf numFmtId="0" fontId="71" fillId="18" borderId="29" applyNumberFormat="0" applyAlignment="0" applyProtection="0">
      <alignmen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9" fillId="20" borderId="37" applyNumberFormat="0" applyFon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53" fillId="20" borderId="37" applyNumberFormat="0" applyFont="0" applyAlignment="0" applyProtection="0"/>
    <xf numFmtId="0" fontId="69"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75" fillId="0" borderId="45">
      <alignment horizontal="left" vertical="center"/>
    </xf>
    <xf numFmtId="0" fontId="94" fillId="25" borderId="29" applyNumberFormat="0" applyAlignment="0" applyProtection="0"/>
    <xf numFmtId="0" fontId="3" fillId="20" borderId="37" applyNumberFormat="0" applyFont="0" applyAlignment="0" applyProtection="0">
      <alignmen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7" fillId="0" borderId="31" applyNumberFormat="0" applyFill="0" applyAlignment="0" applyProtection="0"/>
    <xf numFmtId="0" fontId="125" fillId="25"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118" fillId="19" borderId="29" applyNumberFormat="0" applyAlignment="0" applyProtection="0">
      <alignment vertical="center"/>
    </xf>
    <xf numFmtId="0" fontId="62"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6" fillId="18" borderId="29" applyNumberFormat="0" applyAlignment="0" applyProtection="0"/>
    <xf numFmtId="0" fontId="93" fillId="25" borderId="28" applyNumberFormat="0" applyAlignment="0" applyProtection="0"/>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96" fillId="18"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96" fillId="18" borderId="29" applyNumberFormat="0" applyAlignment="0" applyProtection="0"/>
    <xf numFmtId="0" fontId="53" fillId="20" borderId="37" applyNumberFormat="0" applyFon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41" fillId="18"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69" fillId="25" borderId="28" applyNumberFormat="0" applyAlignment="0" applyProtection="0">
      <alignment vertical="center"/>
    </xf>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96" fillId="18" borderId="29" applyNumberFormat="0" applyAlignment="0" applyProtection="0"/>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123"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69" fillId="25" borderId="28" applyNumberForma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80" fillId="0" borderId="31" applyNumberFormat="0" applyFill="0" applyAlignment="0" applyProtection="0">
      <alignment vertical="center"/>
    </xf>
    <xf numFmtId="0" fontId="93" fillId="25" borderId="28" applyNumberFormat="0" applyAlignment="0" applyProtection="0"/>
    <xf numFmtId="0" fontId="94" fillId="25" borderId="29" applyNumberFormat="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41" fillId="18" borderId="29" applyNumberFormat="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118" fillId="19" borderId="29" applyNumberForma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4" fillId="25" borderId="29" applyNumberFormat="0" applyAlignment="0" applyProtection="0"/>
    <xf numFmtId="0" fontId="128"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68" fillId="0" borderId="31" applyNumberFormat="0" applyFill="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124"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123"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8" fillId="18" borderId="29" applyNumberFormat="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7" fillId="0" borderId="31" applyNumberFormat="0" applyFill="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3" fillId="20" borderId="37" applyNumberFormat="0" applyFon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124" fillId="25" borderId="28" applyNumberFormat="0" applyAlignment="0" applyProtection="0">
      <alignmen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97" fillId="0" borderId="31" applyNumberFormat="0" applyFill="0" applyAlignment="0" applyProtection="0"/>
    <xf numFmtId="0" fontId="97" fillId="0" borderId="31" applyNumberFormat="0" applyFill="0" applyAlignment="0" applyProtection="0"/>
    <xf numFmtId="0" fontId="124" fillId="25" borderId="28" applyNumberFormat="0" applyAlignment="0" applyProtection="0">
      <alignment vertical="center"/>
    </xf>
    <xf numFmtId="0" fontId="75" fillId="0" borderId="45">
      <alignment horizontal="left" vertical="center"/>
    </xf>
    <xf numFmtId="0" fontId="71" fillId="18" borderId="29" applyNumberFormat="0" applyAlignment="0" applyProtection="0">
      <alignment vertical="center"/>
    </xf>
    <xf numFmtId="0" fontId="41" fillId="18" borderId="29" applyNumberFormat="0" applyAlignment="0" applyProtection="0">
      <alignment vertical="center"/>
    </xf>
    <xf numFmtId="0" fontId="3" fillId="20" borderId="37" applyNumberFormat="0" applyFont="0" applyAlignment="0" applyProtection="0"/>
    <xf numFmtId="0" fontId="124" fillId="25" borderId="28" applyNumberFormat="0" applyAlignment="0" applyProtection="0">
      <alignment vertical="center"/>
    </xf>
    <xf numFmtId="0" fontId="39" fillId="20" borderId="37" applyNumberFormat="0" applyFont="0" applyAlignment="0" applyProtection="0">
      <alignment vertical="center"/>
    </xf>
    <xf numFmtId="0" fontId="68"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3"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4" fillId="25" borderId="28" applyNumberFormat="0" applyAlignment="0" applyProtection="0">
      <alignment vertical="center"/>
    </xf>
    <xf numFmtId="0" fontId="128" fillId="18"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3" fillId="25" borderId="28" applyNumberFormat="0" applyAlignment="0" applyProtection="0"/>
    <xf numFmtId="0" fontId="3" fillId="20" borderId="37" applyNumberFormat="0" applyFont="0" applyAlignment="0" applyProtection="0"/>
    <xf numFmtId="0" fontId="3" fillId="20" borderId="37" applyNumberFormat="0" applyFont="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39" fillId="20" borderId="37" applyNumberFormat="0" applyFont="0" applyAlignment="0" applyProtection="0">
      <alignment vertical="center"/>
    </xf>
    <xf numFmtId="0" fontId="75" fillId="0" borderId="45">
      <alignment horizontal="left" vertical="center"/>
    </xf>
    <xf numFmtId="0" fontId="118" fillId="25" borderId="29" applyNumberForma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69" fillId="25" borderId="28" applyNumberFormat="0" applyAlignment="0" applyProtection="0">
      <alignment vertical="center"/>
    </xf>
    <xf numFmtId="0" fontId="3" fillId="20" borderId="37" applyNumberFormat="0" applyFont="0" applyAlignment="0" applyProtection="0"/>
    <xf numFmtId="0" fontId="68" fillId="0" borderId="31" applyNumberFormat="0" applyFill="0" applyAlignment="0" applyProtection="0">
      <alignmen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97" fillId="0" borderId="31" applyNumberFormat="0" applyFill="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69" fillId="25" borderId="28" applyNumberFormat="0" applyAlignment="0" applyProtection="0">
      <alignment vertical="center"/>
    </xf>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4" fillId="25" borderId="28" applyNumberFormat="0" applyAlignment="0" applyProtection="0">
      <alignment vertical="center"/>
    </xf>
    <xf numFmtId="0" fontId="41" fillId="18" borderId="29" applyNumberFormat="0" applyAlignment="0" applyProtection="0">
      <alignment vertical="center"/>
    </xf>
    <xf numFmtId="0" fontId="75" fillId="0" borderId="45">
      <alignment horizontal="left" vertical="center"/>
    </xf>
    <xf numFmtId="0" fontId="59" fillId="20" borderId="37" applyNumberFormat="0" applyFont="0" applyAlignment="0" applyProtection="0">
      <alignmen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6" fillId="18" borderId="29" applyNumberFormat="0" applyAlignment="0" applyProtection="0"/>
    <xf numFmtId="0" fontId="96" fillId="18" borderId="29" applyNumberFormat="0" applyAlignment="0" applyProtection="0"/>
    <xf numFmtId="0" fontId="119"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97" fillId="0" borderId="31" applyNumberFormat="0" applyFill="0" applyAlignment="0" applyProtection="0"/>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18" fillId="19"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94" fillId="25"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59" fillId="20" borderId="37" applyNumberFormat="0" applyFon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75" fillId="0" borderId="45">
      <alignment horizontal="left" vertical="center"/>
    </xf>
    <xf numFmtId="0" fontId="128"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5" fillId="25" borderId="28"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25" borderId="29" applyNumberFormat="0" applyAlignment="0" applyProtection="0">
      <alignment vertical="center"/>
    </xf>
    <xf numFmtId="0" fontId="125" fillId="25" borderId="28" applyNumberFormat="0" applyAlignment="0" applyProtection="0">
      <alignment vertical="center"/>
    </xf>
    <xf numFmtId="0" fontId="93" fillId="25" borderId="28" applyNumberFormat="0" applyAlignment="0" applyProtection="0"/>
    <xf numFmtId="0" fontId="69" fillId="25" borderId="28" applyNumberFormat="0" applyAlignment="0" applyProtection="0">
      <alignmen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24" fillId="19" borderId="28" applyNumberForma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118" fillId="25" borderId="29" applyNumberFormat="0" applyAlignment="0" applyProtection="0">
      <alignment vertical="center"/>
    </xf>
    <xf numFmtId="0" fontId="94" fillId="25" borderId="29" applyNumberFormat="0" applyAlignment="0" applyProtection="0"/>
    <xf numFmtId="0" fontId="75" fillId="0" borderId="45">
      <alignment horizontal="left" vertical="center"/>
    </xf>
    <xf numFmtId="0" fontId="123"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96" fillId="18" borderId="29" applyNumberFormat="0" applyAlignment="0" applyProtection="0"/>
    <xf numFmtId="0" fontId="124" fillId="19" borderId="28" applyNumberFormat="0" applyAlignment="0" applyProtection="0">
      <alignment vertical="center"/>
    </xf>
    <xf numFmtId="0" fontId="68" fillId="0" borderId="31" applyNumberFormat="0" applyFill="0" applyAlignment="0" applyProtection="0">
      <alignment vertical="center"/>
    </xf>
    <xf numFmtId="0" fontId="41" fillId="18" borderId="29" applyNumberFormat="0" applyAlignment="0" applyProtection="0">
      <alignment vertical="center"/>
    </xf>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96" fillId="18" borderId="29" applyNumberFormat="0" applyAlignment="0" applyProtection="0"/>
    <xf numFmtId="0" fontId="123" fillId="0" borderId="31" applyNumberFormat="0" applyFill="0" applyAlignment="0" applyProtection="0">
      <alignmen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97" fillId="0" borderId="31" applyNumberFormat="0" applyFill="0" applyAlignment="0" applyProtection="0"/>
    <xf numFmtId="0" fontId="80" fillId="0" borderId="31" applyNumberFormat="0" applyFill="0" applyAlignment="0" applyProtection="0">
      <alignment vertical="center"/>
    </xf>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75" fillId="0" borderId="45">
      <alignment horizontal="left" vertical="center"/>
    </xf>
    <xf numFmtId="0" fontId="119" fillId="25" borderId="29" applyNumberFormat="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41" fillId="18" borderId="29" applyNumberFormat="0" applyAlignment="0" applyProtection="0">
      <alignment vertical="center"/>
    </xf>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75" fillId="0" borderId="45">
      <alignment horizontal="left" vertical="center"/>
    </xf>
    <xf numFmtId="0" fontId="71" fillId="18" borderId="29" applyNumberFormat="0" applyAlignment="0" applyProtection="0">
      <alignment vertical="center"/>
    </xf>
    <xf numFmtId="0" fontId="75" fillId="0" borderId="45">
      <alignment horizontal="left" vertical="center"/>
    </xf>
    <xf numFmtId="0" fontId="125"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3" fillId="25" borderId="28" applyNumberFormat="0" applyAlignment="0" applyProtection="0"/>
    <xf numFmtId="0" fontId="93" fillId="25" borderId="28" applyNumberFormat="0" applyAlignment="0" applyProtection="0"/>
    <xf numFmtId="0" fontId="75" fillId="0" borderId="45">
      <alignment horizontal="left" vertical="center"/>
    </xf>
    <xf numFmtId="0" fontId="96" fillId="18" borderId="29" applyNumberFormat="0" applyAlignment="0" applyProtection="0"/>
    <xf numFmtId="0" fontId="118"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125" fillId="25" borderId="28" applyNumberFormat="0" applyAlignment="0" applyProtection="0">
      <alignment vertical="center"/>
    </xf>
    <xf numFmtId="0" fontId="97" fillId="0" borderId="31" applyNumberFormat="0" applyFill="0" applyAlignment="0" applyProtection="0"/>
    <xf numFmtId="0" fontId="62" fillId="25" borderId="29" applyNumberFormat="0" applyAlignment="0" applyProtection="0">
      <alignment vertical="center"/>
    </xf>
    <xf numFmtId="0" fontId="97" fillId="0" borderId="31" applyNumberFormat="0" applyFill="0" applyAlignment="0" applyProtection="0"/>
    <xf numFmtId="0" fontId="124" fillId="25" borderId="28" applyNumberFormat="0" applyAlignment="0" applyProtection="0">
      <alignment vertical="center"/>
    </xf>
    <xf numFmtId="0" fontId="118" fillId="19" borderId="29" applyNumberFormat="0" applyAlignment="0" applyProtection="0">
      <alignment vertical="center"/>
    </xf>
    <xf numFmtId="0" fontId="128" fillId="18" borderId="29" applyNumberFormat="0" applyAlignment="0" applyProtection="0">
      <alignment vertical="center"/>
    </xf>
    <xf numFmtId="0" fontId="75" fillId="0" borderId="45">
      <alignment horizontal="left" vertical="center"/>
    </xf>
    <xf numFmtId="0" fontId="62" fillId="25" borderId="29" applyNumberFormat="0" applyAlignment="0" applyProtection="0">
      <alignment vertical="center"/>
    </xf>
    <xf numFmtId="0" fontId="3" fillId="20" borderId="37" applyNumberFormat="0" applyFont="0" applyAlignment="0" applyProtection="0">
      <alignment vertical="center"/>
    </xf>
    <xf numFmtId="0" fontId="80" fillId="0" borderId="31" applyNumberFormat="0" applyFill="0" applyAlignment="0" applyProtection="0">
      <alignment vertical="center"/>
    </xf>
    <xf numFmtId="0" fontId="69" fillId="25" borderId="28" applyNumberFormat="0" applyAlignment="0" applyProtection="0">
      <alignment vertical="center"/>
    </xf>
    <xf numFmtId="0" fontId="75" fillId="0" borderId="45">
      <alignment horizontal="left" vertical="center"/>
    </xf>
    <xf numFmtId="0" fontId="80" fillId="0" borderId="31" applyNumberFormat="0" applyFill="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118" fillId="19" borderId="29" applyNumberFormat="0" applyAlignment="0" applyProtection="0">
      <alignment vertical="center"/>
    </xf>
    <xf numFmtId="0" fontId="96" fillId="18" borderId="29" applyNumberFormat="0" applyAlignment="0" applyProtection="0"/>
    <xf numFmtId="0" fontId="75" fillId="0" borderId="45">
      <alignment horizontal="left" vertical="center"/>
    </xf>
    <xf numFmtId="0" fontId="80" fillId="0" borderId="31" applyNumberFormat="0" applyFill="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124" fillId="19" borderId="28" applyNumberFormat="0" applyAlignment="0" applyProtection="0">
      <alignment vertical="center"/>
    </xf>
    <xf numFmtId="0" fontId="75" fillId="0" borderId="45">
      <alignment horizontal="lef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96" fillId="18" borderId="29" applyNumberFormat="0" applyAlignment="0" applyProtection="0"/>
    <xf numFmtId="0" fontId="94" fillId="25" borderId="29" applyNumberFormat="0" applyAlignment="0" applyProtection="0"/>
    <xf numFmtId="0" fontId="94" fillId="25" borderId="29" applyNumberFormat="0" applyAlignment="0" applyProtection="0"/>
    <xf numFmtId="0" fontId="93" fillId="25" borderId="28" applyNumberFormat="0" applyAlignment="0" applyProtection="0"/>
    <xf numFmtId="0" fontId="75" fillId="0" borderId="45">
      <alignment horizontal="left" vertical="center"/>
    </xf>
    <xf numFmtId="0" fontId="118" fillId="25" borderId="29" applyNumberFormat="0" applyAlignment="0" applyProtection="0">
      <alignment vertical="center"/>
    </xf>
    <xf numFmtId="0" fontId="53" fillId="20" borderId="37" applyNumberFormat="0" applyFont="0" applyAlignment="0" applyProtection="0"/>
    <xf numFmtId="0" fontId="97" fillId="0" borderId="31" applyNumberFormat="0" applyFill="0" applyAlignment="0" applyProtection="0"/>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7" fillId="0" borderId="31" applyNumberFormat="0" applyFill="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4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96" fillId="18" borderId="29" applyNumberFormat="0" applyAlignment="0" applyProtection="0"/>
    <xf numFmtId="0" fontId="97" fillId="0" borderId="31" applyNumberFormat="0" applyFill="0" applyAlignment="0" applyProtection="0"/>
    <xf numFmtId="0" fontId="94" fillId="25" borderId="29" applyNumberFormat="0" applyAlignment="0" applyProtection="0"/>
    <xf numFmtId="0" fontId="119" fillId="25" borderId="29" applyNumberFormat="0" applyAlignment="0" applyProtection="0">
      <alignment vertical="center"/>
    </xf>
    <xf numFmtId="0" fontId="93" fillId="25" borderId="28"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94" fillId="25" borderId="29" applyNumberFormat="0" applyAlignment="0" applyProtection="0"/>
    <xf numFmtId="0" fontId="41" fillId="18" borderId="29" applyNumberFormat="0" applyAlignment="0" applyProtection="0">
      <alignment vertical="center"/>
    </xf>
    <xf numFmtId="0" fontId="123" fillId="0" borderId="43" applyNumberFormat="0" applyFill="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75" fillId="0" borderId="45">
      <alignment horizontal="left" vertical="center"/>
    </xf>
    <xf numFmtId="0" fontId="75" fillId="0" borderId="45">
      <alignment horizontal="left" vertical="center"/>
    </xf>
    <xf numFmtId="0" fontId="124" fillId="19" borderId="28" applyNumberFormat="0" applyAlignment="0" applyProtection="0">
      <alignment vertical="center"/>
    </xf>
    <xf numFmtId="0" fontId="123" fillId="0" borderId="31" applyNumberFormat="0" applyFill="0" applyAlignment="0" applyProtection="0">
      <alignment vertical="center"/>
    </xf>
    <xf numFmtId="0" fontId="118" fillId="19" borderId="29" applyNumberFormat="0" applyAlignment="0" applyProtection="0">
      <alignment vertical="center"/>
    </xf>
    <xf numFmtId="0" fontId="3" fillId="20" borderId="37" applyNumberFormat="0" applyFont="0" applyAlignment="0" applyProtection="0"/>
    <xf numFmtId="0" fontId="118" fillId="25" borderId="29" applyNumberFormat="0" applyAlignment="0" applyProtection="0">
      <alignment vertical="center"/>
    </xf>
    <xf numFmtId="0" fontId="124" fillId="25" borderId="28" applyNumberFormat="0" applyAlignment="0" applyProtection="0">
      <alignment vertical="center"/>
    </xf>
    <xf numFmtId="0" fontId="93" fillId="25" borderId="28" applyNumberFormat="0" applyAlignment="0" applyProtection="0"/>
    <xf numFmtId="0" fontId="94" fillId="25" borderId="29" applyNumberFormat="0" applyAlignment="0" applyProtection="0"/>
    <xf numFmtId="0" fontId="39" fillId="20" borderId="37" applyNumberFormat="0" applyFont="0" applyAlignment="0" applyProtection="0">
      <alignment vertical="center"/>
    </xf>
    <xf numFmtId="0" fontId="62" fillId="25" borderId="29" applyNumberFormat="0" applyAlignment="0" applyProtection="0">
      <alignment vertical="center"/>
    </xf>
    <xf numFmtId="0" fontId="118" fillId="25" borderId="29" applyNumberFormat="0" applyAlignment="0" applyProtection="0">
      <alignment vertical="center"/>
    </xf>
    <xf numFmtId="0" fontId="71" fillId="18" borderId="29" applyNumberFormat="0" applyAlignment="0" applyProtection="0">
      <alignment vertical="center"/>
    </xf>
    <xf numFmtId="0" fontId="93" fillId="25" borderId="28" applyNumberFormat="0" applyAlignment="0" applyProtection="0"/>
    <xf numFmtId="0" fontId="96" fillId="18" borderId="29" applyNumberFormat="0" applyAlignment="0" applyProtection="0"/>
    <xf numFmtId="0" fontId="123" fillId="0" borderId="31" applyNumberFormat="0" applyFill="0" applyAlignment="0" applyProtection="0">
      <alignment vertical="center"/>
    </xf>
    <xf numFmtId="0" fontId="93" fillId="25" borderId="28" applyNumberFormat="0" applyAlignment="0" applyProtection="0"/>
    <xf numFmtId="0" fontId="93" fillId="25" borderId="28" applyNumberFormat="0" applyAlignment="0" applyProtection="0"/>
    <xf numFmtId="0" fontId="3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53" fillId="20" borderId="37" applyNumberFormat="0" applyFont="0" applyAlignment="0" applyProtection="0"/>
    <xf numFmtId="0" fontId="75" fillId="0" borderId="45">
      <alignment horizontal="left" vertical="center"/>
    </xf>
    <xf numFmtId="0" fontId="97" fillId="0" borderId="31" applyNumberFormat="0" applyFill="0" applyAlignment="0" applyProtection="0"/>
    <xf numFmtId="0" fontId="68" fillId="0" borderId="31" applyNumberFormat="0" applyFill="0" applyAlignment="0" applyProtection="0">
      <alignment vertical="center"/>
    </xf>
    <xf numFmtId="0" fontId="53" fillId="20" borderId="37" applyNumberFormat="0" applyFont="0" applyAlignment="0" applyProtection="0"/>
    <xf numFmtId="0" fontId="75" fillId="0" borderId="45">
      <alignment horizontal="left" vertical="center"/>
    </xf>
    <xf numFmtId="0" fontId="69" fillId="25" borderId="28" applyNumberFormat="0" applyAlignment="0" applyProtection="0">
      <alignment vertical="center"/>
    </xf>
    <xf numFmtId="0" fontId="119" fillId="25"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41" fillId="18" borderId="29" applyNumberFormat="0" applyAlignment="0" applyProtection="0">
      <alignment vertical="center"/>
    </xf>
    <xf numFmtId="0" fontId="93" fillId="25" borderId="28" applyNumberFormat="0" applyAlignment="0" applyProtection="0"/>
    <xf numFmtId="0" fontId="93" fillId="25" borderId="28" applyNumberFormat="0" applyAlignment="0" applyProtection="0"/>
    <xf numFmtId="0" fontId="3" fillId="20" borderId="37" applyNumberFormat="0" applyFont="0" applyAlignment="0" applyProtection="0"/>
    <xf numFmtId="0" fontId="96" fillId="18" borderId="29" applyNumberFormat="0" applyAlignment="0" applyProtection="0"/>
    <xf numFmtId="0" fontId="41" fillId="18" borderId="29" applyNumberFormat="0" applyAlignment="0" applyProtection="0">
      <alignment vertical="center"/>
    </xf>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94" fillId="25" borderId="29" applyNumberFormat="0" applyAlignment="0" applyProtection="0"/>
    <xf numFmtId="0" fontId="62" fillId="25" borderId="29" applyNumberFormat="0" applyAlignment="0" applyProtection="0">
      <alignment vertical="center"/>
    </xf>
    <xf numFmtId="0" fontId="96" fillId="18" borderId="29" applyNumberFormat="0" applyAlignment="0" applyProtection="0"/>
    <xf numFmtId="0" fontId="123" fillId="0" borderId="31" applyNumberFormat="0" applyFill="0" applyAlignment="0" applyProtection="0">
      <alignment vertical="center"/>
    </xf>
    <xf numFmtId="0" fontId="96" fillId="18" borderId="29"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75" fillId="0" borderId="45">
      <alignment horizontal="left" vertical="center"/>
    </xf>
    <xf numFmtId="0" fontId="96" fillId="18" borderId="29" applyNumberFormat="0" applyAlignment="0" applyProtection="0"/>
    <xf numFmtId="0" fontId="3" fillId="20" borderId="37" applyNumberFormat="0" applyFont="0" applyAlignment="0" applyProtection="0"/>
    <xf numFmtId="0" fontId="75" fillId="0" borderId="45">
      <alignment horizontal="left" vertical="center"/>
    </xf>
    <xf numFmtId="0" fontId="124" fillId="19" borderId="28" applyNumberFormat="0" applyAlignment="0" applyProtection="0">
      <alignment vertical="center"/>
    </xf>
    <xf numFmtId="0" fontId="39" fillId="20" borderId="37" applyNumberFormat="0" applyFont="0" applyAlignment="0" applyProtection="0">
      <alignment vertical="center"/>
    </xf>
    <xf numFmtId="0" fontId="124" fillId="25" borderId="28" applyNumberFormat="0" applyAlignment="0" applyProtection="0">
      <alignment vertical="center"/>
    </xf>
    <xf numFmtId="0" fontId="62" fillId="25" borderId="29" applyNumberFormat="0" applyAlignment="0" applyProtection="0">
      <alignment vertical="center"/>
    </xf>
    <xf numFmtId="0" fontId="97" fillId="0" borderId="31" applyNumberFormat="0" applyFill="0" applyAlignment="0" applyProtection="0"/>
    <xf numFmtId="0" fontId="93" fillId="25" borderId="28" applyNumberFormat="0" applyAlignment="0" applyProtection="0"/>
    <xf numFmtId="0" fontId="68" fillId="0" borderId="31" applyNumberFormat="0" applyFill="0" applyAlignment="0" applyProtection="0">
      <alignment vertical="center"/>
    </xf>
    <xf numFmtId="0" fontId="3" fillId="20" borderId="37" applyNumberFormat="0" applyFont="0" applyAlignment="0" applyProtection="0"/>
    <xf numFmtId="0" fontId="93" fillId="25" borderId="28" applyNumberFormat="0" applyAlignment="0" applyProtection="0"/>
    <xf numFmtId="0" fontId="3" fillId="20" borderId="37" applyNumberFormat="0" applyFont="0" applyAlignment="0" applyProtection="0">
      <alignment vertical="center"/>
    </xf>
    <xf numFmtId="0" fontId="97" fillId="0" borderId="31" applyNumberFormat="0" applyFill="0" applyAlignment="0" applyProtection="0"/>
    <xf numFmtId="0" fontId="59" fillId="20" borderId="37" applyNumberFormat="0" applyFont="0" applyAlignment="0" applyProtection="0">
      <alignment vertical="center"/>
    </xf>
    <xf numFmtId="0" fontId="96" fillId="18" borderId="29" applyNumberFormat="0" applyAlignment="0" applyProtection="0"/>
    <xf numFmtId="0" fontId="75" fillId="0" borderId="45">
      <alignment horizontal="left" vertical="center"/>
    </xf>
    <xf numFmtId="0" fontId="41" fillId="18" borderId="29" applyNumberFormat="0" applyAlignment="0" applyProtection="0">
      <alignment vertical="center"/>
    </xf>
    <xf numFmtId="0" fontId="118" fillId="19" borderId="29" applyNumberFormat="0" applyAlignment="0" applyProtection="0">
      <alignment vertical="center"/>
    </xf>
    <xf numFmtId="0" fontId="96" fillId="18" borderId="29" applyNumberFormat="0" applyAlignment="0" applyProtection="0"/>
    <xf numFmtId="0" fontId="80" fillId="0" borderId="31" applyNumberFormat="0" applyFill="0" applyAlignment="0" applyProtection="0">
      <alignment vertical="center"/>
    </xf>
    <xf numFmtId="0" fontId="94" fillId="25" borderId="29" applyNumberFormat="0" applyAlignment="0" applyProtection="0"/>
    <xf numFmtId="0" fontId="75" fillId="0" borderId="45">
      <alignment horizontal="left" vertical="center"/>
    </xf>
    <xf numFmtId="0" fontId="75" fillId="0" borderId="45">
      <alignment horizontal="left" vertical="center"/>
    </xf>
    <xf numFmtId="0" fontId="96" fillId="18" borderId="29" applyNumberFormat="0" applyAlignment="0" applyProtection="0"/>
    <xf numFmtId="0" fontId="128" fillId="18" borderId="29" applyNumberFormat="0" applyAlignment="0" applyProtection="0">
      <alignment vertical="center"/>
    </xf>
    <xf numFmtId="0" fontId="124" fillId="25" borderId="28" applyNumberFormat="0" applyAlignment="0" applyProtection="0">
      <alignment vertical="center"/>
    </xf>
    <xf numFmtId="0" fontId="75" fillId="0" borderId="45">
      <alignment horizontal="left" vertical="center"/>
    </xf>
    <xf numFmtId="0" fontId="75" fillId="0" borderId="45">
      <alignment horizontal="left" vertical="center"/>
    </xf>
    <xf numFmtId="0" fontId="94" fillId="25" borderId="29" applyNumberFormat="0" applyAlignment="0" applyProtection="0"/>
    <xf numFmtId="0" fontId="62" fillId="25" borderId="29" applyNumberFormat="0" applyAlignment="0" applyProtection="0">
      <alignment vertical="center"/>
    </xf>
    <xf numFmtId="0" fontId="39" fillId="20" borderId="37" applyNumberFormat="0" applyFont="0" applyAlignment="0" applyProtection="0">
      <alignment vertical="center"/>
    </xf>
    <xf numFmtId="0" fontId="71" fillId="18" borderId="29" applyNumberFormat="0" applyAlignment="0" applyProtection="0">
      <alignment vertical="center"/>
    </xf>
    <xf numFmtId="0" fontId="75" fillId="0" borderId="45">
      <alignment horizontal="left" vertical="center"/>
    </xf>
    <xf numFmtId="0" fontId="96" fillId="18" borderId="29" applyNumberFormat="0" applyAlignment="0" applyProtection="0"/>
    <xf numFmtId="0" fontId="75" fillId="0" borderId="45">
      <alignment horizontal="left" vertical="center"/>
    </xf>
    <xf numFmtId="0" fontId="75" fillId="0" borderId="45">
      <alignment horizontal="left" vertical="center"/>
    </xf>
    <xf numFmtId="0" fontId="62" fillId="25" borderId="29" applyNumberFormat="0" applyAlignment="0" applyProtection="0">
      <alignment vertical="center"/>
    </xf>
    <xf numFmtId="0" fontId="75" fillId="0" borderId="45">
      <alignment horizontal="left" vertical="center"/>
    </xf>
    <xf numFmtId="0" fontId="39" fillId="20" borderId="37" applyNumberFormat="0" applyFont="0" applyAlignment="0" applyProtection="0">
      <alignment vertical="center"/>
    </xf>
    <xf numFmtId="0" fontId="75" fillId="0" borderId="45">
      <alignment horizontal="left" vertical="center"/>
    </xf>
    <xf numFmtId="0" fontId="119" fillId="25" borderId="29" applyNumberFormat="0" applyAlignment="0" applyProtection="0">
      <alignment vertical="center"/>
    </xf>
    <xf numFmtId="0" fontId="97" fillId="0" borderId="31" applyNumberFormat="0" applyFill="0" applyAlignment="0" applyProtection="0"/>
    <xf numFmtId="0" fontId="125" fillId="25" borderId="28" applyNumberFormat="0" applyAlignment="0" applyProtection="0">
      <alignment vertical="center"/>
    </xf>
    <xf numFmtId="0" fontId="94" fillId="25" borderId="29" applyNumberFormat="0" applyAlignment="0" applyProtection="0"/>
    <xf numFmtId="0" fontId="39" fillId="20" borderId="37" applyNumberFormat="0" applyFont="0" applyAlignment="0" applyProtection="0">
      <alignment vertical="center"/>
    </xf>
    <xf numFmtId="0" fontId="124" fillId="19" borderId="28" applyNumberFormat="0" applyAlignment="0" applyProtection="0">
      <alignment vertical="center"/>
    </xf>
    <xf numFmtId="0" fontId="94" fillId="25" borderId="29" applyNumberFormat="0" applyAlignment="0" applyProtection="0"/>
    <xf numFmtId="0" fontId="68" fillId="0" borderId="31" applyNumberFormat="0" applyFill="0" applyAlignment="0" applyProtection="0">
      <alignment vertical="center"/>
    </xf>
    <xf numFmtId="0" fontId="97" fillId="0" borderId="31" applyNumberFormat="0" applyFill="0" applyAlignment="0" applyProtection="0"/>
    <xf numFmtId="0" fontId="41" fillId="18" borderId="29" applyNumberForma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xf numFmtId="0" fontId="53" fillId="20" borderId="37" applyNumberFormat="0" applyFont="0" applyAlignment="0" applyProtection="0"/>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96" fillId="18" borderId="29" applyNumberFormat="0" applyAlignment="0" applyProtection="0"/>
    <xf numFmtId="0" fontId="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9" fillId="20" borderId="37" applyNumberFormat="0" applyFont="0" applyAlignment="0" applyProtection="0">
      <alignment vertical="center"/>
    </xf>
    <xf numFmtId="0" fontId="59" fillId="20" borderId="37" applyNumberFormat="0" applyFont="0" applyAlignment="0" applyProtection="0">
      <alignment vertical="center"/>
    </xf>
    <xf numFmtId="0" fontId="53" fillId="20" borderId="37" applyNumberFormat="0" applyFont="0" applyAlignment="0" applyProtection="0"/>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53" fillId="20" borderId="37" applyNumberFormat="0" applyFont="0" applyAlignment="0" applyProtection="0"/>
    <xf numFmtId="0" fontId="59" fillId="20" borderId="37" applyNumberFormat="0" applyFont="0" applyAlignment="0" applyProtection="0">
      <alignment vertical="center"/>
    </xf>
    <xf numFmtId="0" fontId="5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53" fillId="20" borderId="37" applyNumberFormat="0" applyFont="0" applyAlignment="0" applyProtection="0"/>
    <xf numFmtId="0" fontId="53" fillId="20" borderId="37" applyNumberFormat="0" applyFont="0" applyAlignment="0" applyProtection="0"/>
    <xf numFmtId="0" fontId="3" fillId="20" borderId="37" applyNumberFormat="0" applyFont="0" applyAlignment="0" applyProtection="0"/>
    <xf numFmtId="0" fontId="3"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xf numFmtId="0" fontId="39" fillId="20" borderId="37" applyNumberFormat="0" applyFont="0" applyAlignment="0" applyProtection="0">
      <alignment vertical="center"/>
    </xf>
    <xf numFmtId="0" fontId="3" fillId="20" borderId="37" applyNumberFormat="0" applyFont="0" applyAlignment="0" applyProtection="0"/>
    <xf numFmtId="0" fontId="3" fillId="20" borderId="37" applyNumberFormat="0" applyFont="0" applyAlignment="0" applyProtection="0">
      <alignment vertical="center"/>
    </xf>
    <xf numFmtId="0" fontId="5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39" fillId="20" borderId="37" applyNumberFormat="0" applyFont="0" applyAlignment="0" applyProtection="0">
      <alignment vertical="center"/>
    </xf>
    <xf numFmtId="0" fontId="2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39" fillId="13" borderId="0" applyNumberFormat="0" applyBorder="0" applyAlignment="0" applyProtection="0">
      <alignment vertical="center"/>
    </xf>
    <xf numFmtId="0" fontId="86"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39" fillId="14" borderId="0" applyNumberFormat="0" applyBorder="0" applyAlignment="0" applyProtection="0">
      <alignment vertical="center"/>
    </xf>
    <xf numFmtId="0" fontId="86"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39" fillId="15" borderId="0" applyNumberFormat="0" applyBorder="0" applyAlignment="0" applyProtection="0">
      <alignment vertical="center"/>
    </xf>
    <xf numFmtId="0" fontId="86"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86"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39" fillId="17" borderId="0" applyNumberFormat="0" applyBorder="0" applyAlignment="0" applyProtection="0">
      <alignment vertical="center"/>
    </xf>
    <xf numFmtId="0" fontId="86"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39" fillId="18" borderId="0" applyNumberFormat="0" applyBorder="0" applyAlignment="0" applyProtection="0">
      <alignment vertical="center"/>
    </xf>
    <xf numFmtId="0" fontId="86"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86"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39" fillId="22" borderId="0" applyNumberFormat="0" applyBorder="0" applyAlignment="0" applyProtection="0">
      <alignment vertical="center"/>
    </xf>
    <xf numFmtId="0" fontId="86"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39" fillId="23" borderId="0" applyNumberFormat="0" applyBorder="0" applyAlignment="0" applyProtection="0">
      <alignment vertical="center"/>
    </xf>
    <xf numFmtId="0" fontId="86"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39" fillId="16" borderId="0" applyNumberFormat="0" applyBorder="0" applyAlignment="0" applyProtection="0">
      <alignment vertical="center"/>
    </xf>
    <xf numFmtId="0" fontId="86"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39" fillId="21" borderId="0" applyNumberFormat="0" applyBorder="0" applyAlignment="0" applyProtection="0">
      <alignment vertical="center"/>
    </xf>
    <xf numFmtId="0" fontId="86"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39" fillId="24" borderId="0" applyNumberFormat="0" applyBorder="0" applyAlignment="0" applyProtection="0">
      <alignment vertical="center"/>
    </xf>
    <xf numFmtId="0" fontId="92"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1" fillId="27" borderId="0" applyNumberFormat="0" applyBorder="0" applyAlignment="0" applyProtection="0">
      <alignment vertical="center"/>
    </xf>
    <xf numFmtId="0" fontId="92"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1" fillId="22" borderId="0" applyNumberFormat="0" applyBorder="0" applyAlignment="0" applyProtection="0">
      <alignment vertical="center"/>
    </xf>
    <xf numFmtId="0" fontId="92"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1" fillId="23" borderId="0" applyNumberFormat="0" applyBorder="0" applyAlignment="0" applyProtection="0">
      <alignment vertical="center"/>
    </xf>
    <xf numFmtId="0" fontId="92"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2"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2"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1" fillId="30" borderId="0" applyNumberFormat="0" applyBorder="0" applyAlignment="0" applyProtection="0">
      <alignment vertical="center"/>
    </xf>
    <xf numFmtId="0" fontId="93" fillId="25" borderId="55" applyNumberFormat="0" applyAlignment="0" applyProtection="0"/>
    <xf numFmtId="0" fontId="94" fillId="25" borderId="56" applyNumberFormat="0" applyAlignment="0" applyProtection="0"/>
    <xf numFmtId="0" fontId="94" fillId="25" borderId="56" applyNumberFormat="0" applyAlignment="0" applyProtection="0"/>
    <xf numFmtId="0" fontId="96" fillId="18" borderId="56" applyNumberFormat="0" applyAlignment="0" applyProtection="0"/>
    <xf numFmtId="0" fontId="97" fillId="0" borderId="57" applyNumberFormat="0" applyFill="0" applyAlignment="0" applyProtection="0"/>
    <xf numFmtId="0" fontId="96" fillId="18" borderId="56" applyNumberFormat="0" applyAlignment="0" applyProtection="0"/>
    <xf numFmtId="0" fontId="96" fillId="18" borderId="56" applyNumberFormat="0" applyAlignment="0" applyProtection="0"/>
    <xf numFmtId="0" fontId="93" fillId="25" borderId="55" applyNumberFormat="0" applyAlignment="0" applyProtection="0"/>
    <xf numFmtId="0" fontId="97" fillId="0" borderId="57" applyNumberFormat="0" applyFill="0" applyAlignment="0" applyProtection="0"/>
    <xf numFmtId="0" fontId="92"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1" fillId="31" borderId="0" applyNumberFormat="0" applyBorder="0" applyAlignment="0" applyProtection="0">
      <alignment vertical="center"/>
    </xf>
    <xf numFmtId="0" fontId="92"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1" fillId="32" borderId="0" applyNumberFormat="0" applyBorder="0" applyAlignment="0" applyProtection="0">
      <alignment vertical="center"/>
    </xf>
    <xf numFmtId="0" fontId="92"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1" fillId="33" borderId="0" applyNumberFormat="0" applyBorder="0" applyAlignment="0" applyProtection="0">
      <alignment vertical="center"/>
    </xf>
    <xf numFmtId="0" fontId="92"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1" fillId="28" borderId="0" applyNumberFormat="0" applyBorder="0" applyAlignment="0" applyProtection="0">
      <alignment vertical="center"/>
    </xf>
    <xf numFmtId="0" fontId="92"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1" fillId="29" borderId="0" applyNumberFormat="0" applyBorder="0" applyAlignment="0" applyProtection="0">
      <alignment vertical="center"/>
    </xf>
    <xf numFmtId="0" fontId="92"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91" fillId="34" borderId="0" applyNumberFormat="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110"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09" fillId="35" borderId="30" applyNumberFormat="0" applyAlignment="0" applyProtection="0">
      <alignment vertical="center"/>
    </xf>
    <xf numFmtId="0" fontId="112"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111" fillId="26" borderId="0" applyNumberFormat="0" applyBorder="0" applyAlignment="0" applyProtection="0">
      <alignment vertical="center"/>
    </xf>
    <xf numFmtId="0" fontId="39"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3" fillId="20" borderId="37" applyNumberFormat="0" applyFont="0" applyAlignment="0" applyProtection="0">
      <alignment vertical="center"/>
    </xf>
    <xf numFmtId="0" fontId="115"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4" fillId="0" borderId="36" applyNumberFormat="0" applyFill="0" applyAlignment="0" applyProtection="0">
      <alignment vertical="center"/>
    </xf>
    <xf numFmtId="0" fontId="117"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6" fillId="14" borderId="0" applyNumberFormat="0" applyBorder="0" applyAlignment="0" applyProtection="0">
      <alignment vertical="center"/>
    </xf>
    <xf numFmtId="0" fontId="119"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8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0" fillId="0" borderId="33"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1" fillId="0" borderId="34"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80"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5"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7"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8"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2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9" fillId="0" borderId="0" applyFill="0">
      <alignment vertical="center"/>
    </xf>
    <xf numFmtId="0" fontId="3" fillId="0" borderId="0"/>
    <xf numFmtId="0" fontId="3" fillId="0" borderId="0">
      <alignment vertical="center"/>
    </xf>
    <xf numFmtId="0" fontId="130"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129" fillId="15" borderId="0" applyNumberFormat="0" applyBorder="0" applyAlignment="0" applyProtection="0">
      <alignment vertical="center"/>
    </xf>
    <xf numFmtId="0" fontId="93" fillId="25" borderId="55" applyNumberFormat="0" applyAlignment="0" applyProtection="0"/>
    <xf numFmtId="0" fontId="94" fillId="25" borderId="56" applyNumberFormat="0" applyAlignment="0" applyProtection="0"/>
    <xf numFmtId="0" fontId="94" fillId="25" borderId="56" applyNumberFormat="0" applyAlignment="0" applyProtection="0"/>
    <xf numFmtId="0" fontId="96" fillId="18" borderId="56" applyNumberFormat="0" applyAlignment="0" applyProtection="0"/>
    <xf numFmtId="0" fontId="97" fillId="0" borderId="57" applyNumberFormat="0" applyFill="0" applyAlignment="0" applyProtection="0"/>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96" fillId="18" borderId="56" applyNumberFormat="0" applyAlignment="0" applyProtection="0"/>
    <xf numFmtId="0" fontId="93" fillId="25" borderId="55" applyNumberFormat="0" applyAlignment="0" applyProtection="0"/>
    <xf numFmtId="0" fontId="97" fillId="0" borderId="57" applyNumberFormat="0" applyFill="0" applyAlignment="0" applyProtection="0"/>
    <xf numFmtId="0" fontId="119"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80"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5"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4" fillId="25" borderId="55" applyNumberFormat="0" applyAlignment="0" applyProtection="0">
      <alignment vertical="center"/>
    </xf>
    <xf numFmtId="0" fontId="128"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96" fillId="18" borderId="56" applyNumberFormat="0" applyAlignment="0" applyProtection="0"/>
    <xf numFmtId="0" fontId="96" fillId="18" borderId="56" applyNumberFormat="0" applyAlignment="0" applyProtection="0"/>
    <xf numFmtId="0" fontId="96" fillId="18" borderId="56" applyNumberFormat="0" applyAlignment="0" applyProtection="0"/>
    <xf numFmtId="0" fontId="96" fillId="18" borderId="56" applyNumberFormat="0" applyAlignment="0" applyProtection="0"/>
    <xf numFmtId="0" fontId="96" fillId="18" borderId="56" applyNumberFormat="0" applyAlignment="0" applyProtection="0"/>
    <xf numFmtId="0" fontId="94" fillId="25" borderId="56" applyNumberFormat="0" applyAlignment="0" applyProtection="0"/>
    <xf numFmtId="0" fontId="94" fillId="25" borderId="56" applyNumberFormat="0" applyAlignment="0" applyProtection="0"/>
    <xf numFmtId="0" fontId="96" fillId="18" borderId="56" applyNumberFormat="0" applyAlignment="0" applyProtection="0"/>
    <xf numFmtId="0" fontId="97" fillId="0" borderId="57" applyNumberFormat="0" applyFill="0" applyAlignment="0" applyProtection="0"/>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96" fillId="18" borderId="56" applyNumberFormat="0" applyAlignment="0" applyProtection="0"/>
    <xf numFmtId="0" fontId="96" fillId="18" borderId="56" applyNumberFormat="0" applyAlignment="0" applyProtection="0"/>
    <xf numFmtId="0" fontId="96" fillId="18" borderId="56" applyNumberFormat="0" applyAlignment="0" applyProtection="0"/>
    <xf numFmtId="0" fontId="96" fillId="18" borderId="56" applyNumberFormat="0" applyAlignment="0" applyProtection="0"/>
    <xf numFmtId="0" fontId="96" fillId="18" borderId="56" applyNumberFormat="0" applyAlignment="0" applyProtection="0"/>
    <xf numFmtId="0" fontId="96" fillId="18" borderId="56" applyNumberFormat="0" applyAlignment="0" applyProtection="0"/>
    <xf numFmtId="0" fontId="97" fillId="0" borderId="57" applyNumberFormat="0" applyFill="0" applyAlignment="0" applyProtection="0"/>
    <xf numFmtId="0" fontId="96" fillId="18" borderId="56" applyNumberFormat="0" applyAlignment="0" applyProtection="0"/>
    <xf numFmtId="0" fontId="119"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118" fillId="25" borderId="56" applyNumberFormat="0" applyAlignment="0" applyProtection="0">
      <alignment vertical="center"/>
    </xf>
    <xf numFmtId="0" fontId="80"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3" fillId="0" borderId="57" applyNumberFormat="0" applyFill="0" applyAlignment="0" applyProtection="0">
      <alignment vertical="center"/>
    </xf>
    <xf numFmtId="0" fontId="125"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4" fillId="25" borderId="28" applyNumberFormat="0" applyAlignment="0" applyProtection="0">
      <alignment vertical="center"/>
    </xf>
    <xf numFmtId="0" fontId="128"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41" fillId="18" borderId="56" applyNumberFormat="0" applyAlignment="0" applyProtection="0">
      <alignment vertical="center"/>
    </xf>
    <xf numFmtId="0" fontId="96" fillId="18" borderId="60" applyNumberFormat="0" applyAlignment="0" applyProtection="0"/>
    <xf numFmtId="0" fontId="96" fillId="18" borderId="60" applyNumberFormat="0" applyAlignment="0" applyProtection="0"/>
    <xf numFmtId="0" fontId="93" fillId="25" borderId="59" applyNumberFormat="0" applyAlignment="0" applyProtection="0"/>
    <xf numFmtId="0" fontId="94" fillId="25" borderId="60" applyNumberFormat="0" applyAlignment="0" applyProtection="0"/>
    <xf numFmtId="0" fontId="94" fillId="25" borderId="60" applyNumberFormat="0" applyAlignment="0" applyProtection="0"/>
    <xf numFmtId="0" fontId="96" fillId="18" borderId="60" applyNumberFormat="0" applyAlignment="0" applyProtection="0"/>
    <xf numFmtId="0" fontId="97" fillId="0" borderId="61" applyNumberFormat="0" applyFill="0" applyAlignment="0" applyProtection="0"/>
    <xf numFmtId="0" fontId="96" fillId="18" borderId="60" applyNumberFormat="0" applyAlignment="0" applyProtection="0"/>
    <xf numFmtId="0" fontId="53" fillId="20" borderId="62" applyNumberFormat="0" applyFont="0" applyAlignment="0" applyProtection="0"/>
    <xf numFmtId="0" fontId="3" fillId="20" borderId="62" applyNumberFormat="0" applyFont="0" applyAlignment="0" applyProtection="0"/>
    <xf numFmtId="0" fontId="93" fillId="25" borderId="59" applyNumberFormat="0" applyAlignment="0" applyProtection="0"/>
    <xf numFmtId="0" fontId="97" fillId="0" borderId="61" applyNumberFormat="0" applyFill="0" applyAlignment="0" applyProtection="0"/>
    <xf numFmtId="0" fontId="39"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3" fillId="20" borderId="62" applyNumberFormat="0" applyFont="0" applyAlignment="0" applyProtection="0">
      <alignment vertical="center"/>
    </xf>
    <xf numFmtId="0" fontId="119"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80"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5"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8"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93" fillId="25" borderId="59" applyNumberFormat="0" applyAlignment="0" applyProtection="0"/>
    <xf numFmtId="0" fontId="94" fillId="25" borderId="60" applyNumberFormat="0" applyAlignment="0" applyProtection="0"/>
    <xf numFmtId="0" fontId="94" fillId="25" borderId="60" applyNumberFormat="0" applyAlignment="0" applyProtection="0"/>
    <xf numFmtId="0" fontId="96" fillId="18" borderId="60" applyNumberFormat="0" applyAlignment="0" applyProtection="0"/>
    <xf numFmtId="0" fontId="97" fillId="0" borderId="61" applyNumberFormat="0" applyFill="0" applyAlignment="0" applyProtection="0"/>
    <xf numFmtId="0" fontId="96" fillId="18" borderId="60" applyNumberFormat="0" applyAlignment="0" applyProtection="0"/>
    <xf numFmtId="0" fontId="93" fillId="25" borderId="59" applyNumberFormat="0" applyAlignment="0" applyProtection="0"/>
    <xf numFmtId="0" fontId="97" fillId="0" borderId="61" applyNumberFormat="0" applyFill="0" applyAlignment="0" applyProtection="0"/>
    <xf numFmtId="0" fontId="119"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80"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5"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8"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3" fillId="25" borderId="59" applyNumberFormat="0" applyAlignment="0" applyProtection="0"/>
    <xf numFmtId="0" fontId="94" fillId="25" borderId="60" applyNumberFormat="0" applyAlignment="0" applyProtection="0"/>
    <xf numFmtId="0" fontId="94" fillId="25" borderId="60" applyNumberFormat="0" applyAlignment="0" applyProtection="0"/>
    <xf numFmtId="0" fontId="96" fillId="18" borderId="60" applyNumberFormat="0" applyAlignment="0" applyProtection="0"/>
    <xf numFmtId="0" fontId="97" fillId="0" borderId="61" applyNumberFormat="0" applyFill="0" applyAlignment="0" applyProtection="0"/>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6" fillId="18" borderId="60" applyNumberFormat="0" applyAlignment="0" applyProtection="0"/>
    <xf numFmtId="0" fontId="93" fillId="25" borderId="59" applyNumberFormat="0" applyAlignment="0" applyProtection="0"/>
    <xf numFmtId="0" fontId="96" fillId="18" borderId="60" applyNumberFormat="0" applyAlignment="0" applyProtection="0"/>
    <xf numFmtId="0" fontId="97" fillId="0" borderId="61" applyNumberFormat="0" applyFill="0" applyAlignment="0" applyProtection="0"/>
    <xf numFmtId="0" fontId="96" fillId="18" borderId="60" applyNumberFormat="0" applyAlignment="0" applyProtection="0"/>
    <xf numFmtId="0" fontId="119"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118" fillId="25" borderId="60" applyNumberFormat="0" applyAlignment="0" applyProtection="0">
      <alignment vertical="center"/>
    </xf>
    <xf numFmtId="0" fontId="80"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3" fillId="0" borderId="61" applyNumberFormat="0" applyFill="0" applyAlignment="0" applyProtection="0">
      <alignment vertical="center"/>
    </xf>
    <xf numFmtId="0" fontId="125"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4" fillId="25" borderId="59" applyNumberFormat="0" applyAlignment="0" applyProtection="0">
      <alignment vertical="center"/>
    </xf>
    <xf numFmtId="0" fontId="128"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0" fontId="41" fillId="18" borderId="6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97" fillId="0" borderId="65" applyNumberFormat="0" applyFill="0" applyAlignment="0" applyProtection="0"/>
    <xf numFmtId="0" fontId="118" fillId="25" borderId="64" applyNumberFormat="0" applyAlignment="0" applyProtection="0">
      <alignment vertical="center"/>
    </xf>
    <xf numFmtId="0" fontId="187" fillId="0" borderId="65" applyNumberFormat="0" applyFill="0" applyAlignment="0" applyProtection="0">
      <alignment vertical="center"/>
    </xf>
    <xf numFmtId="41" fontId="6" fillId="0" borderId="0" applyFont="0" applyFill="0" applyBorder="0" applyAlignment="0" applyProtection="0"/>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97" fillId="0" borderId="65" applyNumberFormat="0" applyFill="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97" fillId="0" borderId="65" applyNumberFormat="0" applyFill="0" applyAlignment="0" applyProtection="0"/>
    <xf numFmtId="0" fontId="75" fillId="0" borderId="68">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97" fillId="0" borderId="65" applyNumberFormat="0" applyFill="0" applyAlignment="0" applyProtection="0"/>
    <xf numFmtId="0" fontId="3" fillId="0" borderId="0"/>
    <xf numFmtId="0" fontId="2" fillId="0" borderId="0">
      <alignment vertical="center"/>
    </xf>
    <xf numFmtId="0" fontId="3" fillId="20" borderId="66" applyNumberFormat="0" applyFont="0" applyAlignment="0" applyProtection="0">
      <alignment vertical="center"/>
    </xf>
    <xf numFmtId="0" fontId="144" fillId="13" borderId="0" applyNumberFormat="0" applyBorder="0" applyAlignment="0" applyProtection="0">
      <alignment vertical="center"/>
    </xf>
    <xf numFmtId="0" fontId="144" fillId="14" borderId="0" applyNumberFormat="0" applyBorder="0" applyAlignment="0" applyProtection="0">
      <alignment vertical="center"/>
    </xf>
    <xf numFmtId="0" fontId="144" fillId="15" borderId="0" applyNumberFormat="0" applyBorder="0" applyAlignment="0" applyProtection="0">
      <alignment vertical="center"/>
    </xf>
    <xf numFmtId="0" fontId="144" fillId="16" borderId="0" applyNumberFormat="0" applyBorder="0" applyAlignment="0" applyProtection="0">
      <alignment vertical="center"/>
    </xf>
    <xf numFmtId="0" fontId="144" fillId="17" borderId="0" applyNumberFormat="0" applyBorder="0" applyAlignment="0" applyProtection="0">
      <alignment vertical="center"/>
    </xf>
    <xf numFmtId="0" fontId="144" fillId="18" borderId="0" applyNumberFormat="0" applyBorder="0" applyAlignment="0" applyProtection="0">
      <alignment vertical="center"/>
    </xf>
    <xf numFmtId="0" fontId="145" fillId="13" borderId="0" applyNumberFormat="0" applyBorder="0" applyAlignment="0" applyProtection="0">
      <alignment vertical="center"/>
    </xf>
    <xf numFmtId="0" fontId="145" fillId="14" borderId="0" applyNumberFormat="0" applyBorder="0" applyAlignment="0" applyProtection="0">
      <alignment vertical="center"/>
    </xf>
    <xf numFmtId="0" fontId="145" fillId="15" borderId="0" applyNumberFormat="0" applyBorder="0" applyAlignment="0" applyProtection="0">
      <alignment vertical="center"/>
    </xf>
    <xf numFmtId="0" fontId="145" fillId="16" borderId="0" applyNumberFormat="0" applyBorder="0" applyAlignment="0" applyProtection="0">
      <alignment vertical="center"/>
    </xf>
    <xf numFmtId="0" fontId="145" fillId="17" borderId="0" applyNumberFormat="0" applyBorder="0" applyAlignment="0" applyProtection="0">
      <alignment vertical="center"/>
    </xf>
    <xf numFmtId="0" fontId="145" fillId="18" borderId="0" applyNumberFormat="0" applyBorder="0" applyAlignment="0" applyProtection="0">
      <alignment vertical="center"/>
    </xf>
    <xf numFmtId="0" fontId="146" fillId="13" borderId="0" applyNumberFormat="0" applyBorder="0" applyAlignment="0" applyProtection="0">
      <alignment vertical="center"/>
    </xf>
    <xf numFmtId="0" fontId="146" fillId="14" borderId="0" applyNumberFormat="0" applyBorder="0" applyAlignment="0" applyProtection="0">
      <alignment vertical="center"/>
    </xf>
    <xf numFmtId="0" fontId="146" fillId="15" borderId="0" applyNumberFormat="0" applyBorder="0" applyAlignment="0" applyProtection="0">
      <alignment vertical="center"/>
    </xf>
    <xf numFmtId="0" fontId="146" fillId="16" borderId="0" applyNumberFormat="0" applyBorder="0" applyAlignment="0" applyProtection="0">
      <alignment vertical="center"/>
    </xf>
    <xf numFmtId="0" fontId="146" fillId="17" borderId="0" applyNumberFormat="0" applyBorder="0" applyAlignment="0" applyProtection="0">
      <alignment vertical="center"/>
    </xf>
    <xf numFmtId="0" fontId="146" fillId="18" borderId="0" applyNumberFormat="0" applyBorder="0" applyAlignment="0" applyProtection="0">
      <alignment vertical="center"/>
    </xf>
    <xf numFmtId="0" fontId="144" fillId="21" borderId="0" applyNumberFormat="0" applyBorder="0" applyAlignment="0" applyProtection="0">
      <alignment vertical="center"/>
    </xf>
    <xf numFmtId="0" fontId="144" fillId="22" borderId="0" applyNumberFormat="0" applyBorder="0" applyAlignment="0" applyProtection="0">
      <alignment vertical="center"/>
    </xf>
    <xf numFmtId="0" fontId="144" fillId="23" borderId="0" applyNumberFormat="0" applyBorder="0" applyAlignment="0" applyProtection="0">
      <alignment vertical="center"/>
    </xf>
    <xf numFmtId="0" fontId="144" fillId="16" borderId="0" applyNumberFormat="0" applyBorder="0" applyAlignment="0" applyProtection="0">
      <alignment vertical="center"/>
    </xf>
    <xf numFmtId="0" fontId="144" fillId="21" borderId="0" applyNumberFormat="0" applyBorder="0" applyAlignment="0" applyProtection="0">
      <alignment vertical="center"/>
    </xf>
    <xf numFmtId="0" fontId="144" fillId="24" borderId="0" applyNumberFormat="0" applyBorder="0" applyAlignment="0" applyProtection="0">
      <alignment vertical="center"/>
    </xf>
    <xf numFmtId="0" fontId="145" fillId="21" borderId="0" applyNumberFormat="0" applyBorder="0" applyAlignment="0" applyProtection="0">
      <alignment vertical="center"/>
    </xf>
    <xf numFmtId="0" fontId="145" fillId="22" borderId="0" applyNumberFormat="0" applyBorder="0" applyAlignment="0" applyProtection="0">
      <alignment vertical="center"/>
    </xf>
    <xf numFmtId="0" fontId="145" fillId="23" borderId="0" applyNumberFormat="0" applyBorder="0" applyAlignment="0" applyProtection="0">
      <alignment vertical="center"/>
    </xf>
    <xf numFmtId="0" fontId="145" fillId="16" borderId="0" applyNumberFormat="0" applyBorder="0" applyAlignment="0" applyProtection="0">
      <alignment vertical="center"/>
    </xf>
    <xf numFmtId="0" fontId="145" fillId="21" borderId="0" applyNumberFormat="0" applyBorder="0" applyAlignment="0" applyProtection="0">
      <alignment vertical="center"/>
    </xf>
    <xf numFmtId="0" fontId="145" fillId="24" borderId="0" applyNumberFormat="0" applyBorder="0" applyAlignment="0" applyProtection="0">
      <alignment vertical="center"/>
    </xf>
    <xf numFmtId="0" fontId="146" fillId="21" borderId="0" applyNumberFormat="0" applyBorder="0" applyAlignment="0" applyProtection="0">
      <alignment vertical="center"/>
    </xf>
    <xf numFmtId="0" fontId="146" fillId="22" borderId="0" applyNumberFormat="0" applyBorder="0" applyAlignment="0" applyProtection="0">
      <alignment vertical="center"/>
    </xf>
    <xf numFmtId="0" fontId="146" fillId="23" borderId="0" applyNumberFormat="0" applyBorder="0" applyAlignment="0" applyProtection="0">
      <alignment vertical="center"/>
    </xf>
    <xf numFmtId="0" fontId="146" fillId="16" borderId="0" applyNumberFormat="0" applyBorder="0" applyAlignment="0" applyProtection="0">
      <alignment vertical="center"/>
    </xf>
    <xf numFmtId="0" fontId="146" fillId="21" borderId="0" applyNumberFormat="0" applyBorder="0" applyAlignment="0" applyProtection="0">
      <alignment vertical="center"/>
    </xf>
    <xf numFmtId="0" fontId="146" fillId="24" borderId="0" applyNumberFormat="0" applyBorder="0" applyAlignment="0" applyProtection="0">
      <alignment vertical="center"/>
    </xf>
    <xf numFmtId="0" fontId="147" fillId="27" borderId="0" applyNumberFormat="0" applyBorder="0" applyAlignment="0" applyProtection="0">
      <alignment vertical="center"/>
    </xf>
    <xf numFmtId="0" fontId="147" fillId="22" borderId="0" applyNumberFormat="0" applyBorder="0" applyAlignment="0" applyProtection="0">
      <alignment vertical="center"/>
    </xf>
    <xf numFmtId="0" fontId="147" fillId="23" borderId="0" applyNumberFormat="0" applyBorder="0" applyAlignment="0" applyProtection="0">
      <alignment vertical="center"/>
    </xf>
    <xf numFmtId="0" fontId="147" fillId="28" borderId="0" applyNumberFormat="0" applyBorder="0" applyAlignment="0" applyProtection="0">
      <alignment vertical="center"/>
    </xf>
    <xf numFmtId="0" fontId="147" fillId="29" borderId="0" applyNumberFormat="0" applyBorder="0" applyAlignment="0" applyProtection="0">
      <alignment vertical="center"/>
    </xf>
    <xf numFmtId="0" fontId="147" fillId="30" borderId="0" applyNumberFormat="0" applyBorder="0" applyAlignment="0" applyProtection="0">
      <alignment vertical="center"/>
    </xf>
    <xf numFmtId="0" fontId="148" fillId="27" borderId="0" applyNumberFormat="0" applyBorder="0" applyAlignment="0" applyProtection="0">
      <alignment vertical="center"/>
    </xf>
    <xf numFmtId="0" fontId="148" fillId="22" borderId="0" applyNumberFormat="0" applyBorder="0" applyAlignment="0" applyProtection="0">
      <alignment vertical="center"/>
    </xf>
    <xf numFmtId="0" fontId="148" fillId="23" borderId="0" applyNumberFormat="0" applyBorder="0" applyAlignment="0" applyProtection="0">
      <alignment vertical="center"/>
    </xf>
    <xf numFmtId="0" fontId="148" fillId="28" borderId="0" applyNumberFormat="0" applyBorder="0" applyAlignment="0" applyProtection="0">
      <alignment vertical="center"/>
    </xf>
    <xf numFmtId="0" fontId="148" fillId="29" borderId="0" applyNumberFormat="0" applyBorder="0" applyAlignment="0" applyProtection="0">
      <alignment vertical="center"/>
    </xf>
    <xf numFmtId="0" fontId="148" fillId="30" borderId="0" applyNumberFormat="0" applyBorder="0" applyAlignment="0" applyProtection="0">
      <alignment vertical="center"/>
    </xf>
    <xf numFmtId="0" fontId="149" fillId="27" borderId="0" applyNumberFormat="0" applyBorder="0" applyAlignment="0" applyProtection="0">
      <alignment vertical="center"/>
    </xf>
    <xf numFmtId="0" fontId="149" fillId="22" borderId="0" applyNumberFormat="0" applyBorder="0" applyAlignment="0" applyProtection="0">
      <alignment vertical="center"/>
    </xf>
    <xf numFmtId="0" fontId="149" fillId="23" borderId="0" applyNumberFormat="0" applyBorder="0" applyAlignment="0" applyProtection="0">
      <alignment vertical="center"/>
    </xf>
    <xf numFmtId="0" fontId="149" fillId="28" borderId="0" applyNumberFormat="0" applyBorder="0" applyAlignment="0" applyProtection="0">
      <alignment vertical="center"/>
    </xf>
    <xf numFmtId="0" fontId="149" fillId="29" borderId="0" applyNumberFormat="0" applyBorder="0" applyAlignment="0" applyProtection="0">
      <alignment vertical="center"/>
    </xf>
    <xf numFmtId="0" fontId="149" fillId="30" borderId="0" applyNumberFormat="0" applyBorder="0" applyAlignment="0" applyProtection="0">
      <alignment vertical="center"/>
    </xf>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6" fillId="18" borderId="64" applyNumberFormat="0" applyAlignment="0" applyProtection="0"/>
    <xf numFmtId="0" fontId="53" fillId="20" borderId="66" applyNumberFormat="0" applyFont="0" applyAlignment="0" applyProtection="0"/>
    <xf numFmtId="0" fontId="3" fillId="20" borderId="66" applyNumberFormat="0" applyFont="0" applyAlignment="0" applyProtection="0"/>
    <xf numFmtId="0" fontId="93" fillId="25" borderId="63" applyNumberFormat="0" applyAlignment="0" applyProtection="0"/>
    <xf numFmtId="0" fontId="97" fillId="0" borderId="65" applyNumberFormat="0" applyFill="0" applyAlignment="0" applyProtection="0"/>
    <xf numFmtId="0" fontId="3" fillId="20" borderId="66" applyNumberFormat="0" applyFont="0" applyAlignment="0" applyProtection="0">
      <alignment vertical="center"/>
    </xf>
    <xf numFmtId="0" fontId="147" fillId="31" borderId="0" applyNumberFormat="0" applyBorder="0" applyAlignment="0" applyProtection="0">
      <alignment vertical="center"/>
    </xf>
    <xf numFmtId="0" fontId="147" fillId="32" borderId="0" applyNumberFormat="0" applyBorder="0" applyAlignment="0" applyProtection="0">
      <alignment vertical="center"/>
    </xf>
    <xf numFmtId="0" fontId="147" fillId="33" borderId="0" applyNumberFormat="0" applyBorder="0" applyAlignment="0" applyProtection="0">
      <alignment vertical="center"/>
    </xf>
    <xf numFmtId="0" fontId="147" fillId="28" borderId="0" applyNumberFormat="0" applyBorder="0" applyAlignment="0" applyProtection="0">
      <alignment vertical="center"/>
    </xf>
    <xf numFmtId="0" fontId="147" fillId="29" borderId="0" applyNumberFormat="0" applyBorder="0" applyAlignment="0" applyProtection="0">
      <alignment vertical="center"/>
    </xf>
    <xf numFmtId="0" fontId="147" fillId="34" borderId="0" applyNumberFormat="0" applyBorder="0" applyAlignment="0" applyProtection="0">
      <alignment vertical="center"/>
    </xf>
    <xf numFmtId="0" fontId="150" fillId="0" borderId="0" applyNumberFormat="0" applyFill="0" applyBorder="0" applyAlignment="0" applyProtection="0">
      <alignment vertical="center"/>
    </xf>
    <xf numFmtId="0" fontId="151" fillId="25" borderId="64" applyNumberFormat="0" applyAlignment="0" applyProtection="0">
      <alignment vertical="center"/>
    </xf>
    <xf numFmtId="0" fontId="152" fillId="14" borderId="0" applyNumberFormat="0" applyBorder="0" applyAlignment="0" applyProtection="0">
      <alignment vertical="center"/>
    </xf>
    <xf numFmtId="0" fontId="153" fillId="0" borderId="0" applyNumberFormat="0" applyFill="0" applyBorder="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5" fillId="0" borderId="0" applyNumberFormat="0" applyFill="0" applyBorder="0" applyAlignment="0" applyProtection="0">
      <alignment vertical="center"/>
    </xf>
    <xf numFmtId="0" fontId="156" fillId="0" borderId="0" applyNumberFormat="0" applyFill="0" applyBorder="0" applyAlignment="0" applyProtection="0">
      <alignment vertical="center"/>
    </xf>
    <xf numFmtId="0" fontId="157" fillId="15" borderId="0" applyNumberFormat="0" applyBorder="0" applyAlignment="0" applyProtection="0">
      <alignment vertical="center"/>
    </xf>
    <xf numFmtId="0" fontId="158" fillId="0" borderId="65" applyNumberFormat="0" applyFill="0" applyAlignment="0" applyProtection="0">
      <alignment vertical="center"/>
    </xf>
    <xf numFmtId="0" fontId="159" fillId="14" borderId="0" applyNumberFormat="0" applyBorder="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60" fillId="26" borderId="0" applyNumberFormat="0" applyBorder="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9" fillId="0" borderId="0">
      <alignment vertical="center"/>
    </xf>
    <xf numFmtId="0" fontId="3" fillId="20" borderId="66" applyNumberFormat="0" applyFont="0" applyAlignment="0" applyProtection="0">
      <alignment vertical="center"/>
    </xf>
    <xf numFmtId="0" fontId="39" fillId="0" borderId="0">
      <alignment vertical="center"/>
    </xf>
    <xf numFmtId="0" fontId="3" fillId="0" borderId="0">
      <alignment vertical="center"/>
    </xf>
    <xf numFmtId="0" fontId="161" fillId="0" borderId="0" applyNumberFormat="0" applyFill="0" applyBorder="0" applyAlignment="0" applyProtection="0">
      <alignment vertical="center"/>
    </xf>
    <xf numFmtId="0" fontId="162" fillId="0" borderId="33" applyNumberFormat="0" applyFill="0" applyAlignment="0" applyProtection="0">
      <alignment vertical="center"/>
    </xf>
    <xf numFmtId="0" fontId="163" fillId="0" borderId="34" applyNumberFormat="0" applyFill="0" applyAlignment="0" applyProtection="0">
      <alignment vertical="center"/>
    </xf>
    <xf numFmtId="0" fontId="164" fillId="0" borderId="35" applyNumberFormat="0" applyFill="0" applyAlignment="0" applyProtection="0">
      <alignment vertical="center"/>
    </xf>
    <xf numFmtId="0" fontId="164" fillId="0" borderId="0" applyNumberFormat="0" applyFill="0" applyBorder="0" applyAlignment="0" applyProtection="0">
      <alignment vertical="center"/>
    </xf>
    <xf numFmtId="0" fontId="148" fillId="31" borderId="0" applyNumberFormat="0" applyBorder="0" applyAlignment="0" applyProtection="0">
      <alignment vertical="center"/>
    </xf>
    <xf numFmtId="0" fontId="148" fillId="32" borderId="0" applyNumberFormat="0" applyBorder="0" applyAlignment="0" applyProtection="0">
      <alignment vertical="center"/>
    </xf>
    <xf numFmtId="0" fontId="148" fillId="33" borderId="0" applyNumberFormat="0" applyBorder="0" applyAlignment="0" applyProtection="0">
      <alignment vertical="center"/>
    </xf>
    <xf numFmtId="0" fontId="148" fillId="28" borderId="0" applyNumberFormat="0" applyBorder="0" applyAlignment="0" applyProtection="0">
      <alignment vertical="center"/>
    </xf>
    <xf numFmtId="0" fontId="148" fillId="29" borderId="0" applyNumberFormat="0" applyBorder="0" applyAlignment="0" applyProtection="0">
      <alignment vertical="center"/>
    </xf>
    <xf numFmtId="0" fontId="148" fillId="34" borderId="0" applyNumberFormat="0" applyBorder="0" applyAlignment="0" applyProtection="0">
      <alignment vertical="center"/>
    </xf>
    <xf numFmtId="0" fontId="3" fillId="20" borderId="66" applyNumberFormat="0" applyFont="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67" fillId="0" borderId="36" applyNumberFormat="0" applyFill="0" applyAlignment="0" applyProtection="0">
      <alignment vertical="center"/>
    </xf>
    <xf numFmtId="0" fontId="168" fillId="26" borderId="0" applyNumberFormat="0" applyBorder="0" applyAlignment="0" applyProtection="0">
      <alignment vertical="center"/>
    </xf>
    <xf numFmtId="0" fontId="169" fillId="14" borderId="0" applyNumberFormat="0" applyBorder="0" applyAlignment="0" applyProtection="0">
      <alignment vertical="center"/>
    </xf>
    <xf numFmtId="0" fontId="170" fillId="0" borderId="0" applyNumberFormat="0" applyFill="0" applyBorder="0" applyAlignment="0" applyProtection="0">
      <alignment vertical="center"/>
    </xf>
    <xf numFmtId="0" fontId="171" fillId="35" borderId="30" applyNumberFormat="0" applyAlignment="0" applyProtection="0">
      <alignment vertical="center"/>
    </xf>
    <xf numFmtId="0" fontId="172" fillId="35" borderId="30" applyNumberFormat="0" applyAlignment="0" applyProtection="0">
      <alignment vertical="center"/>
    </xf>
    <xf numFmtId="0" fontId="173" fillId="0" borderId="36" applyNumberFormat="0" applyFill="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176" fillId="0" borderId="0" applyNumberFormat="0" applyFill="0" applyBorder="0" applyAlignment="0" applyProtection="0">
      <alignment vertical="center"/>
    </xf>
    <xf numFmtId="0" fontId="177" fillId="0" borderId="33" applyNumberFormat="0" applyFill="0" applyAlignment="0" applyProtection="0">
      <alignment vertical="center"/>
    </xf>
    <xf numFmtId="0" fontId="178" fillId="0" borderId="34" applyNumberFormat="0" applyFill="0" applyAlignment="0" applyProtection="0">
      <alignment vertical="center"/>
    </xf>
    <xf numFmtId="0" fontId="179" fillId="0" borderId="35" applyNumberFormat="0" applyFill="0" applyAlignment="0" applyProtection="0">
      <alignment vertical="center"/>
    </xf>
    <xf numFmtId="0" fontId="179" fillId="0" borderId="0" applyNumberFormat="0" applyFill="0" applyBorder="0" applyAlignment="0" applyProtection="0">
      <alignment vertical="center"/>
    </xf>
    <xf numFmtId="0" fontId="180" fillId="15" borderId="0" applyNumberFormat="0" applyBorder="0" applyAlignment="0" applyProtection="0">
      <alignment vertical="center"/>
    </xf>
    <xf numFmtId="0" fontId="181" fillId="25" borderId="63" applyNumberFormat="0" applyAlignment="0" applyProtection="0">
      <alignment vertical="center"/>
    </xf>
    <xf numFmtId="0" fontId="149" fillId="31" borderId="0" applyNumberFormat="0" applyBorder="0" applyAlignment="0" applyProtection="0">
      <alignment vertical="center"/>
    </xf>
    <xf numFmtId="0" fontId="149" fillId="32" borderId="0" applyNumberFormat="0" applyBorder="0" applyAlignment="0" applyProtection="0">
      <alignment vertical="center"/>
    </xf>
    <xf numFmtId="0" fontId="149" fillId="33" borderId="0" applyNumberFormat="0" applyBorder="0" applyAlignment="0" applyProtection="0">
      <alignment vertical="center"/>
    </xf>
    <xf numFmtId="0" fontId="149" fillId="28" borderId="0" applyNumberFormat="0" applyBorder="0" applyAlignment="0" applyProtection="0">
      <alignment vertical="center"/>
    </xf>
    <xf numFmtId="0" fontId="149" fillId="29" borderId="0" applyNumberFormat="0" applyBorder="0" applyAlignment="0" applyProtection="0">
      <alignment vertical="center"/>
    </xf>
    <xf numFmtId="0" fontId="149" fillId="34" borderId="0" applyNumberFormat="0" applyBorder="0" applyAlignment="0" applyProtection="0">
      <alignment vertical="center"/>
    </xf>
    <xf numFmtId="0" fontId="182" fillId="0" borderId="0" applyNumberFormat="0" applyFill="0" applyBorder="0" applyAlignment="0" applyProtection="0">
      <alignment vertical="center"/>
    </xf>
    <xf numFmtId="0" fontId="183" fillId="0" borderId="33" applyNumberFormat="0" applyFill="0" applyAlignment="0" applyProtection="0">
      <alignment vertical="center"/>
    </xf>
    <xf numFmtId="0" fontId="184" fillId="0" borderId="34" applyNumberFormat="0" applyFill="0" applyAlignment="0" applyProtection="0">
      <alignment vertical="center"/>
    </xf>
    <xf numFmtId="0" fontId="185" fillId="0" borderId="35" applyNumberFormat="0" applyFill="0" applyAlignment="0" applyProtection="0">
      <alignment vertical="center"/>
    </xf>
    <xf numFmtId="0" fontId="185" fillId="0" borderId="0" applyNumberFormat="0" applyFill="0" applyBorder="0" applyAlignment="0" applyProtection="0">
      <alignment vertical="center"/>
    </xf>
    <xf numFmtId="0" fontId="186" fillId="35" borderId="30" applyNumberFormat="0" applyAlignment="0" applyProtection="0">
      <alignment vertical="center"/>
    </xf>
    <xf numFmtId="0" fontId="187" fillId="0" borderId="65" applyNumberFormat="0" applyFill="0" applyAlignment="0" applyProtection="0">
      <alignment vertical="center"/>
    </xf>
    <xf numFmtId="0" fontId="188" fillId="0" borderId="0" applyNumberFormat="0" applyFill="0" applyBorder="0" applyAlignment="0" applyProtection="0">
      <alignment vertical="center"/>
    </xf>
    <xf numFmtId="0" fontId="189" fillId="25" borderId="64" applyNumberFormat="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92" fillId="26" borderId="0" applyNumberFormat="0" applyBorder="0" applyAlignment="0" applyProtection="0">
      <alignment vertical="center"/>
    </xf>
    <xf numFmtId="0" fontId="193" fillId="0" borderId="36" applyNumberFormat="0" applyFill="0" applyAlignment="0" applyProtection="0">
      <alignment vertical="center"/>
    </xf>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10" fontId="67" fillId="37" borderId="12" applyNumberFormat="0" applyBorder="0" applyAlignment="0" applyProtection="0"/>
    <xf numFmtId="10" fontId="67" fillId="37" borderId="12" applyNumberFormat="0" applyBorder="0" applyAlignment="0" applyProtection="0"/>
    <xf numFmtId="10" fontId="67" fillId="37" borderId="12" applyNumberFormat="0" applyBorder="0" applyAlignment="0" applyProtection="0"/>
    <xf numFmtId="10" fontId="67" fillId="37" borderId="12" applyNumberFormat="0" applyBorder="0" applyAlignment="0" applyProtection="0"/>
    <xf numFmtId="10" fontId="67" fillId="37" borderId="12" applyNumberFormat="0" applyBorder="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106" fillId="0" borderId="27">
      <alignment horizont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38" fontId="3" fillId="0" borderId="0" applyFont="0" applyFill="0" applyBorder="0" applyAlignment="0" applyProtection="0"/>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22" fillId="0" borderId="3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2" fillId="0" borderId="0">
      <alignment vertical="center"/>
    </xf>
    <xf numFmtId="0"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164" fillId="0" borderId="35" applyNumberFormat="0" applyFill="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79" fillId="0" borderId="35" applyNumberFormat="0" applyFill="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5" fillId="0" borderId="3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3" fillId="0" borderId="0"/>
    <xf numFmtId="0" fontId="2" fillId="0" borderId="0">
      <alignment vertical="center"/>
    </xf>
    <xf numFmtId="0" fontId="3" fillId="0" borderId="0">
      <alignment vertical="center"/>
    </xf>
    <xf numFmtId="0" fontId="3" fillId="0" borderId="0"/>
    <xf numFmtId="0" fontId="2" fillId="0" borderId="0">
      <alignment vertical="center"/>
    </xf>
    <xf numFmtId="0" fontId="2" fillId="0" borderId="0">
      <alignment vertical="center"/>
    </xf>
    <xf numFmtId="0" fontId="96" fillId="18" borderId="64" applyNumberFormat="0" applyAlignment="0" applyProtection="0"/>
    <xf numFmtId="0" fontId="45" fillId="0" borderId="0"/>
    <xf numFmtId="0" fontId="93" fillId="25" borderId="63" applyNumberFormat="0" applyAlignment="0" applyProtection="0"/>
    <xf numFmtId="0" fontId="86" fillId="13" borderId="0" applyNumberFormat="0" applyBorder="0" applyAlignment="0" applyProtection="0">
      <alignment vertical="center"/>
    </xf>
    <xf numFmtId="0" fontId="86" fillId="13" borderId="0" applyNumberFormat="0" applyBorder="0" applyAlignment="0" applyProtection="0">
      <alignment vertical="center"/>
    </xf>
    <xf numFmtId="0" fontId="86" fillId="14" borderId="0" applyNumberFormat="0" applyBorder="0" applyAlignment="0" applyProtection="0">
      <alignment vertical="center"/>
    </xf>
    <xf numFmtId="0" fontId="86" fillId="14" borderId="0" applyNumberFormat="0" applyBorder="0" applyAlignment="0" applyProtection="0">
      <alignment vertical="center"/>
    </xf>
    <xf numFmtId="0" fontId="86" fillId="15" borderId="0" applyNumberFormat="0" applyBorder="0" applyAlignment="0" applyProtection="0">
      <alignment vertical="center"/>
    </xf>
    <xf numFmtId="0" fontId="86" fillId="15" borderId="0" applyNumberFormat="0" applyBorder="0" applyAlignment="0" applyProtection="0">
      <alignment vertical="center"/>
    </xf>
    <xf numFmtId="0" fontId="86" fillId="16" borderId="0" applyNumberFormat="0" applyBorder="0" applyAlignment="0" applyProtection="0">
      <alignment vertical="center"/>
    </xf>
    <xf numFmtId="0" fontId="86" fillId="16" borderId="0" applyNumberFormat="0" applyBorder="0" applyAlignment="0" applyProtection="0">
      <alignment vertical="center"/>
    </xf>
    <xf numFmtId="0" fontId="86" fillId="17" borderId="0" applyNumberFormat="0" applyBorder="0" applyAlignment="0" applyProtection="0">
      <alignment vertical="center"/>
    </xf>
    <xf numFmtId="0" fontId="86" fillId="17" borderId="0" applyNumberFormat="0" applyBorder="0" applyAlignment="0" applyProtection="0">
      <alignment vertical="center"/>
    </xf>
    <xf numFmtId="0" fontId="86" fillId="18" borderId="0" applyNumberFormat="0" applyBorder="0" applyAlignment="0" applyProtection="0">
      <alignment vertical="center"/>
    </xf>
    <xf numFmtId="0" fontId="86" fillId="18" borderId="0" applyNumberFormat="0" applyBorder="0" applyAlignment="0" applyProtection="0">
      <alignment vertical="center"/>
    </xf>
    <xf numFmtId="0" fontId="97" fillId="0" borderId="65" applyNumberFormat="0" applyFill="0" applyAlignment="0" applyProtection="0"/>
    <xf numFmtId="0" fontId="86" fillId="21" borderId="0" applyNumberFormat="0" applyBorder="0" applyAlignment="0" applyProtection="0">
      <alignment vertical="center"/>
    </xf>
    <xf numFmtId="0" fontId="86" fillId="21" borderId="0" applyNumberFormat="0" applyBorder="0" applyAlignment="0" applyProtection="0">
      <alignment vertical="center"/>
    </xf>
    <xf numFmtId="0" fontId="86" fillId="22" borderId="0" applyNumberFormat="0" applyBorder="0" applyAlignment="0" applyProtection="0">
      <alignment vertical="center"/>
    </xf>
    <xf numFmtId="0" fontId="86" fillId="22" borderId="0" applyNumberFormat="0" applyBorder="0" applyAlignment="0" applyProtection="0">
      <alignment vertical="center"/>
    </xf>
    <xf numFmtId="0" fontId="86" fillId="23" borderId="0" applyNumberFormat="0" applyBorder="0" applyAlignment="0" applyProtection="0">
      <alignment vertical="center"/>
    </xf>
    <xf numFmtId="0" fontId="86" fillId="23" borderId="0" applyNumberFormat="0" applyBorder="0" applyAlignment="0" applyProtection="0">
      <alignment vertical="center"/>
    </xf>
    <xf numFmtId="0" fontId="86" fillId="16" borderId="0" applyNumberFormat="0" applyBorder="0" applyAlignment="0" applyProtection="0">
      <alignment vertical="center"/>
    </xf>
    <xf numFmtId="0" fontId="86" fillId="16" borderId="0" applyNumberFormat="0" applyBorder="0" applyAlignment="0" applyProtection="0">
      <alignment vertical="center"/>
    </xf>
    <xf numFmtId="0" fontId="86" fillId="21" borderId="0" applyNumberFormat="0" applyBorder="0" applyAlignment="0" applyProtection="0">
      <alignment vertical="center"/>
    </xf>
    <xf numFmtId="0" fontId="86" fillId="21" borderId="0" applyNumberFormat="0" applyBorder="0" applyAlignment="0" applyProtection="0">
      <alignment vertical="center"/>
    </xf>
    <xf numFmtId="0" fontId="86" fillId="24" borderId="0" applyNumberFormat="0" applyBorder="0" applyAlignment="0" applyProtection="0">
      <alignment vertical="center"/>
    </xf>
    <xf numFmtId="0" fontId="86" fillId="24" borderId="0" applyNumberFormat="0" applyBorder="0" applyAlignment="0" applyProtection="0">
      <alignment vertical="center"/>
    </xf>
    <xf numFmtId="0" fontId="92" fillId="27" borderId="0" applyNumberFormat="0" applyBorder="0" applyAlignment="0" applyProtection="0">
      <alignment vertical="center"/>
    </xf>
    <xf numFmtId="0" fontId="92" fillId="27" borderId="0" applyNumberFormat="0" applyBorder="0" applyAlignment="0" applyProtection="0">
      <alignment vertical="center"/>
    </xf>
    <xf numFmtId="0" fontId="92" fillId="22" borderId="0" applyNumberFormat="0" applyBorder="0" applyAlignment="0" applyProtection="0">
      <alignment vertical="center"/>
    </xf>
    <xf numFmtId="0" fontId="92" fillId="22" borderId="0" applyNumberFormat="0" applyBorder="0" applyAlignment="0" applyProtection="0">
      <alignment vertical="center"/>
    </xf>
    <xf numFmtId="0" fontId="92" fillId="23" borderId="0" applyNumberFormat="0" applyBorder="0" applyAlignment="0" applyProtection="0">
      <alignment vertical="center"/>
    </xf>
    <xf numFmtId="0" fontId="92" fillId="23" borderId="0" applyNumberFormat="0" applyBorder="0" applyAlignment="0" applyProtection="0">
      <alignment vertical="center"/>
    </xf>
    <xf numFmtId="0" fontId="92" fillId="28" borderId="0" applyNumberFormat="0" applyBorder="0" applyAlignment="0" applyProtection="0">
      <alignment vertical="center"/>
    </xf>
    <xf numFmtId="0" fontId="92" fillId="28" borderId="0" applyNumberFormat="0" applyBorder="0" applyAlignment="0" applyProtection="0">
      <alignment vertical="center"/>
    </xf>
    <xf numFmtId="0" fontId="92" fillId="29" borderId="0" applyNumberFormat="0" applyBorder="0" applyAlignment="0" applyProtection="0">
      <alignment vertical="center"/>
    </xf>
    <xf numFmtId="0" fontId="92" fillId="29" borderId="0" applyNumberFormat="0" applyBorder="0" applyAlignment="0" applyProtection="0">
      <alignment vertical="center"/>
    </xf>
    <xf numFmtId="0" fontId="92" fillId="30" borderId="0" applyNumberFormat="0" applyBorder="0" applyAlignment="0" applyProtection="0">
      <alignment vertical="center"/>
    </xf>
    <xf numFmtId="0" fontId="92" fillId="30" borderId="0" applyNumberFormat="0" applyBorder="0" applyAlignment="0" applyProtection="0">
      <alignment vertical="center"/>
    </xf>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6" fillId="18" borderId="64" applyNumberFormat="0" applyAlignment="0" applyProtection="0"/>
    <xf numFmtId="10" fontId="67" fillId="37" borderId="67" applyNumberFormat="0" applyBorder="0" applyAlignment="0" applyProtection="0"/>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93" fillId="25" borderId="63" applyNumberFormat="0" applyAlignment="0" applyProtection="0"/>
    <xf numFmtId="0" fontId="97" fillId="0" borderId="65" applyNumberFormat="0" applyFill="0" applyAlignment="0" applyProtection="0"/>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92" fillId="31" borderId="0" applyNumberFormat="0" applyBorder="0" applyAlignment="0" applyProtection="0">
      <alignment vertical="center"/>
    </xf>
    <xf numFmtId="0" fontId="92" fillId="31" borderId="0" applyNumberFormat="0" applyBorder="0" applyAlignment="0" applyProtection="0">
      <alignment vertical="center"/>
    </xf>
    <xf numFmtId="0" fontId="125" fillId="25" borderId="63" applyNumberFormat="0" applyAlignment="0" applyProtection="0">
      <alignment vertical="center"/>
    </xf>
    <xf numFmtId="0" fontId="92" fillId="32" borderId="0" applyNumberFormat="0" applyBorder="0" applyAlignment="0" applyProtection="0">
      <alignment vertical="center"/>
    </xf>
    <xf numFmtId="0" fontId="92" fillId="32" borderId="0" applyNumberFormat="0" applyBorder="0" applyAlignment="0" applyProtection="0">
      <alignment vertical="center"/>
    </xf>
    <xf numFmtId="0" fontId="124" fillId="25" borderId="63" applyNumberFormat="0" applyAlignment="0" applyProtection="0">
      <alignment vertical="center"/>
    </xf>
    <xf numFmtId="0" fontId="92" fillId="33" borderId="0" applyNumberFormat="0" applyBorder="0" applyAlignment="0" applyProtection="0">
      <alignment vertical="center"/>
    </xf>
    <xf numFmtId="0" fontId="92" fillId="33" borderId="0" applyNumberFormat="0" applyBorder="0" applyAlignment="0" applyProtection="0">
      <alignment vertical="center"/>
    </xf>
    <xf numFmtId="0" fontId="125" fillId="25" borderId="63" applyNumberFormat="0" applyAlignment="0" applyProtection="0">
      <alignment vertical="center"/>
    </xf>
    <xf numFmtId="0" fontId="92" fillId="28" borderId="0" applyNumberFormat="0" applyBorder="0" applyAlignment="0" applyProtection="0">
      <alignment vertical="center"/>
    </xf>
    <xf numFmtId="0" fontId="92" fillId="28" borderId="0" applyNumberFormat="0" applyBorder="0" applyAlignment="0" applyProtection="0">
      <alignment vertical="center"/>
    </xf>
    <xf numFmtId="0" fontId="125" fillId="25" borderId="63" applyNumberFormat="0" applyAlignment="0" applyProtection="0">
      <alignment vertical="center"/>
    </xf>
    <xf numFmtId="0" fontId="92" fillId="29" borderId="0" applyNumberFormat="0" applyBorder="0" applyAlignment="0" applyProtection="0">
      <alignment vertical="center"/>
    </xf>
    <xf numFmtId="0" fontId="92" fillId="29" borderId="0" applyNumberFormat="0" applyBorder="0" applyAlignment="0" applyProtection="0">
      <alignment vertical="center"/>
    </xf>
    <xf numFmtId="0" fontId="92" fillId="34" borderId="0" applyNumberFormat="0" applyBorder="0" applyAlignment="0" applyProtection="0">
      <alignment vertical="center"/>
    </xf>
    <xf numFmtId="0" fontId="92" fillId="34" borderId="0" applyNumberFormat="0" applyBorder="0" applyAlignment="0" applyProtection="0">
      <alignment vertical="center"/>
    </xf>
    <xf numFmtId="0" fontId="128" fillId="18" borderId="64" applyNumberFormat="0" applyAlignment="0" applyProtection="0">
      <alignment vertical="center"/>
    </xf>
    <xf numFmtId="0" fontId="110" fillId="35" borderId="30" applyNumberFormat="0" applyAlignment="0" applyProtection="0">
      <alignment vertical="center"/>
    </xf>
    <xf numFmtId="0" fontId="110" fillId="35" borderId="30" applyNumberFormat="0" applyAlignment="0" applyProtection="0">
      <alignment vertical="center"/>
    </xf>
    <xf numFmtId="0" fontId="41" fillId="18" borderId="64" applyNumberFormat="0" applyAlignment="0" applyProtection="0">
      <alignment vertical="center"/>
    </xf>
    <xf numFmtId="0" fontId="112" fillId="26" borderId="0" applyNumberFormat="0" applyBorder="0" applyAlignment="0" applyProtection="0">
      <alignment vertical="center"/>
    </xf>
    <xf numFmtId="0" fontId="112" fillId="26" borderId="0" applyNumberFormat="0" applyBorder="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115" fillId="0" borderId="36" applyNumberFormat="0" applyFill="0" applyAlignment="0" applyProtection="0">
      <alignment vertical="center"/>
    </xf>
    <xf numFmtId="0" fontId="115" fillId="0" borderId="36" applyNumberFormat="0" applyFill="0" applyAlignment="0" applyProtection="0">
      <alignment vertical="center"/>
    </xf>
    <xf numFmtId="0" fontId="117" fillId="14" borderId="0" applyNumberFormat="0" applyBorder="0" applyAlignment="0" applyProtection="0">
      <alignment vertical="center"/>
    </xf>
    <xf numFmtId="0" fontId="117" fillId="14" borderId="0" applyNumberFormat="0" applyBorder="0" applyAlignment="0" applyProtection="0">
      <alignment vertical="center"/>
    </xf>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83"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125" fillId="25" borderId="63" applyNumberFormat="0" applyAlignment="0" applyProtection="0">
      <alignment vertical="center"/>
    </xf>
    <xf numFmtId="0" fontId="124" fillId="25" borderId="63"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7"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3" fillId="0" borderId="0"/>
    <xf numFmtId="0" fontId="137" fillId="0" borderId="0">
      <alignment vertical="center"/>
    </xf>
    <xf numFmtId="0" fontId="3" fillId="0" borderId="0"/>
    <xf numFmtId="0" fontId="137" fillId="0" borderId="0">
      <alignment vertical="center"/>
    </xf>
    <xf numFmtId="0" fontId="3" fillId="0" borderId="0"/>
    <xf numFmtId="0" fontId="137" fillId="0" borderId="0">
      <alignment vertical="center"/>
    </xf>
    <xf numFmtId="0" fontId="39" fillId="0" borderId="0">
      <alignment vertical="center"/>
    </xf>
    <xf numFmtId="0" fontId="3" fillId="0" borderId="0">
      <alignment vertical="center"/>
    </xf>
    <xf numFmtId="0" fontId="23" fillId="0" borderId="0"/>
    <xf numFmtId="0" fontId="23" fillId="0" borderId="0"/>
    <xf numFmtId="0" fontId="130" fillId="15" borderId="0" applyNumberFormat="0" applyBorder="0" applyAlignment="0" applyProtection="0">
      <alignment vertical="center"/>
    </xf>
    <xf numFmtId="0" fontId="130" fillId="15" borderId="0" applyNumberFormat="0" applyBorder="0" applyAlignment="0" applyProtection="0">
      <alignment vertical="center"/>
    </xf>
    <xf numFmtId="0" fontId="96" fillId="18" borderId="64" applyNumberFormat="0" applyAlignment="0" applyProtection="0"/>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6" fillId="18" borderId="64" applyNumberFormat="0" applyAlignment="0" applyProtection="0"/>
    <xf numFmtId="0" fontId="96" fillId="18" borderId="64" applyNumberFormat="0" applyAlignment="0" applyProtection="0"/>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96" fillId="18" borderId="64" applyNumberFormat="0" applyAlignment="0" applyProtection="0"/>
    <xf numFmtId="0" fontId="96" fillId="18" borderId="64" applyNumberFormat="0" applyAlignment="0" applyProtection="0"/>
    <xf numFmtId="0" fontId="53" fillId="20" borderId="66" applyNumberFormat="0" applyFont="0" applyAlignment="0" applyProtection="0"/>
    <xf numFmtId="0" fontId="3" fillId="20" borderId="66" applyNumberFormat="0" applyFont="0" applyAlignment="0" applyProtection="0"/>
    <xf numFmtId="0" fontId="93" fillId="25" borderId="63" applyNumberFormat="0" applyAlignment="0" applyProtection="0"/>
    <xf numFmtId="0" fontId="97" fillId="0" borderId="65" applyNumberFormat="0" applyFill="0" applyAlignment="0" applyProtection="0"/>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125" fillId="25" borderId="63" applyNumberFormat="0" applyAlignment="0" applyProtection="0">
      <alignment vertical="center"/>
    </xf>
    <xf numFmtId="0" fontId="124" fillId="25" borderId="63"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97" fillId="0" borderId="65" applyNumberFormat="0" applyFill="0" applyAlignment="0" applyProtection="0"/>
    <xf numFmtId="0" fontId="97" fillId="0" borderId="65" applyNumberFormat="0" applyFill="0" applyAlignment="0" applyProtection="0"/>
    <xf numFmtId="0" fontId="174" fillId="0" borderId="65" applyNumberFormat="0" applyFill="0" applyAlignment="0" applyProtection="0">
      <alignment vertical="center"/>
    </xf>
    <xf numFmtId="0" fontId="181" fillId="25" borderId="63" applyNumberFormat="0" applyAlignment="0" applyProtection="0">
      <alignment vertical="center"/>
    </xf>
    <xf numFmtId="0" fontId="75" fillId="0" borderId="68">
      <alignment horizontal="left" vertical="center"/>
    </xf>
    <xf numFmtId="0" fontId="75" fillId="0" borderId="68">
      <alignment horizontal="lef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1" fillId="25" borderId="63" applyNumberFormat="0" applyAlignment="0" applyProtection="0">
      <alignment vertical="center"/>
    </xf>
    <xf numFmtId="0" fontId="174" fillId="0" borderId="65" applyNumberFormat="0" applyFill="0" applyAlignment="0" applyProtection="0">
      <alignment vertical="center"/>
    </xf>
    <xf numFmtId="0" fontId="166" fillId="18" borderId="64" applyNumberFormat="0" applyAlignment="0" applyProtection="0">
      <alignment vertical="center"/>
    </xf>
    <xf numFmtId="0" fontId="165" fillId="25" borderId="63" applyNumberFormat="0" applyAlignment="0" applyProtection="0">
      <alignment vertical="center"/>
    </xf>
    <xf numFmtId="0" fontId="97" fillId="0" borderId="65" applyNumberFormat="0" applyFill="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3" fillId="25" borderId="63" applyNumberFormat="0" applyAlignment="0" applyProtection="0"/>
    <xf numFmtId="0" fontId="97" fillId="0" borderId="65" applyNumberFormat="0" applyFill="0" applyAlignment="0" applyProtection="0"/>
    <xf numFmtId="0" fontId="94" fillId="25" borderId="64" applyNumberFormat="0" applyAlignment="0" applyProtection="0"/>
    <xf numFmtId="0" fontId="97" fillId="0" borderId="65" applyNumberFormat="0" applyFill="0" applyAlignment="0" applyProtection="0"/>
    <xf numFmtId="0" fontId="94" fillId="25" borderId="64" applyNumberFormat="0" applyAlignment="0" applyProtection="0"/>
    <xf numFmtId="0" fontId="97" fillId="0" borderId="65" applyNumberFormat="0" applyFill="0" applyAlignment="0" applyProtection="0"/>
    <xf numFmtId="0" fontId="96" fillId="18"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7" fillId="0" borderId="65" applyNumberFormat="0" applyFill="0" applyAlignment="0" applyProtection="0"/>
    <xf numFmtId="0" fontId="97" fillId="0" borderId="65" applyNumberFormat="0" applyFill="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3" fillId="25" borderId="63" applyNumberFormat="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7" fillId="0" borderId="65" applyNumberFormat="0" applyFill="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3" fillId="20" borderId="66" applyNumberFormat="0" applyFon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1" fillId="25" borderId="64" applyNumberFormat="0" applyAlignment="0" applyProtection="0">
      <alignment vertical="center"/>
    </xf>
    <xf numFmtId="0" fontId="158" fillId="0" borderId="65" applyNumberFormat="0" applyFill="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51" fillId="25" borderId="64" applyNumberFormat="0" applyAlignment="0" applyProtection="0">
      <alignment vertical="center"/>
    </xf>
    <xf numFmtId="0" fontId="158" fillId="0" borderId="65" applyNumberFormat="0" applyFill="0" applyAlignment="0" applyProtection="0">
      <alignment vertical="center"/>
    </xf>
    <xf numFmtId="0" fontId="151" fillId="25" borderId="64" applyNumberFormat="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66" fillId="18" borderId="64" applyNumberFormat="0" applyAlignment="0" applyProtection="0">
      <alignment vertical="center"/>
    </xf>
    <xf numFmtId="0" fontId="189" fillId="25" borderId="64" applyNumberFormat="0" applyAlignment="0" applyProtection="0">
      <alignmen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4" fillId="25" borderId="64" applyNumberFormat="0" applyAlignment="0" applyProtection="0"/>
    <xf numFmtId="0" fontId="93" fillId="25" borderId="63" applyNumberFormat="0" applyAlignment="0" applyProtection="0"/>
    <xf numFmtId="0" fontId="3" fillId="20" borderId="66" applyNumberFormat="0" applyFont="0" applyAlignment="0" applyProtection="0">
      <alignment vertical="center"/>
    </xf>
    <xf numFmtId="0" fontId="75" fillId="0" borderId="68">
      <alignment horizontal="lef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24" fillId="25" borderId="63" applyNumberFormat="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81"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87" fillId="0" borderId="65" applyNumberFormat="0" applyFill="0" applyAlignment="0" applyProtection="0">
      <alignment vertical="center"/>
    </xf>
    <xf numFmtId="0" fontId="3" fillId="20" borderId="66" applyNumberFormat="0" applyFont="0" applyAlignment="0" applyProtection="0"/>
    <xf numFmtId="0" fontId="189" fillId="25" borderId="64" applyNumberFormat="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91" fillId="18" borderId="64"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75" fillId="18" borderId="64" applyNumberFormat="0" applyAlignment="0" applyProtection="0">
      <alignment vertical="center"/>
    </xf>
    <xf numFmtId="0" fontId="174" fillId="0" borderId="65" applyNumberFormat="0" applyFill="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97" fillId="0" borderId="65" applyNumberFormat="0" applyFill="0" applyAlignment="0" applyProtection="0"/>
    <xf numFmtId="0" fontId="166" fillId="18" borderId="64" applyNumberFormat="0" applyAlignment="0" applyProtection="0">
      <alignment vertical="center"/>
    </xf>
    <xf numFmtId="0" fontId="165" fillId="25" borderId="63" applyNumberFormat="0" applyAlignment="0" applyProtection="0">
      <alignment vertical="center"/>
    </xf>
    <xf numFmtId="0" fontId="175" fillId="18" borderId="64" applyNumberFormat="0" applyAlignment="0" applyProtection="0">
      <alignment vertical="center"/>
    </xf>
    <xf numFmtId="0" fontId="3" fillId="20" borderId="66" applyNumberFormat="0" applyFon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65"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4" fillId="0" borderId="65" applyNumberFormat="0" applyFill="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81" fillId="25" borderId="63" applyNumberFormat="0" applyAlignment="0" applyProtection="0">
      <alignment vertical="center"/>
    </xf>
    <xf numFmtId="0" fontId="123" fillId="0" borderId="65" applyNumberFormat="0" applyFill="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51" fillId="25" borderId="64" applyNumberFormat="0" applyAlignment="0" applyProtection="0">
      <alignment vertical="center"/>
    </xf>
    <xf numFmtId="0" fontId="97" fillId="0" borderId="65" applyNumberFormat="0" applyFill="0" applyAlignment="0" applyProtection="0"/>
    <xf numFmtId="0" fontId="3" fillId="20" borderId="66" applyNumberFormat="0" applyFont="0" applyAlignment="0" applyProtection="0">
      <alignment vertical="center"/>
    </xf>
    <xf numFmtId="0" fontId="93" fillId="25" borderId="63" applyNumberFormat="0" applyAlignment="0" applyProtection="0"/>
    <xf numFmtId="0" fontId="96" fillId="18" borderId="64" applyNumberFormat="0" applyAlignment="0" applyProtection="0"/>
    <xf numFmtId="0" fontId="93" fillId="25" borderId="63" applyNumberFormat="0" applyAlignment="0" applyProtection="0"/>
    <xf numFmtId="0" fontId="191" fillId="18" borderId="64"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81" fillId="25" borderId="63" applyNumberFormat="0" applyAlignment="0" applyProtection="0">
      <alignment vertical="center"/>
    </xf>
    <xf numFmtId="0" fontId="174" fillId="0" borderId="65" applyNumberFormat="0" applyFill="0" applyAlignment="0" applyProtection="0">
      <alignment vertical="center"/>
    </xf>
    <xf numFmtId="0" fontId="166" fillId="18" borderId="64"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97" fillId="0" borderId="65" applyNumberFormat="0" applyFill="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93" fillId="25" borderId="63" applyNumberFormat="0" applyAlignment="0" applyProtection="0"/>
    <xf numFmtId="0" fontId="53" fillId="20" borderId="66" applyNumberFormat="0" applyFont="0" applyAlignment="0" applyProtection="0"/>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75" fillId="0" borderId="68">
      <alignment horizontal="lef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75" fillId="0" borderId="68">
      <alignment horizontal="left" vertical="center"/>
    </xf>
    <xf numFmtId="0" fontId="75" fillId="0" borderId="68">
      <alignment horizontal="left" vertical="center"/>
    </xf>
    <xf numFmtId="0" fontId="41" fillId="18" borderId="64"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51" fillId="25"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165" fillId="25" borderId="63" applyNumberFormat="0" applyAlignment="0" applyProtection="0">
      <alignment vertical="center"/>
    </xf>
    <xf numFmtId="0" fontId="158" fillId="0" borderId="65" applyNumberFormat="0" applyFill="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94" fillId="25" borderId="64" applyNumberFormat="0" applyAlignment="0" applyProtection="0"/>
    <xf numFmtId="0" fontId="3" fillId="20" borderId="66" applyNumberFormat="0" applyFont="0" applyAlignment="0" applyProtection="0"/>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1" fillId="25" borderId="63" applyNumberFormat="0" applyAlignment="0" applyProtection="0">
      <alignment vertical="center"/>
    </xf>
    <xf numFmtId="0" fontId="174" fillId="0" borderId="65" applyNumberFormat="0" applyFill="0" applyAlignment="0" applyProtection="0">
      <alignment vertical="center"/>
    </xf>
    <xf numFmtId="0" fontId="166" fillId="18" borderId="64" applyNumberFormat="0" applyAlignment="0" applyProtection="0">
      <alignment vertical="center"/>
    </xf>
    <xf numFmtId="0" fontId="165" fillId="25" borderId="63" applyNumberFormat="0" applyAlignment="0" applyProtection="0">
      <alignment vertical="center"/>
    </xf>
    <xf numFmtId="0" fontId="97" fillId="0" borderId="65" applyNumberFormat="0" applyFill="0" applyAlignment="0" applyProtection="0"/>
    <xf numFmtId="0" fontId="93" fillId="25" borderId="63" applyNumberFormat="0" applyAlignment="0" applyProtection="0"/>
    <xf numFmtId="0" fontId="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51" fillId="25" borderId="64" applyNumberFormat="0" applyAlignment="0" applyProtection="0">
      <alignment vertical="center"/>
    </xf>
    <xf numFmtId="0" fontId="3" fillId="20" borderId="66" applyNumberFormat="0" applyFont="0" applyAlignment="0" applyProtection="0">
      <alignment vertical="center"/>
    </xf>
    <xf numFmtId="0" fontId="174" fillId="0" borderId="65" applyNumberFormat="0" applyFill="0" applyAlignment="0" applyProtection="0">
      <alignment vertical="center"/>
    </xf>
    <xf numFmtId="0" fontId="166" fillId="18" borderId="64" applyNumberFormat="0" applyAlignment="0" applyProtection="0">
      <alignment vertical="center"/>
    </xf>
    <xf numFmtId="0" fontId="75" fillId="0" borderId="68">
      <alignment horizontal="left" vertical="center"/>
    </xf>
    <xf numFmtId="0" fontId="75" fillId="0" borderId="68">
      <alignment horizontal="left" vertical="center"/>
    </xf>
    <xf numFmtId="0" fontId="3" fillId="20" borderId="66" applyNumberFormat="0" applyFont="0" applyAlignment="0" applyProtection="0">
      <alignmen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6" fillId="18" borderId="64" applyNumberFormat="0" applyAlignment="0" applyProtection="0"/>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93" fillId="25" borderId="63" applyNumberFormat="0" applyAlignment="0" applyProtection="0"/>
    <xf numFmtId="0" fontId="181" fillId="25" borderId="63" applyNumberFormat="0" applyAlignment="0" applyProtection="0">
      <alignment vertical="center"/>
    </xf>
    <xf numFmtId="0" fontId="181" fillId="25" borderId="63"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66" fillId="18" borderId="64" applyNumberFormat="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97" fillId="0" borderId="65" applyNumberFormat="0" applyFill="0" applyAlignment="0" applyProtection="0"/>
    <xf numFmtId="0" fontId="3" fillId="20" borderId="66" applyNumberFormat="0" applyFont="0" applyAlignment="0" applyProtection="0">
      <alignment vertic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3" fillId="20" borderId="66" applyNumberFormat="0" applyFont="0" applyAlignment="0" applyProtection="0"/>
    <xf numFmtId="0" fontId="93" fillId="25" borderId="63" applyNumberFormat="0" applyAlignment="0" applyProtection="0"/>
    <xf numFmtId="0" fontId="93" fillId="25" borderId="63" applyNumberForma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7" fillId="0" borderId="65" applyNumberFormat="0" applyFill="0" applyAlignment="0" applyProtection="0"/>
    <xf numFmtId="0" fontId="75" fillId="0" borderId="68">
      <alignment horizontal="left" vertical="center"/>
    </xf>
    <xf numFmtId="0" fontId="75" fillId="0" borderId="68">
      <alignment horizontal="left" vertical="center"/>
    </xf>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75" fillId="0" borderId="58">
      <alignment horizontal="left" vertical="center"/>
    </xf>
    <xf numFmtId="0" fontId="96" fillId="18" borderId="64" applyNumberFormat="0" applyAlignment="0" applyProtection="0"/>
    <xf numFmtId="10" fontId="67" fillId="37" borderId="67" applyNumberFormat="0" applyBorder="0" applyAlignment="0" applyProtection="0"/>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93" fillId="25" borderId="63" applyNumberFormat="0" applyAlignment="0" applyProtection="0"/>
    <xf numFmtId="0" fontId="97" fillId="0" borderId="65" applyNumberFormat="0" applyFill="0" applyAlignment="0" applyProtection="0"/>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94" fillId="25" borderId="64" applyNumberFormat="0" applyAlignment="0" applyProtection="0"/>
    <xf numFmtId="0" fontId="80" fillId="0" borderId="65" applyNumberFormat="0" applyFill="0" applyAlignment="0" applyProtection="0">
      <alignment vertical="center"/>
    </xf>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125" fillId="25" borderId="63" applyNumberFormat="0" applyAlignment="0" applyProtection="0">
      <alignment vertical="center"/>
    </xf>
    <xf numFmtId="0" fontId="93" fillId="25" borderId="63" applyNumberFormat="0" applyAlignment="0" applyProtection="0"/>
    <xf numFmtId="0" fontId="93" fillId="25" borderId="63" applyNumberFormat="0" applyAlignment="0" applyProtection="0"/>
    <xf numFmtId="0" fontId="75" fillId="0" borderId="68">
      <alignment horizontal="left" vertical="center"/>
    </xf>
    <xf numFmtId="0" fontId="124" fillId="25" borderId="63" applyNumberFormat="0" applyAlignment="0" applyProtection="0">
      <alignment vertical="center"/>
    </xf>
    <xf numFmtId="0" fontId="93" fillId="25" borderId="63" applyNumberFormat="0" applyAlignment="0" applyProtection="0"/>
    <xf numFmtId="0" fontId="75" fillId="0" borderId="68">
      <alignment horizontal="left" vertical="center"/>
    </xf>
    <xf numFmtId="0" fontId="125" fillId="25" borderId="63" applyNumberFormat="0" applyAlignment="0" applyProtection="0">
      <alignmen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125" fillId="25" borderId="63" applyNumberFormat="0" applyAlignment="0" applyProtection="0">
      <alignmen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128" fillId="18" borderId="64" applyNumberFormat="0" applyAlignment="0" applyProtection="0">
      <alignment vertical="center"/>
    </xf>
    <xf numFmtId="0" fontId="3" fillId="20" borderId="66" applyNumberFormat="0" applyFont="0" applyAlignment="0" applyProtection="0">
      <alignment vertical="center"/>
    </xf>
    <xf numFmtId="0" fontId="123" fillId="0" borderId="65" applyNumberFormat="0" applyFill="0" applyAlignment="0" applyProtection="0">
      <alignment vertical="center"/>
    </xf>
    <xf numFmtId="0" fontId="41" fillId="18" borderId="64"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125" fillId="25" borderId="63" applyNumberFormat="0" applyAlignment="0" applyProtection="0">
      <alignment vertical="center"/>
    </xf>
    <xf numFmtId="0" fontId="124" fillId="25" borderId="63"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3" fillId="20" borderId="66" applyNumberFormat="0" applyFont="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 fillId="20" borderId="66" applyNumberFormat="0" applyFon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124" fillId="25" borderId="63" applyNumberFormat="0" applyAlignment="0" applyProtection="0">
      <alignment vertical="center"/>
    </xf>
    <xf numFmtId="0" fontId="123" fillId="0" borderId="65" applyNumberFormat="0" applyFill="0" applyAlignment="0" applyProtection="0">
      <alignment vertical="center"/>
    </xf>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6" fillId="18" borderId="64" applyNumberFormat="0" applyAlignment="0" applyProtection="0"/>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6" fillId="18" borderId="64" applyNumberFormat="0" applyAlignment="0" applyProtection="0"/>
    <xf numFmtId="0" fontId="96" fillId="18" borderId="64" applyNumberFormat="0" applyAlignment="0" applyProtection="0"/>
    <xf numFmtId="0" fontId="53" fillId="20" borderId="66" applyNumberFormat="0" applyFont="0" applyAlignment="0" applyProtection="0"/>
    <xf numFmtId="0" fontId="3" fillId="20" borderId="66" applyNumberFormat="0" applyFont="0" applyAlignment="0" applyProtection="0"/>
    <xf numFmtId="0" fontId="93" fillId="25" borderId="63" applyNumberFormat="0" applyAlignment="0" applyProtection="0"/>
    <xf numFmtId="0" fontId="97" fillId="0" borderId="65" applyNumberFormat="0" applyFill="0" applyAlignment="0" applyProtection="0"/>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125" fillId="25" borderId="63" applyNumberFormat="0" applyAlignment="0" applyProtection="0">
      <alignment vertical="center"/>
    </xf>
    <xf numFmtId="0" fontId="124" fillId="25" borderId="63"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124" fillId="25" borderId="63" applyNumberFormat="0" applyAlignment="0" applyProtection="0">
      <alignment vertical="center"/>
    </xf>
    <xf numFmtId="0" fontId="125" fillId="25" borderId="63"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96" fillId="18" borderId="64" applyNumberFormat="0" applyAlignment="0" applyProtection="0"/>
    <xf numFmtId="0" fontId="97" fillId="0" borderId="65" applyNumberFormat="0" applyFill="0" applyAlignment="0" applyProtection="0"/>
    <xf numFmtId="0" fontId="96" fillId="18" borderId="64" applyNumberFormat="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6" fillId="18" borderId="64" applyNumberFormat="0" applyAlignment="0" applyProtection="0"/>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97" fillId="0" borderId="65" applyNumberFormat="0" applyFill="0" applyAlignment="0" applyProtection="0"/>
    <xf numFmtId="0" fontId="93" fillId="25" borderId="63" applyNumberFormat="0" applyAlignment="0" applyProtection="0"/>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7" fillId="0" borderId="65" applyNumberFormat="0" applyFill="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53" fillId="20" borderId="66" applyNumberFormat="0" applyFon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7" fillId="0" borderId="65" applyNumberFormat="0" applyFill="0" applyAlignment="0" applyProtection="0"/>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96" fillId="18" borderId="64" applyNumberFormat="0" applyAlignment="0" applyProtection="0"/>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9" fillId="25"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93" fillId="25" borderId="63" applyNumberFormat="0" applyAlignment="0" applyProtection="0"/>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96" fillId="18" borderId="64" applyNumberFormat="0" applyAlignment="0" applyProtection="0"/>
    <xf numFmtId="0" fontId="93" fillId="25" borderId="63" applyNumberFormat="0" applyAlignment="0" applyProtection="0"/>
    <xf numFmtId="0" fontId="97" fillId="0" borderId="65" applyNumberFormat="0" applyFill="0" applyAlignment="0" applyProtection="0"/>
    <xf numFmtId="0" fontId="119" fillId="25" borderId="64"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53" fillId="20" borderId="66" applyNumberFormat="0" applyFont="0" applyAlignment="0" applyProtection="0"/>
    <xf numFmtId="0" fontId="124" fillId="25" borderId="63" applyNumberFormat="0" applyAlignment="0" applyProtection="0">
      <alignment vertical="center"/>
    </xf>
    <xf numFmtId="0" fontId="174" fillId="0" borderId="65" applyNumberFormat="0" applyFill="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75" fillId="18" borderId="64" applyNumberFormat="0" applyAlignment="0" applyProtection="0">
      <alignment vertical="center"/>
    </xf>
    <xf numFmtId="0" fontId="189" fillId="25" borderId="64" applyNumberFormat="0" applyAlignment="0" applyProtection="0">
      <alignment vertical="center"/>
    </xf>
    <xf numFmtId="0" fontId="123" fillId="0" borderId="65" applyNumberFormat="0" applyFill="0" applyAlignment="0" applyProtection="0">
      <alignment vertical="center"/>
    </xf>
    <xf numFmtId="0" fontId="3" fillId="20" borderId="66" applyNumberFormat="0" applyFont="0" applyAlignment="0" applyProtection="0"/>
    <xf numFmtId="0" fontId="96" fillId="18" borderId="64" applyNumberFormat="0" applyAlignment="0" applyProtection="0"/>
    <xf numFmtId="0" fontId="41" fillId="18" borderId="64" applyNumberForma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187" fillId="0" borderId="65" applyNumberFormat="0" applyFill="0" applyAlignment="0" applyProtection="0">
      <alignment vertical="center"/>
    </xf>
    <xf numFmtId="0" fontId="94" fillId="25" borderId="64" applyNumberFormat="0" applyAlignment="0" applyProtection="0"/>
    <xf numFmtId="0" fontId="3" fillId="20" borderId="66" applyNumberFormat="0" applyFont="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96" fillId="18" borderId="64" applyNumberFormat="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24" fillId="25" borderId="63" applyNumberFormat="0" applyAlignment="0" applyProtection="0">
      <alignment vertical="center"/>
    </xf>
    <xf numFmtId="0" fontId="94" fillId="25" borderId="64" applyNumberFormat="0" applyAlignment="0" applyProtection="0"/>
    <xf numFmtId="0" fontId="94" fillId="25"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6" fillId="18" borderId="64" applyNumberFormat="0" applyAlignment="0" applyProtection="0"/>
    <xf numFmtId="0" fontId="96" fillId="18" borderId="64" applyNumberFormat="0" applyAlignment="0" applyProtection="0"/>
    <xf numFmtId="0" fontId="5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93" fillId="25" borderId="63"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51"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3" fillId="20" borderId="66" applyNumberFormat="0" applyFont="0" applyAlignment="0" applyProtection="0">
      <alignment vertical="center"/>
    </xf>
    <xf numFmtId="0" fontId="96" fillId="18" borderId="64" applyNumberFormat="0" applyAlignment="0" applyProtection="0"/>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81"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87" fillId="0" borderId="65" applyNumberFormat="0" applyFill="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19" fillId="25" borderId="64" applyNumberFormat="0" applyAlignment="0" applyProtection="0">
      <alignment vertical="center"/>
    </xf>
    <xf numFmtId="0" fontId="93" fillId="25" borderId="63" applyNumberFormat="0" applyAlignment="0" applyProtection="0"/>
    <xf numFmtId="0" fontId="151"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23" fillId="0" borderId="65" applyNumberFormat="0" applyFill="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191" fillId="18" borderId="64" applyNumberFormat="0" applyAlignment="0" applyProtection="0">
      <alignment vertical="center"/>
    </xf>
    <xf numFmtId="0" fontId="80" fillId="0" borderId="65" applyNumberFormat="0" applyFill="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97" fillId="0" borderId="65" applyNumberFormat="0" applyFill="0" applyAlignment="0" applyProtection="0"/>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51" fillId="25" borderId="64" applyNumberFormat="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8" fillId="0" borderId="65" applyNumberFormat="0" applyFill="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19" fillId="25" borderId="64" applyNumberFormat="0" applyAlignment="0" applyProtection="0">
      <alignment vertical="center"/>
    </xf>
    <xf numFmtId="0" fontId="118" fillId="25" borderId="64" applyNumberFormat="0" applyAlignment="0" applyProtection="0">
      <alignment vertical="center"/>
    </xf>
    <xf numFmtId="0" fontId="96" fillId="18" borderId="64" applyNumberFormat="0" applyAlignment="0" applyProtection="0"/>
    <xf numFmtId="0" fontId="174" fillId="0" borderId="65" applyNumberFormat="0" applyFill="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3" fillId="20" borderId="66" applyNumberFormat="0" applyFont="0" applyAlignment="0" applyProtection="0">
      <alignment vertical="center"/>
    </xf>
    <xf numFmtId="0" fontId="187" fillId="0" borderId="65" applyNumberFormat="0" applyFill="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96" fillId="18" borderId="64" applyNumberFormat="0" applyAlignment="0" applyProtection="0"/>
    <xf numFmtId="0" fontId="93" fillId="25" borderId="63" applyNumberFormat="0" applyAlignment="0" applyProtection="0"/>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97" fillId="0" borderId="65" applyNumberFormat="0" applyFill="0" applyAlignment="0" applyProtection="0"/>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6" fillId="18" borderId="64" applyNumberFormat="0" applyAlignment="0" applyProtection="0"/>
    <xf numFmtId="10" fontId="67" fillId="37" borderId="67" applyNumberFormat="0" applyBorder="0" applyAlignment="0" applyProtection="0"/>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93" fillId="25" borderId="63" applyNumberFormat="0" applyAlignment="0" applyProtection="0"/>
    <xf numFmtId="0" fontId="97" fillId="0" borderId="65" applyNumberFormat="0" applyFill="0" applyAlignment="0" applyProtection="0"/>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166" fillId="18" borderId="64" applyNumberFormat="0" applyAlignment="0" applyProtection="0">
      <alignment vertical="center"/>
    </xf>
    <xf numFmtId="0" fontId="80" fillId="0" borderId="65" applyNumberFormat="0" applyFill="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25" fillId="25" borderId="63" applyNumberFormat="0" applyAlignment="0" applyProtection="0">
      <alignment vertical="center"/>
    </xf>
    <xf numFmtId="0" fontId="166" fillId="18" borderId="64" applyNumberFormat="0" applyAlignment="0" applyProtection="0">
      <alignment vertical="center"/>
    </xf>
    <xf numFmtId="0" fontId="175" fillId="18" borderId="64" applyNumberFormat="0" applyAlignment="0" applyProtection="0">
      <alignment vertical="center"/>
    </xf>
    <xf numFmtId="0" fontId="124" fillId="25" borderId="63" applyNumberFormat="0" applyAlignment="0" applyProtection="0">
      <alignment vertical="center"/>
    </xf>
    <xf numFmtId="0" fontId="174" fillId="0" borderId="65" applyNumberFormat="0" applyFill="0" applyAlignment="0" applyProtection="0">
      <alignment vertical="center"/>
    </xf>
    <xf numFmtId="0" fontId="175" fillId="18" borderId="64" applyNumberFormat="0" applyAlignment="0" applyProtection="0">
      <alignment vertical="center"/>
    </xf>
    <xf numFmtId="0" fontId="181" fillId="25" borderId="63" applyNumberFormat="0" applyAlignment="0" applyProtection="0">
      <alignment vertical="center"/>
    </xf>
    <xf numFmtId="0" fontId="125"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7" fillId="0" borderId="65" applyNumberFormat="0" applyFill="0" applyAlignment="0" applyProtection="0">
      <alignment vertical="center"/>
    </xf>
    <xf numFmtId="0" fontId="125" fillId="25" borderId="63"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41" fillId="18" borderId="64" applyNumberFormat="0" applyAlignment="0" applyProtection="0">
      <alignment vertical="center"/>
    </xf>
    <xf numFmtId="0" fontId="80" fillId="0" borderId="65" applyNumberFormat="0" applyFill="0" applyAlignment="0" applyProtection="0">
      <alignment vertical="center"/>
    </xf>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125" fillId="25" borderId="63" applyNumberFormat="0" applyAlignment="0" applyProtection="0">
      <alignment vertical="center"/>
    </xf>
    <xf numFmtId="0" fontId="124" fillId="25" borderId="63"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4" fillId="25" borderId="63" applyNumberFormat="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189" fillId="25" borderId="64" applyNumberFormat="0" applyAlignment="0" applyProtection="0">
      <alignment vertical="center"/>
    </xf>
    <xf numFmtId="0" fontId="3" fillId="20" borderId="66" applyNumberFormat="0" applyFont="0" applyAlignment="0" applyProtection="0">
      <alignment vertical="center"/>
    </xf>
    <xf numFmtId="0" fontId="97" fillId="0" borderId="65" applyNumberFormat="0" applyFill="0" applyAlignment="0" applyProtection="0"/>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6" fillId="18" borderId="64" applyNumberFormat="0" applyAlignment="0" applyProtection="0"/>
    <xf numFmtId="0" fontId="96" fillId="18" borderId="64" applyNumberFormat="0" applyAlignment="0" applyProtection="0"/>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75" fillId="0" borderId="68">
      <alignment horizontal="left" vertical="center"/>
    </xf>
    <xf numFmtId="0" fontId="96" fillId="18" borderId="64" applyNumberFormat="0" applyAlignment="0" applyProtection="0"/>
    <xf numFmtId="0" fontId="96" fillId="18" borderId="64" applyNumberFormat="0" applyAlignment="0" applyProtection="0"/>
    <xf numFmtId="0" fontId="53" fillId="20" borderId="66" applyNumberFormat="0" applyFont="0" applyAlignment="0" applyProtection="0"/>
    <xf numFmtId="0" fontId="3" fillId="20" borderId="66" applyNumberFormat="0" applyFont="0" applyAlignment="0" applyProtection="0"/>
    <xf numFmtId="0" fontId="93" fillId="25" borderId="63" applyNumberFormat="0" applyAlignment="0" applyProtection="0"/>
    <xf numFmtId="0" fontId="97" fillId="0" borderId="65" applyNumberFormat="0" applyFill="0" applyAlignment="0" applyProtection="0"/>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9" fillId="20" borderId="66" applyNumberFormat="0" applyFont="0" applyAlignment="0" applyProtection="0">
      <alignment vertical="center"/>
    </xf>
    <xf numFmtId="0" fontId="39" fillId="20" borderId="66" applyNumberFormat="0" applyFont="0" applyAlignment="0" applyProtection="0">
      <alignment vertical="center"/>
    </xf>
    <xf numFmtId="0" fontId="119" fillId="25" borderId="64" applyNumberFormat="0" applyAlignment="0" applyProtection="0">
      <alignment vertical="center"/>
    </xf>
    <xf numFmtId="0" fontId="118" fillId="25" borderId="64" applyNumberFormat="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80" fillId="0" borderId="65" applyNumberFormat="0" applyFill="0" applyAlignment="0" applyProtection="0">
      <alignment vertical="center"/>
    </xf>
    <xf numFmtId="0" fontId="123" fillId="0" borderId="65" applyNumberFormat="0" applyFill="0" applyAlignment="0" applyProtection="0">
      <alignment vertical="center"/>
    </xf>
    <xf numFmtId="0" fontId="80" fillId="0" borderId="65" applyNumberFormat="0" applyFill="0" applyAlignment="0" applyProtection="0">
      <alignment vertical="center"/>
    </xf>
    <xf numFmtId="0" fontId="80" fillId="0" borderId="65" applyNumberFormat="0" applyFill="0" applyAlignment="0" applyProtection="0">
      <alignment vertical="center"/>
    </xf>
    <xf numFmtId="0" fontId="125" fillId="25" borderId="63" applyNumberFormat="0" applyAlignment="0" applyProtection="0">
      <alignment vertical="center"/>
    </xf>
    <xf numFmtId="0" fontId="124" fillId="25" borderId="63" applyNumberFormat="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28" fillId="18" borderId="64" applyNumberFormat="0" applyAlignment="0" applyProtection="0">
      <alignment vertical="center"/>
    </xf>
    <xf numFmtId="0" fontId="41" fillId="18" borderId="64" applyNumberFormat="0" applyAlignment="0" applyProtection="0">
      <alignment vertical="center"/>
    </xf>
    <xf numFmtId="0" fontId="128" fillId="18" borderId="64" applyNumberFormat="0" applyAlignment="0" applyProtection="0">
      <alignment vertical="center"/>
    </xf>
    <xf numFmtId="0" fontId="128" fillId="18" borderId="64" applyNumberFormat="0" applyAlignment="0" applyProtection="0">
      <alignment vertic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5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166"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51" fillId="25" borderId="64" applyNumberFormat="0" applyAlignment="0" applyProtection="0">
      <alignment vertical="center"/>
    </xf>
    <xf numFmtId="0" fontId="93" fillId="25" borderId="63" applyNumberFormat="0" applyAlignment="0" applyProtection="0"/>
    <xf numFmtId="0" fontId="96" fillId="18" borderId="64" applyNumberFormat="0" applyAlignment="0" applyProtection="0"/>
    <xf numFmtId="0" fontId="97" fillId="0" borderId="65" applyNumberFormat="0" applyFill="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80" fillId="0" borderId="65" applyNumberFormat="0" applyFill="0" applyAlignment="0" applyProtection="0">
      <alignment vertical="center"/>
    </xf>
    <xf numFmtId="0" fontId="119" fillId="25" borderId="64" applyNumberFormat="0" applyAlignment="0" applyProtection="0">
      <alignment vertical="center"/>
    </xf>
    <xf numFmtId="0" fontId="119" fillId="25" borderId="64" applyNumberFormat="0" applyAlignment="0" applyProtection="0">
      <alignment vertical="center"/>
    </xf>
    <xf numFmtId="0" fontId="191" fillId="18" borderId="64"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1" fillId="25" borderId="63" applyNumberFormat="0" applyAlignment="0" applyProtection="0">
      <alignment vertical="center"/>
    </xf>
    <xf numFmtId="0" fontId="94" fillId="25" borderId="64" applyNumberFormat="0" applyAlignment="0" applyProtection="0"/>
    <xf numFmtId="0" fontId="124" fillId="25" borderId="63" applyNumberFormat="0" applyAlignment="0" applyProtection="0">
      <alignment vertical="center"/>
    </xf>
    <xf numFmtId="0" fontId="125" fillId="25" borderId="63" applyNumberFormat="0" applyAlignment="0" applyProtection="0">
      <alignment vertical="center"/>
    </xf>
    <xf numFmtId="0" fontId="80" fillId="0" borderId="65" applyNumberFormat="0" applyFill="0" applyAlignment="0" applyProtection="0">
      <alignment vertical="center"/>
    </xf>
    <xf numFmtId="0" fontId="118" fillId="25" borderId="64" applyNumberFormat="0" applyAlignment="0" applyProtection="0">
      <alignment vertical="center"/>
    </xf>
    <xf numFmtId="0" fontId="94" fillId="25" borderId="64" applyNumberFormat="0" applyAlignment="0" applyProtection="0"/>
    <xf numFmtId="0" fontId="96" fillId="18" borderId="64" applyNumberFormat="0" applyAlignment="0" applyProtection="0"/>
    <xf numFmtId="0" fontId="123" fillId="0" borderId="65" applyNumberFormat="0" applyFill="0" applyAlignment="0" applyProtection="0">
      <alignment vertical="center"/>
    </xf>
    <xf numFmtId="0" fontId="125" fillId="25" borderId="63" applyNumberFormat="0" applyAlignment="0" applyProtection="0">
      <alignment vertical="center"/>
    </xf>
    <xf numFmtId="0" fontId="125" fillId="25" borderId="63" applyNumberFormat="0" applyAlignment="0" applyProtection="0">
      <alignment vertical="center"/>
    </xf>
    <xf numFmtId="0" fontId="190" fillId="25" borderId="63" applyNumberFormat="0" applyAlignment="0" applyProtection="0">
      <alignment vertical="center"/>
    </xf>
    <xf numFmtId="0" fontId="191" fillId="18" borderId="64"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6" fillId="18" borderId="64"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3" fillId="20" borderId="66" applyNumberFormat="0" applyFont="0" applyAlignment="0" applyProtection="0">
      <alignment vertical="center"/>
    </xf>
    <xf numFmtId="0" fontId="165"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23" fillId="0" borderId="65" applyNumberFormat="0" applyFill="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5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118"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3" fillId="20" borderId="66" applyNumberFormat="0" applyFont="0" applyAlignment="0" applyProtection="0">
      <alignment vertical="center"/>
    </xf>
    <xf numFmtId="0" fontId="96" fillId="18" borderId="64" applyNumberFormat="0" applyAlignment="0" applyProtection="0"/>
    <xf numFmtId="0" fontId="3" fillId="20" borderId="66" applyNumberFormat="0" applyFont="0" applyAlignment="0" applyProtection="0">
      <alignment vertical="center"/>
    </xf>
    <xf numFmtId="0" fontId="93" fillId="25" borderId="63" applyNumberFormat="0" applyAlignment="0" applyProtection="0"/>
    <xf numFmtId="0" fontId="93" fillId="25" borderId="63" applyNumberFormat="0" applyAlignment="0" applyProtection="0"/>
    <xf numFmtId="0" fontId="5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4" fillId="25"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91" fillId="18" borderId="64" applyNumberFormat="0" applyAlignment="0" applyProtection="0">
      <alignment vertical="center"/>
    </xf>
    <xf numFmtId="0" fontId="166"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81" fillId="25" borderId="63" applyNumberFormat="0" applyAlignment="0" applyProtection="0">
      <alignment vertical="center"/>
    </xf>
    <xf numFmtId="0" fontId="97" fillId="0" borderId="65" applyNumberFormat="0" applyFill="0" applyAlignment="0" applyProtection="0"/>
    <xf numFmtId="0" fontId="41" fillId="18" borderId="64" applyNumberFormat="0" applyAlignment="0" applyProtection="0">
      <alignment vertical="center"/>
    </xf>
    <xf numFmtId="0" fontId="128" fillId="18" borderId="64" applyNumberFormat="0" applyAlignment="0" applyProtection="0">
      <alignment vertical="center"/>
    </xf>
    <xf numFmtId="0" fontId="191" fillId="18" borderId="64" applyNumberFormat="0" applyAlignment="0" applyProtection="0">
      <alignment vertical="center"/>
    </xf>
    <xf numFmtId="0" fontId="191" fillId="18" borderId="64"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7" fillId="0" borderId="65" applyNumberFormat="0" applyFill="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65" fillId="25" borderId="63"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58" fillId="0" borderId="65" applyNumberFormat="0" applyFill="0" applyAlignment="0" applyProtection="0">
      <alignment vertical="center"/>
    </xf>
    <xf numFmtId="0" fontId="158" fillId="0" borderId="65" applyNumberFormat="0" applyFill="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5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191" fillId="18" borderId="64"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87" fillId="0" borderId="65" applyNumberFormat="0" applyFill="0" applyAlignment="0" applyProtection="0">
      <alignment vertical="center"/>
    </xf>
    <xf numFmtId="0" fontId="175" fillId="18" borderId="64" applyNumberFormat="0" applyAlignment="0" applyProtection="0">
      <alignment vertical="center"/>
    </xf>
    <xf numFmtId="0" fontId="174" fillId="0" borderId="65" applyNumberFormat="0" applyFill="0" applyAlignment="0" applyProtection="0">
      <alignment vertical="center"/>
    </xf>
    <xf numFmtId="0" fontId="124" fillId="25" borderId="63" applyNumberFormat="0" applyAlignment="0" applyProtection="0">
      <alignment vertical="center"/>
    </xf>
    <xf numFmtId="0" fontId="124" fillId="25" borderId="63" applyNumberFormat="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54" fillId="25" borderId="64" applyNumberFormat="0" applyAlignment="0" applyProtection="0">
      <alignment vertical="center"/>
    </xf>
    <xf numFmtId="0" fontId="154" fillId="25" borderId="64" applyNumberFormat="0" applyAlignment="0" applyProtection="0">
      <alignment vertical="center"/>
    </xf>
    <xf numFmtId="0" fontId="118" fillId="25" borderId="64" applyNumberFormat="0" applyAlignment="0" applyProtection="0">
      <alignment vertical="center"/>
    </xf>
    <xf numFmtId="0" fontId="53" fillId="20" borderId="66" applyNumberFormat="0" applyFont="0" applyAlignment="0" applyProtection="0"/>
    <xf numFmtId="0" fontId="93" fillId="25" borderId="63" applyNumberFormat="0" applyAlignment="0" applyProtection="0"/>
    <xf numFmtId="0" fontId="94" fillId="25" borderId="64" applyNumberFormat="0" applyAlignment="0" applyProtection="0"/>
    <xf numFmtId="0" fontId="97" fillId="0" borderId="65" applyNumberFormat="0" applyFill="0" applyAlignment="0" applyProtection="0"/>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189" fillId="25" borderId="64" applyNumberFormat="0" applyAlignment="0" applyProtection="0">
      <alignment vertical="center"/>
    </xf>
    <xf numFmtId="0" fontId="175" fillId="18" borderId="64" applyNumberFormat="0" applyAlignment="0" applyProtection="0">
      <alignment vertical="center"/>
    </xf>
    <xf numFmtId="0" fontId="187" fillId="0" borderId="65" applyNumberFormat="0" applyFill="0" applyAlignment="0" applyProtection="0">
      <alignment vertical="center"/>
    </xf>
    <xf numFmtId="0" fontId="189" fillId="25" borderId="64" applyNumberFormat="0" applyAlignment="0" applyProtection="0">
      <alignment vertical="center"/>
    </xf>
    <xf numFmtId="0" fontId="174" fillId="0" borderId="65" applyNumberFormat="0" applyFill="0" applyAlignment="0" applyProtection="0">
      <alignment vertical="center"/>
    </xf>
    <xf numFmtId="0" fontId="174" fillId="0" borderId="65" applyNumberFormat="0" applyFill="0" applyAlignment="0" applyProtection="0">
      <alignment vertical="center"/>
    </xf>
    <xf numFmtId="0" fontId="3" fillId="20" borderId="66" applyNumberFormat="0" applyFont="0" applyAlignment="0" applyProtection="0">
      <alignment vertical="center"/>
    </xf>
    <xf numFmtId="0" fontId="118" fillId="25" borderId="64" applyNumberFormat="0" applyAlignment="0" applyProtection="0">
      <alignment vertical="center"/>
    </xf>
    <xf numFmtId="0" fontId="190" fillId="25" borderId="63" applyNumberForma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94" fillId="25" borderId="64" applyNumberFormat="0" applyAlignment="0" applyProtection="0"/>
    <xf numFmtId="0" fontId="123" fillId="0" borderId="65" applyNumberFormat="0" applyFill="0" applyAlignment="0" applyProtection="0">
      <alignment vertical="center"/>
    </xf>
    <xf numFmtId="0" fontId="97" fillId="0" borderId="65" applyNumberFormat="0" applyFill="0" applyAlignment="0" applyProtection="0"/>
    <xf numFmtId="0" fontId="191" fillId="18" borderId="64" applyNumberFormat="0" applyAlignment="0" applyProtection="0">
      <alignment vertical="center"/>
    </xf>
    <xf numFmtId="0" fontId="191"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123" fillId="0" borderId="65" applyNumberFormat="0" applyFill="0" applyAlignment="0" applyProtection="0">
      <alignment vertical="center"/>
    </xf>
    <xf numFmtId="0" fontId="124" fillId="25" borderId="63" applyNumberFormat="0" applyAlignment="0" applyProtection="0">
      <alignment vertical="center"/>
    </xf>
    <xf numFmtId="0" fontId="118" fillId="25" borderId="64" applyNumberFormat="0" applyAlignment="0" applyProtection="0">
      <alignment vertical="center"/>
    </xf>
    <xf numFmtId="0" fontId="96" fillId="18" borderId="64" applyNumberFormat="0" applyAlignment="0" applyProtection="0"/>
    <xf numFmtId="0" fontId="128" fillId="18" borderId="64" applyNumberFormat="0" applyAlignment="0" applyProtection="0">
      <alignment vertical="center"/>
    </xf>
    <xf numFmtId="0" fontId="119" fillId="25" borderId="64" applyNumberFormat="0" applyAlignment="0" applyProtection="0">
      <alignment vertical="center"/>
    </xf>
    <xf numFmtId="0" fontId="97" fillId="0" borderId="65" applyNumberFormat="0" applyFill="0" applyAlignment="0" applyProtection="0"/>
    <xf numFmtId="0" fontId="190" fillId="25" borderId="63" applyNumberFormat="0" applyAlignment="0" applyProtection="0">
      <alignment vertical="center"/>
    </xf>
    <xf numFmtId="0" fontId="190" fillId="25" borderId="63" applyNumberFormat="0" applyAlignment="0" applyProtection="0">
      <alignment vertical="center"/>
    </xf>
    <xf numFmtId="0" fontId="190" fillId="25" borderId="63"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75" fillId="18" borderId="64" applyNumberFormat="0" applyAlignment="0" applyProtection="0">
      <alignment vertical="center"/>
    </xf>
    <xf numFmtId="0" fontId="166" fillId="18" borderId="64" applyNumberFormat="0" applyAlignment="0" applyProtection="0">
      <alignment vertical="center"/>
    </xf>
    <xf numFmtId="0" fontId="165" fillId="25" borderId="63"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123" fillId="0" borderId="65" applyNumberFormat="0" applyFill="0" applyAlignment="0" applyProtection="0">
      <alignment vertical="center"/>
    </xf>
    <xf numFmtId="0" fontId="3" fillId="20" borderId="66" applyNumberFormat="0" applyFont="0" applyAlignment="0" applyProtection="0">
      <alignment vertical="center"/>
    </xf>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118" fillId="25" borderId="64" applyNumberFormat="0" applyAlignment="0" applyProtection="0">
      <alignment vertical="center"/>
    </xf>
    <xf numFmtId="0" fontId="93" fillId="25" borderId="63" applyNumberFormat="0" applyAlignment="0" applyProtection="0"/>
    <xf numFmtId="0" fontId="93" fillId="25" borderId="63" applyNumberFormat="0" applyAlignment="0" applyProtection="0"/>
    <xf numFmtId="0" fontId="118" fillId="25" borderId="64" applyNumberFormat="0" applyAlignment="0" applyProtection="0">
      <alignment vertical="center"/>
    </xf>
    <xf numFmtId="0" fontId="118"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39"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3" fillId="25" borderId="63" applyNumberFormat="0" applyAlignment="0" applyProtection="0"/>
    <xf numFmtId="0" fontId="93" fillId="25" borderId="63" applyNumberFormat="0" applyAlignment="0" applyProtection="0"/>
    <xf numFmtId="0" fontId="165" fillId="25" borderId="63" applyNumberFormat="0" applyAlignment="0" applyProtection="0">
      <alignment vertical="center"/>
    </xf>
    <xf numFmtId="0" fontId="94" fillId="25" borderId="64" applyNumberFormat="0" applyAlignment="0" applyProtection="0"/>
    <xf numFmtId="0" fontId="123" fillId="0" borderId="65" applyNumberFormat="0" applyFill="0" applyAlignment="0" applyProtection="0">
      <alignment vertical="center"/>
    </xf>
    <xf numFmtId="0" fontId="97" fillId="0" borderId="65" applyNumberFormat="0" applyFill="0" applyAlignment="0" applyProtection="0"/>
    <xf numFmtId="0" fontId="123" fillId="0" borderId="65" applyNumberFormat="0" applyFill="0" applyAlignment="0" applyProtection="0">
      <alignment vertical="center"/>
    </xf>
    <xf numFmtId="0" fontId="41" fillId="18" borderId="64" applyNumberFormat="0" applyAlignment="0" applyProtection="0">
      <alignment vertical="center"/>
    </xf>
    <xf numFmtId="0" fontId="166" fillId="18" borderId="64" applyNumberFormat="0" applyAlignment="0" applyProtection="0">
      <alignment vertical="center"/>
    </xf>
    <xf numFmtId="0" fontId="174" fillId="0" borderId="65" applyNumberFormat="0" applyFill="0" applyAlignment="0" applyProtection="0">
      <alignment vertical="center"/>
    </xf>
    <xf numFmtId="0" fontId="165" fillId="25" borderId="63" applyNumberFormat="0" applyAlignment="0" applyProtection="0">
      <alignment vertical="center"/>
    </xf>
    <xf numFmtId="0" fontId="166" fillId="18" borderId="64" applyNumberFormat="0" applyAlignment="0" applyProtection="0">
      <alignment vertical="center"/>
    </xf>
    <xf numFmtId="0" fontId="174" fillId="0" borderId="65" applyNumberFormat="0" applyFill="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123" fillId="0" borderId="65" applyNumberFormat="0" applyFill="0" applyAlignment="0" applyProtection="0">
      <alignment vertical="center"/>
    </xf>
    <xf numFmtId="0" fontId="123" fillId="0" borderId="65" applyNumberFormat="0" applyFill="0" applyAlignment="0" applyProtection="0">
      <alignment vertical="center"/>
    </xf>
    <xf numFmtId="0" fontId="154" fillId="25" borderId="64" applyNumberFormat="0" applyAlignment="0" applyProtection="0">
      <alignment vertical="center"/>
    </xf>
    <xf numFmtId="0" fontId="96" fillId="18" borderId="64" applyNumberFormat="0" applyAlignment="0" applyProtection="0"/>
    <xf numFmtId="0" fontId="53" fillId="20" borderId="66" applyNumberFormat="0" applyFont="0" applyAlignment="0" applyProtection="0"/>
    <xf numFmtId="0" fontId="96" fillId="18" borderId="64" applyNumberFormat="0" applyAlignment="0" applyProtection="0"/>
    <xf numFmtId="0" fontId="96" fillId="18" borderId="64" applyNumberFormat="0" applyAlignment="0" applyProtection="0"/>
    <xf numFmtId="0" fontId="94" fillId="25" borderId="64"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3" fillId="20" borderId="66" applyNumberFormat="0" applyFont="0" applyAlignment="0" applyProtection="0"/>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97" fillId="0" borderId="65" applyNumberFormat="0" applyFill="0" applyAlignment="0" applyProtection="0"/>
    <xf numFmtId="0" fontId="97" fillId="0" borderId="65" applyNumberFormat="0" applyFill="0" applyAlignment="0" applyProtection="0"/>
    <xf numFmtId="0" fontId="165" fillId="25" borderId="63" applyNumberFormat="0" applyAlignment="0" applyProtection="0">
      <alignment vertical="center"/>
    </xf>
    <xf numFmtId="0" fontId="3" fillId="20" borderId="66" applyNumberFormat="0" applyFont="0" applyAlignment="0" applyProtection="0">
      <alignment vertical="center"/>
    </xf>
    <xf numFmtId="0" fontId="165" fillId="25" borderId="63" applyNumberFormat="0" applyAlignment="0" applyProtection="0">
      <alignment vertical="center"/>
    </xf>
    <xf numFmtId="0" fontId="3" fillId="20" borderId="66" applyNumberFormat="0" applyFon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51"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118" fillId="25" borderId="64" applyNumberForma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81" fillId="25" borderId="63" applyNumberFormat="0" applyAlignment="0" applyProtection="0">
      <alignment vertical="center"/>
    </xf>
    <xf numFmtId="0" fontId="181" fillId="25" borderId="63" applyNumberFormat="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7" fillId="0" borderId="65" applyNumberFormat="0" applyFill="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89" fillId="25" borderId="64" applyNumberFormat="0" applyAlignment="0" applyProtection="0">
      <alignment vertical="center"/>
    </xf>
    <xf numFmtId="0" fontId="119" fillId="25" borderId="64" applyNumberFormat="0" applyAlignment="0" applyProtection="0">
      <alignment vertical="center"/>
    </xf>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3" fillId="25" borderId="63"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4" fillId="25"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6" fillId="18" borderId="64" applyNumberFormat="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7" fillId="0" borderId="65" applyNumberFormat="0" applyFill="0" applyAlignment="0" applyProtection="0"/>
    <xf numFmtId="0" fontId="96" fillId="18" borderId="64" applyNumberFormat="0" applyAlignment="0" applyProtection="0"/>
    <xf numFmtId="0" fontId="53" fillId="20" borderId="66" applyNumberFormat="0" applyFont="0" applyAlignment="0" applyProtection="0"/>
    <xf numFmtId="0" fontId="53" fillId="20" borderId="66" applyNumberFormat="0" applyFont="0" applyAlignment="0" applyProtection="0"/>
    <xf numFmtId="0" fontId="3" fillId="20" borderId="66" applyNumberFormat="0" applyFont="0" applyAlignment="0" applyProtection="0"/>
    <xf numFmtId="0" fontId="3" fillId="20" borderId="66" applyNumberFormat="0" applyFont="0" applyAlignment="0" applyProtection="0">
      <alignment vertical="center"/>
    </xf>
    <xf numFmtId="0" fontId="154" fillId="25" borderId="64" applyNumberFormat="0" applyAlignment="0" applyProtection="0">
      <alignment vertical="center"/>
    </xf>
    <xf numFmtId="0" fontId="3" fillId="20" borderId="66" applyNumberFormat="0" applyFont="0" applyAlignment="0" applyProtection="0">
      <alignment vertical="center"/>
    </xf>
    <xf numFmtId="0" fontId="3" fillId="20" borderId="66" applyNumberFormat="0" applyFont="0" applyAlignment="0" applyProtection="0">
      <alignment vertical="center"/>
    </xf>
    <xf numFmtId="0" fontId="41" fillId="18" borderId="64" applyNumberFormat="0" applyAlignment="0" applyProtection="0">
      <alignment vertical="center"/>
    </xf>
    <xf numFmtId="0" fontId="41" fillId="18" borderId="64" applyNumberFormat="0" applyAlignment="0" applyProtection="0">
      <alignment vertical="center"/>
    </xf>
    <xf numFmtId="0" fontId="3" fillId="20" borderId="66" applyNumberFormat="0" applyFon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165" fillId="25" borderId="63" applyNumberFormat="0" applyAlignment="0" applyProtection="0">
      <alignment vertical="center"/>
    </xf>
    <xf numFmtId="0" fontId="96" fillId="18" borderId="64" applyNumberFormat="0" applyAlignment="0" applyProtection="0"/>
    <xf numFmtId="0" fontId="96" fillId="18" borderId="64" applyNumberFormat="0" applyAlignment="0" applyProtection="0"/>
    <xf numFmtId="0" fontId="93" fillId="25" borderId="63" applyNumberFormat="0" applyAlignment="0" applyProtection="0"/>
    <xf numFmtId="0" fontId="128" fillId="18" borderId="64" applyNumberFormat="0" applyAlignment="0" applyProtection="0">
      <alignment vertical="center"/>
    </xf>
    <xf numFmtId="0" fontId="128" fillId="18" borderId="64" applyNumberFormat="0" applyAlignment="0" applyProtection="0">
      <alignment vertical="center"/>
    </xf>
    <xf numFmtId="0" fontId="3" fillId="0" borderId="0"/>
    <xf numFmtId="0" fontId="22" fillId="0" borderId="0">
      <alignment vertical="center"/>
    </xf>
    <xf numFmtId="0" fontId="11" fillId="0" borderId="0"/>
    <xf numFmtId="0" fontId="3" fillId="0" borderId="0"/>
  </cellStyleXfs>
  <cellXfs count="898">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6" applyFont="1"/>
    <xf numFmtId="0" fontId="14" fillId="0" borderId="0" xfId="6" applyFont="1" applyAlignment="1">
      <alignment horizontal="center"/>
    </xf>
    <xf numFmtId="0" fontId="14" fillId="0" borderId="0" xfId="6" applyFont="1" applyAlignment="1">
      <alignment wrapText="1"/>
    </xf>
    <xf numFmtId="0" fontId="15" fillId="0" borderId="0" xfId="6" applyFont="1"/>
    <xf numFmtId="0" fontId="15" fillId="0" borderId="0" xfId="6" applyFont="1" applyAlignment="1">
      <alignment wrapText="1"/>
    </xf>
    <xf numFmtId="0" fontId="20" fillId="5" borderId="12" xfId="1" applyNumberFormat="1" applyFont="1" applyFill="1" applyBorder="1" applyAlignment="1">
      <alignment horizontal="center" vertical="center" wrapText="1"/>
    </xf>
    <xf numFmtId="49" fontId="20"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20" fillId="6" borderId="12" xfId="1" applyFont="1" applyFill="1" applyBorder="1" applyAlignment="1">
      <alignment horizontal="center" vertical="center"/>
    </xf>
    <xf numFmtId="0" fontId="20"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80" fontId="10" fillId="0" borderId="0" xfId="1" applyNumberFormat="1" applyFont="1" applyBorder="1" applyAlignment="1">
      <alignment vertical="center"/>
    </xf>
    <xf numFmtId="0" fontId="7" fillId="0" borderId="12" xfId="1" quotePrefix="1" applyNumberFormat="1" applyFont="1" applyFill="1" applyBorder="1" applyAlignment="1">
      <alignment horizontal="center" vertical="center" wrapText="1"/>
    </xf>
    <xf numFmtId="0" fontId="7" fillId="0" borderId="12" xfId="1" applyNumberFormat="1" applyFont="1" applyFill="1" applyBorder="1" applyAlignment="1">
      <alignment vertical="center" wrapText="1"/>
    </xf>
    <xf numFmtId="0" fontId="7" fillId="0" borderId="12" xfId="1" applyFont="1" applyFill="1" applyBorder="1" applyAlignment="1">
      <alignment vertical="center"/>
    </xf>
    <xf numFmtId="0" fontId="20" fillId="6" borderId="13" xfId="1" applyFont="1" applyFill="1" applyBorder="1" applyAlignment="1">
      <alignment horizontal="center" vertical="center"/>
    </xf>
    <xf numFmtId="0" fontId="20" fillId="6" borderId="2" xfId="1" applyFont="1" applyFill="1" applyBorder="1" applyAlignment="1">
      <alignment horizontal="center" vertical="center"/>
    </xf>
    <xf numFmtId="0" fontId="7" fillId="0" borderId="0" xfId="1" applyFont="1" applyFill="1" applyBorder="1" applyAlignment="1">
      <alignment horizontal="center" vertical="center"/>
    </xf>
    <xf numFmtId="180" fontId="10" fillId="0" borderId="0" xfId="1" applyNumberFormat="1" applyFont="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21" fillId="0" borderId="0" xfId="6" applyFont="1" applyAlignment="1">
      <alignment horizontal="center"/>
    </xf>
    <xf numFmtId="0" fontId="14" fillId="0" borderId="0" xfId="0" applyFont="1">
      <alignment vertical="center"/>
    </xf>
    <xf numFmtId="0" fontId="14" fillId="0" borderId="0" xfId="6" applyFont="1"/>
    <xf numFmtId="0" fontId="20" fillId="4" borderId="12" xfId="1" applyNumberFormat="1" applyFont="1" applyFill="1" applyBorder="1" applyAlignment="1">
      <alignment horizontal="center" vertical="center" wrapText="1"/>
    </xf>
    <xf numFmtId="0" fontId="7" fillId="0" borderId="12" xfId="1" applyFont="1" applyFill="1" applyBorder="1" applyAlignment="1">
      <alignment horizontal="left" vertical="center"/>
    </xf>
    <xf numFmtId="0" fontId="7" fillId="0" borderId="12" xfId="1" applyNumberFormat="1" applyFont="1" applyFill="1" applyBorder="1" applyAlignment="1">
      <alignment horizontal="center" vertical="top" wrapText="1" shrinkToFit="1"/>
    </xf>
    <xf numFmtId="0" fontId="7" fillId="0" borderId="12" xfId="1" applyNumberFormat="1" applyFont="1" applyFill="1" applyBorder="1" applyAlignment="1">
      <alignment horizontal="left" vertical="top" wrapTex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7" fillId="0" borderId="12" xfId="0" applyFont="1" applyBorder="1" applyAlignment="1">
      <alignment horizontal="left" vertical="top" wrapText="1" shrinkToFit="1"/>
    </xf>
    <xf numFmtId="0" fontId="10" fillId="9" borderId="15" xfId="0" applyFont="1" applyFill="1" applyBorder="1" applyAlignment="1">
      <alignment horizontal="left" vertical="top"/>
    </xf>
    <xf numFmtId="0" fontId="10" fillId="9" borderId="14" xfId="0" applyFont="1" applyFill="1" applyBorder="1" applyAlignment="1">
      <alignment horizontal="left" vertical="top"/>
    </xf>
    <xf numFmtId="0" fontId="10" fillId="9" borderId="7" xfId="0" applyFont="1" applyFill="1" applyBorder="1" applyAlignment="1">
      <alignment horizontal="left" vertical="top"/>
    </xf>
    <xf numFmtId="0" fontId="10" fillId="0" borderId="12" xfId="0" applyFont="1" applyBorder="1" applyAlignment="1">
      <alignment vertical="top"/>
    </xf>
    <xf numFmtId="0" fontId="9" fillId="0" borderId="0" xfId="0" applyFont="1" applyBorder="1">
      <alignment vertical="center"/>
    </xf>
    <xf numFmtId="0" fontId="10" fillId="0" borderId="0" xfId="1" applyFont="1" applyFill="1" applyBorder="1" applyAlignment="1">
      <alignment horizontal="center" vertical="center"/>
    </xf>
    <xf numFmtId="0" fontId="20" fillId="5" borderId="12" xfId="1" applyNumberFormat="1" applyFont="1" applyFill="1" applyBorder="1" applyAlignment="1">
      <alignment horizontal="center" vertical="center" wrapText="1"/>
    </xf>
    <xf numFmtId="0" fontId="10" fillId="0" borderId="0" xfId="21" applyFont="1" applyBorder="1">
      <alignment vertical="center"/>
    </xf>
    <xf numFmtId="0" fontId="10" fillId="0" borderId="0" xfId="21" applyFont="1" applyBorder="1" applyAlignment="1">
      <alignment vertical="top"/>
    </xf>
    <xf numFmtId="0" fontId="10" fillId="0" borderId="0" xfId="21" applyFont="1" applyFill="1" applyBorder="1">
      <alignment vertical="center"/>
    </xf>
    <xf numFmtId="0" fontId="14" fillId="0" borderId="0" xfId="6" applyFont="1" applyAlignment="1">
      <alignment horizontal="left" vertical="center"/>
    </xf>
    <xf numFmtId="0" fontId="10" fillId="0" borderId="12" xfId="0" applyFont="1" applyFill="1" applyBorder="1" applyAlignment="1">
      <alignment horizontal="left" vertical="center" wrapText="1"/>
    </xf>
    <xf numFmtId="0" fontId="20" fillId="5" borderId="12" xfId="1" applyFont="1" applyFill="1" applyBorder="1" applyAlignment="1">
      <alignment horizontal="center" vertical="center"/>
    </xf>
    <xf numFmtId="0" fontId="14" fillId="0" borderId="0" xfId="6" applyFont="1" applyAlignment="1">
      <alignment vertical="top"/>
    </xf>
    <xf numFmtId="0" fontId="14" fillId="0" borderId="0" xfId="6" applyFont="1" applyAlignment="1">
      <alignment vertical="top" wrapText="1"/>
    </xf>
    <xf numFmtId="180" fontId="10" fillId="0" borderId="0" xfId="1" applyNumberFormat="1" applyFont="1" applyAlignment="1">
      <alignment vertical="center"/>
    </xf>
    <xf numFmtId="0" fontId="20" fillId="5" borderId="12" xfId="1" applyFont="1" applyFill="1" applyBorder="1" applyAlignment="1">
      <alignment horizontal="center" vertical="center" wrapText="1"/>
    </xf>
    <xf numFmtId="0" fontId="7" fillId="0" borderId="12" xfId="1" applyFont="1" applyBorder="1" applyAlignment="1">
      <alignment horizontal="left" vertical="top" wrapText="1"/>
    </xf>
    <xf numFmtId="0" fontId="7" fillId="2" borderId="12" xfId="1" applyFont="1" applyFill="1" applyBorder="1" applyAlignment="1">
      <alignment horizontal="left" vertical="top" wrapText="1"/>
    </xf>
    <xf numFmtId="0" fontId="7" fillId="2" borderId="12" xfId="1" applyNumberFormat="1" applyFont="1" applyFill="1" applyBorder="1" applyAlignment="1">
      <alignment horizontal="left" vertical="top" wrapText="1"/>
    </xf>
    <xf numFmtId="0" fontId="7" fillId="0" borderId="13" xfId="1" applyNumberFormat="1" applyFont="1" applyFill="1" applyBorder="1" applyAlignment="1">
      <alignment horizontal="center" vertical="top" wrapText="1" shrinkToFit="1"/>
    </xf>
    <xf numFmtId="0" fontId="7" fillId="0" borderId="13" xfId="0" applyFont="1" applyBorder="1" applyAlignment="1">
      <alignment horizontal="left" vertical="top" wrapText="1" shrinkToFit="1"/>
    </xf>
    <xf numFmtId="0" fontId="7" fillId="0" borderId="3" xfId="0" applyFont="1" applyBorder="1" applyAlignment="1">
      <alignment horizontal="left" vertical="top" wrapText="1" shrinkToFit="1"/>
    </xf>
    <xf numFmtId="0" fontId="9" fillId="0" borderId="0" xfId="0" applyFont="1" applyBorder="1" applyAlignment="1">
      <alignment horizontal="left" vertical="center"/>
    </xf>
    <xf numFmtId="0" fontId="7" fillId="0" borderId="0" xfId="0" applyFont="1" applyAlignment="1">
      <alignment horizontal="left" vertical="center"/>
    </xf>
    <xf numFmtId="0" fontId="10" fillId="0" borderId="8" xfId="0" applyFont="1" applyBorder="1">
      <alignment vertical="center"/>
    </xf>
    <xf numFmtId="0" fontId="9" fillId="0" borderId="9" xfId="0" applyFont="1" applyBorder="1" applyAlignment="1">
      <alignment horizontal="left" vertical="center"/>
    </xf>
    <xf numFmtId="0" fontId="10" fillId="0" borderId="12" xfId="6" applyFont="1" applyFill="1" applyBorder="1" applyAlignment="1">
      <alignment horizontal="center" vertical="top"/>
    </xf>
    <xf numFmtId="0" fontId="18" fillId="0" borderId="7" xfId="0" applyFont="1" applyBorder="1" applyAlignment="1">
      <alignment horizontal="left" vertical="center"/>
    </xf>
    <xf numFmtId="0" fontId="18" fillId="0" borderId="0" xfId="0" applyFont="1" applyAlignment="1">
      <alignment horizontal="left" vertical="center"/>
    </xf>
    <xf numFmtId="0" fontId="18" fillId="0" borderId="6" xfId="0" applyFont="1" applyBorder="1" applyAlignment="1">
      <alignment horizontal="left" vertical="center"/>
    </xf>
    <xf numFmtId="0" fontId="32" fillId="0" borderId="0" xfId="0" applyFont="1">
      <alignment vertical="center"/>
    </xf>
    <xf numFmtId="0" fontId="33" fillId="0" borderId="12" xfId="7" applyFont="1" applyBorder="1" applyAlignment="1">
      <alignment vertical="top" wrapText="1"/>
    </xf>
    <xf numFmtId="0" fontId="10" fillId="0" borderId="0" xfId="6" applyFont="1" applyAlignment="1">
      <alignment vertical="top"/>
    </xf>
    <xf numFmtId="0" fontId="34" fillId="0" borderId="0" xfId="0" applyFont="1">
      <alignment vertical="center"/>
    </xf>
    <xf numFmtId="0" fontId="7" fillId="0" borderId="0" xfId="1" applyFont="1" applyAlignment="1">
      <alignment vertical="center"/>
    </xf>
    <xf numFmtId="0" fontId="18" fillId="0" borderId="0" xfId="0" applyFont="1" applyBorder="1" applyAlignment="1">
      <alignment horizontal="left" vertical="center"/>
    </xf>
    <xf numFmtId="0" fontId="9" fillId="0" borderId="0" xfId="22" applyFont="1" applyBorder="1"/>
    <xf numFmtId="0" fontId="9" fillId="0" borderId="0" xfId="22" applyFont="1"/>
    <xf numFmtId="0" fontId="9" fillId="0" borderId="0" xfId="22" applyFont="1" applyFill="1"/>
    <xf numFmtId="0" fontId="9" fillId="0" borderId="0" xfId="22" applyFont="1" applyFill="1" applyAlignment="1">
      <alignment horizontal="left" vertical="center"/>
    </xf>
    <xf numFmtId="56" fontId="9" fillId="0" borderId="0" xfId="22" applyNumberFormat="1" applyFont="1" applyFill="1"/>
    <xf numFmtId="0" fontId="17" fillId="0" borderId="0" xfId="0" applyFont="1" applyBorder="1" applyAlignment="1">
      <alignment horizontal="left" vertical="center"/>
    </xf>
    <xf numFmtId="49" fontId="7" fillId="0" borderId="0" xfId="0" applyNumberFormat="1" applyFont="1" applyBorder="1" applyAlignment="1">
      <alignment horizontal="center" vertical="center"/>
    </xf>
    <xf numFmtId="49" fontId="7" fillId="0" borderId="0" xfId="0" applyNumberFormat="1" applyFont="1" applyBorder="1">
      <alignment vertical="center"/>
    </xf>
    <xf numFmtId="0" fontId="14" fillId="7" borderId="0" xfId="0" applyFont="1" applyFill="1" applyBorder="1">
      <alignment vertical="center"/>
    </xf>
    <xf numFmtId="49" fontId="25" fillId="0" borderId="0" xfId="0" applyNumberFormat="1" applyFont="1">
      <alignment vertical="center"/>
    </xf>
    <xf numFmtId="49" fontId="48" fillId="0" borderId="0" xfId="0" applyNumberFormat="1" applyFont="1" applyBorder="1">
      <alignment vertical="center"/>
    </xf>
    <xf numFmtId="49" fontId="25" fillId="0" borderId="0" xfId="0" applyNumberFormat="1" applyFont="1" applyBorder="1">
      <alignment vertical="center"/>
    </xf>
    <xf numFmtId="49" fontId="49" fillId="0" borderId="0" xfId="0" applyNumberFormat="1" applyFont="1" applyBorder="1" applyAlignment="1">
      <alignment horizontal="left" vertical="center"/>
    </xf>
    <xf numFmtId="49" fontId="46" fillId="0" borderId="0" xfId="0" applyNumberFormat="1" applyFont="1" applyBorder="1" applyAlignment="1">
      <alignment horizontal="left" vertical="center"/>
    </xf>
    <xf numFmtId="0" fontId="14" fillId="0" borderId="0" xfId="0" applyFont="1">
      <alignment vertical="center"/>
    </xf>
    <xf numFmtId="0" fontId="9" fillId="0" borderId="0" xfId="3" applyFont="1" applyBorder="1" applyAlignment="1">
      <alignment horizontal="left" vertical="center"/>
    </xf>
    <xf numFmtId="0" fontId="31" fillId="0" borderId="0" xfId="3" applyFont="1" applyBorder="1" applyAlignment="1">
      <alignment horizontal="left" vertical="center"/>
    </xf>
    <xf numFmtId="0" fontId="10" fillId="0" borderId="16" xfId="0" applyFont="1" applyBorder="1" applyAlignment="1">
      <alignment vertical="center" wrapText="1"/>
    </xf>
    <xf numFmtId="0" fontId="10" fillId="0" borderId="16" xfId="0" applyFont="1" applyBorder="1" applyAlignment="1">
      <alignment horizontal="left" vertical="center" wrapText="1"/>
    </xf>
    <xf numFmtId="0" fontId="33" fillId="0" borderId="12" xfId="6" applyFont="1" applyFill="1" applyBorder="1" applyAlignment="1">
      <alignment horizontal="center" vertical="center"/>
    </xf>
    <xf numFmtId="0" fontId="50" fillId="0" borderId="12" xfId="6" applyFont="1" applyFill="1" applyBorder="1" applyAlignment="1">
      <alignment horizontal="center" vertical="center"/>
    </xf>
    <xf numFmtId="0" fontId="50" fillId="0" borderId="16" xfId="0" applyFont="1" applyBorder="1" applyAlignment="1">
      <alignment horizontal="center" vertical="center" wrapText="1"/>
    </xf>
    <xf numFmtId="0" fontId="50" fillId="0" borderId="0" xfId="6" applyFont="1"/>
    <xf numFmtId="0" fontId="50" fillId="0" borderId="0" xfId="6" applyFont="1" applyAlignment="1">
      <alignment vertical="top"/>
    </xf>
    <xf numFmtId="0" fontId="10" fillId="0" borderId="16" xfId="0" applyFont="1" applyBorder="1">
      <alignment vertical="center"/>
    </xf>
    <xf numFmtId="0" fontId="33" fillId="0" borderId="0" xfId="6" applyFont="1"/>
    <xf numFmtId="0" fontId="33" fillId="0" borderId="0" xfId="6" applyFont="1" applyAlignment="1">
      <alignment vertical="top"/>
    </xf>
    <xf numFmtId="0" fontId="50" fillId="0" borderId="16" xfId="0" applyFont="1" applyBorder="1" applyAlignment="1">
      <alignment vertical="center" wrapText="1"/>
    </xf>
    <xf numFmtId="0" fontId="50" fillId="0" borderId="16" xfId="0" applyFont="1" applyBorder="1" applyAlignment="1">
      <alignment horizontal="left" vertical="center" wrapText="1"/>
    </xf>
    <xf numFmtId="0" fontId="33" fillId="0" borderId="16" xfId="0" applyFont="1" applyBorder="1" applyAlignment="1">
      <alignment horizontal="left" vertical="center" wrapText="1"/>
    </xf>
    <xf numFmtId="0" fontId="33" fillId="9" borderId="7" xfId="0" applyFont="1" applyFill="1" applyBorder="1" applyAlignment="1">
      <alignment horizontal="left" vertical="top"/>
    </xf>
    <xf numFmtId="0" fontId="33" fillId="0" borderId="16" xfId="0" applyFont="1" applyBorder="1" applyAlignment="1">
      <alignment vertical="center" wrapText="1"/>
    </xf>
    <xf numFmtId="0" fontId="30" fillId="0" borderId="0" xfId="10" applyFont="1"/>
    <xf numFmtId="0" fontId="10" fillId="0" borderId="0" xfId="1" applyFont="1" applyAlignment="1">
      <alignment horizontal="center" vertical="center"/>
    </xf>
    <xf numFmtId="0" fontId="10" fillId="12" borderId="7" xfId="10" applyFont="1" applyFill="1" applyBorder="1" applyAlignment="1">
      <alignment horizontal="left"/>
    </xf>
    <xf numFmtId="0" fontId="10" fillId="12" borderId="7" xfId="10" applyFont="1" applyFill="1" applyBorder="1" applyAlignment="1">
      <alignment horizontal="left" vertical="center"/>
    </xf>
    <xf numFmtId="0" fontId="10" fillId="12" borderId="0" xfId="10" applyFont="1" applyFill="1" applyBorder="1" applyAlignment="1">
      <alignment horizontal="left" vertical="center"/>
    </xf>
    <xf numFmtId="0" fontId="10" fillId="12" borderId="6" xfId="10" applyFont="1" applyFill="1" applyBorder="1" applyAlignment="1">
      <alignment horizontal="left" vertical="center"/>
    </xf>
    <xf numFmtId="0" fontId="10" fillId="0" borderId="0" xfId="10" applyFont="1" applyFill="1" applyBorder="1" applyAlignment="1">
      <alignment horizontal="left" vertical="center"/>
    </xf>
    <xf numFmtId="0" fontId="10" fillId="7" borderId="0" xfId="10" applyFont="1" applyFill="1" applyBorder="1" applyAlignment="1">
      <alignment horizontal="left" vertical="center" wrapText="1"/>
    </xf>
    <xf numFmtId="0" fontId="7" fillId="0" borderId="0" xfId="1" applyFont="1" applyBorder="1" applyAlignment="1">
      <alignment vertical="center"/>
    </xf>
    <xf numFmtId="0" fontId="10" fillId="0" borderId="12" xfId="6" applyFont="1" applyBorder="1"/>
    <xf numFmtId="0" fontId="10" fillId="0" borderId="12" xfId="6" applyFont="1" applyFill="1" applyBorder="1"/>
    <xf numFmtId="0" fontId="10" fillId="0" borderId="16"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7" fillId="3" borderId="12" xfId="10" applyNumberFormat="1" applyFont="1" applyFill="1" applyBorder="1" applyAlignment="1">
      <alignment horizontal="center" vertical="top" textRotation="255" wrapText="1"/>
    </xf>
    <xf numFmtId="0" fontId="52" fillId="3" borderId="12" xfId="10" applyNumberFormat="1" applyFont="1" applyFill="1" applyBorder="1" applyAlignment="1">
      <alignment horizontal="center" vertical="top" textRotation="255" wrapText="1"/>
    </xf>
    <xf numFmtId="0" fontId="28" fillId="0" borderId="12" xfId="1" applyFont="1" applyFill="1" applyBorder="1" applyAlignment="1">
      <alignment horizontal="left" vertical="top" wrapText="1"/>
    </xf>
    <xf numFmtId="0" fontId="10" fillId="0" borderId="12" xfId="6" applyFont="1" applyFill="1" applyBorder="1" applyAlignment="1">
      <alignment horizontal="center" vertical="center"/>
    </xf>
    <xf numFmtId="0" fontId="10" fillId="0" borderId="12" xfId="7" applyFont="1" applyBorder="1" applyAlignment="1">
      <alignment vertical="center" wrapText="1"/>
    </xf>
    <xf numFmtId="0" fontId="10" fillId="7" borderId="12" xfId="0" applyFont="1" applyFill="1" applyBorder="1" applyAlignment="1">
      <alignment horizontal="left" vertical="center" wrapText="1"/>
    </xf>
    <xf numFmtId="0" fontId="10" fillId="0" borderId="12" xfId="0" applyFont="1" applyBorder="1" applyAlignment="1">
      <alignment horizontal="left" vertical="center" wrapText="1"/>
    </xf>
    <xf numFmtId="0" fontId="10" fillId="0" borderId="12" xfId="6" quotePrefix="1" applyFont="1" applyFill="1" applyBorder="1" applyAlignment="1">
      <alignment horizontal="center" vertical="center" wrapText="1"/>
    </xf>
    <xf numFmtId="0" fontId="51" fillId="0" borderId="12" xfId="0" applyFont="1" applyBorder="1" applyAlignment="1">
      <alignment horizontal="center" vertical="center" wrapText="1"/>
    </xf>
    <xf numFmtId="0" fontId="10" fillId="0" borderId="12" xfId="6" applyFont="1" applyFill="1" applyBorder="1" applyAlignment="1">
      <alignment horizontal="left" vertical="center" wrapText="1"/>
    </xf>
    <xf numFmtId="0" fontId="51" fillId="0" borderId="12" xfId="7" applyFont="1" applyBorder="1" applyAlignment="1">
      <alignment vertical="center" wrapText="1"/>
    </xf>
    <xf numFmtId="0" fontId="10" fillId="0" borderId="12" xfId="6" quotePrefix="1" applyFont="1" applyFill="1" applyBorder="1" applyAlignment="1">
      <alignment horizontal="left" vertical="center" wrapText="1"/>
    </xf>
    <xf numFmtId="0" fontId="10" fillId="7" borderId="16" xfId="0" applyFont="1" applyFill="1" applyBorder="1" applyAlignment="1">
      <alignment horizontal="left" vertical="center" wrapText="1"/>
    </xf>
    <xf numFmtId="0" fontId="10" fillId="0" borderId="16" xfId="0" applyFont="1" applyBorder="1" applyAlignment="1">
      <alignment horizontal="left" vertical="top"/>
    </xf>
    <xf numFmtId="0" fontId="51" fillId="9" borderId="15" xfId="0" applyFont="1" applyFill="1" applyBorder="1" applyAlignment="1">
      <alignment horizontal="left" vertical="top"/>
    </xf>
    <xf numFmtId="0" fontId="51" fillId="0" borderId="12" xfId="6" applyFont="1" applyFill="1" applyBorder="1" applyAlignment="1">
      <alignment horizontal="center" vertical="center"/>
    </xf>
    <xf numFmtId="0" fontId="51" fillId="0" borderId="12" xfId="0" applyFont="1" applyBorder="1" applyAlignment="1">
      <alignment vertical="top"/>
    </xf>
    <xf numFmtId="0" fontId="140" fillId="0" borderId="12" xfId="1" applyNumberFormat="1" applyFont="1" applyFill="1" applyBorder="1" applyAlignment="1">
      <alignment vertical="center" wrapText="1"/>
    </xf>
    <xf numFmtId="0" fontId="140" fillId="0" borderId="14" xfId="1" applyNumberFormat="1" applyFont="1" applyFill="1" applyBorder="1" applyAlignment="1">
      <alignment vertical="center" wrapText="1"/>
    </xf>
    <xf numFmtId="0" fontId="140" fillId="0" borderId="12" xfId="1" applyFont="1" applyBorder="1" applyAlignment="1">
      <alignment vertical="center" wrapText="1"/>
    </xf>
    <xf numFmtId="0" fontId="28" fillId="0" borderId="12" xfId="1" applyNumberFormat="1" applyFont="1" applyFill="1" applyBorder="1" applyAlignment="1">
      <alignment horizontal="left" vertical="center" wrapText="1"/>
    </xf>
    <xf numFmtId="0" fontId="20" fillId="5" borderId="12" xfId="1" applyFont="1" applyFill="1" applyBorder="1" applyAlignment="1">
      <alignment horizontal="center" vertical="center"/>
    </xf>
    <xf numFmtId="0" fontId="20" fillId="5" borderId="14" xfId="1" applyFont="1" applyFill="1" applyBorder="1" applyAlignment="1">
      <alignment horizontal="center" vertical="center"/>
    </xf>
    <xf numFmtId="0" fontId="10" fillId="0" borderId="0" xfId="10" applyFont="1"/>
    <xf numFmtId="0" fontId="9" fillId="7" borderId="0" xfId="0" applyFont="1" applyFill="1" applyAlignment="1"/>
    <xf numFmtId="0" fontId="9" fillId="7" borderId="0" xfId="0" applyFont="1" applyFill="1">
      <alignment vertical="center"/>
    </xf>
    <xf numFmtId="0" fontId="9" fillId="7" borderId="0" xfId="0" applyFont="1" applyFill="1" applyAlignment="1">
      <alignment horizontal="right" vertical="center"/>
    </xf>
    <xf numFmtId="0" fontId="10" fillId="12" borderId="47" xfId="10" applyFont="1" applyFill="1" applyBorder="1" applyAlignment="1">
      <alignment horizontal="left"/>
    </xf>
    <xf numFmtId="0" fontId="10" fillId="12" borderId="49" xfId="10" applyFont="1" applyFill="1" applyBorder="1" applyAlignment="1">
      <alignment horizontal="left"/>
    </xf>
    <xf numFmtId="0" fontId="10" fillId="12" borderId="48" xfId="10" applyFont="1" applyFill="1" applyBorder="1" applyAlignment="1">
      <alignment horizontal="left"/>
    </xf>
    <xf numFmtId="0" fontId="10" fillId="12" borderId="44" xfId="10" applyFont="1" applyFill="1" applyBorder="1"/>
    <xf numFmtId="0" fontId="10" fillId="12" borderId="45" xfId="10" applyFont="1" applyFill="1" applyBorder="1"/>
    <xf numFmtId="0" fontId="10" fillId="12" borderId="45" xfId="10" applyFont="1" applyFill="1" applyBorder="1" applyAlignment="1">
      <alignment vertical="center"/>
    </xf>
    <xf numFmtId="0" fontId="10" fillId="12" borderId="44" xfId="10" applyFont="1" applyFill="1" applyBorder="1" applyAlignment="1">
      <alignment vertical="center"/>
    </xf>
    <xf numFmtId="0" fontId="10" fillId="12" borderId="46" xfId="10" applyFont="1" applyFill="1" applyBorder="1" applyAlignment="1">
      <alignment vertical="center"/>
    </xf>
    <xf numFmtId="0" fontId="10" fillId="12" borderId="0" xfId="10" applyFont="1" applyFill="1" applyBorder="1" applyAlignment="1">
      <alignment horizontal="left"/>
    </xf>
    <xf numFmtId="0" fontId="10" fillId="7" borderId="44" xfId="10" applyFont="1" applyFill="1" applyBorder="1"/>
    <xf numFmtId="0" fontId="10" fillId="0" borderId="44" xfId="0" applyFont="1" applyBorder="1" applyAlignment="1">
      <alignment horizontal="left" vertical="center"/>
    </xf>
    <xf numFmtId="0" fontId="10" fillId="7" borderId="45" xfId="10" applyFont="1" applyFill="1" applyBorder="1" applyAlignment="1">
      <alignment vertical="center"/>
    </xf>
    <xf numFmtId="0" fontId="10" fillId="7" borderId="44" xfId="10" applyFont="1" applyFill="1" applyBorder="1" applyAlignment="1">
      <alignment vertical="center"/>
    </xf>
    <xf numFmtId="0" fontId="10" fillId="7" borderId="46" xfId="10" applyFont="1" applyFill="1" applyBorder="1" applyAlignment="1">
      <alignment vertical="center"/>
    </xf>
    <xf numFmtId="0" fontId="14" fillId="0" borderId="44" xfId="0" applyFont="1" applyBorder="1" applyAlignment="1">
      <alignment vertical="center"/>
    </xf>
    <xf numFmtId="0" fontId="14" fillId="0" borderId="44" xfId="0" applyFont="1" applyBorder="1" applyAlignment="1">
      <alignment horizontal="left" vertical="center"/>
    </xf>
    <xf numFmtId="0" fontId="14" fillId="0" borderId="45" xfId="0" applyFont="1" applyBorder="1" applyAlignment="1">
      <alignment horizontal="left" vertical="center"/>
    </xf>
    <xf numFmtId="0" fontId="14" fillId="0" borderId="46" xfId="0" applyFont="1" applyBorder="1" applyAlignment="1">
      <alignment horizontal="left" vertical="center"/>
    </xf>
    <xf numFmtId="0" fontId="10" fillId="12" borderId="44" xfId="10" applyFont="1" applyFill="1" applyBorder="1" applyAlignment="1">
      <alignment horizontal="left" vertical="center"/>
    </xf>
    <xf numFmtId="0" fontId="10" fillId="12" borderId="45" xfId="10" applyFont="1" applyFill="1" applyBorder="1" applyAlignment="1">
      <alignment horizontal="left" vertical="center"/>
    </xf>
    <xf numFmtId="0" fontId="10" fillId="12" borderId="46" xfId="10" applyFont="1" applyFill="1" applyBorder="1" applyAlignment="1">
      <alignment horizontal="left" vertical="center"/>
    </xf>
    <xf numFmtId="0" fontId="10" fillId="7" borderId="44" xfId="10" applyFont="1" applyFill="1" applyBorder="1" applyAlignment="1">
      <alignment horizontal="left" vertical="center"/>
    </xf>
    <xf numFmtId="0" fontId="7" fillId="0" borderId="12" xfId="1" applyFont="1" applyBorder="1" applyAlignment="1">
      <alignment vertical="top" wrapText="1"/>
    </xf>
    <xf numFmtId="0" fontId="7" fillId="0" borderId="14" xfId="1" applyNumberFormat="1" applyFont="1" applyFill="1" applyBorder="1" applyAlignment="1">
      <alignment horizontal="left" vertical="center" wrapText="1"/>
    </xf>
    <xf numFmtId="0" fontId="7" fillId="0" borderId="0" xfId="0" applyFont="1" applyAlignment="1">
      <alignment vertical="center" wrapText="1"/>
    </xf>
    <xf numFmtId="0" fontId="7" fillId="0" borderId="14" xfId="1" applyNumberFormat="1" applyFont="1" applyFill="1" applyBorder="1" applyAlignment="1">
      <alignment vertical="center" wrapText="1"/>
    </xf>
    <xf numFmtId="0" fontId="28" fillId="0" borderId="12" xfId="1" applyNumberFormat="1" applyFont="1" applyFill="1" applyBorder="1" applyAlignment="1">
      <alignment vertical="center" wrapText="1"/>
    </xf>
    <xf numFmtId="0" fontId="0" fillId="0" borderId="0" xfId="0" applyFont="1">
      <alignment vertical="center"/>
    </xf>
    <xf numFmtId="0" fontId="0" fillId="0" borderId="50" xfId="0" applyFont="1" applyBorder="1">
      <alignment vertical="center"/>
    </xf>
    <xf numFmtId="0" fontId="137" fillId="39" borderId="12" xfId="0" applyFont="1" applyFill="1" applyBorder="1" applyAlignment="1">
      <alignment vertical="center" wrapText="1"/>
    </xf>
    <xf numFmtId="0" fontId="137" fillId="39" borderId="12" xfId="0" applyFont="1" applyFill="1" applyBorder="1" applyAlignment="1">
      <alignment horizontal="center" vertical="center" wrapText="1"/>
    </xf>
    <xf numFmtId="0" fontId="137" fillId="39" borderId="15" xfId="0" applyFont="1" applyFill="1" applyBorder="1">
      <alignment vertical="center"/>
    </xf>
    <xf numFmtId="0" fontId="137" fillId="0" borderId="12" xfId="0" applyFont="1" applyBorder="1" applyAlignment="1">
      <alignment vertical="center" wrapText="1"/>
    </xf>
    <xf numFmtId="0" fontId="137" fillId="0" borderId="12" xfId="0" applyFont="1" applyBorder="1" applyAlignment="1">
      <alignment horizontal="center" vertical="center" wrapText="1"/>
    </xf>
    <xf numFmtId="0" fontId="141" fillId="40" borderId="44" xfId="6" applyFont="1" applyFill="1" applyBorder="1" applyAlignment="1">
      <alignment vertical="center"/>
    </xf>
    <xf numFmtId="0" fontId="141" fillId="40" borderId="45" xfId="6" applyFont="1" applyFill="1" applyBorder="1" applyAlignment="1">
      <alignment vertical="center"/>
    </xf>
    <xf numFmtId="0" fontId="141" fillId="40" borderId="45" xfId="6" applyFont="1" applyFill="1" applyBorder="1" applyAlignment="1">
      <alignment vertical="center" wrapText="1"/>
    </xf>
    <xf numFmtId="0" fontId="141" fillId="40" borderId="48" xfId="6" applyFont="1" applyFill="1" applyBorder="1" applyAlignment="1">
      <alignment vertical="center"/>
    </xf>
    <xf numFmtId="0" fontId="11" fillId="0" borderId="0" xfId="6"/>
    <xf numFmtId="0" fontId="16" fillId="41" borderId="51" xfId="6" applyFont="1" applyFill="1" applyBorder="1"/>
    <xf numFmtId="0" fontId="142" fillId="42" borderId="51" xfId="6" applyFont="1" applyFill="1" applyBorder="1" applyAlignment="1">
      <alignment wrapText="1"/>
    </xf>
    <xf numFmtId="0" fontId="16" fillId="41" borderId="52" xfId="6" applyFont="1" applyFill="1" applyBorder="1"/>
    <xf numFmtId="0" fontId="16" fillId="41" borderId="12" xfId="6" applyFont="1" applyFill="1" applyBorder="1"/>
    <xf numFmtId="0" fontId="16" fillId="41" borderId="0" xfId="6" applyFont="1" applyFill="1" applyBorder="1"/>
    <xf numFmtId="0" fontId="10" fillId="0" borderId="53" xfId="6" applyFont="1" applyBorder="1"/>
    <xf numFmtId="0" fontId="10" fillId="8" borderId="53" xfId="6" applyFont="1" applyFill="1" applyBorder="1" applyAlignment="1">
      <alignment wrapText="1"/>
    </xf>
    <xf numFmtId="0" fontId="10" fillId="0" borderId="53" xfId="6" applyFont="1" applyFill="1" applyBorder="1" applyAlignment="1">
      <alignment wrapText="1"/>
    </xf>
    <xf numFmtId="0" fontId="10" fillId="0" borderId="54" xfId="6" applyFont="1" applyBorder="1"/>
    <xf numFmtId="0" fontId="11" fillId="0" borderId="12" xfId="6" applyBorder="1"/>
    <xf numFmtId="0" fontId="7" fillId="0" borderId="3" xfId="0" applyFont="1" applyBorder="1" applyAlignment="1">
      <alignment horizontal="left" vertical="top" wrapText="1" shrinkToFit="1"/>
    </xf>
    <xf numFmtId="0" fontId="7" fillId="0" borderId="13" xfId="1" applyNumberFormat="1" applyFont="1" applyFill="1" applyBorder="1" applyAlignment="1">
      <alignment horizontal="center" vertical="top" wrapText="1" shrinkToFit="1"/>
    </xf>
    <xf numFmtId="0" fontId="7" fillId="0" borderId="13" xfId="0" applyFont="1" applyBorder="1" applyAlignment="1">
      <alignment horizontal="left" vertical="top" wrapText="1" shrinkToFit="1"/>
    </xf>
    <xf numFmtId="0" fontId="0" fillId="0" borderId="0" xfId="0">
      <alignment vertical="center"/>
    </xf>
    <xf numFmtId="0" fontId="7" fillId="0" borderId="0" xfId="0" applyFont="1" applyAlignment="1">
      <alignment horizontal="left" vertical="center"/>
    </xf>
    <xf numFmtId="0" fontId="35" fillId="0" borderId="0" xfId="3" applyFont="1" applyBorder="1" applyAlignment="1">
      <alignment horizontal="left" vertical="center"/>
    </xf>
    <xf numFmtId="0" fontId="31" fillId="0" borderId="0" xfId="0" applyFont="1" applyBorder="1" applyAlignment="1">
      <alignment horizontal="left" vertical="center"/>
    </xf>
    <xf numFmtId="0" fontId="28" fillId="0" borderId="0" xfId="0" applyFont="1" applyAlignment="1">
      <alignment horizontal="left" vertical="center"/>
    </xf>
    <xf numFmtId="0" fontId="31" fillId="0" borderId="0" xfId="0" applyFont="1">
      <alignment vertical="center"/>
    </xf>
    <xf numFmtId="0" fontId="33" fillId="0" borderId="0" xfId="22" applyFont="1" applyBorder="1"/>
    <xf numFmtId="0" fontId="33" fillId="0" borderId="0" xfId="22" applyFont="1" applyBorder="1" applyAlignment="1">
      <alignment vertical="top"/>
    </xf>
    <xf numFmtId="0" fontId="33" fillId="0" borderId="0" xfId="22" applyFont="1"/>
    <xf numFmtId="0" fontId="33" fillId="0" borderId="0" xfId="22" applyFont="1" applyFill="1"/>
    <xf numFmtId="0" fontId="33" fillId="0" borderId="0" xfId="22" applyFont="1" applyFill="1" applyBorder="1" applyAlignment="1">
      <alignment vertical="top"/>
    </xf>
    <xf numFmtId="0" fontId="33" fillId="0" borderId="0" xfId="22" applyFont="1" applyFill="1" applyAlignment="1">
      <alignment horizontal="left" vertical="center"/>
    </xf>
    <xf numFmtId="56" fontId="33" fillId="0" borderId="0" xfId="22" applyNumberFormat="1" applyFont="1" applyFill="1"/>
    <xf numFmtId="0" fontId="9" fillId="7" borderId="7" xfId="0" applyFont="1" applyFill="1" applyBorder="1">
      <alignment vertical="center"/>
    </xf>
    <xf numFmtId="0" fontId="17" fillId="7" borderId="0" xfId="0" applyFont="1" applyFill="1" applyBorder="1" applyAlignment="1">
      <alignment horizontal="left" vertical="center"/>
    </xf>
    <xf numFmtId="0" fontId="17" fillId="7" borderId="0" xfId="3" applyFont="1" applyFill="1" applyBorder="1" applyAlignment="1">
      <alignment vertical="center"/>
    </xf>
    <xf numFmtId="0" fontId="9" fillId="7" borderId="0" xfId="3" applyFont="1" applyFill="1" applyBorder="1" applyAlignment="1">
      <alignment vertical="center"/>
    </xf>
    <xf numFmtId="0" fontId="9" fillId="7" borderId="0" xfId="3" applyFont="1" applyFill="1" applyBorder="1" applyAlignment="1">
      <alignment horizontal="center" vertical="center"/>
    </xf>
    <xf numFmtId="0" fontId="9" fillId="7" borderId="0" xfId="0" applyFont="1" applyFill="1" applyBorder="1">
      <alignment vertical="center"/>
    </xf>
    <xf numFmtId="0" fontId="9" fillId="7" borderId="6" xfId="0" applyFont="1" applyFill="1" applyBorder="1">
      <alignment vertical="center"/>
    </xf>
    <xf numFmtId="0" fontId="17" fillId="7" borderId="0" xfId="3" applyFont="1" applyFill="1" applyBorder="1" applyAlignment="1">
      <alignment horizontal="left" vertical="top"/>
    </xf>
    <xf numFmtId="0" fontId="14" fillId="7" borderId="0" xfId="0" applyFont="1" applyFill="1">
      <alignment vertical="center"/>
    </xf>
    <xf numFmtId="0" fontId="31" fillId="7" borderId="0" xfId="3" applyFont="1" applyFill="1" applyBorder="1" applyAlignment="1">
      <alignment horizontal="left" vertical="top"/>
    </xf>
    <xf numFmtId="0" fontId="31" fillId="7" borderId="0" xfId="3" applyFont="1" applyFill="1" applyBorder="1" applyAlignment="1">
      <alignment horizontal="left" vertical="center"/>
    </xf>
    <xf numFmtId="0" fontId="33" fillId="7" borderId="0" xfId="0" applyFont="1" applyFill="1">
      <alignment vertical="center"/>
    </xf>
    <xf numFmtId="0" fontId="10" fillId="7" borderId="8" xfId="0" applyFont="1" applyFill="1" applyBorder="1">
      <alignment vertical="center"/>
    </xf>
    <xf numFmtId="0" fontId="9" fillId="7" borderId="9" xfId="0" applyFont="1" applyFill="1" applyBorder="1" applyAlignment="1">
      <alignment horizontal="left" vertical="center"/>
    </xf>
    <xf numFmtId="0" fontId="31" fillId="7" borderId="0" xfId="3" applyFont="1" applyFill="1" applyBorder="1" applyAlignment="1">
      <alignment vertical="center"/>
    </xf>
    <xf numFmtId="0" fontId="10" fillId="9" borderId="50" xfId="0" applyFont="1" applyFill="1" applyBorder="1" applyAlignment="1">
      <alignment horizontal="left" vertical="top"/>
    </xf>
    <xf numFmtId="0" fontId="7" fillId="0" borderId="14" xfId="1" applyNumberFormat="1" applyFont="1" applyFill="1" applyBorder="1" applyAlignment="1">
      <alignment vertical="top" wrapText="1"/>
    </xf>
    <xf numFmtId="0" fontId="28" fillId="0" borderId="3" xfId="0" applyFont="1" applyBorder="1" applyAlignment="1">
      <alignment horizontal="left" vertical="top" wrapText="1" shrinkToFit="1"/>
    </xf>
    <xf numFmtId="0" fontId="10" fillId="0" borderId="17" xfId="1" applyFont="1" applyBorder="1" applyAlignment="1">
      <alignment vertical="center"/>
    </xf>
    <xf numFmtId="0" fontId="143" fillId="0" borderId="12" xfId="1" applyNumberFormat="1" applyFont="1" applyFill="1" applyBorder="1" applyAlignment="1">
      <alignment horizontal="center" vertical="top" wrapText="1" shrinkToFit="1"/>
    </xf>
    <xf numFmtId="0" fontId="143" fillId="0" borderId="12" xfId="0" applyFont="1" applyBorder="1" applyAlignment="1">
      <alignment vertical="top" wrapText="1" shrinkToFit="1"/>
    </xf>
    <xf numFmtId="0" fontId="143" fillId="0" borderId="12" xfId="1" applyFont="1" applyFill="1" applyBorder="1" applyAlignment="1">
      <alignment horizontal="center" vertical="top" wrapText="1"/>
    </xf>
    <xf numFmtId="0" fontId="143" fillId="0" borderId="12" xfId="1" applyFont="1" applyFill="1" applyBorder="1" applyAlignment="1">
      <alignment horizontal="left" vertical="top"/>
    </xf>
    <xf numFmtId="0" fontId="140" fillId="0" borderId="12" xfId="1" applyNumberFormat="1" applyFont="1" applyFill="1" applyBorder="1" applyAlignment="1">
      <alignment vertical="top" wrapText="1"/>
    </xf>
    <xf numFmtId="0" fontId="9" fillId="0" borderId="0" xfId="0" applyFont="1">
      <alignment vertical="center"/>
    </xf>
    <xf numFmtId="0" fontId="9" fillId="0" borderId="7" xfId="0" applyFont="1" applyBorder="1" applyAlignment="1">
      <alignment horizontal="left" vertical="center"/>
    </xf>
    <xf numFmtId="0" fontId="9" fillId="0" borderId="6" xfId="0" applyFont="1" applyBorder="1" applyAlignment="1">
      <alignment horizontal="left" vertical="center"/>
    </xf>
    <xf numFmtId="0" fontId="7" fillId="0" borderId="0" xfId="0" applyFont="1" applyAlignment="1">
      <alignment horizontal="left" vertical="center"/>
    </xf>
    <xf numFmtId="0" fontId="7" fillId="0" borderId="10" xfId="1" applyFont="1" applyBorder="1" applyAlignment="1">
      <alignment vertical="center"/>
    </xf>
    <xf numFmtId="0" fontId="140" fillId="0" borderId="12" xfId="1" quotePrefix="1" applyNumberFormat="1" applyFont="1" applyFill="1" applyBorder="1" applyAlignment="1">
      <alignment horizontal="center" vertical="center" wrapText="1"/>
    </xf>
    <xf numFmtId="0" fontId="140" fillId="0" borderId="12" xfId="1" applyFont="1" applyFill="1" applyBorder="1" applyAlignment="1">
      <alignment horizontal="left" vertical="center"/>
    </xf>
    <xf numFmtId="0" fontId="140" fillId="0" borderId="12" xfId="1" applyNumberFormat="1" applyFont="1" applyFill="1" applyBorder="1" applyAlignment="1">
      <alignment horizontal="left" vertical="center" wrapText="1"/>
    </xf>
    <xf numFmtId="0" fontId="140" fillId="0" borderId="12" xfId="1" applyFont="1" applyBorder="1" applyAlignment="1">
      <alignment vertical="top" wrapText="1"/>
    </xf>
    <xf numFmtId="0" fontId="140" fillId="0" borderId="12" xfId="1" applyFont="1" applyFill="1" applyBorder="1" applyAlignment="1">
      <alignment vertical="top" wrapText="1"/>
    </xf>
    <xf numFmtId="0" fontId="28" fillId="0" borderId="13" xfId="1" applyNumberFormat="1" applyFont="1" applyFill="1" applyBorder="1" applyAlignment="1">
      <alignment horizontal="center" vertical="top" wrapText="1" shrinkToFit="1"/>
    </xf>
    <xf numFmtId="0" fontId="28" fillId="0" borderId="13" xfId="0" applyFont="1" applyBorder="1" applyAlignment="1">
      <alignment horizontal="left" vertical="top" wrapText="1" shrinkToFit="1"/>
    </xf>
    <xf numFmtId="0" fontId="10" fillId="0" borderId="0" xfId="1" applyFont="1" applyFill="1" applyAlignment="1">
      <alignment vertical="center"/>
    </xf>
    <xf numFmtId="0" fontId="14" fillId="0" borderId="0" xfId="0" applyFont="1" applyFill="1" applyBorder="1" applyAlignment="1">
      <alignment horizontal="left" vertical="center"/>
    </xf>
    <xf numFmtId="0" fontId="7" fillId="0" borderId="0" xfId="1" applyFont="1" applyFill="1" applyAlignment="1">
      <alignment vertical="center"/>
    </xf>
    <xf numFmtId="0" fontId="50" fillId="0" borderId="12" xfId="6" applyFont="1" applyBorder="1"/>
    <xf numFmtId="0" fontId="50" fillId="9" borderId="12" xfId="0" applyFont="1" applyFill="1" applyBorder="1" applyAlignment="1">
      <alignment horizontal="left" vertical="top"/>
    </xf>
    <xf numFmtId="0" fontId="50" fillId="0" borderId="16" xfId="0" applyFont="1" applyBorder="1" applyAlignment="1">
      <alignment horizontal="left" vertical="top"/>
    </xf>
    <xf numFmtId="0" fontId="50" fillId="0" borderId="12" xfId="0" applyFont="1" applyBorder="1" applyAlignment="1">
      <alignment horizontal="left" vertical="center" wrapText="1"/>
    </xf>
    <xf numFmtId="0" fontId="50" fillId="0" borderId="12" xfId="7" applyFont="1" applyBorder="1" applyAlignment="1">
      <alignment vertical="center" wrapText="1"/>
    </xf>
    <xf numFmtId="0" fontId="50" fillId="0" borderId="12" xfId="6" quotePrefix="1" applyFont="1" applyFill="1" applyBorder="1" applyAlignment="1">
      <alignment horizontal="center" vertical="center" wrapText="1"/>
    </xf>
    <xf numFmtId="0" fontId="50" fillId="0" borderId="12" xfId="0" applyFont="1" applyBorder="1" applyAlignment="1">
      <alignment horizontal="center" vertical="center" wrapText="1"/>
    </xf>
    <xf numFmtId="0" fontId="50" fillId="0" borderId="12" xfId="0" applyFont="1" applyBorder="1" applyAlignment="1">
      <alignment horizontal="left" vertical="top"/>
    </xf>
    <xf numFmtId="0" fontId="50" fillId="0" borderId="12" xfId="6" applyFont="1" applyFill="1" applyBorder="1" applyAlignment="1">
      <alignment horizontal="left" vertical="center" wrapText="1"/>
    </xf>
    <xf numFmtId="0" fontId="50" fillId="0" borderId="12" xfId="6" applyFont="1" applyFill="1" applyBorder="1" applyAlignment="1">
      <alignment horizontal="center" vertical="top"/>
    </xf>
    <xf numFmtId="0" fontId="18" fillId="0" borderId="72" xfId="0" applyFont="1" applyBorder="1" applyAlignment="1">
      <alignment horizontal="left" vertical="center"/>
    </xf>
    <xf numFmtId="0" fontId="28" fillId="0" borderId="12" xfId="1" quotePrefix="1" applyNumberFormat="1" applyFont="1" applyFill="1" applyBorder="1" applyAlignment="1">
      <alignment horizontal="center" vertical="center" wrapText="1"/>
    </xf>
    <xf numFmtId="0" fontId="28" fillId="0" borderId="12" xfId="1" applyFont="1" applyFill="1" applyBorder="1" applyAlignment="1">
      <alignment horizontal="left" vertical="center"/>
    </xf>
    <xf numFmtId="0" fontId="28" fillId="0" borderId="12" xfId="1" applyNumberFormat="1" applyFont="1" applyFill="1" applyBorder="1" applyAlignment="1">
      <alignment vertical="top" wrapText="1"/>
    </xf>
    <xf numFmtId="0" fontId="28" fillId="0" borderId="0" xfId="1" applyFont="1" applyBorder="1" applyAlignment="1">
      <alignment vertical="center"/>
    </xf>
    <xf numFmtId="0" fontId="140" fillId="0" borderId="0" xfId="1" applyFont="1" applyBorder="1" applyAlignment="1">
      <alignment vertical="center"/>
    </xf>
    <xf numFmtId="0" fontId="24" fillId="0" borderId="12" xfId="1" quotePrefix="1" applyNumberFormat="1" applyFont="1" applyFill="1" applyBorder="1" applyAlignment="1">
      <alignment horizontal="center" vertical="center" wrapText="1"/>
    </xf>
    <xf numFmtId="0" fontId="24" fillId="0" borderId="12" xfId="1" applyFont="1" applyFill="1" applyBorder="1" applyAlignment="1">
      <alignment horizontal="left" vertical="center"/>
    </xf>
    <xf numFmtId="0" fontId="24" fillId="0" borderId="12" xfId="1" applyNumberFormat="1" applyFont="1" applyFill="1" applyBorder="1" applyAlignment="1">
      <alignment horizontal="left" vertical="center" wrapText="1"/>
    </xf>
    <xf numFmtId="0" fontId="24" fillId="0" borderId="12" xfId="1" applyNumberFormat="1" applyFont="1" applyFill="1" applyBorder="1" applyAlignment="1">
      <alignment vertical="center" wrapText="1"/>
    </xf>
    <xf numFmtId="0" fontId="24" fillId="0" borderId="12" xfId="1" applyFont="1" applyBorder="1" applyAlignment="1">
      <alignment vertical="top" wrapText="1"/>
    </xf>
    <xf numFmtId="0" fontId="24" fillId="0" borderId="12" xfId="1" applyNumberFormat="1" applyFont="1" applyFill="1" applyBorder="1" applyAlignment="1">
      <alignment vertical="top" wrapText="1"/>
    </xf>
    <xf numFmtId="0" fontId="24" fillId="0" borderId="0" xfId="1" applyFont="1" applyBorder="1" applyAlignment="1">
      <alignment vertical="center"/>
    </xf>
    <xf numFmtId="0" fontId="28" fillId="0" borderId="71" xfId="0" applyFont="1" applyBorder="1" applyAlignment="1">
      <alignment horizontal="left" vertical="top" wrapText="1" shrinkToFit="1"/>
    </xf>
    <xf numFmtId="0" fontId="30" fillId="0" borderId="0" xfId="10" applyFont="1" applyAlignment="1"/>
    <xf numFmtId="0" fontId="10" fillId="12" borderId="71" xfId="10" applyFont="1" applyFill="1" applyBorder="1" applyAlignment="1">
      <alignment horizontal="left"/>
    </xf>
    <xf numFmtId="0" fontId="10" fillId="12" borderId="72" xfId="10" applyFont="1" applyFill="1" applyBorder="1" applyAlignment="1">
      <alignment horizontal="left"/>
    </xf>
    <xf numFmtId="0" fontId="10" fillId="12" borderId="73" xfId="10" applyFont="1" applyFill="1" applyBorder="1" applyAlignment="1">
      <alignment horizontal="left"/>
    </xf>
    <xf numFmtId="0" fontId="10" fillId="12" borderId="69" xfId="10" applyFont="1" applyFill="1" applyBorder="1"/>
    <xf numFmtId="0" fontId="10" fillId="12" borderId="68" xfId="10" applyFont="1" applyFill="1" applyBorder="1"/>
    <xf numFmtId="0" fontId="10" fillId="12" borderId="68" xfId="10" applyFont="1" applyFill="1" applyBorder="1" applyAlignment="1">
      <alignment vertical="center"/>
    </xf>
    <xf numFmtId="0" fontId="10" fillId="12" borderId="69" xfId="10" applyFont="1" applyFill="1" applyBorder="1" applyAlignment="1">
      <alignment vertical="center"/>
    </xf>
    <xf numFmtId="0" fontId="10" fillId="12" borderId="70" xfId="10" applyFont="1" applyFill="1" applyBorder="1" applyAlignment="1">
      <alignment vertical="center"/>
    </xf>
    <xf numFmtId="0" fontId="10" fillId="7" borderId="69" xfId="10" applyFont="1" applyFill="1" applyBorder="1"/>
    <xf numFmtId="0" fontId="10" fillId="0" borderId="69" xfId="0" applyFont="1" applyBorder="1" applyAlignment="1">
      <alignment horizontal="left" vertical="center"/>
    </xf>
    <xf numFmtId="0" fontId="10" fillId="7" borderId="68" xfId="10" applyFont="1" applyFill="1" applyBorder="1" applyAlignment="1">
      <alignment vertical="center"/>
    </xf>
    <xf numFmtId="0" fontId="10" fillId="7" borderId="69" xfId="10" applyFont="1" applyFill="1" applyBorder="1" applyAlignment="1">
      <alignment vertical="center"/>
    </xf>
    <xf numFmtId="0" fontId="10" fillId="7" borderId="70" xfId="10" applyFont="1" applyFill="1" applyBorder="1" applyAlignment="1">
      <alignment vertical="center"/>
    </xf>
    <xf numFmtId="0" fontId="14" fillId="0" borderId="69" xfId="0" applyFont="1" applyBorder="1" applyAlignment="1">
      <alignment vertical="center"/>
    </xf>
    <xf numFmtId="0" fontId="14" fillId="0" borderId="69" xfId="0" applyFont="1" applyBorder="1" applyAlignment="1">
      <alignment horizontal="left" vertical="center"/>
    </xf>
    <xf numFmtId="0" fontId="14" fillId="0" borderId="68" xfId="0" applyFont="1" applyBorder="1" applyAlignment="1">
      <alignment horizontal="left" vertical="center"/>
    </xf>
    <xf numFmtId="0" fontId="14" fillId="0" borderId="70" xfId="0" applyFont="1" applyBorder="1" applyAlignment="1">
      <alignment horizontal="left" vertical="center"/>
    </xf>
    <xf numFmtId="0" fontId="10" fillId="12" borderId="69" xfId="10" applyFont="1" applyFill="1" applyBorder="1" applyAlignment="1">
      <alignment horizontal="left" vertical="center"/>
    </xf>
    <xf numFmtId="0" fontId="10" fillId="12" borderId="68" xfId="10" applyFont="1" applyFill="1" applyBorder="1" applyAlignment="1">
      <alignment horizontal="left" vertical="center"/>
    </xf>
    <xf numFmtId="0" fontId="10" fillId="12" borderId="70" xfId="10" applyFont="1" applyFill="1" applyBorder="1" applyAlignment="1">
      <alignment horizontal="left" vertical="center"/>
    </xf>
    <xf numFmtId="0" fontId="10" fillId="7" borderId="69" xfId="10" applyFont="1" applyFill="1" applyBorder="1" applyAlignment="1">
      <alignment horizontal="left" vertical="center"/>
    </xf>
    <xf numFmtId="0" fontId="7" fillId="0" borderId="7" xfId="53257" applyFont="1" applyFill="1" applyBorder="1" applyAlignment="1">
      <alignment vertical="center"/>
    </xf>
    <xf numFmtId="0" fontId="7" fillId="0" borderId="0" xfId="53257" applyFont="1" applyBorder="1" applyAlignment="1">
      <alignment vertical="center"/>
    </xf>
    <xf numFmtId="0" fontId="25" fillId="0" borderId="0" xfId="53257" applyFont="1" applyBorder="1" applyAlignment="1">
      <alignment vertical="center"/>
    </xf>
    <xf numFmtId="0" fontId="7" fillId="0" borderId="0" xfId="53257" applyFont="1" applyFill="1" applyBorder="1" applyAlignment="1">
      <alignment vertical="center"/>
    </xf>
    <xf numFmtId="0" fontId="7" fillId="0" borderId="0" xfId="53257" applyFont="1" applyFill="1" applyBorder="1" applyAlignment="1">
      <alignment horizontal="left" vertical="center"/>
    </xf>
    <xf numFmtId="0" fontId="7" fillId="0" borderId="6" xfId="53257" applyFont="1" applyBorder="1" applyAlignment="1">
      <alignment vertical="center"/>
    </xf>
    <xf numFmtId="0" fontId="198" fillId="0" borderId="7" xfId="53257" applyFont="1" applyBorder="1" applyAlignment="1">
      <alignment vertical="center"/>
    </xf>
    <xf numFmtId="0" fontId="198" fillId="0" borderId="0" xfId="53257" applyFont="1" applyBorder="1" applyAlignment="1">
      <alignment vertical="center"/>
    </xf>
    <xf numFmtId="49" fontId="199" fillId="0" borderId="0" xfId="53257" applyNumberFormat="1" applyFont="1" applyBorder="1" applyAlignment="1">
      <alignment vertical="center"/>
    </xf>
    <xf numFmtId="0" fontId="7" fillId="4" borderId="12" xfId="53257" applyNumberFormat="1" applyFont="1" applyFill="1" applyBorder="1" applyAlignment="1">
      <alignment horizontal="center" vertical="center" wrapText="1"/>
    </xf>
    <xf numFmtId="0" fontId="7" fillId="3" borderId="12" xfId="53257" applyNumberFormat="1" applyFont="1" applyFill="1" applyBorder="1" applyAlignment="1">
      <alignment horizontal="center" vertical="top" textRotation="255" wrapText="1"/>
    </xf>
    <xf numFmtId="0" fontId="52" fillId="3" borderId="12" xfId="53257" applyNumberFormat="1" applyFont="1" applyFill="1" applyBorder="1" applyAlignment="1">
      <alignment horizontal="center" vertical="top" textRotation="255" wrapText="1"/>
    </xf>
    <xf numFmtId="0" fontId="7" fillId="0" borderId="12" xfId="53257" applyNumberFormat="1" applyFont="1" applyFill="1" applyBorder="1" applyAlignment="1">
      <alignment vertical="center" shrinkToFit="1"/>
    </xf>
    <xf numFmtId="0" fontId="7" fillId="0" borderId="69" xfId="53257" applyNumberFormat="1" applyFont="1" applyFill="1" applyBorder="1" applyAlignment="1">
      <alignment horizontal="left" vertical="center"/>
    </xf>
    <xf numFmtId="0" fontId="7" fillId="0" borderId="68" xfId="53257" applyNumberFormat="1" applyFont="1" applyFill="1" applyBorder="1" applyAlignment="1">
      <alignment horizontal="left" vertical="center"/>
    </xf>
    <xf numFmtId="0" fontId="7" fillId="0" borderId="8" xfId="53257" applyNumberFormat="1" applyFont="1" applyFill="1" applyBorder="1" applyAlignment="1">
      <alignment horizontal="left" vertical="center"/>
    </xf>
    <xf numFmtId="0" fontId="7" fillId="0" borderId="70" xfId="53257" applyNumberFormat="1" applyFont="1" applyFill="1" applyBorder="1" applyAlignment="1">
      <alignment horizontal="left" vertical="center"/>
    </xf>
    <xf numFmtId="0" fontId="18" fillId="9" borderId="10" xfId="0" applyFont="1" applyFill="1" applyBorder="1" applyAlignment="1">
      <alignment vertical="center"/>
    </xf>
    <xf numFmtId="0" fontId="18" fillId="7" borderId="68" xfId="53258" applyFont="1" applyFill="1" applyBorder="1" applyAlignment="1">
      <alignment vertical="center"/>
    </xf>
    <xf numFmtId="0" fontId="34" fillId="7" borderId="68" xfId="53258" applyFont="1" applyFill="1" applyBorder="1" applyAlignment="1">
      <alignment vertical="center"/>
    </xf>
    <xf numFmtId="0" fontId="7" fillId="0" borderId="12" xfId="53257" quotePrefix="1" applyFont="1" applyFill="1" applyBorder="1" applyAlignment="1">
      <alignment horizontal="center" vertical="center"/>
    </xf>
    <xf numFmtId="0" fontId="18" fillId="0" borderId="10" xfId="0" applyFont="1" applyFill="1" applyBorder="1" applyAlignment="1">
      <alignment vertical="center"/>
    </xf>
    <xf numFmtId="0" fontId="24" fillId="0" borderId="68" xfId="53257" applyNumberFormat="1" applyFont="1" applyFill="1" applyBorder="1" applyAlignment="1">
      <alignment horizontal="left" vertical="center"/>
    </xf>
    <xf numFmtId="0" fontId="200" fillId="0" borderId="68" xfId="53257" applyNumberFormat="1" applyFont="1" applyFill="1" applyBorder="1" applyAlignment="1">
      <alignment horizontal="left" vertical="center"/>
    </xf>
    <xf numFmtId="0" fontId="9" fillId="7" borderId="68" xfId="53259" applyFont="1" applyFill="1" applyBorder="1" applyAlignment="1">
      <alignment vertical="center"/>
    </xf>
    <xf numFmtId="0" fontId="9" fillId="0" borderId="10" xfId="0" applyFont="1" applyFill="1" applyBorder="1" applyAlignment="1">
      <alignment vertical="center"/>
    </xf>
    <xf numFmtId="0" fontId="9" fillId="7" borderId="68" xfId="53258" applyFont="1" applyFill="1" applyBorder="1" applyAlignment="1">
      <alignment vertical="center"/>
    </xf>
    <xf numFmtId="0" fontId="7" fillId="0" borderId="10" xfId="53257" applyFont="1" applyBorder="1"/>
    <xf numFmtId="0" fontId="7" fillId="0" borderId="8" xfId="53257" applyFont="1" applyBorder="1" applyAlignment="1">
      <alignment vertical="center"/>
    </xf>
    <xf numFmtId="0" fontId="9" fillId="7" borderId="8" xfId="0" applyFont="1" applyFill="1" applyBorder="1" applyAlignment="1">
      <alignment vertical="center"/>
    </xf>
    <xf numFmtId="0" fontId="9" fillId="7" borderId="8" xfId="53258" applyFont="1" applyFill="1" applyBorder="1" applyAlignment="1">
      <alignment vertical="center"/>
    </xf>
    <xf numFmtId="0" fontId="7" fillId="0" borderId="8" xfId="53257" applyFont="1" applyBorder="1"/>
    <xf numFmtId="0" fontId="7" fillId="0" borderId="9" xfId="53257" applyFont="1" applyBorder="1" applyAlignment="1">
      <alignment vertical="center"/>
    </xf>
    <xf numFmtId="0" fontId="7" fillId="0" borderId="0" xfId="53257" applyFont="1" applyBorder="1"/>
    <xf numFmtId="0" fontId="9" fillId="7" borderId="0" xfId="0" applyFont="1" applyFill="1" applyBorder="1" applyAlignment="1">
      <alignment vertical="center"/>
    </xf>
    <xf numFmtId="0" fontId="9" fillId="7" borderId="0" xfId="53258" applyFont="1" applyFill="1" applyBorder="1" applyAlignment="1">
      <alignment vertical="center"/>
    </xf>
    <xf numFmtId="0" fontId="7" fillId="0" borderId="0" xfId="53257" applyFont="1"/>
    <xf numFmtId="0" fontId="200" fillId="0" borderId="0" xfId="53257" applyFont="1" applyBorder="1" applyAlignment="1">
      <alignment vertical="center"/>
    </xf>
    <xf numFmtId="0" fontId="9" fillId="9" borderId="0" xfId="0" applyFont="1" applyFill="1" applyBorder="1" applyAlignment="1">
      <alignment vertical="center"/>
    </xf>
    <xf numFmtId="0" fontId="25" fillId="0" borderId="0" xfId="53257" applyFont="1" applyBorder="1"/>
    <xf numFmtId="0" fontId="25" fillId="0" borderId="0" xfId="53257" applyFont="1"/>
    <xf numFmtId="0" fontId="9" fillId="7" borderId="69" xfId="0" applyFont="1" applyFill="1" applyBorder="1" applyAlignment="1">
      <alignment horizontal="center" vertical="center"/>
    </xf>
    <xf numFmtId="0" fontId="14" fillId="0" borderId="7" xfId="0" applyFont="1" applyBorder="1">
      <alignment vertical="center"/>
    </xf>
    <xf numFmtId="0" fontId="14" fillId="0" borderId="0" xfId="0" applyFont="1" applyBorder="1">
      <alignment vertical="center"/>
    </xf>
    <xf numFmtId="0" fontId="14" fillId="0" borderId="6" xfId="0" applyFont="1" applyBorder="1">
      <alignment vertical="center"/>
    </xf>
    <xf numFmtId="0" fontId="30" fillId="0" borderId="7" xfId="0" applyFont="1" applyBorder="1" applyAlignment="1">
      <alignment horizontal="left" vertical="center" indent="1"/>
    </xf>
    <xf numFmtId="0" fontId="10" fillId="0" borderId="0" xfId="0" applyFont="1" applyBorder="1">
      <alignment vertical="center"/>
    </xf>
    <xf numFmtId="0" fontId="10" fillId="0" borderId="6" xfId="0" applyFont="1" applyBorder="1">
      <alignment vertical="center"/>
    </xf>
    <xf numFmtId="0" fontId="10" fillId="0" borderId="7" xfId="0" applyFont="1" applyBorder="1" applyAlignment="1">
      <alignment horizontal="left" vertical="center" indent="1"/>
    </xf>
    <xf numFmtId="0" fontId="10" fillId="0" borderId="0" xfId="0" applyFont="1" applyBorder="1" applyAlignment="1">
      <alignment horizontal="left" vertical="center"/>
    </xf>
    <xf numFmtId="0" fontId="14" fillId="0" borderId="7" xfId="0" applyFont="1" applyBorder="1" applyAlignment="1">
      <alignment horizontal="left" vertical="center" indent="1"/>
    </xf>
    <xf numFmtId="0" fontId="10" fillId="0" borderId="7" xfId="0" applyFont="1" applyBorder="1">
      <alignment vertical="center"/>
    </xf>
    <xf numFmtId="0" fontId="10" fillId="0" borderId="10" xfId="0" applyFont="1" applyBorder="1">
      <alignment vertical="center"/>
    </xf>
    <xf numFmtId="0" fontId="10" fillId="0" borderId="9" xfId="0" applyFont="1" applyBorder="1">
      <alignment vertical="center"/>
    </xf>
    <xf numFmtId="0" fontId="18" fillId="0" borderId="0" xfId="0" applyFont="1">
      <alignment vertical="center"/>
    </xf>
    <xf numFmtId="0" fontId="18" fillId="0" borderId="7" xfId="0" applyFont="1" applyBorder="1">
      <alignment vertical="center"/>
    </xf>
    <xf numFmtId="0" fontId="18" fillId="0" borderId="0" xfId="0" applyFont="1" applyBorder="1">
      <alignment vertical="center"/>
    </xf>
    <xf numFmtId="0" fontId="18" fillId="0" borderId="6" xfId="0" applyFont="1" applyBorder="1">
      <alignment vertical="center"/>
    </xf>
    <xf numFmtId="0" fontId="18" fillId="0" borderId="0" xfId="0" applyFont="1" applyFill="1" applyBorder="1" applyAlignment="1">
      <alignment vertical="center"/>
    </xf>
    <xf numFmtId="0" fontId="18" fillId="0" borderId="6" xfId="0" applyFont="1" applyFill="1" applyBorder="1" applyAlignment="1">
      <alignment vertical="center"/>
    </xf>
    <xf numFmtId="0" fontId="18" fillId="12" borderId="12" xfId="0" applyFont="1" applyFill="1" applyBorder="1" applyAlignment="1">
      <alignment horizontal="center" vertical="center"/>
    </xf>
    <xf numFmtId="0" fontId="17" fillId="0" borderId="69" xfId="0" applyFont="1" applyBorder="1" applyAlignment="1">
      <alignment horizontal="left" vertical="top"/>
    </xf>
    <xf numFmtId="0" fontId="9" fillId="0" borderId="68" xfId="0" applyFont="1" applyBorder="1" applyAlignment="1">
      <alignment horizontal="left" vertical="top"/>
    </xf>
    <xf numFmtId="0" fontId="9" fillId="0" borderId="70" xfId="0" applyFont="1" applyBorder="1" applyAlignment="1">
      <alignment horizontal="left" vertical="top"/>
    </xf>
    <xf numFmtId="0" fontId="9" fillId="0" borderId="69" xfId="0" applyFont="1" applyFill="1" applyBorder="1" applyAlignment="1">
      <alignment horizontal="center" vertical="center"/>
    </xf>
    <xf numFmtId="0" fontId="9" fillId="7" borderId="12" xfId="0" quotePrefix="1" applyFont="1" applyFill="1" applyBorder="1" applyAlignment="1">
      <alignment horizontal="center" vertical="top"/>
    </xf>
    <xf numFmtId="0" fontId="9" fillId="0" borderId="10" xfId="0" quotePrefix="1" applyFont="1" applyFill="1" applyBorder="1" applyAlignment="1">
      <alignment vertical="top"/>
    </xf>
    <xf numFmtId="0" fontId="9" fillId="0" borderId="8" xfId="0" quotePrefix="1" applyFont="1" applyFill="1" applyBorder="1" applyAlignment="1">
      <alignment vertical="top" wrapText="1"/>
    </xf>
    <xf numFmtId="0" fontId="9" fillId="0" borderId="9" xfId="0" quotePrefix="1" applyFont="1" applyFill="1" applyBorder="1" applyAlignment="1">
      <alignment vertical="top" wrapText="1"/>
    </xf>
    <xf numFmtId="0" fontId="5" fillId="44" borderId="0" xfId="0" applyFont="1" applyFill="1" applyAlignment="1">
      <alignment horizontal="center" vertical="center"/>
    </xf>
    <xf numFmtId="0" fontId="18" fillId="7" borderId="0" xfId="0" applyFont="1" applyFill="1">
      <alignment vertical="center"/>
    </xf>
    <xf numFmtId="0" fontId="18" fillId="7" borderId="10" xfId="0" applyFont="1" applyFill="1" applyBorder="1">
      <alignment vertical="center"/>
    </xf>
    <xf numFmtId="0" fontId="18" fillId="7" borderId="8" xfId="0" applyFont="1" applyFill="1" applyBorder="1">
      <alignment vertical="center"/>
    </xf>
    <xf numFmtId="0" fontId="18" fillId="7" borderId="9" xfId="0" applyFont="1" applyFill="1" applyBorder="1">
      <alignment vertical="center"/>
    </xf>
    <xf numFmtId="0" fontId="9" fillId="0" borderId="69" xfId="1" applyFont="1" applyBorder="1" applyAlignment="1">
      <alignment vertical="center"/>
    </xf>
    <xf numFmtId="0" fontId="18" fillId="0" borderId="12" xfId="0" applyFont="1" applyBorder="1" applyAlignment="1">
      <alignment vertical="center"/>
    </xf>
    <xf numFmtId="180" fontId="18" fillId="0" borderId="12" xfId="0" applyNumberFormat="1" applyFont="1" applyBorder="1" applyAlignment="1">
      <alignment vertical="center"/>
    </xf>
    <xf numFmtId="0" fontId="7" fillId="0" borderId="71" xfId="53257" applyFont="1" applyFill="1" applyBorder="1" applyAlignment="1">
      <alignment vertical="center"/>
    </xf>
    <xf numFmtId="0" fontId="7" fillId="0" borderId="72" xfId="53257" applyFont="1" applyBorder="1" applyAlignment="1">
      <alignment vertical="center"/>
    </xf>
    <xf numFmtId="0" fontId="25" fillId="0" borderId="72" xfId="53257" applyFont="1" applyBorder="1" applyAlignment="1">
      <alignment vertical="center"/>
    </xf>
    <xf numFmtId="0" fontId="7" fillId="0" borderId="72" xfId="53257" applyFont="1" applyFill="1" applyBorder="1" applyAlignment="1">
      <alignment vertical="center"/>
    </xf>
    <xf numFmtId="0" fontId="7" fillId="0" borderId="72" xfId="53257" applyFont="1" applyFill="1" applyBorder="1" applyAlignment="1">
      <alignment horizontal="left" vertical="center"/>
    </xf>
    <xf numFmtId="0" fontId="7" fillId="0" borderId="73" xfId="53257" applyFont="1" applyBorder="1" applyAlignment="1">
      <alignment vertical="center"/>
    </xf>
    <xf numFmtId="0" fontId="202" fillId="0" borderId="7" xfId="0" applyFont="1" applyBorder="1">
      <alignment vertical="center"/>
    </xf>
    <xf numFmtId="0" fontId="202" fillId="0" borderId="0" xfId="0" applyFont="1" applyBorder="1">
      <alignment vertical="center"/>
    </xf>
    <xf numFmtId="0" fontId="0" fillId="0" borderId="0" xfId="0" applyBorder="1">
      <alignment vertical="center"/>
    </xf>
    <xf numFmtId="0" fontId="0" fillId="0" borderId="6" xfId="0" applyBorder="1">
      <alignment vertical="center"/>
    </xf>
    <xf numFmtId="0" fontId="25" fillId="0" borderId="6" xfId="53257" applyFont="1" applyBorder="1" applyAlignment="1">
      <alignment vertical="center"/>
    </xf>
    <xf numFmtId="0" fontId="25" fillId="0" borderId="7" xfId="53257" applyFont="1" applyBorder="1"/>
    <xf numFmtId="0" fontId="25" fillId="0" borderId="10" xfId="53257" applyFont="1" applyBorder="1"/>
    <xf numFmtId="0" fontId="25" fillId="0" borderId="8" xfId="53257" applyFont="1" applyBorder="1" applyAlignment="1">
      <alignment vertical="center"/>
    </xf>
    <xf numFmtId="0" fontId="25" fillId="0" borderId="8" xfId="53257" applyFont="1" applyBorder="1"/>
    <xf numFmtId="0" fontId="25" fillId="0" borderId="9" xfId="53257" applyFont="1" applyBorder="1" applyAlignment="1">
      <alignment vertical="center"/>
    </xf>
    <xf numFmtId="0" fontId="9" fillId="0" borderId="69" xfId="0" applyFont="1" applyBorder="1" applyAlignment="1">
      <alignment horizontal="left" vertical="top"/>
    </xf>
    <xf numFmtId="0" fontId="18" fillId="0" borderId="10" xfId="53260" applyFont="1" applyBorder="1" applyAlignment="1">
      <alignment vertical="top"/>
    </xf>
    <xf numFmtId="0" fontId="9" fillId="0" borderId="68" xfId="53260" applyFont="1" applyBorder="1" applyAlignment="1">
      <alignment vertical="top"/>
    </xf>
    <xf numFmtId="0" fontId="9" fillId="0" borderId="70" xfId="53260" applyFont="1" applyBorder="1" applyAlignment="1">
      <alignment vertical="top"/>
    </xf>
    <xf numFmtId="0" fontId="9" fillId="0" borderId="69" xfId="0" quotePrefix="1" applyFont="1" applyFill="1" applyBorder="1" applyAlignment="1">
      <alignment vertical="top"/>
    </xf>
    <xf numFmtId="0" fontId="18" fillId="0" borderId="69" xfId="53260" applyFont="1" applyBorder="1" applyAlignment="1">
      <alignment vertical="top"/>
    </xf>
    <xf numFmtId="0" fontId="5" fillId="44" borderId="0" xfId="0" applyFont="1" applyFill="1" applyBorder="1" applyAlignment="1">
      <alignment horizontal="center" vertical="center"/>
    </xf>
    <xf numFmtId="0" fontId="9" fillId="0" borderId="8" xfId="0" quotePrefix="1" applyFont="1" applyFill="1" applyBorder="1" applyAlignment="1">
      <alignment vertical="top"/>
    </xf>
    <xf numFmtId="0" fontId="18" fillId="7" borderId="68" xfId="0" applyFont="1" applyFill="1" applyBorder="1">
      <alignment vertical="center"/>
    </xf>
    <xf numFmtId="0" fontId="18" fillId="7" borderId="0" xfId="0" applyFont="1" applyFill="1" applyBorder="1">
      <alignment vertical="center"/>
    </xf>
    <xf numFmtId="0" fontId="18" fillId="7" borderId="6" xfId="0" applyFont="1" applyFill="1" applyBorder="1">
      <alignment vertical="center"/>
    </xf>
    <xf numFmtId="0" fontId="9" fillId="0" borderId="69" xfId="53260" applyFont="1" applyBorder="1" applyAlignment="1">
      <alignment vertical="top"/>
    </xf>
    <xf numFmtId="0" fontId="18" fillId="0" borderId="69" xfId="0" applyFont="1" applyBorder="1">
      <alignment vertical="center"/>
    </xf>
    <xf numFmtId="0" fontId="18" fillId="0" borderId="8" xfId="0" applyFont="1" applyBorder="1">
      <alignment vertical="center"/>
    </xf>
    <xf numFmtId="0" fontId="33" fillId="0" borderId="12" xfId="6" applyFont="1" applyBorder="1"/>
    <xf numFmtId="0" fontId="33" fillId="9" borderId="15" xfId="0" applyFont="1" applyFill="1" applyBorder="1" applyAlignment="1">
      <alignment horizontal="left" vertical="top"/>
    </xf>
    <xf numFmtId="0" fontId="33" fillId="0" borderId="12" xfId="7" applyFont="1" applyBorder="1" applyAlignment="1">
      <alignment vertical="center" wrapText="1"/>
    </xf>
    <xf numFmtId="0" fontId="33" fillId="0" borderId="16" xfId="0" applyFont="1" applyBorder="1" applyAlignment="1">
      <alignment horizontal="center" vertical="center" wrapText="1"/>
    </xf>
    <xf numFmtId="0" fontId="33" fillId="0" borderId="12" xfId="0" applyFont="1" applyBorder="1" applyAlignment="1">
      <alignment horizontal="center" vertical="center" wrapText="1"/>
    </xf>
    <xf numFmtId="0" fontId="33" fillId="0" borderId="12" xfId="0" applyFont="1" applyBorder="1" applyAlignment="1">
      <alignment horizontal="left" vertical="top"/>
    </xf>
    <xf numFmtId="0" fontId="33" fillId="0" borderId="12" xfId="6" applyFont="1" applyFill="1" applyBorder="1" applyAlignment="1">
      <alignment horizontal="left" vertical="center" wrapText="1"/>
    </xf>
    <xf numFmtId="0" fontId="33" fillId="0" borderId="12" xfId="6" applyFont="1" applyFill="1" applyBorder="1" applyAlignment="1">
      <alignment horizontal="center" vertical="top"/>
    </xf>
    <xf numFmtId="0" fontId="50" fillId="9" borderId="15" xfId="0" applyFont="1" applyFill="1" applyBorder="1" applyAlignment="1">
      <alignment horizontal="left" vertical="top"/>
    </xf>
    <xf numFmtId="0" fontId="50" fillId="0" borderId="12" xfId="7" applyFont="1" applyBorder="1" applyAlignment="1">
      <alignment vertical="top" wrapText="1"/>
    </xf>
    <xf numFmtId="0" fontId="33" fillId="0" borderId="12" xfId="0" applyFont="1" applyBorder="1" applyAlignment="1">
      <alignment horizontal="left" vertical="center" wrapText="1"/>
    </xf>
    <xf numFmtId="0" fontId="203" fillId="0" borderId="0" xfId="10" applyFont="1"/>
    <xf numFmtId="0" fontId="33" fillId="0" borderId="0" xfId="10" applyFont="1"/>
    <xf numFmtId="0" fontId="31" fillId="7" borderId="0" xfId="0" applyFont="1" applyFill="1" applyAlignment="1"/>
    <xf numFmtId="0" fontId="31" fillId="7" borderId="0" xfId="0" applyFont="1" applyFill="1">
      <alignment vertical="center"/>
    </xf>
    <xf numFmtId="0" fontId="31" fillId="7" borderId="0" xfId="0" applyFont="1" applyFill="1" applyAlignment="1">
      <alignment horizontal="right" vertical="center"/>
    </xf>
    <xf numFmtId="0" fontId="28" fillId="0" borderId="0" xfId="1" applyFont="1" applyAlignment="1">
      <alignment vertical="center"/>
    </xf>
    <xf numFmtId="0" fontId="33" fillId="0" borderId="0" xfId="1" applyFont="1" applyAlignment="1">
      <alignment vertical="center"/>
    </xf>
    <xf numFmtId="0" fontId="33" fillId="12" borderId="71" xfId="10" applyFont="1" applyFill="1" applyBorder="1" applyAlignment="1">
      <alignment horizontal="left"/>
    </xf>
    <xf numFmtId="0" fontId="33" fillId="12" borderId="72" xfId="10" applyFont="1" applyFill="1" applyBorder="1" applyAlignment="1">
      <alignment horizontal="left"/>
    </xf>
    <xf numFmtId="0" fontId="33" fillId="12" borderId="73" xfId="10" applyFont="1" applyFill="1" applyBorder="1" applyAlignment="1">
      <alignment horizontal="left"/>
    </xf>
    <xf numFmtId="0" fontId="33" fillId="12" borderId="69" xfId="10" applyFont="1" applyFill="1" applyBorder="1"/>
    <xf numFmtId="0" fontId="33" fillId="12" borderId="68" xfId="10" applyFont="1" applyFill="1" applyBorder="1"/>
    <xf numFmtId="0" fontId="33" fillId="12" borderId="68" xfId="10" applyFont="1" applyFill="1" applyBorder="1" applyAlignment="1">
      <alignment vertical="center"/>
    </xf>
    <xf numFmtId="0" fontId="33" fillId="12" borderId="69" xfId="10" applyFont="1" applyFill="1" applyBorder="1" applyAlignment="1">
      <alignment vertical="center"/>
    </xf>
    <xf numFmtId="0" fontId="33" fillId="12" borderId="70" xfId="10" applyFont="1" applyFill="1" applyBorder="1" applyAlignment="1">
      <alignment vertical="center"/>
    </xf>
    <xf numFmtId="0" fontId="33" fillId="12" borderId="7" xfId="10" applyFont="1" applyFill="1" applyBorder="1" applyAlignment="1">
      <alignment horizontal="left"/>
    </xf>
    <xf numFmtId="0" fontId="33" fillId="12" borderId="0" xfId="10" applyFont="1" applyFill="1" applyBorder="1" applyAlignment="1">
      <alignment horizontal="left"/>
    </xf>
    <xf numFmtId="0" fontId="33" fillId="7" borderId="69" xfId="10" applyFont="1" applyFill="1" applyBorder="1"/>
    <xf numFmtId="0" fontId="33" fillId="0" borderId="69" xfId="0" applyFont="1" applyBorder="1" applyAlignment="1">
      <alignment horizontal="left" vertical="center"/>
    </xf>
    <xf numFmtId="0" fontId="33" fillId="7" borderId="68" xfId="10" applyFont="1" applyFill="1" applyBorder="1" applyAlignment="1">
      <alignment vertical="center"/>
    </xf>
    <xf numFmtId="0" fontId="33" fillId="7" borderId="69" xfId="10" applyFont="1" applyFill="1" applyBorder="1" applyAlignment="1">
      <alignment vertical="center"/>
    </xf>
    <xf numFmtId="0" fontId="33" fillId="7" borderId="70" xfId="10" applyFont="1" applyFill="1" applyBorder="1" applyAlignment="1">
      <alignment vertical="center"/>
    </xf>
    <xf numFmtId="0" fontId="33" fillId="12" borderId="7" xfId="10" applyFont="1" applyFill="1" applyBorder="1" applyAlignment="1">
      <alignment horizontal="left" vertical="center"/>
    </xf>
    <xf numFmtId="0" fontId="33" fillId="12" borderId="0" xfId="10" applyFont="1" applyFill="1" applyBorder="1" applyAlignment="1">
      <alignment horizontal="left" vertical="center"/>
    </xf>
    <xf numFmtId="0" fontId="33" fillId="12" borderId="6" xfId="10" applyFont="1" applyFill="1" applyBorder="1" applyAlignment="1">
      <alignment horizontal="left" vertical="center"/>
    </xf>
    <xf numFmtId="0" fontId="33" fillId="0" borderId="69" xfId="0" applyFont="1" applyBorder="1" applyAlignment="1">
      <alignment vertical="center"/>
    </xf>
    <xf numFmtId="0" fontId="33" fillId="0" borderId="68" xfId="0" applyFont="1" applyBorder="1" applyAlignment="1">
      <alignment horizontal="left" vertical="center"/>
    </xf>
    <xf numFmtId="0" fontId="33" fillId="0" borderId="70" xfId="0" applyFont="1" applyBorder="1" applyAlignment="1">
      <alignment horizontal="left" vertical="center"/>
    </xf>
    <xf numFmtId="0" fontId="33" fillId="12" borderId="71" xfId="10" applyFont="1" applyFill="1" applyBorder="1" applyAlignment="1">
      <alignment horizontal="left" vertical="center"/>
    </xf>
    <xf numFmtId="0" fontId="33" fillId="12" borderId="72" xfId="10" applyFont="1" applyFill="1" applyBorder="1" applyAlignment="1">
      <alignment horizontal="left" vertical="center"/>
    </xf>
    <xf numFmtId="0" fontId="33" fillId="12" borderId="73" xfId="10" applyFont="1" applyFill="1" applyBorder="1" applyAlignment="1">
      <alignment horizontal="left" vertical="center"/>
    </xf>
    <xf numFmtId="0" fontId="33" fillId="7" borderId="71" xfId="10" applyFont="1" applyFill="1" applyBorder="1" applyAlignment="1">
      <alignment horizontal="left" vertical="center"/>
    </xf>
    <xf numFmtId="0" fontId="33" fillId="0" borderId="72" xfId="0" applyFont="1" applyBorder="1" applyAlignment="1">
      <alignment horizontal="left" vertical="center"/>
    </xf>
    <xf numFmtId="0" fontId="33" fillId="0" borderId="73" xfId="0" applyFont="1" applyBorder="1" applyAlignment="1">
      <alignment horizontal="left" vertical="center"/>
    </xf>
    <xf numFmtId="0" fontId="33" fillId="7" borderId="7" xfId="10" applyFont="1" applyFill="1" applyBorder="1" applyAlignment="1">
      <alignment horizontal="left" vertical="center"/>
    </xf>
    <xf numFmtId="0" fontId="33" fillId="0" borderId="0" xfId="0" applyFont="1" applyBorder="1" applyAlignment="1">
      <alignment horizontal="left" vertical="center"/>
    </xf>
    <xf numFmtId="0" fontId="33" fillId="0" borderId="6" xfId="0" applyFont="1" applyBorder="1" applyAlignment="1">
      <alignment horizontal="left" vertical="center"/>
    </xf>
    <xf numFmtId="0" fontId="33" fillId="12" borderId="10" xfId="10" applyFont="1" applyFill="1" applyBorder="1" applyAlignment="1">
      <alignment horizontal="left" vertical="center"/>
    </xf>
    <xf numFmtId="0" fontId="33" fillId="12" borderId="8" xfId="10" applyFont="1" applyFill="1" applyBorder="1" applyAlignment="1">
      <alignment horizontal="left" vertical="center"/>
    </xf>
    <xf numFmtId="0" fontId="33" fillId="12" borderId="9" xfId="10" applyFont="1" applyFill="1" applyBorder="1" applyAlignment="1">
      <alignment horizontal="left" vertical="center"/>
    </xf>
    <xf numFmtId="0" fontId="33" fillId="7" borderId="10" xfId="10" applyFont="1" applyFill="1" applyBorder="1" applyAlignment="1">
      <alignment horizontal="left" vertical="center"/>
    </xf>
    <xf numFmtId="0" fontId="33" fillId="0" borderId="8" xfId="0" applyFont="1" applyBorder="1" applyAlignment="1">
      <alignment horizontal="left" vertical="center"/>
    </xf>
    <xf numFmtId="0" fontId="33" fillId="0" borderId="9" xfId="0" applyFont="1" applyBorder="1" applyAlignment="1">
      <alignment horizontal="left" vertical="center"/>
    </xf>
    <xf numFmtId="0" fontId="33" fillId="0" borderId="0" xfId="10" applyFont="1" applyFill="1" applyBorder="1" applyAlignment="1">
      <alignment horizontal="left" vertical="center"/>
    </xf>
    <xf numFmtId="0" fontId="33" fillId="7" borderId="0" xfId="10" applyFont="1" applyFill="1" applyBorder="1" applyAlignment="1">
      <alignment horizontal="left" vertical="center" wrapText="1"/>
    </xf>
    <xf numFmtId="0" fontId="31" fillId="7" borderId="68" xfId="53259" applyFont="1" applyFill="1" applyBorder="1" applyAlignment="1">
      <alignment vertical="center"/>
    </xf>
    <xf numFmtId="0" fontId="31" fillId="0" borderId="69" xfId="53260" applyFont="1" applyBorder="1" applyAlignment="1">
      <alignment vertical="top"/>
    </xf>
    <xf numFmtId="0" fontId="31" fillId="0" borderId="10" xfId="0" quotePrefix="1" applyFont="1" applyFill="1" applyBorder="1" applyAlignment="1">
      <alignment vertical="top"/>
    </xf>
    <xf numFmtId="0" fontId="31" fillId="0" borderId="68" xfId="53260" applyFont="1" applyBorder="1" applyAlignment="1">
      <alignment vertical="top"/>
    </xf>
    <xf numFmtId="0" fontId="31" fillId="0" borderId="70" xfId="53260" applyFont="1" applyBorder="1" applyAlignment="1">
      <alignment vertical="top"/>
    </xf>
    <xf numFmtId="0" fontId="31" fillId="7" borderId="12" xfId="0" quotePrefix="1" applyFont="1" applyFill="1" applyBorder="1" applyAlignment="1">
      <alignment horizontal="center" vertical="top"/>
    </xf>
    <xf numFmtId="0" fontId="31" fillId="0" borderId="8" xfId="0" quotePrefix="1" applyFont="1" applyFill="1" applyBorder="1" applyAlignment="1">
      <alignment vertical="top" wrapText="1"/>
    </xf>
    <xf numFmtId="0" fontId="31" fillId="0" borderId="8" xfId="0" quotePrefix="1" applyFont="1" applyFill="1" applyBorder="1" applyAlignment="1">
      <alignment vertical="top"/>
    </xf>
    <xf numFmtId="0" fontId="31" fillId="0" borderId="9" xfId="0" quotePrefix="1" applyFont="1" applyFill="1" applyBorder="1" applyAlignment="1">
      <alignment vertical="top" wrapText="1"/>
    </xf>
    <xf numFmtId="0" fontId="204" fillId="0" borderId="0" xfId="53257" applyFont="1" applyBorder="1" applyAlignment="1">
      <alignment vertical="center"/>
    </xf>
    <xf numFmtId="0" fontId="31" fillId="0" borderId="0" xfId="0" applyFont="1" applyBorder="1">
      <alignment vertical="center"/>
    </xf>
    <xf numFmtId="0" fontId="31" fillId="0" borderId="6" xfId="0" applyFont="1" applyBorder="1">
      <alignment vertical="center"/>
    </xf>
    <xf numFmtId="0" fontId="32" fillId="0" borderId="69" xfId="0" applyFont="1" applyFill="1" applyBorder="1" applyAlignment="1">
      <alignment horizontal="center" vertical="center"/>
    </xf>
    <xf numFmtId="0" fontId="32" fillId="0" borderId="69" xfId="53260" applyFont="1" applyBorder="1" applyAlignment="1">
      <alignment vertical="top"/>
    </xf>
    <xf numFmtId="0" fontId="32" fillId="0" borderId="68" xfId="53260" applyFont="1" applyBorder="1" applyAlignment="1">
      <alignment vertical="top"/>
    </xf>
    <xf numFmtId="0" fontId="32" fillId="0" borderId="70" xfId="53260" applyFont="1" applyBorder="1" applyAlignment="1">
      <alignment vertical="top"/>
    </xf>
    <xf numFmtId="0" fontId="32" fillId="7" borderId="12" xfId="0" quotePrefix="1" applyFont="1" applyFill="1" applyBorder="1" applyAlignment="1">
      <alignment horizontal="center" vertical="top"/>
    </xf>
    <xf numFmtId="0" fontId="32" fillId="0" borderId="10" xfId="0" quotePrefix="1" applyFont="1" applyFill="1" applyBorder="1" applyAlignment="1">
      <alignment vertical="top"/>
    </xf>
    <xf numFmtId="0" fontId="32" fillId="0" borderId="8" xfId="0" quotePrefix="1" applyFont="1" applyFill="1" applyBorder="1" applyAlignment="1">
      <alignment vertical="top" wrapText="1"/>
    </xf>
    <xf numFmtId="0" fontId="32" fillId="0" borderId="8" xfId="0" quotePrefix="1" applyFont="1" applyFill="1" applyBorder="1" applyAlignment="1">
      <alignment vertical="top"/>
    </xf>
    <xf numFmtId="0" fontId="32" fillId="0" borderId="9" xfId="0" quotePrefix="1" applyFont="1" applyFill="1" applyBorder="1" applyAlignment="1">
      <alignment vertical="top" wrapText="1"/>
    </xf>
    <xf numFmtId="0" fontId="205" fillId="0" borderId="0" xfId="53257" applyFont="1" applyBorder="1" applyAlignment="1">
      <alignment vertical="center"/>
    </xf>
    <xf numFmtId="0" fontId="32" fillId="0" borderId="0" xfId="0" applyFont="1" applyBorder="1">
      <alignment vertical="center"/>
    </xf>
    <xf numFmtId="0" fontId="32" fillId="0" borderId="6" xfId="0" applyFont="1" applyBorder="1">
      <alignment vertical="center"/>
    </xf>
    <xf numFmtId="0" fontId="33" fillId="0" borderId="44" xfId="0" applyFont="1" applyBorder="1" applyAlignment="1">
      <alignment horizontal="left" vertical="center"/>
    </xf>
    <xf numFmtId="0" fontId="206" fillId="0" borderId="0" xfId="53257" applyFont="1" applyFill="1" applyBorder="1" applyAlignment="1">
      <alignment horizontal="left" vertical="center"/>
    </xf>
    <xf numFmtId="0" fontId="31" fillId="0" borderId="69" xfId="0" applyFont="1" applyBorder="1">
      <alignment vertical="center"/>
    </xf>
    <xf numFmtId="0" fontId="204" fillId="0" borderId="6" xfId="53257" applyFont="1" applyBorder="1" applyAlignment="1">
      <alignment vertical="center"/>
    </xf>
    <xf numFmtId="0" fontId="50" fillId="0" borderId="0" xfId="1" applyFont="1" applyAlignment="1">
      <alignment vertical="center"/>
    </xf>
    <xf numFmtId="0" fontId="50" fillId="12" borderId="7" xfId="10" applyFont="1" applyFill="1" applyBorder="1" applyAlignment="1">
      <alignment horizontal="left"/>
    </xf>
    <xf numFmtId="0" fontId="50" fillId="12" borderId="0" xfId="10" applyFont="1" applyFill="1" applyBorder="1" applyAlignment="1">
      <alignment horizontal="left"/>
    </xf>
    <xf numFmtId="0" fontId="50" fillId="7" borderId="69" xfId="10" applyFont="1" applyFill="1" applyBorder="1"/>
    <xf numFmtId="0" fontId="50" fillId="0" borderId="69" xfId="0" applyFont="1" applyBorder="1" applyAlignment="1">
      <alignment horizontal="left" vertical="center"/>
    </xf>
    <xf numFmtId="0" fontId="50" fillId="7" borderId="68" xfId="10" applyFont="1" applyFill="1" applyBorder="1" applyAlignment="1">
      <alignment vertical="center"/>
    </xf>
    <xf numFmtId="0" fontId="50" fillId="7" borderId="69" xfId="10" applyFont="1" applyFill="1" applyBorder="1" applyAlignment="1">
      <alignment vertical="center"/>
    </xf>
    <xf numFmtId="0" fontId="50" fillId="7" borderId="70" xfId="10" applyFont="1" applyFill="1" applyBorder="1" applyAlignment="1">
      <alignment vertical="center"/>
    </xf>
    <xf numFmtId="0" fontId="199" fillId="0" borderId="0" xfId="1" applyFont="1" applyAlignment="1">
      <alignment vertical="center"/>
    </xf>
    <xf numFmtId="0" fontId="51" fillId="0" borderId="0" xfId="1" applyFont="1" applyAlignment="1">
      <alignment vertical="center"/>
    </xf>
    <xf numFmtId="49" fontId="46" fillId="0" borderId="0" xfId="0" applyNumberFormat="1" applyFont="1" applyBorder="1" applyAlignment="1">
      <alignment horizontal="center" vertical="center"/>
    </xf>
    <xf numFmtId="0" fontId="16" fillId="4" borderId="12" xfId="6" applyFont="1" applyFill="1" applyBorder="1" applyAlignment="1">
      <alignment horizontal="center" vertical="center" wrapText="1"/>
    </xf>
    <xf numFmtId="0" fontId="0" fillId="0" borderId="0" xfId="0" applyAlignment="1">
      <alignment vertical="top"/>
    </xf>
    <xf numFmtId="0" fontId="27" fillId="0" borderId="0" xfId="0" applyFont="1" applyAlignment="1">
      <alignment vertical="top"/>
    </xf>
    <xf numFmtId="0" fontId="29" fillId="0" borderId="0" xfId="0" applyFont="1" applyAlignment="1">
      <alignment vertical="top"/>
    </xf>
    <xf numFmtId="0" fontId="9" fillId="0" borderId="58" xfId="10" applyFont="1" applyBorder="1"/>
    <xf numFmtId="0" fontId="9" fillId="0" borderId="58" xfId="10" applyFont="1" applyBorder="1" applyAlignment="1"/>
    <xf numFmtId="0" fontId="14" fillId="0" borderId="7" xfId="6" applyFont="1" applyBorder="1"/>
    <xf numFmtId="0" fontId="14" fillId="0" borderId="0" xfId="6" applyFont="1" applyBorder="1" applyAlignment="1">
      <alignment horizontal="center"/>
    </xf>
    <xf numFmtId="0" fontId="14" fillId="0" borderId="0" xfId="6" applyFont="1" applyBorder="1"/>
    <xf numFmtId="0" fontId="21" fillId="0" borderId="0" xfId="6" applyFont="1" applyBorder="1" applyAlignment="1">
      <alignment horizontal="center"/>
    </xf>
    <xf numFmtId="0" fontId="15" fillId="0" borderId="0" xfId="6" applyFont="1" applyBorder="1" applyAlignment="1">
      <alignment horizontal="center"/>
    </xf>
    <xf numFmtId="0" fontId="14" fillId="0" borderId="6" xfId="6" applyFont="1" applyBorder="1" applyAlignment="1">
      <alignment wrapText="1"/>
    </xf>
    <xf numFmtId="0" fontId="14" fillId="0" borderId="0" xfId="6" applyFont="1" applyBorder="1" applyAlignment="1">
      <alignment wrapText="1"/>
    </xf>
    <xf numFmtId="0" fontId="9" fillId="0" borderId="50" xfId="0" applyFont="1" applyBorder="1" applyAlignment="1">
      <alignment horizontal="left" vertical="top" wrapText="1"/>
    </xf>
    <xf numFmtId="0" fontId="10" fillId="0" borderId="50" xfId="6" applyFont="1" applyFill="1" applyBorder="1" applyAlignment="1">
      <alignment horizontal="center" vertical="center"/>
    </xf>
    <xf numFmtId="0" fontId="10" fillId="0" borderId="0" xfId="6" applyFont="1" applyBorder="1"/>
    <xf numFmtId="0" fontId="33" fillId="0" borderId="16" xfId="0" applyFont="1" applyBorder="1" applyAlignment="1">
      <alignment horizontal="left" vertical="top"/>
    </xf>
    <xf numFmtId="0" fontId="33" fillId="0" borderId="16" xfId="0" applyFont="1" applyBorder="1">
      <alignment vertical="center"/>
    </xf>
    <xf numFmtId="0" fontId="14" fillId="0" borderId="47" xfId="6" applyFont="1" applyBorder="1"/>
    <xf numFmtId="0" fontId="15" fillId="0" borderId="72" xfId="6" applyFont="1" applyBorder="1"/>
    <xf numFmtId="0" fontId="14" fillId="0" borderId="72" xfId="6" applyFont="1" applyBorder="1" applyAlignment="1">
      <alignment horizontal="center"/>
    </xf>
    <xf numFmtId="0" fontId="15" fillId="0" borderId="72" xfId="6" applyFont="1" applyBorder="1" applyAlignment="1">
      <alignment wrapText="1"/>
    </xf>
    <xf numFmtId="0" fontId="14" fillId="0" borderId="72" xfId="6" applyFont="1" applyBorder="1"/>
    <xf numFmtId="0" fontId="21" fillId="0" borderId="72" xfId="6" applyFont="1" applyBorder="1" applyAlignment="1">
      <alignment horizontal="center"/>
    </xf>
    <xf numFmtId="0" fontId="15" fillId="0" borderId="72" xfId="6" applyFont="1" applyBorder="1" applyAlignment="1">
      <alignment horizontal="center"/>
    </xf>
    <xf numFmtId="0" fontId="14" fillId="0" borderId="48" xfId="6" applyFont="1" applyBorder="1" applyAlignment="1">
      <alignment wrapText="1"/>
    </xf>
    <xf numFmtId="0" fontId="18" fillId="0" borderId="47" xfId="0" applyFont="1" applyBorder="1" applyAlignment="1">
      <alignment horizontal="left" vertical="center"/>
    </xf>
    <xf numFmtId="0" fontId="18" fillId="0" borderId="48" xfId="0" applyFont="1" applyBorder="1" applyAlignment="1">
      <alignment horizontal="left" vertical="center"/>
    </xf>
    <xf numFmtId="0" fontId="9" fillId="0" borderId="0" xfId="0" quotePrefix="1" applyFont="1" applyBorder="1">
      <alignment vertical="center"/>
    </xf>
    <xf numFmtId="0" fontId="10" fillId="0" borderId="0" xfId="3" applyFont="1" applyBorder="1" applyAlignment="1">
      <alignment horizontal="left" vertical="center"/>
    </xf>
    <xf numFmtId="0" fontId="14" fillId="0" borderId="10" xfId="0" applyFont="1" applyBorder="1">
      <alignment vertical="center"/>
    </xf>
    <xf numFmtId="0" fontId="14" fillId="0" borderId="8" xfId="0" applyFont="1" applyBorder="1">
      <alignment vertical="center"/>
    </xf>
    <xf numFmtId="0" fontId="14" fillId="0" borderId="9" xfId="0" applyFont="1" applyBorder="1">
      <alignment vertical="center"/>
    </xf>
    <xf numFmtId="0" fontId="31" fillId="0" borderId="72" xfId="0" applyFont="1" applyBorder="1" applyAlignment="1">
      <alignment horizontal="left" vertical="center"/>
    </xf>
    <xf numFmtId="0" fontId="17" fillId="0" borderId="0" xfId="3" applyFont="1" applyBorder="1" applyAlignment="1">
      <alignment horizontal="left" vertical="center"/>
    </xf>
    <xf numFmtId="49" fontId="9" fillId="0" borderId="0" xfId="0" applyNumberFormat="1" applyFont="1" applyBorder="1">
      <alignment vertical="center"/>
    </xf>
    <xf numFmtId="0" fontId="24" fillId="0" borderId="0" xfId="0" applyFont="1" applyBorder="1" applyAlignment="1">
      <alignment horizontal="left" vertical="center"/>
    </xf>
    <xf numFmtId="49" fontId="31" fillId="0" borderId="0" xfId="0" applyNumberFormat="1" applyFont="1" applyBorder="1">
      <alignment vertical="center"/>
    </xf>
    <xf numFmtId="0" fontId="7" fillId="0" borderId="0" xfId="0" applyFont="1" applyBorder="1" applyAlignment="1">
      <alignment horizontal="left" vertical="center"/>
    </xf>
    <xf numFmtId="0" fontId="7" fillId="0" borderId="0" xfId="0" applyFont="1" applyFill="1" applyBorder="1" applyAlignment="1">
      <alignment horizontal="left" vertical="center"/>
    </xf>
    <xf numFmtId="0" fontId="9" fillId="0" borderId="0" xfId="3" applyFont="1" applyFill="1" applyBorder="1" applyAlignment="1">
      <alignment horizontal="left" vertical="center"/>
    </xf>
    <xf numFmtId="49" fontId="32" fillId="0" borderId="0" xfId="0" applyNumberFormat="1" applyFont="1" applyBorder="1">
      <alignment vertical="center"/>
    </xf>
    <xf numFmtId="49" fontId="26" fillId="0" borderId="0" xfId="0" applyNumberFormat="1" applyFont="1" applyBorder="1">
      <alignment vertical="center"/>
    </xf>
    <xf numFmtId="0" fontId="31" fillId="0" borderId="0" xfId="0" quotePrefix="1" applyFont="1" applyBorder="1">
      <alignment vertical="center"/>
    </xf>
    <xf numFmtId="0" fontId="28" fillId="0" borderId="0" xfId="0" applyFont="1" applyBorder="1" applyAlignment="1">
      <alignment horizontal="left" vertical="center"/>
    </xf>
    <xf numFmtId="0" fontId="196" fillId="0" borderId="0" xfId="0" applyFont="1" applyBorder="1" applyAlignment="1">
      <alignment horizontal="left" vertical="center"/>
    </xf>
    <xf numFmtId="0" fontId="28" fillId="0" borderId="12" xfId="53257" quotePrefix="1" applyFont="1" applyFill="1" applyBorder="1" applyAlignment="1">
      <alignment horizontal="center" vertical="center"/>
    </xf>
    <xf numFmtId="0" fontId="50" fillId="0" borderId="12" xfId="0" applyFont="1" applyBorder="1" applyAlignment="1">
      <alignment vertical="top"/>
    </xf>
    <xf numFmtId="0" fontId="50" fillId="7" borderId="44" xfId="10" applyFont="1" applyFill="1" applyBorder="1"/>
    <xf numFmtId="0" fontId="50" fillId="0" borderId="44" xfId="0" applyFont="1" applyBorder="1" applyAlignment="1">
      <alignment horizontal="left" vertical="center"/>
    </xf>
    <xf numFmtId="0" fontId="50" fillId="7" borderId="45" xfId="10" applyFont="1" applyFill="1" applyBorder="1" applyAlignment="1">
      <alignment vertical="center"/>
    </xf>
    <xf numFmtId="0" fontId="50" fillId="7" borderId="44" xfId="10" applyFont="1" applyFill="1" applyBorder="1" applyAlignment="1">
      <alignment vertical="center"/>
    </xf>
    <xf numFmtId="0" fontId="50" fillId="0" borderId="0" xfId="10" applyFont="1" applyFill="1" applyBorder="1" applyAlignment="1">
      <alignment horizontal="left" vertical="center"/>
    </xf>
    <xf numFmtId="0" fontId="203" fillId="0" borderId="0" xfId="10" applyFont="1" applyAlignment="1"/>
    <xf numFmtId="0" fontId="14" fillId="0" borderId="0" xfId="0" applyFont="1" applyBorder="1" applyAlignment="1">
      <alignment horizontal="left" vertical="center"/>
    </xf>
    <xf numFmtId="0" fontId="9" fillId="0" borderId="11" xfId="10" applyFont="1" applyBorder="1" applyAlignment="1">
      <alignment horizontal="left" vertical="top" wrapText="1"/>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1" xfId="10" applyFont="1" applyBorder="1" applyAlignment="1">
      <alignment horizontal="left" vertical="top"/>
    </xf>
    <xf numFmtId="0" fontId="14" fillId="0" borderId="11" xfId="0" applyFont="1" applyBorder="1" applyAlignment="1">
      <alignment vertical="top" wrapText="1"/>
    </xf>
    <xf numFmtId="0" fontId="14" fillId="0" borderId="4" xfId="0" applyFont="1" applyBorder="1" applyAlignment="1">
      <alignment vertical="top" wrapText="1"/>
    </xf>
    <xf numFmtId="0" fontId="14" fillId="0" borderId="5" xfId="0" applyFont="1" applyBorder="1" applyAlignment="1">
      <alignment vertical="top" wrapText="1"/>
    </xf>
    <xf numFmtId="180" fontId="9" fillId="7" borderId="11" xfId="10" applyNumberFormat="1" applyFont="1" applyFill="1" applyBorder="1" applyAlignment="1">
      <alignment horizontal="center" vertical="top"/>
    </xf>
    <xf numFmtId="180" fontId="9" fillId="7" borderId="4" xfId="10" applyNumberFormat="1" applyFont="1" applyFill="1" applyBorder="1" applyAlignment="1">
      <alignment horizontal="center" vertical="top"/>
    </xf>
    <xf numFmtId="180"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18" fillId="0" borderId="16" xfId="0" applyFont="1" applyBorder="1" applyAlignment="1">
      <alignment vertical="top" wrapText="1"/>
    </xf>
    <xf numFmtId="0" fontId="18" fillId="0" borderId="58" xfId="0" applyFont="1" applyBorder="1" applyAlignment="1">
      <alignment vertical="top" wrapText="1"/>
    </xf>
    <xf numFmtId="0" fontId="18" fillId="0" borderId="17" xfId="0" applyFont="1" applyBorder="1" applyAlignment="1">
      <alignment vertical="top" wrapText="1"/>
    </xf>
    <xf numFmtId="0" fontId="18" fillId="0" borderId="12" xfId="0" applyFont="1" applyBorder="1" applyAlignment="1">
      <alignment vertical="top" wrapText="1"/>
    </xf>
    <xf numFmtId="0" fontId="18" fillId="0" borderId="69" xfId="0" applyFont="1" applyBorder="1" applyAlignment="1">
      <alignment horizontal="left" vertical="top" wrapText="1"/>
    </xf>
    <xf numFmtId="0" fontId="18" fillId="0" borderId="68" xfId="0" applyFont="1" applyBorder="1" applyAlignment="1">
      <alignment horizontal="left" vertical="top" wrapText="1"/>
    </xf>
    <xf numFmtId="0" fontId="18" fillId="0" borderId="70" xfId="0" applyFont="1" applyBorder="1" applyAlignment="1">
      <alignment horizontal="left" vertical="top" wrapText="1"/>
    </xf>
    <xf numFmtId="0" fontId="18" fillId="0" borderId="69" xfId="0" quotePrefix="1" applyFont="1" applyBorder="1" applyAlignment="1">
      <alignment vertical="top" wrapText="1"/>
    </xf>
    <xf numFmtId="0" fontId="18" fillId="0" borderId="68" xfId="0" applyFont="1" applyBorder="1" applyAlignment="1">
      <alignment vertical="top" wrapText="1"/>
    </xf>
    <xf numFmtId="0" fontId="18" fillId="0" borderId="70" xfId="0" applyFont="1" applyBorder="1" applyAlignment="1">
      <alignment vertical="top" wrapText="1"/>
    </xf>
    <xf numFmtId="0" fontId="18" fillId="0" borderId="69" xfId="0" applyFont="1" applyBorder="1" applyAlignment="1">
      <alignment vertical="top" wrapText="1"/>
    </xf>
    <xf numFmtId="180" fontId="9" fillId="7" borderId="16" xfId="10" applyNumberFormat="1" applyFont="1" applyFill="1" applyBorder="1" applyAlignment="1">
      <alignment horizontal="center" vertical="top"/>
    </xf>
    <xf numFmtId="180" fontId="9" fillId="7" borderId="58" xfId="10" applyNumberFormat="1" applyFont="1" applyFill="1" applyBorder="1" applyAlignment="1">
      <alignment horizontal="center" vertical="top"/>
    </xf>
    <xf numFmtId="180" fontId="9" fillId="7" borderId="17" xfId="10" applyNumberFormat="1" applyFont="1" applyFill="1" applyBorder="1" applyAlignment="1">
      <alignment horizontal="center" vertical="top"/>
    </xf>
    <xf numFmtId="0" fontId="9" fillId="7" borderId="16" xfId="10" applyFont="1" applyFill="1" applyBorder="1" applyAlignment="1">
      <alignment horizontal="center" vertical="top"/>
    </xf>
    <xf numFmtId="0" fontId="9" fillId="7" borderId="58" xfId="10" applyFont="1" applyFill="1" applyBorder="1" applyAlignment="1">
      <alignment horizontal="center" vertical="top"/>
    </xf>
    <xf numFmtId="0" fontId="9" fillId="7" borderId="17" xfId="10" applyFont="1" applyFill="1" applyBorder="1" applyAlignment="1">
      <alignment horizontal="center" vertical="top"/>
    </xf>
    <xf numFmtId="0" fontId="9" fillId="0" borderId="16" xfId="10" applyFont="1" applyBorder="1" applyAlignment="1">
      <alignment horizontal="left" vertical="top" wrapText="1"/>
    </xf>
    <xf numFmtId="0" fontId="9" fillId="0" borderId="58" xfId="10" applyFont="1" applyBorder="1" applyAlignment="1">
      <alignment horizontal="left" vertical="top" wrapText="1"/>
    </xf>
    <xf numFmtId="0" fontId="9" fillId="0" borderId="17" xfId="10" applyFont="1" applyBorder="1" applyAlignment="1">
      <alignment horizontal="left" vertical="top" wrapText="1"/>
    </xf>
    <xf numFmtId="0" fontId="9" fillId="7" borderId="69" xfId="10" applyFont="1" applyFill="1" applyBorder="1" applyAlignment="1">
      <alignment horizontal="center" vertical="top"/>
    </xf>
    <xf numFmtId="0" fontId="9" fillId="7" borderId="68" xfId="10" applyFont="1" applyFill="1" applyBorder="1" applyAlignment="1">
      <alignment horizontal="center" vertical="top"/>
    </xf>
    <xf numFmtId="0" fontId="9" fillId="7" borderId="70" xfId="10" applyFont="1" applyFill="1" applyBorder="1" applyAlignment="1">
      <alignment horizontal="center" vertical="top"/>
    </xf>
    <xf numFmtId="0" fontId="9" fillId="0" borderId="69" xfId="10" applyFont="1" applyBorder="1" applyAlignment="1">
      <alignment horizontal="left" vertical="top" wrapText="1"/>
    </xf>
    <xf numFmtId="0" fontId="9" fillId="0" borderId="68" xfId="10" applyFont="1" applyBorder="1" applyAlignment="1">
      <alignment horizontal="left" vertical="top" wrapText="1"/>
    </xf>
    <xf numFmtId="0" fontId="9" fillId="0" borderId="70" xfId="10" applyFont="1" applyBorder="1" applyAlignment="1">
      <alignment horizontal="left" vertical="top" wrapText="1"/>
    </xf>
    <xf numFmtId="180" fontId="9" fillId="7" borderId="69" xfId="10" applyNumberFormat="1" applyFont="1" applyFill="1" applyBorder="1" applyAlignment="1">
      <alignment horizontal="center" vertical="top"/>
    </xf>
    <xf numFmtId="180" fontId="9" fillId="7" borderId="68" xfId="10" applyNumberFormat="1" applyFont="1" applyFill="1" applyBorder="1" applyAlignment="1">
      <alignment horizontal="center" vertical="top"/>
    </xf>
    <xf numFmtId="180" fontId="9" fillId="7" borderId="70" xfId="10" applyNumberFormat="1" applyFont="1" applyFill="1" applyBorder="1" applyAlignment="1">
      <alignment horizontal="center" vertical="top"/>
    </xf>
    <xf numFmtId="0" fontId="9" fillId="0" borderId="69" xfId="10" applyFont="1" applyBorder="1" applyAlignment="1">
      <alignment horizontal="left" vertical="top"/>
    </xf>
    <xf numFmtId="0" fontId="9" fillId="0" borderId="68" xfId="10" applyFont="1" applyBorder="1" applyAlignment="1">
      <alignment horizontal="left" vertical="top"/>
    </xf>
    <xf numFmtId="0" fontId="9" fillId="0" borderId="70" xfId="10" applyFont="1" applyBorder="1" applyAlignment="1">
      <alignment horizontal="left" vertical="top"/>
    </xf>
    <xf numFmtId="49" fontId="8" fillId="7" borderId="12" xfId="10" applyNumberFormat="1" applyFont="1" applyFill="1" applyBorder="1" applyAlignment="1">
      <alignment horizontal="center" vertical="center"/>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6" fillId="10" borderId="0" xfId="0" applyFont="1" applyFill="1" applyAlignment="1">
      <alignment horizontal="center" vertical="center"/>
    </xf>
    <xf numFmtId="0" fontId="14" fillId="10" borderId="0" xfId="0" applyFont="1" applyFill="1" applyAlignment="1">
      <alignment horizontal="center" vertical="center"/>
    </xf>
    <xf numFmtId="0" fontId="14" fillId="10" borderId="6" xfId="0" applyFont="1" applyFill="1" applyBorder="1" applyAlignment="1">
      <alignment horizontal="center" vertical="center"/>
    </xf>
    <xf numFmtId="0" fontId="9" fillId="8" borderId="12" xfId="10" applyFont="1" applyFill="1" applyBorder="1" applyAlignment="1">
      <alignment horizontal="center"/>
    </xf>
    <xf numFmtId="0" fontId="9" fillId="0" borderId="44" xfId="10" applyFont="1" applyBorder="1" applyAlignment="1">
      <alignment horizontal="left" vertical="top"/>
    </xf>
    <xf numFmtId="0" fontId="9" fillId="0" borderId="45" xfId="10" applyFont="1" applyBorder="1" applyAlignment="1">
      <alignment horizontal="left" vertical="top"/>
    </xf>
    <xf numFmtId="0" fontId="9" fillId="0" borderId="46" xfId="10" applyFont="1" applyBorder="1" applyAlignment="1">
      <alignment horizontal="left" vertical="top"/>
    </xf>
    <xf numFmtId="0" fontId="9" fillId="7" borderId="12" xfId="10" applyFont="1" applyFill="1" applyBorder="1" applyAlignment="1">
      <alignment horizontal="center" vertical="center"/>
    </xf>
    <xf numFmtId="0" fontId="18" fillId="0" borderId="11" xfId="0" applyFont="1" applyBorder="1" applyAlignment="1">
      <alignment vertical="top" wrapText="1"/>
    </xf>
    <xf numFmtId="0" fontId="18" fillId="0" borderId="4" xfId="0" applyFont="1" applyBorder="1" applyAlignment="1">
      <alignment vertical="top" wrapText="1"/>
    </xf>
    <xf numFmtId="0" fontId="18" fillId="0" borderId="5" xfId="0" applyFont="1" applyBorder="1" applyAlignment="1">
      <alignment vertical="top" wrapText="1"/>
    </xf>
    <xf numFmtId="180" fontId="9" fillId="7" borderId="12" xfId="10" applyNumberFormat="1" applyFont="1" applyFill="1" applyBorder="1" applyAlignment="1">
      <alignment horizontal="center" vertical="center"/>
    </xf>
    <xf numFmtId="0" fontId="14" fillId="45" borderId="11" xfId="0" applyFont="1" applyFill="1" applyBorder="1" applyAlignment="1">
      <alignment vertical="top" wrapText="1"/>
    </xf>
    <xf numFmtId="0" fontId="14" fillId="45" borderId="4" xfId="0" applyFont="1" applyFill="1" applyBorder="1" applyAlignment="1">
      <alignment vertical="top" wrapText="1"/>
    </xf>
    <xf numFmtId="0" fontId="14" fillId="45" borderId="5" xfId="0" applyFont="1" applyFill="1" applyBorder="1" applyAlignment="1">
      <alignment vertical="top" wrapText="1"/>
    </xf>
    <xf numFmtId="180" fontId="9" fillId="45" borderId="11" xfId="10" applyNumberFormat="1" applyFont="1" applyFill="1" applyBorder="1" applyAlignment="1">
      <alignment horizontal="center" vertical="top"/>
    </xf>
    <xf numFmtId="180" fontId="9" fillId="45" borderId="4" xfId="10" applyNumberFormat="1" applyFont="1" applyFill="1" applyBorder="1" applyAlignment="1">
      <alignment horizontal="center" vertical="top"/>
    </xf>
    <xf numFmtId="180" fontId="9" fillId="45" borderId="5" xfId="10" applyNumberFormat="1" applyFont="1" applyFill="1" applyBorder="1" applyAlignment="1">
      <alignment horizontal="center" vertical="top"/>
    </xf>
    <xf numFmtId="0" fontId="9" fillId="45" borderId="11" xfId="10" applyFont="1" applyFill="1" applyBorder="1" applyAlignment="1">
      <alignment horizontal="center" vertical="top"/>
    </xf>
    <xf numFmtId="0" fontId="9" fillId="45" borderId="4" xfId="10" applyFont="1" applyFill="1" applyBorder="1" applyAlignment="1">
      <alignment horizontal="center" vertical="top"/>
    </xf>
    <xf numFmtId="0" fontId="9" fillId="45" borderId="5" xfId="10" applyFont="1" applyFill="1" applyBorder="1" applyAlignment="1">
      <alignment horizontal="center" vertical="top"/>
    </xf>
    <xf numFmtId="0" fontId="9" fillId="45" borderId="11" xfId="10" applyFont="1" applyFill="1" applyBorder="1" applyAlignment="1">
      <alignment horizontal="left" vertical="top"/>
    </xf>
    <xf numFmtId="0" fontId="9" fillId="45" borderId="4" xfId="10" applyFont="1" applyFill="1" applyBorder="1" applyAlignment="1">
      <alignment horizontal="left" vertical="top"/>
    </xf>
    <xf numFmtId="0" fontId="9" fillId="45" borderId="5" xfId="10" applyFont="1" applyFill="1" applyBorder="1" applyAlignment="1">
      <alignment horizontal="left" vertical="top"/>
    </xf>
    <xf numFmtId="0" fontId="9" fillId="0" borderId="16" xfId="10" applyFont="1" applyBorder="1" applyAlignment="1">
      <alignment horizontal="left" vertical="top"/>
    </xf>
    <xf numFmtId="0" fontId="9" fillId="0" borderId="58" xfId="10" applyFont="1" applyBorder="1" applyAlignment="1">
      <alignment horizontal="left" vertical="top"/>
    </xf>
    <xf numFmtId="0" fontId="9" fillId="0" borderId="17" xfId="10" applyFont="1" applyBorder="1" applyAlignment="1">
      <alignment horizontal="left" vertical="top"/>
    </xf>
    <xf numFmtId="0" fontId="18" fillId="0" borderId="16" xfId="0" applyFont="1" applyBorder="1" applyAlignment="1">
      <alignment horizontal="center" vertical="center"/>
    </xf>
    <xf numFmtId="0" fontId="18" fillId="0" borderId="58" xfId="0" applyFont="1" applyBorder="1" applyAlignment="1">
      <alignment horizontal="center" vertical="center"/>
    </xf>
    <xf numFmtId="0" fontId="18" fillId="0" borderId="17" xfId="0" applyFont="1" applyBorder="1" applyAlignment="1">
      <alignment horizontal="center" vertical="center"/>
    </xf>
    <xf numFmtId="180" fontId="18" fillId="0" borderId="16" xfId="0" applyNumberFormat="1" applyFont="1" applyBorder="1" applyAlignment="1">
      <alignment horizontal="center" vertical="center"/>
    </xf>
    <xf numFmtId="180" fontId="18" fillId="0" borderId="58" xfId="0" applyNumberFormat="1" applyFont="1" applyBorder="1" applyAlignment="1">
      <alignment horizontal="center" vertical="center"/>
    </xf>
    <xf numFmtId="180" fontId="18" fillId="0" borderId="17" xfId="0" applyNumberFormat="1" applyFont="1" applyBorder="1" applyAlignment="1">
      <alignment horizontal="center" vertical="center"/>
    </xf>
    <xf numFmtId="0" fontId="9" fillId="0" borderId="16" xfId="1" applyFont="1" applyBorder="1" applyAlignment="1">
      <alignment horizontal="center" vertical="center"/>
    </xf>
    <xf numFmtId="0" fontId="9" fillId="0" borderId="58" xfId="1" applyFont="1" applyBorder="1" applyAlignment="1">
      <alignment horizontal="center" vertical="center"/>
    </xf>
    <xf numFmtId="0" fontId="9" fillId="0" borderId="17" xfId="1" applyFont="1" applyBorder="1" applyAlignment="1">
      <alignment horizontal="center" vertical="center"/>
    </xf>
    <xf numFmtId="0" fontId="8" fillId="0" borderId="12" xfId="1" applyFont="1" applyBorder="1" applyAlignment="1">
      <alignment horizontal="center" vertical="center"/>
    </xf>
    <xf numFmtId="0" fontId="8" fillId="0" borderId="47" xfId="1" applyFont="1" applyBorder="1" applyAlignment="1">
      <alignment horizontal="center" vertical="center"/>
    </xf>
    <xf numFmtId="0" fontId="8" fillId="0" borderId="72" xfId="1" applyFont="1" applyBorder="1" applyAlignment="1">
      <alignment horizontal="center" vertical="center"/>
    </xf>
    <xf numFmtId="0" fontId="8" fillId="0" borderId="48"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20" fillId="5" borderId="12" xfId="0" applyFont="1" applyFill="1" applyBorder="1" applyAlignment="1">
      <alignment horizontal="left" vertical="center"/>
    </xf>
    <xf numFmtId="0" fontId="20" fillId="5" borderId="12" xfId="0" applyFont="1" applyFill="1" applyBorder="1" applyAlignment="1">
      <alignment horizontal="center" vertical="center"/>
    </xf>
    <xf numFmtId="0" fontId="7" fillId="0" borderId="12" xfId="0" applyFont="1" applyBorder="1" applyAlignment="1">
      <alignment horizontal="center" vertical="center"/>
    </xf>
    <xf numFmtId="0" fontId="7" fillId="0" borderId="12" xfId="0" applyFont="1" applyBorder="1" applyAlignment="1">
      <alignment horizontal="left" vertical="center"/>
    </xf>
    <xf numFmtId="49" fontId="46" fillId="0" borderId="0" xfId="0" applyNumberFormat="1" applyFont="1" applyBorder="1" applyAlignment="1">
      <alignment horizontal="center" vertical="center"/>
    </xf>
    <xf numFmtId="180" fontId="18" fillId="0" borderId="4" xfId="0" applyNumberFormat="1" applyFont="1" applyBorder="1" applyAlignment="1">
      <alignment horizontal="center" vertical="center"/>
    </xf>
    <xf numFmtId="0" fontId="8" fillId="0" borderId="12" xfId="0" applyFont="1" applyBorder="1" applyAlignment="1">
      <alignment horizontal="center" vertical="center"/>
    </xf>
    <xf numFmtId="0" fontId="8" fillId="0" borderId="3" xfId="0" applyFont="1" applyBorder="1" applyAlignment="1">
      <alignment horizontal="center" vertical="center"/>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7" xfId="0" applyFont="1" applyBorder="1" applyAlignment="1">
      <alignment horizontal="center" vertical="center"/>
    </xf>
    <xf numFmtId="0" fontId="8" fillId="0" borderId="0" xfId="0" applyFont="1" applyBorder="1" applyAlignment="1">
      <alignment horizontal="center" vertical="center"/>
    </xf>
    <xf numFmtId="0" fontId="8" fillId="0" borderId="6"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9" fillId="0" borderId="16" xfId="0" applyFont="1" applyBorder="1" applyAlignment="1">
      <alignment horizontal="center" vertical="center"/>
    </xf>
    <xf numFmtId="0" fontId="9" fillId="0" borderId="4" xfId="0" applyFont="1" applyBorder="1" applyAlignment="1">
      <alignment horizontal="center" vertical="center"/>
    </xf>
    <xf numFmtId="0" fontId="9" fillId="0" borderId="17" xfId="0" applyFont="1" applyBorder="1" applyAlignment="1">
      <alignment horizontal="center" vertical="center"/>
    </xf>
    <xf numFmtId="0" fontId="18" fillId="0" borderId="4" xfId="0" applyFont="1" applyBorder="1" applyAlignment="1">
      <alignment horizontal="center" vertical="center"/>
    </xf>
    <xf numFmtId="0" fontId="31" fillId="0" borderId="16" xfId="0" applyFont="1" applyFill="1" applyBorder="1" applyAlignment="1">
      <alignment horizontal="center" vertical="center" wrapText="1"/>
    </xf>
    <xf numFmtId="0" fontId="0" fillId="0" borderId="17" xfId="0" applyFill="1" applyBorder="1" applyAlignment="1">
      <alignment horizontal="center" vertical="center"/>
    </xf>
    <xf numFmtId="0" fontId="31" fillId="4" borderId="47" xfId="0" applyFont="1" applyFill="1" applyBorder="1" applyAlignment="1">
      <alignment horizontal="center" vertical="top" textRotation="255" wrapText="1"/>
    </xf>
    <xf numFmtId="0" fontId="31" fillId="4" borderId="48" xfId="0" applyFont="1" applyFill="1" applyBorder="1" applyAlignment="1">
      <alignment horizontal="center" vertical="top" textRotation="255" wrapText="1"/>
    </xf>
    <xf numFmtId="0" fontId="31" fillId="4" borderId="7" xfId="0" applyFont="1" applyFill="1" applyBorder="1" applyAlignment="1">
      <alignment horizontal="center" vertical="top" textRotation="255" wrapText="1"/>
    </xf>
    <xf numFmtId="0" fontId="31" fillId="4" borderId="6" xfId="0" applyFont="1" applyFill="1" applyBorder="1" applyAlignment="1">
      <alignment horizontal="center" vertical="top" textRotation="255" wrapText="1"/>
    </xf>
    <xf numFmtId="0" fontId="31" fillId="4" borderId="10" xfId="0" applyFont="1" applyFill="1" applyBorder="1" applyAlignment="1">
      <alignment horizontal="center" vertical="top" textRotation="255" wrapText="1"/>
    </xf>
    <xf numFmtId="0" fontId="31" fillId="4" borderId="9" xfId="0" applyFont="1" applyFill="1" applyBorder="1" applyAlignment="1">
      <alignment horizontal="center" vertical="top" textRotation="255" wrapText="1"/>
    </xf>
    <xf numFmtId="0" fontId="31" fillId="4" borderId="16" xfId="0" applyFont="1" applyFill="1" applyBorder="1" applyAlignment="1">
      <alignment horizontal="center" vertical="center"/>
    </xf>
    <xf numFmtId="0" fontId="31" fillId="4" borderId="58" xfId="0" applyFont="1" applyFill="1" applyBorder="1" applyAlignment="1">
      <alignment horizontal="center" vertical="center"/>
    </xf>
    <xf numFmtId="0" fontId="31" fillId="4" borderId="17" xfId="0" applyFont="1" applyFill="1" applyBorder="1" applyAlignment="1">
      <alignment horizontal="center" vertical="center"/>
    </xf>
    <xf numFmtId="0" fontId="9" fillId="4" borderId="18" xfId="0" applyFont="1" applyFill="1" applyBorder="1" applyAlignment="1">
      <alignment horizontal="center"/>
    </xf>
    <xf numFmtId="0" fontId="9" fillId="4" borderId="19" xfId="0" applyFont="1" applyFill="1" applyBorder="1" applyAlignment="1">
      <alignment horizontal="center"/>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0" fillId="4" borderId="72"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0" fillId="4" borderId="0"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0" fillId="4" borderId="8" xfId="0" applyFont="1" applyFill="1" applyBorder="1" applyAlignment="1">
      <alignment horizontal="center" vertical="top" textRotation="255" wrapText="1"/>
    </xf>
    <xf numFmtId="0" fontId="9" fillId="4" borderId="16" xfId="0" applyFont="1" applyFill="1" applyBorder="1" applyAlignment="1">
      <alignment vertical="center" wrapText="1"/>
    </xf>
    <xf numFmtId="0" fontId="0" fillId="0" borderId="17" xfId="0" applyBorder="1" applyAlignment="1">
      <alignment vertical="center" wrapText="1"/>
    </xf>
    <xf numFmtId="0" fontId="194" fillId="0" borderId="58" xfId="0" applyFont="1" applyFill="1" applyBorder="1" applyAlignment="1">
      <alignment horizontal="center" vertical="center" wrapText="1"/>
    </xf>
    <xf numFmtId="0" fontId="9" fillId="0" borderId="16" xfId="0" applyFont="1" applyBorder="1" applyAlignment="1">
      <alignment horizontal="center" vertical="center" wrapText="1"/>
    </xf>
    <xf numFmtId="0" fontId="9" fillId="0" borderId="58" xfId="0" applyFont="1" applyBorder="1" applyAlignment="1">
      <alignment horizontal="center" vertical="center" wrapText="1"/>
    </xf>
    <xf numFmtId="0" fontId="9" fillId="0" borderId="17" xfId="0" applyFont="1" applyBorder="1" applyAlignment="1">
      <alignment horizontal="center" vertical="center" wrapText="1"/>
    </xf>
    <xf numFmtId="0" fontId="32" fillId="4" borderId="47" xfId="0" applyFont="1" applyFill="1" applyBorder="1" applyAlignment="1">
      <alignment horizontal="center" vertical="top" textRotation="255" wrapText="1"/>
    </xf>
    <xf numFmtId="0" fontId="0" fillId="4" borderId="48" xfId="0" applyFill="1" applyBorder="1" applyAlignment="1">
      <alignment horizontal="center" vertical="top" textRotation="255" wrapText="1"/>
    </xf>
    <xf numFmtId="0" fontId="0" fillId="4" borderId="6" xfId="0" applyFill="1" applyBorder="1" applyAlignment="1">
      <alignment horizontal="center" vertical="top" textRotation="255" wrapText="1"/>
    </xf>
    <xf numFmtId="0" fontId="0" fillId="4" borderId="9" xfId="0" applyFill="1" applyBorder="1" applyAlignment="1">
      <alignment horizontal="center" vertical="top" textRotation="255" wrapText="1"/>
    </xf>
    <xf numFmtId="0" fontId="32" fillId="0" borderId="16" xfId="0" applyFont="1" applyFill="1" applyBorder="1" applyAlignment="1">
      <alignment horizontal="center" vertical="center" wrapText="1"/>
    </xf>
    <xf numFmtId="0" fontId="197" fillId="0" borderId="58" xfId="0" applyFont="1" applyFill="1" applyBorder="1" applyAlignment="1">
      <alignment horizontal="center" vertical="center" wrapText="1"/>
    </xf>
    <xf numFmtId="0" fontId="9" fillId="4" borderId="16" xfId="0" applyFont="1" applyFill="1" applyBorder="1" applyAlignment="1">
      <alignment horizontal="center" vertical="center"/>
    </xf>
    <xf numFmtId="0" fontId="9" fillId="4" borderId="58" xfId="0" applyFont="1" applyFill="1" applyBorder="1" applyAlignment="1">
      <alignment horizontal="center" vertical="center"/>
    </xf>
    <xf numFmtId="0" fontId="9" fillId="4" borderId="17" xfId="0" applyFont="1" applyFill="1" applyBorder="1" applyAlignment="1">
      <alignment horizontal="center" vertical="center"/>
    </xf>
    <xf numFmtId="0" fontId="194" fillId="4" borderId="72" xfId="0" applyFont="1" applyFill="1" applyBorder="1" applyAlignment="1">
      <alignment horizontal="center" vertical="top" textRotation="255" wrapText="1"/>
    </xf>
    <xf numFmtId="0" fontId="194" fillId="4" borderId="0" xfId="0" applyFont="1" applyFill="1" applyBorder="1" applyAlignment="1">
      <alignment horizontal="center" vertical="top" textRotation="255" wrapText="1"/>
    </xf>
    <xf numFmtId="0" fontId="194" fillId="4" borderId="8" xfId="0" applyFont="1" applyFill="1" applyBorder="1" applyAlignment="1">
      <alignment horizontal="center" vertical="top" textRotation="255" wrapText="1"/>
    </xf>
    <xf numFmtId="180" fontId="18" fillId="0" borderId="11" xfId="0" applyNumberFormat="1" applyFont="1" applyBorder="1" applyAlignment="1">
      <alignment horizontal="center" vertical="center"/>
    </xf>
    <xf numFmtId="180" fontId="18" fillId="0" borderId="5" xfId="0" applyNumberFormat="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8" fillId="0" borderId="11" xfId="0" applyFont="1" applyBorder="1" applyAlignment="1">
      <alignment horizontal="center" vertical="center"/>
    </xf>
    <xf numFmtId="0" fontId="18" fillId="0" borderId="5" xfId="0" applyFont="1" applyBorder="1" applyAlignment="1">
      <alignment horizontal="center" vertical="center"/>
    </xf>
    <xf numFmtId="0" fontId="16" fillId="4" borderId="50" xfId="6" applyFont="1" applyFill="1" applyBorder="1" applyAlignment="1">
      <alignment horizontal="center" vertical="center" wrapText="1"/>
    </xf>
    <xf numFmtId="0" fontId="16" fillId="4" borderId="15" xfId="6" applyFont="1" applyFill="1" applyBorder="1" applyAlignment="1">
      <alignment horizontal="center" vertical="center" wrapText="1"/>
    </xf>
    <xf numFmtId="0" fontId="16" fillId="4" borderId="14" xfId="6" applyFont="1" applyFill="1" applyBorder="1" applyAlignment="1">
      <alignment horizontal="center" vertical="center" wrapText="1"/>
    </xf>
    <xf numFmtId="0" fontId="16" fillId="5" borderId="12" xfId="6" applyFont="1" applyFill="1" applyBorder="1" applyAlignment="1">
      <alignment horizontal="center" vertical="center" wrapText="1"/>
    </xf>
    <xf numFmtId="0" fontId="16" fillId="4"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6" fillId="5" borderId="50" xfId="6" applyFont="1" applyFill="1" applyBorder="1" applyAlignment="1">
      <alignment horizontal="center" vertical="center" wrapText="1"/>
    </xf>
    <xf numFmtId="0" fontId="16" fillId="5" borderId="15" xfId="6" applyFont="1" applyFill="1" applyBorder="1" applyAlignment="1">
      <alignment horizontal="center" vertical="center" wrapText="1"/>
    </xf>
    <xf numFmtId="0" fontId="16" fillId="5" borderId="14" xfId="6" applyFont="1" applyFill="1" applyBorder="1" applyAlignment="1">
      <alignment horizontal="center" vertical="center" wrapText="1"/>
    </xf>
    <xf numFmtId="0" fontId="19" fillId="5" borderId="12" xfId="6" applyFont="1" applyFill="1" applyBorder="1" applyAlignment="1">
      <alignment horizontal="center" vertical="center" wrapText="1"/>
    </xf>
    <xf numFmtId="0" fontId="19" fillId="5" borderId="50" xfId="6" applyFont="1" applyFill="1" applyBorder="1" applyAlignment="1">
      <alignment horizontal="center" vertical="center" wrapText="1"/>
    </xf>
    <xf numFmtId="0" fontId="19" fillId="5" borderId="15" xfId="6" applyFont="1" applyFill="1" applyBorder="1" applyAlignment="1">
      <alignment horizontal="center" vertical="center" wrapText="1"/>
    </xf>
    <xf numFmtId="0" fontId="19" fillId="5" borderId="14" xfId="6" applyFont="1" applyFill="1" applyBorder="1" applyAlignment="1">
      <alignment horizontal="center" vertical="center" wrapText="1"/>
    </xf>
    <xf numFmtId="0" fontId="19" fillId="4" borderId="16" xfId="6" applyFont="1" applyFill="1" applyBorder="1" applyAlignment="1">
      <alignment horizontal="center" vertical="center" wrapText="1"/>
    </xf>
    <xf numFmtId="0" fontId="19" fillId="4" borderId="58" xfId="6" applyFont="1" applyFill="1" applyBorder="1" applyAlignment="1">
      <alignment horizontal="center" vertical="center" wrapText="1"/>
    </xf>
    <xf numFmtId="0" fontId="19" fillId="4" borderId="17" xfId="6" applyFont="1" applyFill="1" applyBorder="1" applyAlignment="1">
      <alignment horizontal="center" vertical="center" wrapText="1"/>
    </xf>
    <xf numFmtId="0" fontId="28" fillId="0" borderId="69" xfId="0" applyFont="1" applyBorder="1" applyAlignment="1">
      <alignment horizontal="left" vertical="top" wrapText="1"/>
    </xf>
    <xf numFmtId="0" fontId="28" fillId="0" borderId="68" xfId="0" applyFont="1" applyBorder="1" applyAlignment="1">
      <alignment horizontal="left" vertical="top" wrapText="1"/>
    </xf>
    <xf numFmtId="0" fontId="28" fillId="0" borderId="70" xfId="0" applyFont="1" applyBorder="1" applyAlignment="1">
      <alignment horizontal="left" vertical="top" wrapText="1"/>
    </xf>
    <xf numFmtId="0" fontId="140" fillId="0" borderId="44" xfId="0" applyFont="1" applyBorder="1" applyAlignment="1">
      <alignment horizontal="left" vertical="top" wrapText="1"/>
    </xf>
    <xf numFmtId="0" fontId="140" fillId="0" borderId="45" xfId="0" applyFont="1" applyBorder="1" applyAlignment="1">
      <alignment horizontal="left" vertical="top" wrapText="1"/>
    </xf>
    <xf numFmtId="0" fontId="140" fillId="0" borderId="46" xfId="0" applyFont="1" applyBorder="1" applyAlignment="1">
      <alignment horizontal="left" vertical="top" wrapText="1"/>
    </xf>
    <xf numFmtId="0" fontId="7" fillId="0" borderId="3" xfId="1" applyFont="1" applyBorder="1" applyAlignment="1">
      <alignment vertical="center"/>
    </xf>
    <xf numFmtId="0" fontId="7" fillId="0" borderId="2" xfId="1" applyFont="1" applyBorder="1" applyAlignment="1">
      <alignment vertical="center"/>
    </xf>
    <xf numFmtId="180" fontId="7" fillId="0" borderId="69" xfId="1" applyNumberFormat="1" applyFont="1" applyFill="1" applyBorder="1" applyAlignment="1">
      <alignment horizontal="left" vertical="center"/>
    </xf>
    <xf numFmtId="180" fontId="7" fillId="0" borderId="68" xfId="1" applyNumberFormat="1" applyFont="1" applyFill="1" applyBorder="1" applyAlignment="1">
      <alignment horizontal="left" vertical="center"/>
    </xf>
    <xf numFmtId="180" fontId="7" fillId="0" borderId="70" xfId="1" applyNumberFormat="1" applyFont="1" applyFill="1" applyBorder="1" applyAlignment="1">
      <alignment horizontal="left" vertical="center"/>
    </xf>
    <xf numFmtId="0" fontId="20" fillId="5" borderId="44" xfId="1" applyNumberFormat="1" applyFont="1" applyFill="1" applyBorder="1" applyAlignment="1">
      <alignment horizontal="center" vertical="center" wrapText="1"/>
    </xf>
    <xf numFmtId="0" fontId="20" fillId="5" borderId="45" xfId="1" applyNumberFormat="1" applyFont="1" applyFill="1" applyBorder="1" applyAlignment="1">
      <alignment horizontal="center" vertical="center" wrapText="1"/>
    </xf>
    <xf numFmtId="0" fontId="20" fillId="5" borderId="46" xfId="1" applyNumberFormat="1" applyFont="1" applyFill="1" applyBorder="1" applyAlignment="1">
      <alignment horizontal="center" vertical="center" wrapText="1"/>
    </xf>
    <xf numFmtId="0" fontId="28" fillId="0" borderId="44" xfId="1" applyNumberFormat="1" applyFont="1" applyFill="1" applyBorder="1" applyAlignment="1">
      <alignment horizontal="left" vertical="top" wrapText="1"/>
    </xf>
    <xf numFmtId="0" fontId="140" fillId="0" borderId="45" xfId="1" applyNumberFormat="1" applyFont="1" applyFill="1" applyBorder="1" applyAlignment="1">
      <alignment horizontal="lef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28" fillId="0" borderId="11" xfId="0" applyFont="1" applyBorder="1" applyAlignment="1">
      <alignment horizontal="left" vertical="top" wrapText="1"/>
    </xf>
    <xf numFmtId="0" fontId="28" fillId="0" borderId="4" xfId="0" applyFont="1" applyBorder="1" applyAlignment="1">
      <alignment horizontal="left" vertical="top" wrapText="1"/>
    </xf>
    <xf numFmtId="0" fontId="28" fillId="0" borderId="5" xfId="0" applyFont="1" applyBorder="1" applyAlignment="1">
      <alignment horizontal="left" vertical="top" wrapText="1"/>
    </xf>
    <xf numFmtId="0" fontId="7" fillId="0" borderId="11" xfId="0" applyFont="1" applyBorder="1" applyAlignment="1">
      <alignment horizontal="left" vertical="top"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0" fontId="7" fillId="2" borderId="12" xfId="1" applyNumberFormat="1" applyFont="1" applyFill="1" applyBorder="1" applyAlignment="1">
      <alignment horizontal="left" vertical="top" wrapText="1"/>
    </xf>
    <xf numFmtId="0" fontId="28" fillId="0" borderId="12" xfId="0" applyFont="1" applyBorder="1" applyAlignment="1">
      <alignment horizontal="left" vertical="top" wrapText="1"/>
    </xf>
    <xf numFmtId="0" fontId="20" fillId="5" borderId="12" xfId="1" applyFont="1" applyFill="1" applyBorder="1" applyAlignment="1">
      <alignment horizontal="center" vertical="center"/>
    </xf>
    <xf numFmtId="0" fontId="20" fillId="6" borderId="11" xfId="1" applyFont="1" applyFill="1" applyBorder="1" applyAlignment="1">
      <alignment horizontal="center" vertical="center"/>
    </xf>
    <xf numFmtId="0" fontId="20" fillId="6" borderId="5" xfId="1" applyFont="1" applyFill="1" applyBorder="1" applyAlignment="1">
      <alignment horizontal="center" vertical="center"/>
    </xf>
    <xf numFmtId="0" fontId="7" fillId="0" borderId="11" xfId="1" applyFont="1" applyFill="1" applyBorder="1" applyAlignment="1">
      <alignment vertical="center"/>
    </xf>
    <xf numFmtId="0" fontId="7" fillId="0" borderId="4" xfId="1" applyFont="1" applyFill="1" applyBorder="1" applyAlignment="1">
      <alignment vertical="center"/>
    </xf>
    <xf numFmtId="0" fontId="7" fillId="0" borderId="5" xfId="1" applyFont="1" applyFill="1" applyBorder="1" applyAlignment="1">
      <alignment vertical="center"/>
    </xf>
    <xf numFmtId="0" fontId="20" fillId="5" borderId="44" xfId="1" applyFont="1" applyFill="1" applyBorder="1" applyAlignment="1">
      <alignment horizontal="center" vertical="center"/>
    </xf>
    <xf numFmtId="0" fontId="20" fillId="5" borderId="46" xfId="1" applyFont="1" applyFill="1" applyBorder="1" applyAlignment="1">
      <alignment horizontal="center" vertical="center"/>
    </xf>
    <xf numFmtId="0" fontId="10" fillId="7" borderId="69" xfId="10" applyFont="1" applyFill="1" applyBorder="1" applyAlignment="1">
      <alignment horizontal="left" vertical="top" wrapText="1"/>
    </xf>
    <xf numFmtId="0" fontId="10" fillId="7" borderId="68" xfId="10" applyFont="1" applyFill="1" applyBorder="1" applyAlignment="1">
      <alignment horizontal="left" vertical="top" wrapText="1"/>
    </xf>
    <xf numFmtId="0" fontId="10" fillId="7" borderId="70" xfId="10" applyFont="1" applyFill="1" applyBorder="1" applyAlignment="1">
      <alignment horizontal="left" vertical="top" wrapText="1"/>
    </xf>
    <xf numFmtId="49" fontId="8" fillId="0" borderId="12" xfId="1" applyNumberFormat="1" applyFont="1" applyBorder="1" applyAlignment="1">
      <alignment horizontal="center" vertical="center" wrapText="1"/>
    </xf>
    <xf numFmtId="0" fontId="8" fillId="0" borderId="0" xfId="1" applyFont="1" applyAlignment="1">
      <alignment horizontal="center" vertical="center"/>
    </xf>
    <xf numFmtId="14" fontId="9" fillId="0" borderId="16" xfId="1" applyNumberFormat="1" applyFont="1" applyBorder="1" applyAlignment="1">
      <alignment horizontal="center" vertical="center"/>
    </xf>
    <xf numFmtId="0" fontId="7" fillId="0" borderId="12" xfId="53257" applyNumberFormat="1" applyFont="1" applyFill="1" applyBorder="1" applyAlignment="1">
      <alignment horizontal="center" vertical="center"/>
    </xf>
    <xf numFmtId="0" fontId="199" fillId="0" borderId="69" xfId="53257" applyNumberFormat="1" applyFont="1" applyFill="1" applyBorder="1" applyAlignment="1">
      <alignment horizontal="center" vertical="center"/>
    </xf>
    <xf numFmtId="0" fontId="199" fillId="0" borderId="70" xfId="53257" applyNumberFormat="1" applyFont="1" applyFill="1" applyBorder="1" applyAlignment="1">
      <alignment horizontal="center" vertical="center"/>
    </xf>
    <xf numFmtId="0" fontId="7" fillId="0" borderId="12" xfId="53257" applyFont="1" applyFill="1" applyBorder="1" applyAlignment="1">
      <alignment vertical="center" wrapText="1"/>
    </xf>
    <xf numFmtId="0" fontId="7" fillId="4" borderId="12" xfId="53257" applyNumberFormat="1" applyFont="1" applyFill="1" applyBorder="1" applyAlignment="1">
      <alignment horizontal="center" vertical="center" wrapText="1"/>
    </xf>
    <xf numFmtId="0" fontId="7" fillId="4" borderId="68" xfId="53257" applyNumberFormat="1" applyFont="1" applyFill="1" applyBorder="1" applyAlignment="1">
      <alignment horizontal="center" vertical="center" wrapText="1"/>
    </xf>
    <xf numFmtId="0" fontId="7" fillId="4" borderId="70" xfId="53257" applyNumberFormat="1" applyFont="1" applyFill="1" applyBorder="1" applyAlignment="1">
      <alignment horizontal="center" vertical="center" wrapText="1"/>
    </xf>
    <xf numFmtId="0" fontId="198" fillId="0" borderId="69" xfId="53257" applyNumberFormat="1" applyFont="1" applyFill="1" applyBorder="1" applyAlignment="1">
      <alignment vertical="center" shrinkToFit="1"/>
    </xf>
    <xf numFmtId="0" fontId="195" fillId="0" borderId="68" xfId="0" applyFont="1" applyBorder="1" applyAlignment="1">
      <alignment vertical="center"/>
    </xf>
    <xf numFmtId="0" fontId="195" fillId="0" borderId="70" xfId="0" applyFont="1" applyBorder="1" applyAlignment="1">
      <alignment vertical="center"/>
    </xf>
    <xf numFmtId="0" fontId="7" fillId="0" borderId="12" xfId="53257" applyFont="1" applyFill="1" applyBorder="1" applyAlignment="1">
      <alignment horizontal="left" vertical="center" wrapText="1"/>
    </xf>
    <xf numFmtId="49" fontId="8" fillId="7" borderId="71" xfId="0" applyNumberFormat="1" applyFont="1" applyFill="1" applyBorder="1" applyAlignment="1">
      <alignment horizontal="center" vertical="center" wrapText="1"/>
    </xf>
    <xf numFmtId="49" fontId="8" fillId="7" borderId="72" xfId="0" applyNumberFormat="1" applyFont="1" applyFill="1" applyBorder="1" applyAlignment="1">
      <alignment horizontal="center" vertical="center"/>
    </xf>
    <xf numFmtId="0" fontId="0" fillId="0" borderId="72" xfId="0" applyBorder="1" applyAlignment="1">
      <alignment horizontal="center" vertical="center"/>
    </xf>
    <xf numFmtId="0" fontId="0" fillId="0" borderId="73" xfId="0" applyBorder="1" applyAlignment="1">
      <alignment horizontal="center" vertical="center"/>
    </xf>
    <xf numFmtId="49" fontId="8" fillId="7" borderId="7" xfId="0" applyNumberFormat="1" applyFont="1" applyFill="1" applyBorder="1" applyAlignment="1">
      <alignment horizontal="center" vertical="center"/>
    </xf>
    <xf numFmtId="49" fontId="8" fillId="7" borderId="0" xfId="0" applyNumberFormat="1" applyFont="1" applyFill="1"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49" fontId="8" fillId="7" borderId="10" xfId="0" applyNumberFormat="1" applyFont="1" applyFill="1" applyBorder="1" applyAlignment="1">
      <alignment horizontal="center" vertical="center"/>
    </xf>
    <xf numFmtId="49" fontId="8" fillId="7" borderId="8" xfId="0" applyNumberFormat="1" applyFont="1"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8" fillId="0" borderId="71" xfId="1" applyFont="1" applyBorder="1" applyAlignment="1">
      <alignment horizontal="center" vertical="center"/>
    </xf>
    <xf numFmtId="0" fontId="8" fillId="0" borderId="73" xfId="1" applyFont="1" applyBorder="1" applyAlignment="1">
      <alignment horizontal="center" vertical="center"/>
    </xf>
    <xf numFmtId="0" fontId="9" fillId="0" borderId="69" xfId="1" applyFont="1" applyBorder="1" applyAlignment="1">
      <alignment horizontal="center" vertical="center"/>
    </xf>
    <xf numFmtId="0" fontId="9" fillId="0" borderId="68" xfId="1" applyFont="1" applyBorder="1" applyAlignment="1">
      <alignment horizontal="center" vertical="center"/>
    </xf>
    <xf numFmtId="0" fontId="9" fillId="0" borderId="70" xfId="1" applyFont="1" applyBorder="1" applyAlignment="1">
      <alignment horizontal="center" vertical="center"/>
    </xf>
    <xf numFmtId="0" fontId="18" fillId="0" borderId="69" xfId="0" applyFont="1" applyBorder="1" applyAlignment="1">
      <alignment horizontal="center" vertical="center"/>
    </xf>
    <xf numFmtId="0" fontId="18" fillId="0" borderId="68" xfId="0" applyFont="1" applyBorder="1" applyAlignment="1">
      <alignment horizontal="center" vertical="center"/>
    </xf>
    <xf numFmtId="0" fontId="18" fillId="0" borderId="70" xfId="0" applyFont="1" applyBorder="1" applyAlignment="1">
      <alignment horizontal="center" vertical="center"/>
    </xf>
    <xf numFmtId="180" fontId="18" fillId="0" borderId="69" xfId="0" applyNumberFormat="1" applyFont="1" applyBorder="1" applyAlignment="1">
      <alignment horizontal="center" vertical="center"/>
    </xf>
    <xf numFmtId="180" fontId="18" fillId="0" borderId="68" xfId="0" applyNumberFormat="1" applyFont="1" applyBorder="1" applyAlignment="1">
      <alignment horizontal="center" vertical="center"/>
    </xf>
    <xf numFmtId="180" fontId="18" fillId="0" borderId="70" xfId="0" applyNumberFormat="1" applyFont="1" applyBorder="1" applyAlignment="1">
      <alignment horizontal="center" vertical="center"/>
    </xf>
    <xf numFmtId="0" fontId="7" fillId="3" borderId="12" xfId="53257" applyNumberFormat="1" applyFont="1" applyFill="1" applyBorder="1" applyAlignment="1">
      <alignment horizontal="center" vertical="center" wrapText="1"/>
    </xf>
    <xf numFmtId="0" fontId="7" fillId="4" borderId="69" xfId="53257" applyNumberFormat="1" applyFont="1" applyFill="1" applyBorder="1" applyAlignment="1">
      <alignment horizontal="center" vertical="center" wrapText="1"/>
    </xf>
    <xf numFmtId="0" fontId="7" fillId="4" borderId="72" xfId="53257" applyNumberFormat="1" applyFont="1" applyFill="1" applyBorder="1" applyAlignment="1">
      <alignment horizontal="center" vertical="center" wrapText="1"/>
    </xf>
    <xf numFmtId="0" fontId="7" fillId="4" borderId="71" xfId="53257" applyNumberFormat="1" applyFont="1" applyFill="1" applyBorder="1" applyAlignment="1">
      <alignment horizontal="center" vertical="center" wrapText="1"/>
    </xf>
    <xf numFmtId="0" fontId="7" fillId="4" borderId="73" xfId="53257" applyNumberFormat="1" applyFont="1" applyFill="1" applyBorder="1" applyAlignment="1">
      <alignment horizontal="center" vertical="center" wrapText="1"/>
    </xf>
    <xf numFmtId="0" fontId="199" fillId="4" borderId="69" xfId="53257" applyNumberFormat="1" applyFont="1" applyFill="1" applyBorder="1" applyAlignment="1">
      <alignment horizontal="center" vertical="center" wrapText="1"/>
    </xf>
    <xf numFmtId="0" fontId="199" fillId="4" borderId="70" xfId="53257" applyNumberFormat="1" applyFont="1" applyFill="1" applyBorder="1" applyAlignment="1">
      <alignment horizontal="center" vertical="center" wrapText="1"/>
    </xf>
    <xf numFmtId="49" fontId="8" fillId="7" borderId="73" xfId="0" applyNumberFormat="1" applyFont="1" applyFill="1" applyBorder="1" applyAlignment="1">
      <alignment horizontal="center" vertical="center"/>
    </xf>
    <xf numFmtId="49" fontId="8" fillId="7" borderId="6" xfId="0" applyNumberFormat="1" applyFont="1" applyFill="1" applyBorder="1" applyAlignment="1">
      <alignment horizontal="center" vertical="center"/>
    </xf>
    <xf numFmtId="49" fontId="8" fillId="7" borderId="9" xfId="0" applyNumberFormat="1" applyFont="1" applyFill="1" applyBorder="1" applyAlignment="1">
      <alignment horizontal="center" vertical="center"/>
    </xf>
    <xf numFmtId="49" fontId="8" fillId="7" borderId="71" xfId="0" applyNumberFormat="1" applyFont="1" applyFill="1" applyBorder="1" applyAlignment="1">
      <alignment horizontal="center" vertical="center"/>
    </xf>
    <xf numFmtId="0" fontId="9" fillId="7" borderId="69" xfId="0" applyFont="1" applyFill="1" applyBorder="1" applyAlignment="1">
      <alignment horizontal="center" vertical="center"/>
    </xf>
    <xf numFmtId="0" fontId="9" fillId="7" borderId="68" xfId="0" applyFont="1" applyFill="1" applyBorder="1" applyAlignment="1">
      <alignment horizontal="center" vertical="center"/>
    </xf>
    <xf numFmtId="0" fontId="9" fillId="7" borderId="12" xfId="0" applyFont="1" applyFill="1" applyBorder="1" applyAlignment="1">
      <alignment horizontal="center" vertical="center"/>
    </xf>
    <xf numFmtId="180" fontId="9" fillId="7" borderId="12" xfId="0" applyNumberFormat="1" applyFont="1" applyFill="1" applyBorder="1" applyAlignment="1">
      <alignment horizontal="center" vertical="center"/>
    </xf>
    <xf numFmtId="49" fontId="9" fillId="0" borderId="12" xfId="0" applyNumberFormat="1" applyFont="1" applyBorder="1" applyAlignment="1">
      <alignment horizontal="left" vertical="top"/>
    </xf>
    <xf numFmtId="0" fontId="9" fillId="0" borderId="69" xfId="0" applyFont="1" applyFill="1" applyBorder="1" applyAlignment="1">
      <alignment horizontal="center" vertical="top"/>
    </xf>
    <xf numFmtId="0" fontId="9" fillId="0" borderId="68" xfId="0" applyFont="1" applyFill="1" applyBorder="1" applyAlignment="1">
      <alignment horizontal="center" vertical="top"/>
    </xf>
    <xf numFmtId="0" fontId="9" fillId="0" borderId="70" xfId="0" applyFont="1" applyFill="1" applyBorder="1" applyAlignment="1">
      <alignment horizontal="center" vertical="top"/>
    </xf>
    <xf numFmtId="0" fontId="9" fillId="0" borderId="69" xfId="0" applyFont="1" applyFill="1" applyBorder="1" applyAlignment="1">
      <alignment horizontal="left" vertical="top"/>
    </xf>
    <xf numFmtId="0" fontId="9" fillId="0" borderId="68" xfId="0" applyFont="1" applyFill="1" applyBorder="1" applyAlignment="1">
      <alignment horizontal="left" vertical="top"/>
    </xf>
    <xf numFmtId="0" fontId="9" fillId="0" borderId="70" xfId="0" applyFont="1" applyFill="1" applyBorder="1" applyAlignment="1">
      <alignment horizontal="left" vertical="top"/>
    </xf>
    <xf numFmtId="49" fontId="9" fillId="0" borderId="69" xfId="0" applyNumberFormat="1" applyFont="1" applyFill="1" applyBorder="1" applyAlignment="1">
      <alignment horizontal="left" vertical="top" wrapText="1"/>
    </xf>
    <xf numFmtId="0" fontId="9" fillId="0" borderId="68" xfId="0" applyFont="1" applyFill="1" applyBorder="1" applyAlignment="1">
      <alignment horizontal="left" vertical="top" wrapText="1"/>
    </xf>
    <xf numFmtId="0" fontId="9" fillId="0" borderId="70" xfId="0" applyFont="1" applyFill="1" applyBorder="1" applyAlignment="1">
      <alignment horizontal="left" vertical="top" wrapText="1"/>
    </xf>
    <xf numFmtId="49" fontId="31" fillId="0" borderId="12" xfId="0" applyNumberFormat="1" applyFont="1" applyBorder="1" applyAlignment="1">
      <alignment horizontal="left" vertical="top"/>
    </xf>
    <xf numFmtId="49" fontId="9" fillId="0" borderId="68" xfId="0" applyNumberFormat="1" applyFont="1" applyFill="1" applyBorder="1" applyAlignment="1">
      <alignment horizontal="left" vertical="top" wrapText="1"/>
    </xf>
    <xf numFmtId="49" fontId="9" fillId="0" borderId="70" xfId="0" applyNumberFormat="1" applyFont="1" applyFill="1" applyBorder="1" applyAlignment="1">
      <alignment horizontal="left" vertical="top" wrapText="1"/>
    </xf>
    <xf numFmtId="0" fontId="9" fillId="0" borderId="69" xfId="0" applyFont="1" applyFill="1" applyBorder="1" applyAlignment="1">
      <alignment horizontal="left" vertical="top" wrapText="1"/>
    </xf>
    <xf numFmtId="0" fontId="18" fillId="12" borderId="12" xfId="0" applyFont="1" applyFill="1" applyBorder="1" applyAlignment="1">
      <alignment horizontal="center" vertical="center"/>
    </xf>
    <xf numFmtId="0" fontId="18" fillId="7" borderId="12" xfId="0" applyFont="1" applyFill="1" applyBorder="1" applyAlignment="1">
      <alignment horizontal="center" vertical="center"/>
    </xf>
    <xf numFmtId="180" fontId="18" fillId="7" borderId="12" xfId="0" applyNumberFormat="1" applyFont="1" applyFill="1" applyBorder="1" applyAlignment="1">
      <alignment horizontal="center" vertical="center"/>
    </xf>
    <xf numFmtId="0" fontId="18" fillId="43" borderId="12" xfId="0" applyFont="1" applyFill="1" applyBorder="1" applyAlignment="1">
      <alignment vertical="center"/>
    </xf>
    <xf numFmtId="49" fontId="201" fillId="7" borderId="71" xfId="0" applyNumberFormat="1" applyFont="1" applyFill="1" applyBorder="1" applyAlignment="1">
      <alignment horizontal="center" vertical="center" wrapText="1"/>
    </xf>
    <xf numFmtId="49" fontId="201" fillId="7" borderId="72" xfId="0" applyNumberFormat="1" applyFont="1" applyFill="1" applyBorder="1" applyAlignment="1">
      <alignment horizontal="center" vertical="center"/>
    </xf>
    <xf numFmtId="49" fontId="201" fillId="7" borderId="73" xfId="0" applyNumberFormat="1" applyFont="1" applyFill="1" applyBorder="1" applyAlignment="1">
      <alignment horizontal="center" vertical="center"/>
    </xf>
    <xf numFmtId="49" fontId="201" fillId="7" borderId="7" xfId="0" applyNumberFormat="1" applyFont="1" applyFill="1" applyBorder="1" applyAlignment="1">
      <alignment horizontal="center" vertical="center"/>
    </xf>
    <xf numFmtId="49" fontId="201" fillId="7" borderId="0" xfId="0" applyNumberFormat="1" applyFont="1" applyFill="1" applyBorder="1" applyAlignment="1">
      <alignment horizontal="center" vertical="center"/>
    </xf>
    <xf numFmtId="49" fontId="201" fillId="7" borderId="6" xfId="0" applyNumberFormat="1" applyFont="1" applyFill="1" applyBorder="1" applyAlignment="1">
      <alignment horizontal="center" vertical="center"/>
    </xf>
    <xf numFmtId="49" fontId="201" fillId="7" borderId="10" xfId="0" applyNumberFormat="1" applyFont="1" applyFill="1" applyBorder="1" applyAlignment="1">
      <alignment horizontal="center" vertical="center"/>
    </xf>
    <xf numFmtId="49" fontId="201" fillId="7" borderId="8" xfId="0" applyNumberFormat="1" applyFont="1" applyFill="1" applyBorder="1" applyAlignment="1">
      <alignment horizontal="center" vertical="center"/>
    </xf>
    <xf numFmtId="49" fontId="201" fillId="7" borderId="9" xfId="0" applyNumberFormat="1" applyFont="1" applyFill="1" applyBorder="1" applyAlignment="1">
      <alignment horizontal="center" vertical="center"/>
    </xf>
    <xf numFmtId="0" fontId="201" fillId="7" borderId="72" xfId="0" applyNumberFormat="1" applyFont="1" applyFill="1" applyBorder="1" applyAlignment="1">
      <alignment horizontal="center" vertical="center"/>
    </xf>
    <xf numFmtId="0" fontId="201" fillId="7" borderId="73" xfId="0" applyNumberFormat="1" applyFont="1" applyFill="1" applyBorder="1" applyAlignment="1">
      <alignment horizontal="center" vertical="center"/>
    </xf>
    <xf numFmtId="0" fontId="201" fillId="7" borderId="0" xfId="0" applyNumberFormat="1" applyFont="1" applyFill="1" applyBorder="1" applyAlignment="1">
      <alignment horizontal="center" vertical="center"/>
    </xf>
    <xf numFmtId="0" fontId="201" fillId="7" borderId="6" xfId="0" applyNumberFormat="1" applyFont="1" applyFill="1" applyBorder="1" applyAlignment="1">
      <alignment horizontal="center" vertical="center"/>
    </xf>
    <xf numFmtId="0" fontId="201" fillId="7" borderId="8" xfId="0" applyNumberFormat="1" applyFont="1" applyFill="1" applyBorder="1" applyAlignment="1">
      <alignment horizontal="center" vertical="center"/>
    </xf>
    <xf numFmtId="0" fontId="201" fillId="7" borderId="9" xfId="0" applyNumberFormat="1" applyFont="1" applyFill="1" applyBorder="1" applyAlignment="1">
      <alignment horizontal="center" vertical="center"/>
    </xf>
    <xf numFmtId="0" fontId="8" fillId="0" borderId="71" xfId="1" applyFont="1" applyBorder="1" applyAlignment="1">
      <alignment horizontal="center" vertical="center" wrapText="1"/>
    </xf>
    <xf numFmtId="0" fontId="8" fillId="0" borderId="72" xfId="1" applyFont="1" applyBorder="1" applyAlignment="1">
      <alignment horizontal="center" vertical="center" wrapText="1"/>
    </xf>
    <xf numFmtId="0" fontId="8" fillId="0" borderId="73" xfId="1" applyFont="1" applyBorder="1" applyAlignment="1">
      <alignment horizontal="center" vertical="center" wrapText="1"/>
    </xf>
    <xf numFmtId="0" fontId="8" fillId="0" borderId="7" xfId="1" applyFont="1" applyBorder="1" applyAlignment="1">
      <alignment horizontal="center" vertical="center" wrapText="1"/>
    </xf>
    <xf numFmtId="0" fontId="8" fillId="0" borderId="0" xfId="1" applyFont="1" applyBorder="1" applyAlignment="1">
      <alignment horizontal="center" vertical="center" wrapText="1"/>
    </xf>
    <xf numFmtId="0" fontId="8" fillId="0" borderId="6" xfId="1" applyFont="1" applyBorder="1" applyAlignment="1">
      <alignment horizontal="center" vertical="center" wrapText="1"/>
    </xf>
    <xf numFmtId="0" fontId="8" fillId="0" borderId="10" xfId="1" applyFont="1" applyBorder="1" applyAlignment="1">
      <alignment horizontal="center" vertical="center" wrapText="1"/>
    </xf>
    <xf numFmtId="0" fontId="8" fillId="0" borderId="8" xfId="1" applyFont="1" applyBorder="1" applyAlignment="1">
      <alignment horizontal="center" vertical="center" wrapText="1"/>
    </xf>
    <xf numFmtId="0" fontId="8" fillId="0" borderId="9" xfId="1" applyFont="1" applyBorder="1" applyAlignment="1">
      <alignment horizontal="center" vertical="center" wrapText="1"/>
    </xf>
    <xf numFmtId="0" fontId="31" fillId="0" borderId="69" xfId="0" applyFont="1" applyFill="1" applyBorder="1" applyAlignment="1">
      <alignment horizontal="center" vertical="top"/>
    </xf>
    <xf numFmtId="0" fontId="31" fillId="0" borderId="68" xfId="0" applyFont="1" applyFill="1" applyBorder="1" applyAlignment="1">
      <alignment horizontal="center" vertical="top"/>
    </xf>
    <xf numFmtId="0" fontId="31" fillId="0" borderId="70" xfId="0" applyFont="1" applyFill="1" applyBorder="1" applyAlignment="1">
      <alignment horizontal="center" vertical="top"/>
    </xf>
    <xf numFmtId="0" fontId="32" fillId="0" borderId="69" xfId="0" applyFont="1" applyFill="1" applyBorder="1" applyAlignment="1">
      <alignment horizontal="left" vertical="top"/>
    </xf>
    <xf numFmtId="0" fontId="32" fillId="0" borderId="68" xfId="0" applyFont="1" applyFill="1" applyBorder="1" applyAlignment="1">
      <alignment horizontal="left" vertical="top"/>
    </xf>
    <xf numFmtId="0" fontId="32" fillId="0" borderId="70" xfId="0" applyFont="1" applyFill="1" applyBorder="1" applyAlignment="1">
      <alignment horizontal="left" vertical="top"/>
    </xf>
    <xf numFmtId="0" fontId="31" fillId="0" borderId="69" xfId="0" applyFont="1" applyFill="1" applyBorder="1" applyAlignment="1">
      <alignment horizontal="left" vertical="top"/>
    </xf>
    <xf numFmtId="0" fontId="31" fillId="0" borderId="68" xfId="0" applyFont="1" applyFill="1" applyBorder="1" applyAlignment="1">
      <alignment horizontal="left" vertical="top"/>
    </xf>
    <xf numFmtId="0" fontId="31" fillId="0" borderId="70" xfId="0" applyFont="1" applyFill="1" applyBorder="1" applyAlignment="1">
      <alignment horizontal="left" vertical="top"/>
    </xf>
    <xf numFmtId="0" fontId="32" fillId="0" borderId="69" xfId="0" applyFont="1" applyFill="1" applyBorder="1" applyAlignment="1">
      <alignment horizontal="center" vertical="top"/>
    </xf>
    <xf numFmtId="0" fontId="32" fillId="0" borderId="68" xfId="0" applyFont="1" applyFill="1" applyBorder="1" applyAlignment="1">
      <alignment horizontal="center" vertical="top"/>
    </xf>
    <xf numFmtId="0" fontId="32" fillId="0" borderId="70" xfId="0" applyFont="1" applyFill="1" applyBorder="1" applyAlignment="1">
      <alignment horizontal="center" vertical="top"/>
    </xf>
    <xf numFmtId="0" fontId="18" fillId="12" borderId="69" xfId="0" applyFont="1" applyFill="1" applyBorder="1" applyAlignment="1">
      <alignment horizontal="center" vertical="center"/>
    </xf>
    <xf numFmtId="0" fontId="18" fillId="12" borderId="68" xfId="0" applyFont="1" applyFill="1" applyBorder="1" applyAlignment="1">
      <alignment horizontal="center" vertical="center"/>
    </xf>
    <xf numFmtId="0" fontId="18" fillId="12" borderId="70" xfId="0" applyFont="1" applyFill="1" applyBorder="1" applyAlignment="1">
      <alignment horizontal="center" vertical="center"/>
    </xf>
    <xf numFmtId="0" fontId="9" fillId="0" borderId="71" xfId="1" applyFont="1" applyBorder="1" applyAlignment="1">
      <alignment horizontal="center" vertical="center"/>
    </xf>
    <xf numFmtId="0" fontId="9" fillId="0" borderId="72" xfId="1" applyFont="1" applyBorder="1" applyAlignment="1">
      <alignment horizontal="center" vertical="center"/>
    </xf>
    <xf numFmtId="0" fontId="9" fillId="0" borderId="73" xfId="1" applyFont="1" applyBorder="1" applyAlignment="1">
      <alignment horizontal="center" vertical="center"/>
    </xf>
  </cellXfs>
  <cellStyles count="53261">
    <cellStyle name="_1.3ＪＯＢサーバ#1_単体テスト仕様書兼説明書" xfId="40"/>
    <cellStyle name="_1.5バックアップサーバ(Solaris)_単体テスト仕様書兼説明書" xfId="41"/>
    <cellStyle name="_3.1.3 ネットーワーク接続後 動作確認テスト仕様書兼説明書" xfId="42"/>
    <cellStyle name="_5.1.36 ストレージバックアップ管理サーバ(UNIX) 単体テスト仕様書兼説明書" xfId="43"/>
    <cellStyle name="_SR-BC01-001_テーブル定義書_テーブル項目一覧_r00 96_(抜粋)ステータス情報" xfId="1148"/>
    <cellStyle name="_SR-BC01-001_テーブル定義書_テーブル項目一覧_r00 98_ステータス情報" xfId="1149"/>
    <cellStyle name="_SR-BC01-001_テーブル定義書_テーブル項目一覧_r00.94" xfId="1150"/>
    <cellStyle name="_ステータス情報（Ｇ新基幹_発注ファイル_ver1.05内容反映版）" xfId="45436"/>
    <cellStyle name="W_  ã" xfId="44"/>
    <cellStyle name="0,0_x000d__x000a_NA_x000d__x000a_" xfId="45"/>
    <cellStyle name="0301" xfId="1151"/>
    <cellStyle name="0_x0014_標準_F_02?P_Dd080301" xfId="1152"/>
    <cellStyle name="20% - Accent1" xfId="46"/>
    <cellStyle name="20% - Accent2" xfId="47"/>
    <cellStyle name="20% - Accent3" xfId="48"/>
    <cellStyle name="20% - Accent4" xfId="49"/>
    <cellStyle name="20% - Accent5" xfId="50"/>
    <cellStyle name="20% - Accent6" xfId="51"/>
    <cellStyle name="20% - Akzent1" xfId="52"/>
    <cellStyle name="20% - Akzent2" xfId="53"/>
    <cellStyle name="20% - Akzent3" xfId="54"/>
    <cellStyle name="20% - Akzent4" xfId="55"/>
    <cellStyle name="20% - Akzent5" xfId="56"/>
    <cellStyle name="20% - Akzent6" xfId="57"/>
    <cellStyle name="20% - アクセント 1 10" xfId="39705"/>
    <cellStyle name="20% - アクセント 1 11" xfId="39706"/>
    <cellStyle name="20% - アクセント 1 12" xfId="39707"/>
    <cellStyle name="20% - アクセント 1 13" xfId="39708"/>
    <cellStyle name="20% - アクセント 1 14" xfId="39709"/>
    <cellStyle name="20% - アクセント 1 15" xfId="39710"/>
    <cellStyle name="20% - アクセント 1 16" xfId="39711"/>
    <cellStyle name="20% - アクセント 1 17" xfId="39712"/>
    <cellStyle name="20% - アクセント 1 18" xfId="39713"/>
    <cellStyle name="20% - アクセント 1 19" xfId="39714"/>
    <cellStyle name="20% - アクセント 1 2" xfId="59"/>
    <cellStyle name="20% - アクセント 1 2 2" xfId="60"/>
    <cellStyle name="20% - アクセント 1 2 2 2" xfId="61"/>
    <cellStyle name="20% - アクセント 1 2 2 2 2" xfId="62"/>
    <cellStyle name="20% - アクセント 1 2 3" xfId="63"/>
    <cellStyle name="20% - アクセント 1 2 4" xfId="610"/>
    <cellStyle name="20% - アクセント 1 2 5" xfId="14769"/>
    <cellStyle name="20% - アクセント 1 20" xfId="39715"/>
    <cellStyle name="20% - アクセント 1 21" xfId="39716"/>
    <cellStyle name="20% - アクセント 1 22" xfId="39717"/>
    <cellStyle name="20% - アクセント 1 23" xfId="39718"/>
    <cellStyle name="20% - アクセント 1 24" xfId="39719"/>
    <cellStyle name="20% - アクセント 1 25" xfId="39720"/>
    <cellStyle name="20% - アクセント 1 26" xfId="39721"/>
    <cellStyle name="20% - アクセント 1 27" xfId="39722"/>
    <cellStyle name="20% - アクセント 1 28" xfId="39723"/>
    <cellStyle name="20% - アクセント 1 29" xfId="39724"/>
    <cellStyle name="20% - アクセント 1 3" xfId="64"/>
    <cellStyle name="20% - アクセント 1 3 2" xfId="65"/>
    <cellStyle name="20% - アクセント 1 3 2 2" xfId="45438"/>
    <cellStyle name="20% - アクセント 1 3 3" xfId="39725"/>
    <cellStyle name="20% - アクセント 1 30" xfId="39726"/>
    <cellStyle name="20% - アクセント 1 31" xfId="39727"/>
    <cellStyle name="20% - アクセント 1 32" xfId="39728"/>
    <cellStyle name="20% - アクセント 1 33" xfId="39729"/>
    <cellStyle name="20% - アクセント 1 34" xfId="39730"/>
    <cellStyle name="20% - アクセント 1 35" xfId="39731"/>
    <cellStyle name="20% - アクセント 1 36" xfId="39732"/>
    <cellStyle name="20% - アクセント 1 37" xfId="39733"/>
    <cellStyle name="20% - アクセント 1 38" xfId="39734"/>
    <cellStyle name="20% - アクセント 1 39" xfId="39735"/>
    <cellStyle name="20% - アクセント 1 4" xfId="58"/>
    <cellStyle name="20% - アクセント 1 4 2" xfId="39736"/>
    <cellStyle name="20% - アクセント 1 4 2 2" xfId="45439"/>
    <cellStyle name="20% - アクセント 1 40" xfId="39737"/>
    <cellStyle name="20% - アクセント 1 41" xfId="39738"/>
    <cellStyle name="20% - アクセント 1 42" xfId="39739"/>
    <cellStyle name="20% - アクセント 1 43" xfId="39740"/>
    <cellStyle name="20% - アクセント 1 44" xfId="39741"/>
    <cellStyle name="20% - アクセント 1 45" xfId="39742"/>
    <cellStyle name="20% - アクセント 1 46" xfId="39704"/>
    <cellStyle name="20% - アクセント 1 5" xfId="39743"/>
    <cellStyle name="20% - アクセント 1 6" xfId="39744"/>
    <cellStyle name="20% - アクセント 1 7" xfId="39745"/>
    <cellStyle name="20% - アクセント 1 8" xfId="39746"/>
    <cellStyle name="20% - アクセント 1 9" xfId="39747"/>
    <cellStyle name="20% - アクセント 2 10" xfId="39749"/>
    <cellStyle name="20% - アクセント 2 11" xfId="39750"/>
    <cellStyle name="20% - アクセント 2 12" xfId="39751"/>
    <cellStyle name="20% - アクセント 2 13" xfId="39752"/>
    <cellStyle name="20% - アクセント 2 14" xfId="39753"/>
    <cellStyle name="20% - アクセント 2 15" xfId="39754"/>
    <cellStyle name="20% - アクセント 2 16" xfId="39755"/>
    <cellStyle name="20% - アクセント 2 17" xfId="39756"/>
    <cellStyle name="20% - アクセント 2 18" xfId="39757"/>
    <cellStyle name="20% - アクセント 2 19" xfId="39758"/>
    <cellStyle name="20% - アクセント 2 2" xfId="67"/>
    <cellStyle name="20% - アクセント 2 2 2" xfId="68"/>
    <cellStyle name="20% - アクセント 2 2 2 2" xfId="69"/>
    <cellStyle name="20% - アクセント 2 2 2 2 2" xfId="70"/>
    <cellStyle name="20% - アクセント 2 2 3" xfId="71"/>
    <cellStyle name="20% - アクセント 2 2 4" xfId="611"/>
    <cellStyle name="20% - アクセント 2 2 5" xfId="14777"/>
    <cellStyle name="20% - アクセント 2 20" xfId="39759"/>
    <cellStyle name="20% - アクセント 2 21" xfId="39760"/>
    <cellStyle name="20% - アクセント 2 22" xfId="39761"/>
    <cellStyle name="20% - アクセント 2 23" xfId="39762"/>
    <cellStyle name="20% - アクセント 2 24" xfId="39763"/>
    <cellStyle name="20% - アクセント 2 25" xfId="39764"/>
    <cellStyle name="20% - アクセント 2 26" xfId="39765"/>
    <cellStyle name="20% - アクセント 2 27" xfId="39766"/>
    <cellStyle name="20% - アクセント 2 28" xfId="39767"/>
    <cellStyle name="20% - アクセント 2 29" xfId="39768"/>
    <cellStyle name="20% - アクセント 2 3" xfId="72"/>
    <cellStyle name="20% - アクセント 2 3 2" xfId="73"/>
    <cellStyle name="20% - アクセント 2 3 2 2" xfId="45440"/>
    <cellStyle name="20% - アクセント 2 3 3" xfId="39769"/>
    <cellStyle name="20% - アクセント 2 30" xfId="39770"/>
    <cellStyle name="20% - アクセント 2 31" xfId="39771"/>
    <cellStyle name="20% - アクセント 2 32" xfId="39772"/>
    <cellStyle name="20% - アクセント 2 33" xfId="39773"/>
    <cellStyle name="20% - アクセント 2 34" xfId="39774"/>
    <cellStyle name="20% - アクセント 2 35" xfId="39775"/>
    <cellStyle name="20% - アクセント 2 36" xfId="39776"/>
    <cellStyle name="20% - アクセント 2 37" xfId="39777"/>
    <cellStyle name="20% - アクセント 2 38" xfId="39778"/>
    <cellStyle name="20% - アクセント 2 39" xfId="39779"/>
    <cellStyle name="20% - アクセント 2 4" xfId="66"/>
    <cellStyle name="20% - アクセント 2 4 2" xfId="39780"/>
    <cellStyle name="20% - アクセント 2 4 2 2" xfId="45441"/>
    <cellStyle name="20% - アクセント 2 40" xfId="39781"/>
    <cellStyle name="20% - アクセント 2 41" xfId="39782"/>
    <cellStyle name="20% - アクセント 2 42" xfId="39783"/>
    <cellStyle name="20% - アクセント 2 43" xfId="39784"/>
    <cellStyle name="20% - アクセント 2 44" xfId="39785"/>
    <cellStyle name="20% - アクセント 2 45" xfId="39786"/>
    <cellStyle name="20% - アクセント 2 46" xfId="39748"/>
    <cellStyle name="20% - アクセント 2 5" xfId="39787"/>
    <cellStyle name="20% - アクセント 2 6" xfId="39788"/>
    <cellStyle name="20% - アクセント 2 7" xfId="39789"/>
    <cellStyle name="20% - アクセント 2 8" xfId="39790"/>
    <cellStyle name="20% - アクセント 2 9" xfId="39791"/>
    <cellStyle name="20% - アクセント 3 10" xfId="39793"/>
    <cellStyle name="20% - アクセント 3 11" xfId="39794"/>
    <cellStyle name="20% - アクセント 3 12" xfId="39795"/>
    <cellStyle name="20% - アクセント 3 13" xfId="39796"/>
    <cellStyle name="20% - アクセント 3 14" xfId="39797"/>
    <cellStyle name="20% - アクセント 3 15" xfId="39798"/>
    <cellStyle name="20% - アクセント 3 16" xfId="39799"/>
    <cellStyle name="20% - アクセント 3 17" xfId="39800"/>
    <cellStyle name="20% - アクセント 3 18" xfId="39801"/>
    <cellStyle name="20% - アクセント 3 19" xfId="39802"/>
    <cellStyle name="20% - アクセント 3 2" xfId="75"/>
    <cellStyle name="20% - アクセント 3 2 2" xfId="76"/>
    <cellStyle name="20% - アクセント 3 2 2 2" xfId="77"/>
    <cellStyle name="20% - アクセント 3 2 2 2 2" xfId="78"/>
    <cellStyle name="20% - アクセント 3 2 3" xfId="79"/>
    <cellStyle name="20% - アクセント 3 2 4" xfId="612"/>
    <cellStyle name="20% - アクセント 3 2 5" xfId="14785"/>
    <cellStyle name="20% - アクセント 3 20" xfId="39803"/>
    <cellStyle name="20% - アクセント 3 21" xfId="39804"/>
    <cellStyle name="20% - アクセント 3 22" xfId="39805"/>
    <cellStyle name="20% - アクセント 3 23" xfId="39806"/>
    <cellStyle name="20% - アクセント 3 24" xfId="39807"/>
    <cellStyle name="20% - アクセント 3 25" xfId="39808"/>
    <cellStyle name="20% - アクセント 3 26" xfId="39809"/>
    <cellStyle name="20% - アクセント 3 27" xfId="39810"/>
    <cellStyle name="20% - アクセント 3 28" xfId="39811"/>
    <cellStyle name="20% - アクセント 3 29" xfId="39812"/>
    <cellStyle name="20% - アクセント 3 3" xfId="80"/>
    <cellStyle name="20% - アクセント 3 3 2" xfId="81"/>
    <cellStyle name="20% - アクセント 3 3 2 2" xfId="45442"/>
    <cellStyle name="20% - アクセント 3 3 3" xfId="39813"/>
    <cellStyle name="20% - アクセント 3 30" xfId="39814"/>
    <cellStyle name="20% - アクセント 3 31" xfId="39815"/>
    <cellStyle name="20% - アクセント 3 32" xfId="39816"/>
    <cellStyle name="20% - アクセント 3 33" xfId="39817"/>
    <cellStyle name="20% - アクセント 3 34" xfId="39818"/>
    <cellStyle name="20% - アクセント 3 35" xfId="39819"/>
    <cellStyle name="20% - アクセント 3 36" xfId="39820"/>
    <cellStyle name="20% - アクセント 3 37" xfId="39821"/>
    <cellStyle name="20% - アクセント 3 38" xfId="39822"/>
    <cellStyle name="20% - アクセント 3 39" xfId="39823"/>
    <cellStyle name="20% - アクセント 3 4" xfId="74"/>
    <cellStyle name="20% - アクセント 3 4 2" xfId="39824"/>
    <cellStyle name="20% - アクセント 3 4 2 2" xfId="45443"/>
    <cellStyle name="20% - アクセント 3 40" xfId="39825"/>
    <cellStyle name="20% - アクセント 3 41" xfId="39826"/>
    <cellStyle name="20% - アクセント 3 42" xfId="39827"/>
    <cellStyle name="20% - アクセント 3 43" xfId="39828"/>
    <cellStyle name="20% - アクセント 3 44" xfId="39829"/>
    <cellStyle name="20% - アクセント 3 45" xfId="39830"/>
    <cellStyle name="20% - アクセント 3 46" xfId="39792"/>
    <cellStyle name="20% - アクセント 3 5" xfId="39831"/>
    <cellStyle name="20% - アクセント 3 6" xfId="39832"/>
    <cellStyle name="20% - アクセント 3 7" xfId="39833"/>
    <cellStyle name="20% - アクセント 3 8" xfId="39834"/>
    <cellStyle name="20% - アクセント 3 9" xfId="39835"/>
    <cellStyle name="20% - アクセント 4 10" xfId="39837"/>
    <cellStyle name="20% - アクセント 4 11" xfId="39838"/>
    <cellStyle name="20% - アクセント 4 12" xfId="39839"/>
    <cellStyle name="20% - アクセント 4 13" xfId="39840"/>
    <cellStyle name="20% - アクセント 4 14" xfId="39841"/>
    <cellStyle name="20% - アクセント 4 15" xfId="39842"/>
    <cellStyle name="20% - アクセント 4 16" xfId="39843"/>
    <cellStyle name="20% - アクセント 4 17" xfId="39844"/>
    <cellStyle name="20% - アクセント 4 18" xfId="39845"/>
    <cellStyle name="20% - アクセント 4 19" xfId="39846"/>
    <cellStyle name="20% - アクセント 4 2" xfId="83"/>
    <cellStyle name="20% - アクセント 4 2 2" xfId="84"/>
    <cellStyle name="20% - アクセント 4 2 2 2" xfId="85"/>
    <cellStyle name="20% - アクセント 4 2 2 2 2" xfId="86"/>
    <cellStyle name="20% - アクセント 4 2 3" xfId="87"/>
    <cellStyle name="20% - アクセント 4 2 4" xfId="613"/>
    <cellStyle name="20% - アクセント 4 2 5" xfId="14793"/>
    <cellStyle name="20% - アクセント 4 20" xfId="39847"/>
    <cellStyle name="20% - アクセント 4 21" xfId="39848"/>
    <cellStyle name="20% - アクセント 4 22" xfId="39849"/>
    <cellStyle name="20% - アクセント 4 23" xfId="39850"/>
    <cellStyle name="20% - アクセント 4 24" xfId="39851"/>
    <cellStyle name="20% - アクセント 4 25" xfId="39852"/>
    <cellStyle name="20% - アクセント 4 26" xfId="39853"/>
    <cellStyle name="20% - アクセント 4 27" xfId="39854"/>
    <cellStyle name="20% - アクセント 4 28" xfId="39855"/>
    <cellStyle name="20% - アクセント 4 29" xfId="39856"/>
    <cellStyle name="20% - アクセント 4 3" xfId="88"/>
    <cellStyle name="20% - アクセント 4 3 2" xfId="89"/>
    <cellStyle name="20% - アクセント 4 3 2 2" xfId="45444"/>
    <cellStyle name="20% - アクセント 4 3 3" xfId="39857"/>
    <cellStyle name="20% - アクセント 4 30" xfId="39858"/>
    <cellStyle name="20% - アクセント 4 31" xfId="39859"/>
    <cellStyle name="20% - アクセント 4 32" xfId="39860"/>
    <cellStyle name="20% - アクセント 4 33" xfId="39861"/>
    <cellStyle name="20% - アクセント 4 34" xfId="39862"/>
    <cellStyle name="20% - アクセント 4 35" xfId="39863"/>
    <cellStyle name="20% - アクセント 4 36" xfId="39864"/>
    <cellStyle name="20% - アクセント 4 37" xfId="39865"/>
    <cellStyle name="20% - アクセント 4 38" xfId="39866"/>
    <cellStyle name="20% - アクセント 4 39" xfId="39867"/>
    <cellStyle name="20% - アクセント 4 4" xfId="82"/>
    <cellStyle name="20% - アクセント 4 4 2" xfId="39868"/>
    <cellStyle name="20% - アクセント 4 4 2 2" xfId="45445"/>
    <cellStyle name="20% - アクセント 4 40" xfId="39869"/>
    <cellStyle name="20% - アクセント 4 41" xfId="39870"/>
    <cellStyle name="20% - アクセント 4 42" xfId="39871"/>
    <cellStyle name="20% - アクセント 4 43" xfId="39872"/>
    <cellStyle name="20% - アクセント 4 44" xfId="39873"/>
    <cellStyle name="20% - アクセント 4 45" xfId="39874"/>
    <cellStyle name="20% - アクセント 4 46" xfId="39836"/>
    <cellStyle name="20% - アクセント 4 5" xfId="39875"/>
    <cellStyle name="20% - アクセント 4 6" xfId="39876"/>
    <cellStyle name="20% - アクセント 4 7" xfId="39877"/>
    <cellStyle name="20% - アクセント 4 8" xfId="39878"/>
    <cellStyle name="20% - アクセント 4 9" xfId="39879"/>
    <cellStyle name="20% - アクセント 5 10" xfId="39881"/>
    <cellStyle name="20% - アクセント 5 11" xfId="39882"/>
    <cellStyle name="20% - アクセント 5 12" xfId="39883"/>
    <cellStyle name="20% - アクセント 5 13" xfId="39884"/>
    <cellStyle name="20% - アクセント 5 14" xfId="39885"/>
    <cellStyle name="20% - アクセント 5 15" xfId="39886"/>
    <cellStyle name="20% - アクセント 5 16" xfId="39887"/>
    <cellStyle name="20% - アクセント 5 17" xfId="39888"/>
    <cellStyle name="20% - アクセント 5 18" xfId="39889"/>
    <cellStyle name="20% - アクセント 5 19" xfId="39890"/>
    <cellStyle name="20% - アクセント 5 2" xfId="91"/>
    <cellStyle name="20% - アクセント 5 2 2" xfId="92"/>
    <cellStyle name="20% - アクセント 5 2 2 2" xfId="93"/>
    <cellStyle name="20% - アクセント 5 2 2 2 2" xfId="94"/>
    <cellStyle name="20% - アクセント 5 2 3" xfId="95"/>
    <cellStyle name="20% - アクセント 5 2 4" xfId="614"/>
    <cellStyle name="20% - アクセント 5 2 5" xfId="14801"/>
    <cellStyle name="20% - アクセント 5 20" xfId="39891"/>
    <cellStyle name="20% - アクセント 5 21" xfId="39892"/>
    <cellStyle name="20% - アクセント 5 22" xfId="39893"/>
    <cellStyle name="20% - アクセント 5 23" xfId="39894"/>
    <cellStyle name="20% - アクセント 5 24" xfId="39895"/>
    <cellStyle name="20% - アクセント 5 25" xfId="39896"/>
    <cellStyle name="20% - アクセント 5 26" xfId="39897"/>
    <cellStyle name="20% - アクセント 5 27" xfId="39898"/>
    <cellStyle name="20% - アクセント 5 28" xfId="39899"/>
    <cellStyle name="20% - アクセント 5 29" xfId="39900"/>
    <cellStyle name="20% - アクセント 5 3" xfId="90"/>
    <cellStyle name="20% - アクセント 5 3 2" xfId="39901"/>
    <cellStyle name="20% - アクセント 5 3 2 2" xfId="45446"/>
    <cellStyle name="20% - アクセント 5 30" xfId="39902"/>
    <cellStyle name="20% - アクセント 5 31" xfId="39903"/>
    <cellStyle name="20% - アクセント 5 32" xfId="39904"/>
    <cellStyle name="20% - アクセント 5 33" xfId="39905"/>
    <cellStyle name="20% - アクセント 5 34" xfId="39906"/>
    <cellStyle name="20% - アクセント 5 35" xfId="39907"/>
    <cellStyle name="20% - アクセント 5 36" xfId="39908"/>
    <cellStyle name="20% - アクセント 5 37" xfId="39909"/>
    <cellStyle name="20% - アクセント 5 38" xfId="39910"/>
    <cellStyle name="20% - アクセント 5 39" xfId="39911"/>
    <cellStyle name="20% - アクセント 5 4" xfId="39912"/>
    <cellStyle name="20% - アクセント 5 4 2" xfId="45447"/>
    <cellStyle name="20% - アクセント 5 40" xfId="39913"/>
    <cellStyle name="20% - アクセント 5 41" xfId="39914"/>
    <cellStyle name="20% - アクセント 5 42" xfId="39915"/>
    <cellStyle name="20% - アクセント 5 43" xfId="39916"/>
    <cellStyle name="20% - アクセント 5 44" xfId="39917"/>
    <cellStyle name="20% - アクセント 5 45" xfId="39918"/>
    <cellStyle name="20% - アクセント 5 46" xfId="39880"/>
    <cellStyle name="20% - アクセント 5 5" xfId="39919"/>
    <cellStyle name="20% - アクセント 5 6" xfId="39920"/>
    <cellStyle name="20% - アクセント 5 7" xfId="39921"/>
    <cellStyle name="20% - アクセント 5 8" xfId="39922"/>
    <cellStyle name="20% - アクセント 5 9" xfId="39923"/>
    <cellStyle name="20% - アクセント 6 10" xfId="39925"/>
    <cellStyle name="20% - アクセント 6 11" xfId="39926"/>
    <cellStyle name="20% - アクセント 6 12" xfId="39927"/>
    <cellStyle name="20% - アクセント 6 13" xfId="39928"/>
    <cellStyle name="20% - アクセント 6 14" xfId="39929"/>
    <cellStyle name="20% - アクセント 6 15" xfId="39930"/>
    <cellStyle name="20% - アクセント 6 16" xfId="39931"/>
    <cellStyle name="20% - アクセント 6 17" xfId="39932"/>
    <cellStyle name="20% - アクセント 6 18" xfId="39933"/>
    <cellStyle name="20% - アクセント 6 19" xfId="39934"/>
    <cellStyle name="20% - アクセント 6 2" xfId="97"/>
    <cellStyle name="20% - アクセント 6 2 2" xfId="98"/>
    <cellStyle name="20% - アクセント 6 2 2 2" xfId="99"/>
    <cellStyle name="20% - アクセント 6 2 2 2 2" xfId="100"/>
    <cellStyle name="20% - アクセント 6 2 3" xfId="101"/>
    <cellStyle name="20% - アクセント 6 2 4" xfId="615"/>
    <cellStyle name="20% - アクセント 6 2 5" xfId="14807"/>
    <cellStyle name="20% - アクセント 6 20" xfId="39935"/>
    <cellStyle name="20% - アクセント 6 21" xfId="39936"/>
    <cellStyle name="20% - アクセント 6 22" xfId="39937"/>
    <cellStyle name="20% - アクセント 6 23" xfId="39938"/>
    <cellStyle name="20% - アクセント 6 24" xfId="39939"/>
    <cellStyle name="20% - アクセント 6 25" xfId="39940"/>
    <cellStyle name="20% - アクセント 6 26" xfId="39941"/>
    <cellStyle name="20% - アクセント 6 27" xfId="39942"/>
    <cellStyle name="20% - アクセント 6 28" xfId="39943"/>
    <cellStyle name="20% - アクセント 6 29" xfId="39944"/>
    <cellStyle name="20% - アクセント 6 3" xfId="96"/>
    <cellStyle name="20% - アクセント 6 3 2" xfId="39945"/>
    <cellStyle name="20% - アクセント 6 3 2 2" xfId="45448"/>
    <cellStyle name="20% - アクセント 6 30" xfId="39946"/>
    <cellStyle name="20% - アクセント 6 31" xfId="39947"/>
    <cellStyle name="20% - アクセント 6 32" xfId="39948"/>
    <cellStyle name="20% - アクセント 6 33" xfId="39949"/>
    <cellStyle name="20% - アクセント 6 34" xfId="39950"/>
    <cellStyle name="20% - アクセント 6 35" xfId="39951"/>
    <cellStyle name="20% - アクセント 6 36" xfId="39952"/>
    <cellStyle name="20% - アクセント 6 37" xfId="39953"/>
    <cellStyle name="20% - アクセント 6 38" xfId="39954"/>
    <cellStyle name="20% - アクセント 6 39" xfId="39955"/>
    <cellStyle name="20% - アクセント 6 4" xfId="39956"/>
    <cellStyle name="20% - アクセント 6 4 2" xfId="45449"/>
    <cellStyle name="20% - アクセント 6 40" xfId="39957"/>
    <cellStyle name="20% - アクセント 6 41" xfId="39958"/>
    <cellStyle name="20% - アクセント 6 42" xfId="39959"/>
    <cellStyle name="20% - アクセント 6 43" xfId="39960"/>
    <cellStyle name="20% - アクセント 6 44" xfId="39961"/>
    <cellStyle name="20% - アクセント 6 45" xfId="39962"/>
    <cellStyle name="20% - アクセント 6 46" xfId="39924"/>
    <cellStyle name="20% - アクセント 6 5" xfId="39963"/>
    <cellStyle name="20% - アクセント 6 6" xfId="39964"/>
    <cellStyle name="20% - アクセント 6 7" xfId="39965"/>
    <cellStyle name="20% - アクセント 6 8" xfId="39966"/>
    <cellStyle name="20% - アクセント 6 9" xfId="39967"/>
    <cellStyle name="20% - 강조색1" xfId="42658"/>
    <cellStyle name="20% - 강조색2" xfId="42659"/>
    <cellStyle name="20% - 강조색3" xfId="42660"/>
    <cellStyle name="20% - 강조색4" xfId="42661"/>
    <cellStyle name="20% - 강조색5" xfId="42662"/>
    <cellStyle name="20% - 강조색6" xfId="42663"/>
    <cellStyle name="20% - 輔色1" xfId="42664"/>
    <cellStyle name="20% - 輔色2" xfId="42665"/>
    <cellStyle name="20% - 輔色3" xfId="42666"/>
    <cellStyle name="20% - 輔色4" xfId="42667"/>
    <cellStyle name="20% - 輔色5" xfId="42668"/>
    <cellStyle name="20% - 輔色6" xfId="42669"/>
    <cellStyle name="20% - 强调文字颜色 1" xfId="42670"/>
    <cellStyle name="20% - 强调文字颜色 2" xfId="42671"/>
    <cellStyle name="20% - 强调文字颜色 3" xfId="42672"/>
    <cellStyle name="20% - 强调文字颜色 4" xfId="42673"/>
    <cellStyle name="20% - 强调文字颜色 5" xfId="42674"/>
    <cellStyle name="20% - 强调文字颜色 6" xfId="42675"/>
    <cellStyle name="40% - Accent1" xfId="102"/>
    <cellStyle name="40% - Accent2" xfId="103"/>
    <cellStyle name="40% - Accent3" xfId="104"/>
    <cellStyle name="40% - Accent4" xfId="105"/>
    <cellStyle name="40% - Accent5" xfId="106"/>
    <cellStyle name="40% - Accent6" xfId="107"/>
    <cellStyle name="40% - Akzent1" xfId="108"/>
    <cellStyle name="40% - Akzent2" xfId="109"/>
    <cellStyle name="40% - Akzent3" xfId="110"/>
    <cellStyle name="40% - Akzent4" xfId="111"/>
    <cellStyle name="40% - Akzent5" xfId="112"/>
    <cellStyle name="40% - Akzent6" xfId="113"/>
    <cellStyle name="40% - アクセント 1 10" xfId="39969"/>
    <cellStyle name="40% - アクセント 1 11" xfId="39970"/>
    <cellStyle name="40% - アクセント 1 12" xfId="39971"/>
    <cellStyle name="40% - アクセント 1 13" xfId="39972"/>
    <cellStyle name="40% - アクセント 1 14" xfId="39973"/>
    <cellStyle name="40% - アクセント 1 15" xfId="39974"/>
    <cellStyle name="40% - アクセント 1 16" xfId="39975"/>
    <cellStyle name="40% - アクセント 1 17" xfId="39976"/>
    <cellStyle name="40% - アクセント 1 18" xfId="39977"/>
    <cellStyle name="40% - アクセント 1 19" xfId="39978"/>
    <cellStyle name="40% - アクセント 1 2" xfId="115"/>
    <cellStyle name="40% - アクセント 1 2 2" xfId="116"/>
    <cellStyle name="40% - アクセント 1 2 2 2" xfId="117"/>
    <cellStyle name="40% - アクセント 1 2 2 2 2" xfId="118"/>
    <cellStyle name="40% - アクセント 1 2 3" xfId="119"/>
    <cellStyle name="40% - アクセント 1 2 4" xfId="616"/>
    <cellStyle name="40% - アクセント 1 2 5" xfId="14825"/>
    <cellStyle name="40% - アクセント 1 20" xfId="39979"/>
    <cellStyle name="40% - アクセント 1 21" xfId="39980"/>
    <cellStyle name="40% - アクセント 1 22" xfId="39981"/>
    <cellStyle name="40% - アクセント 1 23" xfId="39982"/>
    <cellStyle name="40% - アクセント 1 24" xfId="39983"/>
    <cellStyle name="40% - アクセント 1 25" xfId="39984"/>
    <cellStyle name="40% - アクセント 1 26" xfId="39985"/>
    <cellStyle name="40% - アクセント 1 27" xfId="39986"/>
    <cellStyle name="40% - アクセント 1 28" xfId="39987"/>
    <cellStyle name="40% - アクセント 1 29" xfId="39988"/>
    <cellStyle name="40% - アクセント 1 3" xfId="120"/>
    <cellStyle name="40% - アクセント 1 3 2" xfId="121"/>
    <cellStyle name="40% - アクセント 1 3 2 2" xfId="45451"/>
    <cellStyle name="40% - アクセント 1 3 3" xfId="39989"/>
    <cellStyle name="40% - アクセント 1 30" xfId="39990"/>
    <cellStyle name="40% - アクセント 1 31" xfId="39991"/>
    <cellStyle name="40% - アクセント 1 32" xfId="39992"/>
    <cellStyle name="40% - アクセント 1 33" xfId="39993"/>
    <cellStyle name="40% - アクセント 1 34" xfId="39994"/>
    <cellStyle name="40% - アクセント 1 35" xfId="39995"/>
    <cellStyle name="40% - アクセント 1 36" xfId="39996"/>
    <cellStyle name="40% - アクセント 1 37" xfId="39997"/>
    <cellStyle name="40% - アクセント 1 38" xfId="39998"/>
    <cellStyle name="40% - アクセント 1 39" xfId="39999"/>
    <cellStyle name="40% - アクセント 1 4" xfId="114"/>
    <cellStyle name="40% - アクセント 1 4 2" xfId="40000"/>
    <cellStyle name="40% - アクセント 1 4 2 2" xfId="45452"/>
    <cellStyle name="40% - アクセント 1 40" xfId="40001"/>
    <cellStyle name="40% - アクセント 1 41" xfId="40002"/>
    <cellStyle name="40% - アクセント 1 42" xfId="40003"/>
    <cellStyle name="40% - アクセント 1 43" xfId="40004"/>
    <cellStyle name="40% - アクセント 1 44" xfId="40005"/>
    <cellStyle name="40% - アクセント 1 45" xfId="40006"/>
    <cellStyle name="40% - アクセント 1 46" xfId="39968"/>
    <cellStyle name="40% - アクセント 1 5" xfId="40007"/>
    <cellStyle name="40% - アクセント 1 6" xfId="40008"/>
    <cellStyle name="40% - アクセント 1 7" xfId="40009"/>
    <cellStyle name="40% - アクセント 1 8" xfId="40010"/>
    <cellStyle name="40% - アクセント 1 9" xfId="40011"/>
    <cellStyle name="40% - アクセント 2 10" xfId="40013"/>
    <cellStyle name="40% - アクセント 2 11" xfId="40014"/>
    <cellStyle name="40% - アクセント 2 12" xfId="40015"/>
    <cellStyle name="40% - アクセント 2 13" xfId="40016"/>
    <cellStyle name="40% - アクセント 2 14" xfId="40017"/>
    <cellStyle name="40% - アクセント 2 15" xfId="40018"/>
    <cellStyle name="40% - アクセント 2 16" xfId="40019"/>
    <cellStyle name="40% - アクセント 2 17" xfId="40020"/>
    <cellStyle name="40% - アクセント 2 18" xfId="40021"/>
    <cellStyle name="40% - アクセント 2 19" xfId="40022"/>
    <cellStyle name="40% - アクセント 2 2" xfId="123"/>
    <cellStyle name="40% - アクセント 2 2 2" xfId="124"/>
    <cellStyle name="40% - アクセント 2 2 2 2" xfId="125"/>
    <cellStyle name="40% - アクセント 2 2 2 2 2" xfId="126"/>
    <cellStyle name="40% - アクセント 2 2 3" xfId="127"/>
    <cellStyle name="40% - アクセント 2 2 4" xfId="617"/>
    <cellStyle name="40% - アクセント 2 2 5" xfId="14833"/>
    <cellStyle name="40% - アクセント 2 20" xfId="40023"/>
    <cellStyle name="40% - アクセント 2 21" xfId="40024"/>
    <cellStyle name="40% - アクセント 2 22" xfId="40025"/>
    <cellStyle name="40% - アクセント 2 23" xfId="40026"/>
    <cellStyle name="40% - アクセント 2 24" xfId="40027"/>
    <cellStyle name="40% - アクセント 2 25" xfId="40028"/>
    <cellStyle name="40% - アクセント 2 26" xfId="40029"/>
    <cellStyle name="40% - アクセント 2 27" xfId="40030"/>
    <cellStyle name="40% - アクセント 2 28" xfId="40031"/>
    <cellStyle name="40% - アクセント 2 29" xfId="40032"/>
    <cellStyle name="40% - アクセント 2 3" xfId="122"/>
    <cellStyle name="40% - アクセント 2 3 2" xfId="40033"/>
    <cellStyle name="40% - アクセント 2 3 2 2" xfId="45453"/>
    <cellStyle name="40% - アクセント 2 30" xfId="40034"/>
    <cellStyle name="40% - アクセント 2 31" xfId="40035"/>
    <cellStyle name="40% - アクセント 2 32" xfId="40036"/>
    <cellStyle name="40% - アクセント 2 33" xfId="40037"/>
    <cellStyle name="40% - アクセント 2 34" xfId="40038"/>
    <cellStyle name="40% - アクセント 2 35" xfId="40039"/>
    <cellStyle name="40% - アクセント 2 36" xfId="40040"/>
    <cellStyle name="40% - アクセント 2 37" xfId="40041"/>
    <cellStyle name="40% - アクセント 2 38" xfId="40042"/>
    <cellStyle name="40% - アクセント 2 39" xfId="40043"/>
    <cellStyle name="40% - アクセント 2 4" xfId="40044"/>
    <cellStyle name="40% - アクセント 2 4 2" xfId="45454"/>
    <cellStyle name="40% - アクセント 2 40" xfId="40045"/>
    <cellStyle name="40% - アクセント 2 41" xfId="40046"/>
    <cellStyle name="40% - アクセント 2 42" xfId="40047"/>
    <cellStyle name="40% - アクセント 2 43" xfId="40048"/>
    <cellStyle name="40% - アクセント 2 44" xfId="40049"/>
    <cellStyle name="40% - アクセント 2 45" xfId="40050"/>
    <cellStyle name="40% - アクセント 2 46" xfId="40012"/>
    <cellStyle name="40% - アクセント 2 5" xfId="40051"/>
    <cellStyle name="40% - アクセント 2 6" xfId="40052"/>
    <cellStyle name="40% - アクセント 2 7" xfId="40053"/>
    <cellStyle name="40% - アクセント 2 8" xfId="40054"/>
    <cellStyle name="40% - アクセント 2 9" xfId="40055"/>
    <cellStyle name="40% - アクセント 3 10" xfId="40057"/>
    <cellStyle name="40% - アクセント 3 11" xfId="40058"/>
    <cellStyle name="40% - アクセント 3 12" xfId="40059"/>
    <cellStyle name="40% - アクセント 3 13" xfId="40060"/>
    <cellStyle name="40% - アクセント 3 14" xfId="40061"/>
    <cellStyle name="40% - アクセント 3 15" xfId="40062"/>
    <cellStyle name="40% - アクセント 3 16" xfId="40063"/>
    <cellStyle name="40% - アクセント 3 17" xfId="40064"/>
    <cellStyle name="40% - アクセント 3 18" xfId="40065"/>
    <cellStyle name="40% - アクセント 3 19" xfId="40066"/>
    <cellStyle name="40% - アクセント 3 2" xfId="129"/>
    <cellStyle name="40% - アクセント 3 2 2" xfId="130"/>
    <cellStyle name="40% - アクセント 3 2 2 2" xfId="131"/>
    <cellStyle name="40% - アクセント 3 2 2 2 2" xfId="132"/>
    <cellStyle name="40% - アクセント 3 2 3" xfId="133"/>
    <cellStyle name="40% - アクセント 3 2 4" xfId="618"/>
    <cellStyle name="40% - アクセント 3 2 5" xfId="14839"/>
    <cellStyle name="40% - アクセント 3 20" xfId="40067"/>
    <cellStyle name="40% - アクセント 3 21" xfId="40068"/>
    <cellStyle name="40% - アクセント 3 22" xfId="40069"/>
    <cellStyle name="40% - アクセント 3 23" xfId="40070"/>
    <cellStyle name="40% - アクセント 3 24" xfId="40071"/>
    <cellStyle name="40% - アクセント 3 25" xfId="40072"/>
    <cellStyle name="40% - アクセント 3 26" xfId="40073"/>
    <cellStyle name="40% - アクセント 3 27" xfId="40074"/>
    <cellStyle name="40% - アクセント 3 28" xfId="40075"/>
    <cellStyle name="40% - アクセント 3 29" xfId="40076"/>
    <cellStyle name="40% - アクセント 3 3" xfId="134"/>
    <cellStyle name="40% - アクセント 3 3 2" xfId="135"/>
    <cellStyle name="40% - アクセント 3 3 2 2" xfId="45455"/>
    <cellStyle name="40% - アクセント 3 3 3" xfId="40077"/>
    <cellStyle name="40% - アクセント 3 30" xfId="40078"/>
    <cellStyle name="40% - アクセント 3 31" xfId="40079"/>
    <cellStyle name="40% - アクセント 3 32" xfId="40080"/>
    <cellStyle name="40% - アクセント 3 33" xfId="40081"/>
    <cellStyle name="40% - アクセント 3 34" xfId="40082"/>
    <cellStyle name="40% - アクセント 3 35" xfId="40083"/>
    <cellStyle name="40% - アクセント 3 36" xfId="40084"/>
    <cellStyle name="40% - アクセント 3 37" xfId="40085"/>
    <cellStyle name="40% - アクセント 3 38" xfId="40086"/>
    <cellStyle name="40% - アクセント 3 39" xfId="40087"/>
    <cellStyle name="40% - アクセント 3 4" xfId="128"/>
    <cellStyle name="40% - アクセント 3 4 2" xfId="40088"/>
    <cellStyle name="40% - アクセント 3 4 2 2" xfId="45456"/>
    <cellStyle name="40% - アクセント 3 40" xfId="40089"/>
    <cellStyle name="40% - アクセント 3 41" xfId="40090"/>
    <cellStyle name="40% - アクセント 3 42" xfId="40091"/>
    <cellStyle name="40% - アクセント 3 43" xfId="40092"/>
    <cellStyle name="40% - アクセント 3 44" xfId="40093"/>
    <cellStyle name="40% - アクセント 3 45" xfId="40094"/>
    <cellStyle name="40% - アクセント 3 46" xfId="40056"/>
    <cellStyle name="40% - アクセント 3 5" xfId="40095"/>
    <cellStyle name="40% - アクセント 3 6" xfId="40096"/>
    <cellStyle name="40% - アクセント 3 7" xfId="40097"/>
    <cellStyle name="40% - アクセント 3 8" xfId="40098"/>
    <cellStyle name="40% - アクセント 3 9" xfId="40099"/>
    <cellStyle name="40% - アクセント 4 10" xfId="40101"/>
    <cellStyle name="40% - アクセント 4 11" xfId="40102"/>
    <cellStyle name="40% - アクセント 4 12" xfId="40103"/>
    <cellStyle name="40% - アクセント 4 13" xfId="40104"/>
    <cellStyle name="40% - アクセント 4 14" xfId="40105"/>
    <cellStyle name="40% - アクセント 4 15" xfId="40106"/>
    <cellStyle name="40% - アクセント 4 16" xfId="40107"/>
    <cellStyle name="40% - アクセント 4 17" xfId="40108"/>
    <cellStyle name="40% - アクセント 4 18" xfId="40109"/>
    <cellStyle name="40% - アクセント 4 19" xfId="40110"/>
    <cellStyle name="40% - アクセント 4 2" xfId="137"/>
    <cellStyle name="40% - アクセント 4 2 2" xfId="138"/>
    <cellStyle name="40% - アクセント 4 2 2 2" xfId="139"/>
    <cellStyle name="40% - アクセント 4 2 2 2 2" xfId="140"/>
    <cellStyle name="40% - アクセント 4 2 3" xfId="141"/>
    <cellStyle name="40% - アクセント 4 2 4" xfId="619"/>
    <cellStyle name="40% - アクセント 4 2 5" xfId="14847"/>
    <cellStyle name="40% - アクセント 4 20" xfId="40111"/>
    <cellStyle name="40% - アクセント 4 21" xfId="40112"/>
    <cellStyle name="40% - アクセント 4 22" xfId="40113"/>
    <cellStyle name="40% - アクセント 4 23" xfId="40114"/>
    <cellStyle name="40% - アクセント 4 24" xfId="40115"/>
    <cellStyle name="40% - アクセント 4 25" xfId="40116"/>
    <cellStyle name="40% - アクセント 4 26" xfId="40117"/>
    <cellStyle name="40% - アクセント 4 27" xfId="40118"/>
    <cellStyle name="40% - アクセント 4 28" xfId="40119"/>
    <cellStyle name="40% - アクセント 4 29" xfId="40120"/>
    <cellStyle name="40% - アクセント 4 3" xfId="142"/>
    <cellStyle name="40% - アクセント 4 3 2" xfId="143"/>
    <cellStyle name="40% - アクセント 4 3 2 2" xfId="45457"/>
    <cellStyle name="40% - アクセント 4 3 3" xfId="40121"/>
    <cellStyle name="40% - アクセント 4 30" xfId="40122"/>
    <cellStyle name="40% - アクセント 4 31" xfId="40123"/>
    <cellStyle name="40% - アクセント 4 32" xfId="40124"/>
    <cellStyle name="40% - アクセント 4 33" xfId="40125"/>
    <cellStyle name="40% - アクセント 4 34" xfId="40126"/>
    <cellStyle name="40% - アクセント 4 35" xfId="40127"/>
    <cellStyle name="40% - アクセント 4 36" xfId="40128"/>
    <cellStyle name="40% - アクセント 4 37" xfId="40129"/>
    <cellStyle name="40% - アクセント 4 38" xfId="40130"/>
    <cellStyle name="40% - アクセント 4 39" xfId="40131"/>
    <cellStyle name="40% - アクセント 4 4" xfId="136"/>
    <cellStyle name="40% - アクセント 4 4 2" xfId="40132"/>
    <cellStyle name="40% - アクセント 4 4 2 2" xfId="45458"/>
    <cellStyle name="40% - アクセント 4 40" xfId="40133"/>
    <cellStyle name="40% - アクセント 4 41" xfId="40134"/>
    <cellStyle name="40% - アクセント 4 42" xfId="40135"/>
    <cellStyle name="40% - アクセント 4 43" xfId="40136"/>
    <cellStyle name="40% - アクセント 4 44" xfId="40137"/>
    <cellStyle name="40% - アクセント 4 45" xfId="40138"/>
    <cellStyle name="40% - アクセント 4 46" xfId="40100"/>
    <cellStyle name="40% - アクセント 4 5" xfId="40139"/>
    <cellStyle name="40% - アクセント 4 6" xfId="40140"/>
    <cellStyle name="40% - アクセント 4 7" xfId="40141"/>
    <cellStyle name="40% - アクセント 4 8" xfId="40142"/>
    <cellStyle name="40% - アクセント 4 9" xfId="40143"/>
    <cellStyle name="40% - アクセント 5 10" xfId="40145"/>
    <cellStyle name="40% - アクセント 5 11" xfId="40146"/>
    <cellStyle name="40% - アクセント 5 12" xfId="40147"/>
    <cellStyle name="40% - アクセント 5 13" xfId="40148"/>
    <cellStyle name="40% - アクセント 5 14" xfId="40149"/>
    <cellStyle name="40% - アクセント 5 15" xfId="40150"/>
    <cellStyle name="40% - アクセント 5 16" xfId="40151"/>
    <cellStyle name="40% - アクセント 5 17" xfId="40152"/>
    <cellStyle name="40% - アクセント 5 18" xfId="40153"/>
    <cellStyle name="40% - アクセント 5 19" xfId="40154"/>
    <cellStyle name="40% - アクセント 5 2" xfId="145"/>
    <cellStyle name="40% - アクセント 5 2 2" xfId="146"/>
    <cellStyle name="40% - アクセント 5 2 2 2" xfId="147"/>
    <cellStyle name="40% - アクセント 5 2 2 2 2" xfId="148"/>
    <cellStyle name="40% - アクセント 5 2 3" xfId="149"/>
    <cellStyle name="40% - アクセント 5 2 4" xfId="620"/>
    <cellStyle name="40% - アクセント 5 2 5" xfId="14855"/>
    <cellStyle name="40% - アクセント 5 20" xfId="40155"/>
    <cellStyle name="40% - アクセント 5 21" xfId="40156"/>
    <cellStyle name="40% - アクセント 5 22" xfId="40157"/>
    <cellStyle name="40% - アクセント 5 23" xfId="40158"/>
    <cellStyle name="40% - アクセント 5 24" xfId="40159"/>
    <cellStyle name="40% - アクセント 5 25" xfId="40160"/>
    <cellStyle name="40% - アクセント 5 26" xfId="40161"/>
    <cellStyle name="40% - アクセント 5 27" xfId="40162"/>
    <cellStyle name="40% - アクセント 5 28" xfId="40163"/>
    <cellStyle name="40% - アクセント 5 29" xfId="40164"/>
    <cellStyle name="40% - アクセント 5 3" xfId="144"/>
    <cellStyle name="40% - アクセント 5 3 2" xfId="40165"/>
    <cellStyle name="40% - アクセント 5 3 2 2" xfId="45459"/>
    <cellStyle name="40% - アクセント 5 30" xfId="40166"/>
    <cellStyle name="40% - アクセント 5 31" xfId="40167"/>
    <cellStyle name="40% - アクセント 5 32" xfId="40168"/>
    <cellStyle name="40% - アクセント 5 33" xfId="40169"/>
    <cellStyle name="40% - アクセント 5 34" xfId="40170"/>
    <cellStyle name="40% - アクセント 5 35" xfId="40171"/>
    <cellStyle name="40% - アクセント 5 36" xfId="40172"/>
    <cellStyle name="40% - アクセント 5 37" xfId="40173"/>
    <cellStyle name="40% - アクセント 5 38" xfId="40174"/>
    <cellStyle name="40% - アクセント 5 39" xfId="40175"/>
    <cellStyle name="40% - アクセント 5 4" xfId="40176"/>
    <cellStyle name="40% - アクセント 5 4 2" xfId="45460"/>
    <cellStyle name="40% - アクセント 5 40" xfId="40177"/>
    <cellStyle name="40% - アクセント 5 41" xfId="40178"/>
    <cellStyle name="40% - アクセント 5 42" xfId="40179"/>
    <cellStyle name="40% - アクセント 5 43" xfId="40180"/>
    <cellStyle name="40% - アクセント 5 44" xfId="40181"/>
    <cellStyle name="40% - アクセント 5 45" xfId="40182"/>
    <cellStyle name="40% - アクセント 5 46" xfId="40144"/>
    <cellStyle name="40% - アクセント 5 5" xfId="40183"/>
    <cellStyle name="40% - アクセント 5 6" xfId="40184"/>
    <cellStyle name="40% - アクセント 5 7" xfId="40185"/>
    <cellStyle name="40% - アクセント 5 8" xfId="40186"/>
    <cellStyle name="40% - アクセント 5 9" xfId="40187"/>
    <cellStyle name="40% - アクセント 6 10" xfId="40189"/>
    <cellStyle name="40% - アクセント 6 11" xfId="40190"/>
    <cellStyle name="40% - アクセント 6 12" xfId="40191"/>
    <cellStyle name="40% - アクセント 6 13" xfId="40192"/>
    <cellStyle name="40% - アクセント 6 14" xfId="40193"/>
    <cellStyle name="40% - アクセント 6 15" xfId="40194"/>
    <cellStyle name="40% - アクセント 6 16" xfId="40195"/>
    <cellStyle name="40% - アクセント 6 17" xfId="40196"/>
    <cellStyle name="40% - アクセント 6 18" xfId="40197"/>
    <cellStyle name="40% - アクセント 6 19" xfId="40198"/>
    <cellStyle name="40% - アクセント 6 2" xfId="151"/>
    <cellStyle name="40% - アクセント 6 2 2" xfId="152"/>
    <cellStyle name="40% - アクセント 6 2 2 2" xfId="153"/>
    <cellStyle name="40% - アクセント 6 2 2 2 2" xfId="154"/>
    <cellStyle name="40% - アクセント 6 2 3" xfId="155"/>
    <cellStyle name="40% - アクセント 6 2 4" xfId="621"/>
    <cellStyle name="40% - アクセント 6 2 5" xfId="14861"/>
    <cellStyle name="40% - アクセント 6 20" xfId="40199"/>
    <cellStyle name="40% - アクセント 6 21" xfId="40200"/>
    <cellStyle name="40% - アクセント 6 22" xfId="40201"/>
    <cellStyle name="40% - アクセント 6 23" xfId="40202"/>
    <cellStyle name="40% - アクセント 6 24" xfId="40203"/>
    <cellStyle name="40% - アクセント 6 25" xfId="40204"/>
    <cellStyle name="40% - アクセント 6 26" xfId="40205"/>
    <cellStyle name="40% - アクセント 6 27" xfId="40206"/>
    <cellStyle name="40% - アクセント 6 28" xfId="40207"/>
    <cellStyle name="40% - アクセント 6 29" xfId="40208"/>
    <cellStyle name="40% - アクセント 6 3" xfId="156"/>
    <cellStyle name="40% - アクセント 6 3 2" xfId="157"/>
    <cellStyle name="40% - アクセント 6 3 2 2" xfId="45461"/>
    <cellStyle name="40% - アクセント 6 3 3" xfId="40209"/>
    <cellStyle name="40% - アクセント 6 30" xfId="40210"/>
    <cellStyle name="40% - アクセント 6 31" xfId="40211"/>
    <cellStyle name="40% - アクセント 6 32" xfId="40212"/>
    <cellStyle name="40% - アクセント 6 33" xfId="40213"/>
    <cellStyle name="40% - アクセント 6 34" xfId="40214"/>
    <cellStyle name="40% - アクセント 6 35" xfId="40215"/>
    <cellStyle name="40% - アクセント 6 36" xfId="40216"/>
    <cellStyle name="40% - アクセント 6 37" xfId="40217"/>
    <cellStyle name="40% - アクセント 6 38" xfId="40218"/>
    <cellStyle name="40% - アクセント 6 39" xfId="40219"/>
    <cellStyle name="40% - アクセント 6 4" xfId="150"/>
    <cellStyle name="40% - アクセント 6 4 2" xfId="40220"/>
    <cellStyle name="40% - アクセント 6 4 2 2" xfId="45462"/>
    <cellStyle name="40% - アクセント 6 40" xfId="40221"/>
    <cellStyle name="40% - アクセント 6 41" xfId="40222"/>
    <cellStyle name="40% - アクセント 6 42" xfId="40223"/>
    <cellStyle name="40% - アクセント 6 43" xfId="40224"/>
    <cellStyle name="40% - アクセント 6 44" xfId="40225"/>
    <cellStyle name="40% - アクセント 6 45" xfId="40226"/>
    <cellStyle name="40% - アクセント 6 46" xfId="40188"/>
    <cellStyle name="40% - アクセント 6 5" xfId="40227"/>
    <cellStyle name="40% - アクセント 6 6" xfId="40228"/>
    <cellStyle name="40% - アクセント 6 7" xfId="40229"/>
    <cellStyle name="40% - アクセント 6 8" xfId="40230"/>
    <cellStyle name="40% - アクセント 6 9" xfId="40231"/>
    <cellStyle name="40% - 강조색1" xfId="42676"/>
    <cellStyle name="40% - 강조색2" xfId="42677"/>
    <cellStyle name="40% - 강조색3" xfId="42678"/>
    <cellStyle name="40% - 강조색4" xfId="42679"/>
    <cellStyle name="40% - 강조색5" xfId="42680"/>
    <cellStyle name="40% - 강조색6" xfId="42681"/>
    <cellStyle name="40% - 輔色1" xfId="42682"/>
    <cellStyle name="40% - 輔色2" xfId="42683"/>
    <cellStyle name="40% - 輔色3" xfId="42684"/>
    <cellStyle name="40% - 輔色4" xfId="42685"/>
    <cellStyle name="40% - 輔色5" xfId="42686"/>
    <cellStyle name="40% - 輔色6" xfId="42687"/>
    <cellStyle name="40% - 强调文字颜色 1" xfId="42688"/>
    <cellStyle name="40% - 强调文字颜色 2" xfId="42689"/>
    <cellStyle name="40% - 强调文字颜色 3" xfId="42690"/>
    <cellStyle name="40% - 强调文字颜色 4" xfId="42691"/>
    <cellStyle name="40% - 强调文字颜色 5" xfId="42692"/>
    <cellStyle name="40% - 强调文字颜色 6" xfId="42693"/>
    <cellStyle name="60% - Accent1" xfId="158"/>
    <cellStyle name="60% - Accent2" xfId="159"/>
    <cellStyle name="60% - Accent3" xfId="160"/>
    <cellStyle name="60% - Accent4" xfId="161"/>
    <cellStyle name="60% - Accent5" xfId="162"/>
    <cellStyle name="60% - Accent6" xfId="163"/>
    <cellStyle name="60% - Akzent1" xfId="164"/>
    <cellStyle name="60% - Akzent2" xfId="165"/>
    <cellStyle name="60% - Akzent3" xfId="166"/>
    <cellStyle name="60% - Akzent4" xfId="167"/>
    <cellStyle name="60% - Akzent5" xfId="168"/>
    <cellStyle name="60% - Akzent6" xfId="169"/>
    <cellStyle name="60% - アクセント 1 10" xfId="40233"/>
    <cellStyle name="60% - アクセント 1 11" xfId="40234"/>
    <cellStyle name="60% - アクセント 1 12" xfId="40235"/>
    <cellStyle name="60% - アクセント 1 13" xfId="40236"/>
    <cellStyle name="60% - アクセント 1 14" xfId="40237"/>
    <cellStyle name="60% - アクセント 1 15" xfId="40238"/>
    <cellStyle name="60% - アクセント 1 16" xfId="40239"/>
    <cellStyle name="60% - アクセント 1 17" xfId="40240"/>
    <cellStyle name="60% - アクセント 1 18" xfId="40241"/>
    <cellStyle name="60% - アクセント 1 19" xfId="40242"/>
    <cellStyle name="60% - アクセント 1 2" xfId="171"/>
    <cellStyle name="60% - アクセント 1 2 2" xfId="172"/>
    <cellStyle name="60% - アクセント 1 2 3" xfId="622"/>
    <cellStyle name="60% - アクセント 1 2 4" xfId="14881"/>
    <cellStyle name="60% - アクセント 1 20" xfId="40243"/>
    <cellStyle name="60% - アクセント 1 21" xfId="40244"/>
    <cellStyle name="60% - アクセント 1 22" xfId="40245"/>
    <cellStyle name="60% - アクセント 1 23" xfId="40246"/>
    <cellStyle name="60% - アクセント 1 24" xfId="40247"/>
    <cellStyle name="60% - アクセント 1 25" xfId="40248"/>
    <cellStyle name="60% - アクセント 1 26" xfId="40249"/>
    <cellStyle name="60% - アクセント 1 27" xfId="40250"/>
    <cellStyle name="60% - アクセント 1 28" xfId="40251"/>
    <cellStyle name="60% - アクセント 1 29" xfId="40252"/>
    <cellStyle name="60% - アクセント 1 3" xfId="173"/>
    <cellStyle name="60% - アクセント 1 3 2" xfId="40253"/>
    <cellStyle name="60% - アクセント 1 3 2 2" xfId="45463"/>
    <cellStyle name="60% - アクセント 1 30" xfId="40254"/>
    <cellStyle name="60% - アクセント 1 31" xfId="40255"/>
    <cellStyle name="60% - アクセント 1 32" xfId="40256"/>
    <cellStyle name="60% - アクセント 1 33" xfId="40257"/>
    <cellStyle name="60% - アクセント 1 34" xfId="40258"/>
    <cellStyle name="60% - アクセント 1 35" xfId="40259"/>
    <cellStyle name="60% - アクセント 1 36" xfId="40260"/>
    <cellStyle name="60% - アクセント 1 37" xfId="40261"/>
    <cellStyle name="60% - アクセント 1 38" xfId="40262"/>
    <cellStyle name="60% - アクセント 1 39" xfId="40263"/>
    <cellStyle name="60% - アクセント 1 4" xfId="170"/>
    <cellStyle name="60% - アクセント 1 4 2" xfId="40264"/>
    <cellStyle name="60% - アクセント 1 4 2 2" xfId="45464"/>
    <cellStyle name="60% - アクセント 1 40" xfId="40265"/>
    <cellStyle name="60% - アクセント 1 41" xfId="40266"/>
    <cellStyle name="60% - アクセント 1 42" xfId="40267"/>
    <cellStyle name="60% - アクセント 1 43" xfId="40268"/>
    <cellStyle name="60% - アクセント 1 44" xfId="40269"/>
    <cellStyle name="60% - アクセント 1 45" xfId="40270"/>
    <cellStyle name="60% - アクセント 1 46" xfId="40232"/>
    <cellStyle name="60% - アクセント 1 5" xfId="40271"/>
    <cellStyle name="60% - アクセント 1 6" xfId="40272"/>
    <cellStyle name="60% - アクセント 1 7" xfId="40273"/>
    <cellStyle name="60% - アクセント 1 8" xfId="40274"/>
    <cellStyle name="60% - アクセント 1 9" xfId="40275"/>
    <cellStyle name="60% - アクセント 2 10" xfId="40277"/>
    <cellStyle name="60% - アクセント 2 11" xfId="40278"/>
    <cellStyle name="60% - アクセント 2 12" xfId="40279"/>
    <cellStyle name="60% - アクセント 2 13" xfId="40280"/>
    <cellStyle name="60% - アクセント 2 14" xfId="40281"/>
    <cellStyle name="60% - アクセント 2 15" xfId="40282"/>
    <cellStyle name="60% - アクセント 2 16" xfId="40283"/>
    <cellStyle name="60% - アクセント 2 17" xfId="40284"/>
    <cellStyle name="60% - アクセント 2 18" xfId="40285"/>
    <cellStyle name="60% - アクセント 2 19" xfId="40286"/>
    <cellStyle name="60% - アクセント 2 2" xfId="175"/>
    <cellStyle name="60% - アクセント 2 2 2" xfId="176"/>
    <cellStyle name="60% - アクセント 2 2 3" xfId="623"/>
    <cellStyle name="60% - アクセント 2 2 4" xfId="14885"/>
    <cellStyle name="60% - アクセント 2 20" xfId="40287"/>
    <cellStyle name="60% - アクセント 2 21" xfId="40288"/>
    <cellStyle name="60% - アクセント 2 22" xfId="40289"/>
    <cellStyle name="60% - アクセント 2 23" xfId="40290"/>
    <cellStyle name="60% - アクセント 2 24" xfId="40291"/>
    <cellStyle name="60% - アクセント 2 25" xfId="40292"/>
    <cellStyle name="60% - アクセント 2 26" xfId="40293"/>
    <cellStyle name="60% - アクセント 2 27" xfId="40294"/>
    <cellStyle name="60% - アクセント 2 28" xfId="40295"/>
    <cellStyle name="60% - アクセント 2 29" xfId="40296"/>
    <cellStyle name="60% - アクセント 2 3" xfId="177"/>
    <cellStyle name="60% - アクセント 2 3 2" xfId="40297"/>
    <cellStyle name="60% - アクセント 2 3 2 2" xfId="45465"/>
    <cellStyle name="60% - アクセント 2 30" xfId="40298"/>
    <cellStyle name="60% - アクセント 2 31" xfId="40299"/>
    <cellStyle name="60% - アクセント 2 32" xfId="40300"/>
    <cellStyle name="60% - アクセント 2 33" xfId="40301"/>
    <cellStyle name="60% - アクセント 2 34" xfId="40302"/>
    <cellStyle name="60% - アクセント 2 35" xfId="40303"/>
    <cellStyle name="60% - アクセント 2 36" xfId="40304"/>
    <cellStyle name="60% - アクセント 2 37" xfId="40305"/>
    <cellStyle name="60% - アクセント 2 38" xfId="40306"/>
    <cellStyle name="60% - アクセント 2 39" xfId="40307"/>
    <cellStyle name="60% - アクセント 2 4" xfId="174"/>
    <cellStyle name="60% - アクセント 2 4 2" xfId="40308"/>
    <cellStyle name="60% - アクセント 2 4 2 2" xfId="45466"/>
    <cellStyle name="60% - アクセント 2 40" xfId="40309"/>
    <cellStyle name="60% - アクセント 2 41" xfId="40310"/>
    <cellStyle name="60% - アクセント 2 42" xfId="40311"/>
    <cellStyle name="60% - アクセント 2 43" xfId="40312"/>
    <cellStyle name="60% - アクセント 2 44" xfId="40313"/>
    <cellStyle name="60% - アクセント 2 45" xfId="40314"/>
    <cellStyle name="60% - アクセント 2 46" xfId="40276"/>
    <cellStyle name="60% - アクセント 2 5" xfId="40315"/>
    <cellStyle name="60% - アクセント 2 6" xfId="40316"/>
    <cellStyle name="60% - アクセント 2 7" xfId="40317"/>
    <cellStyle name="60% - アクセント 2 8" xfId="40318"/>
    <cellStyle name="60% - アクセント 2 9" xfId="40319"/>
    <cellStyle name="60% - アクセント 3 10" xfId="40321"/>
    <cellStyle name="60% - アクセント 3 11" xfId="40322"/>
    <cellStyle name="60% - アクセント 3 12" xfId="40323"/>
    <cellStyle name="60% - アクセント 3 13" xfId="40324"/>
    <cellStyle name="60% - アクセント 3 14" xfId="40325"/>
    <cellStyle name="60% - アクセント 3 15" xfId="40326"/>
    <cellStyle name="60% - アクセント 3 16" xfId="40327"/>
    <cellStyle name="60% - アクセント 3 17" xfId="40328"/>
    <cellStyle name="60% - アクセント 3 18" xfId="40329"/>
    <cellStyle name="60% - アクセント 3 19" xfId="40330"/>
    <cellStyle name="60% - アクセント 3 2" xfId="179"/>
    <cellStyle name="60% - アクセント 3 2 2" xfId="180"/>
    <cellStyle name="60% - アクセント 3 2 3" xfId="624"/>
    <cellStyle name="60% - アクセント 3 2 4" xfId="14889"/>
    <cellStyle name="60% - アクセント 3 20" xfId="40331"/>
    <cellStyle name="60% - アクセント 3 21" xfId="40332"/>
    <cellStyle name="60% - アクセント 3 22" xfId="40333"/>
    <cellStyle name="60% - アクセント 3 23" xfId="40334"/>
    <cellStyle name="60% - アクセント 3 24" xfId="40335"/>
    <cellStyle name="60% - アクセント 3 25" xfId="40336"/>
    <cellStyle name="60% - アクセント 3 26" xfId="40337"/>
    <cellStyle name="60% - アクセント 3 27" xfId="40338"/>
    <cellStyle name="60% - アクセント 3 28" xfId="40339"/>
    <cellStyle name="60% - アクセント 3 29" xfId="40340"/>
    <cellStyle name="60% - アクセント 3 3" xfId="181"/>
    <cellStyle name="60% - アクセント 3 3 2" xfId="40341"/>
    <cellStyle name="60% - アクセント 3 3 2 2" xfId="45467"/>
    <cellStyle name="60% - アクセント 3 30" xfId="40342"/>
    <cellStyle name="60% - アクセント 3 31" xfId="40343"/>
    <cellStyle name="60% - アクセント 3 32" xfId="40344"/>
    <cellStyle name="60% - アクセント 3 33" xfId="40345"/>
    <cellStyle name="60% - アクセント 3 34" xfId="40346"/>
    <cellStyle name="60% - アクセント 3 35" xfId="40347"/>
    <cellStyle name="60% - アクセント 3 36" xfId="40348"/>
    <cellStyle name="60% - アクセント 3 37" xfId="40349"/>
    <cellStyle name="60% - アクセント 3 38" xfId="40350"/>
    <cellStyle name="60% - アクセント 3 39" xfId="40351"/>
    <cellStyle name="60% - アクセント 3 4" xfId="178"/>
    <cellStyle name="60% - アクセント 3 4 2" xfId="40352"/>
    <cellStyle name="60% - アクセント 3 4 2 2" xfId="45468"/>
    <cellStyle name="60% - アクセント 3 40" xfId="40353"/>
    <cellStyle name="60% - アクセント 3 41" xfId="40354"/>
    <cellStyle name="60% - アクセント 3 42" xfId="40355"/>
    <cellStyle name="60% - アクセント 3 43" xfId="40356"/>
    <cellStyle name="60% - アクセント 3 44" xfId="40357"/>
    <cellStyle name="60% - アクセント 3 45" xfId="40358"/>
    <cellStyle name="60% - アクセント 3 46" xfId="40320"/>
    <cellStyle name="60% - アクセント 3 5" xfId="40359"/>
    <cellStyle name="60% - アクセント 3 6" xfId="40360"/>
    <cellStyle name="60% - アクセント 3 7" xfId="40361"/>
    <cellStyle name="60% - アクセント 3 8" xfId="40362"/>
    <cellStyle name="60% - アクセント 3 9" xfId="40363"/>
    <cellStyle name="60% - アクセント 4 10" xfId="40365"/>
    <cellStyle name="60% - アクセント 4 11" xfId="40366"/>
    <cellStyle name="60% - アクセント 4 12" xfId="40367"/>
    <cellStyle name="60% - アクセント 4 13" xfId="40368"/>
    <cellStyle name="60% - アクセント 4 14" xfId="40369"/>
    <cellStyle name="60% - アクセント 4 15" xfId="40370"/>
    <cellStyle name="60% - アクセント 4 16" xfId="40371"/>
    <cellStyle name="60% - アクセント 4 17" xfId="40372"/>
    <cellStyle name="60% - アクセント 4 18" xfId="40373"/>
    <cellStyle name="60% - アクセント 4 19" xfId="40374"/>
    <cellStyle name="60% - アクセント 4 2" xfId="183"/>
    <cellStyle name="60% - アクセント 4 2 2" xfId="184"/>
    <cellStyle name="60% - アクセント 4 2 3" xfId="625"/>
    <cellStyle name="60% - アクセント 4 2 4" xfId="14893"/>
    <cellStyle name="60% - アクセント 4 20" xfId="40375"/>
    <cellStyle name="60% - アクセント 4 21" xfId="40376"/>
    <cellStyle name="60% - アクセント 4 22" xfId="40377"/>
    <cellStyle name="60% - アクセント 4 23" xfId="40378"/>
    <cellStyle name="60% - アクセント 4 24" xfId="40379"/>
    <cellStyle name="60% - アクセント 4 25" xfId="40380"/>
    <cellStyle name="60% - アクセント 4 26" xfId="40381"/>
    <cellStyle name="60% - アクセント 4 27" xfId="40382"/>
    <cellStyle name="60% - アクセント 4 28" xfId="40383"/>
    <cellStyle name="60% - アクセント 4 29" xfId="40384"/>
    <cellStyle name="60% - アクセント 4 3" xfId="185"/>
    <cellStyle name="60% - アクセント 4 3 2" xfId="40385"/>
    <cellStyle name="60% - アクセント 4 3 2 2" xfId="45469"/>
    <cellStyle name="60% - アクセント 4 30" xfId="40386"/>
    <cellStyle name="60% - アクセント 4 31" xfId="40387"/>
    <cellStyle name="60% - アクセント 4 32" xfId="40388"/>
    <cellStyle name="60% - アクセント 4 33" xfId="40389"/>
    <cellStyle name="60% - アクセント 4 34" xfId="40390"/>
    <cellStyle name="60% - アクセント 4 35" xfId="40391"/>
    <cellStyle name="60% - アクセント 4 36" xfId="40392"/>
    <cellStyle name="60% - アクセント 4 37" xfId="40393"/>
    <cellStyle name="60% - アクセント 4 38" xfId="40394"/>
    <cellStyle name="60% - アクセント 4 39" xfId="40395"/>
    <cellStyle name="60% - アクセント 4 4" xfId="182"/>
    <cellStyle name="60% - アクセント 4 4 2" xfId="40396"/>
    <cellStyle name="60% - アクセント 4 4 2 2" xfId="45470"/>
    <cellStyle name="60% - アクセント 4 40" xfId="40397"/>
    <cellStyle name="60% - アクセント 4 41" xfId="40398"/>
    <cellStyle name="60% - アクセント 4 42" xfId="40399"/>
    <cellStyle name="60% - アクセント 4 43" xfId="40400"/>
    <cellStyle name="60% - アクセント 4 44" xfId="40401"/>
    <cellStyle name="60% - アクセント 4 45" xfId="40402"/>
    <cellStyle name="60% - アクセント 4 46" xfId="40364"/>
    <cellStyle name="60% - アクセント 4 5" xfId="40403"/>
    <cellStyle name="60% - アクセント 4 6" xfId="40404"/>
    <cellStyle name="60% - アクセント 4 7" xfId="40405"/>
    <cellStyle name="60% - アクセント 4 8" xfId="40406"/>
    <cellStyle name="60% - アクセント 4 9" xfId="40407"/>
    <cellStyle name="60% - アクセント 5 10" xfId="40409"/>
    <cellStyle name="60% - アクセント 5 11" xfId="40410"/>
    <cellStyle name="60% - アクセント 5 12" xfId="40411"/>
    <cellStyle name="60% - アクセント 5 13" xfId="40412"/>
    <cellStyle name="60% - アクセント 5 14" xfId="40413"/>
    <cellStyle name="60% - アクセント 5 15" xfId="40414"/>
    <cellStyle name="60% - アクセント 5 16" xfId="40415"/>
    <cellStyle name="60% - アクセント 5 17" xfId="40416"/>
    <cellStyle name="60% - アクセント 5 18" xfId="40417"/>
    <cellStyle name="60% - アクセント 5 19" xfId="40418"/>
    <cellStyle name="60% - アクセント 5 2" xfId="187"/>
    <cellStyle name="60% - アクセント 5 2 2" xfId="188"/>
    <cellStyle name="60% - アクセント 5 2 3" xfId="626"/>
    <cellStyle name="60% - アクセント 5 2 4" xfId="14897"/>
    <cellStyle name="60% - アクセント 5 20" xfId="40419"/>
    <cellStyle name="60% - アクセント 5 21" xfId="40420"/>
    <cellStyle name="60% - アクセント 5 22" xfId="40421"/>
    <cellStyle name="60% - アクセント 5 23" xfId="40422"/>
    <cellStyle name="60% - アクセント 5 24" xfId="40423"/>
    <cellStyle name="60% - アクセント 5 25" xfId="40424"/>
    <cellStyle name="60% - アクセント 5 26" xfId="40425"/>
    <cellStyle name="60% - アクセント 5 27" xfId="40426"/>
    <cellStyle name="60% - アクセント 5 28" xfId="40427"/>
    <cellStyle name="60% - アクセント 5 29" xfId="40428"/>
    <cellStyle name="60% - アクセント 5 3" xfId="189"/>
    <cellStyle name="60% - アクセント 5 3 2" xfId="40429"/>
    <cellStyle name="60% - アクセント 5 3 2 2" xfId="45471"/>
    <cellStyle name="60% - アクセント 5 30" xfId="40430"/>
    <cellStyle name="60% - アクセント 5 31" xfId="40431"/>
    <cellStyle name="60% - アクセント 5 32" xfId="40432"/>
    <cellStyle name="60% - アクセント 5 33" xfId="40433"/>
    <cellStyle name="60% - アクセント 5 34" xfId="40434"/>
    <cellStyle name="60% - アクセント 5 35" xfId="40435"/>
    <cellStyle name="60% - アクセント 5 36" xfId="40436"/>
    <cellStyle name="60% - アクセント 5 37" xfId="40437"/>
    <cellStyle name="60% - アクセント 5 38" xfId="40438"/>
    <cellStyle name="60% - アクセント 5 39" xfId="40439"/>
    <cellStyle name="60% - アクセント 5 4" xfId="186"/>
    <cellStyle name="60% - アクセント 5 4 2" xfId="40440"/>
    <cellStyle name="60% - アクセント 5 4 2 2" xfId="45472"/>
    <cellStyle name="60% - アクセント 5 40" xfId="40441"/>
    <cellStyle name="60% - アクセント 5 41" xfId="40442"/>
    <cellStyle name="60% - アクセント 5 42" xfId="40443"/>
    <cellStyle name="60% - アクセント 5 43" xfId="40444"/>
    <cellStyle name="60% - アクセント 5 44" xfId="40445"/>
    <cellStyle name="60% - アクセント 5 45" xfId="40446"/>
    <cellStyle name="60% - アクセント 5 46" xfId="40408"/>
    <cellStyle name="60% - アクセント 5 5" xfId="40447"/>
    <cellStyle name="60% - アクセント 5 6" xfId="40448"/>
    <cellStyle name="60% - アクセント 5 7" xfId="40449"/>
    <cellStyle name="60% - アクセント 5 8" xfId="40450"/>
    <cellStyle name="60% - アクセント 5 9" xfId="40451"/>
    <cellStyle name="60% - アクセント 6 10" xfId="40453"/>
    <cellStyle name="60% - アクセント 6 11" xfId="40454"/>
    <cellStyle name="60% - アクセント 6 12" xfId="40455"/>
    <cellStyle name="60% - アクセント 6 13" xfId="40456"/>
    <cellStyle name="60% - アクセント 6 14" xfId="40457"/>
    <cellStyle name="60% - アクセント 6 15" xfId="40458"/>
    <cellStyle name="60% - アクセント 6 16" xfId="40459"/>
    <cellStyle name="60% - アクセント 6 17" xfId="40460"/>
    <cellStyle name="60% - アクセント 6 18" xfId="40461"/>
    <cellStyle name="60% - アクセント 6 19" xfId="40462"/>
    <cellStyle name="60% - アクセント 6 2" xfId="191"/>
    <cellStyle name="60% - アクセント 6 2 2" xfId="192"/>
    <cellStyle name="60% - アクセント 6 2 3" xfId="627"/>
    <cellStyle name="60% - アクセント 6 2 4" xfId="14901"/>
    <cellStyle name="60% - アクセント 6 20" xfId="40463"/>
    <cellStyle name="60% - アクセント 6 21" xfId="40464"/>
    <cellStyle name="60% - アクセント 6 22" xfId="40465"/>
    <cellStyle name="60% - アクセント 6 23" xfId="40466"/>
    <cellStyle name="60% - アクセント 6 24" xfId="40467"/>
    <cellStyle name="60% - アクセント 6 25" xfId="40468"/>
    <cellStyle name="60% - アクセント 6 26" xfId="40469"/>
    <cellStyle name="60% - アクセント 6 27" xfId="40470"/>
    <cellStyle name="60% - アクセント 6 28" xfId="40471"/>
    <cellStyle name="60% - アクセント 6 29" xfId="40472"/>
    <cellStyle name="60% - アクセント 6 3" xfId="193"/>
    <cellStyle name="60% - アクセント 6 3 2" xfId="40473"/>
    <cellStyle name="60% - アクセント 6 3 2 2" xfId="45473"/>
    <cellStyle name="60% - アクセント 6 30" xfId="40474"/>
    <cellStyle name="60% - アクセント 6 31" xfId="40475"/>
    <cellStyle name="60% - アクセント 6 32" xfId="40476"/>
    <cellStyle name="60% - アクセント 6 33" xfId="40477"/>
    <cellStyle name="60% - アクセント 6 34" xfId="40478"/>
    <cellStyle name="60% - アクセント 6 35" xfId="40479"/>
    <cellStyle name="60% - アクセント 6 36" xfId="40480"/>
    <cellStyle name="60% - アクセント 6 37" xfId="40481"/>
    <cellStyle name="60% - アクセント 6 38" xfId="40482"/>
    <cellStyle name="60% - アクセント 6 39" xfId="40483"/>
    <cellStyle name="60% - アクセント 6 4" xfId="190"/>
    <cellStyle name="60% - アクセント 6 4 2" xfId="40484"/>
    <cellStyle name="60% - アクセント 6 4 2 2" xfId="45474"/>
    <cellStyle name="60% - アクセント 6 40" xfId="40485"/>
    <cellStyle name="60% - アクセント 6 41" xfId="40486"/>
    <cellStyle name="60% - アクセント 6 42" xfId="40487"/>
    <cellStyle name="60% - アクセント 6 43" xfId="40488"/>
    <cellStyle name="60% - アクセント 6 44" xfId="40489"/>
    <cellStyle name="60% - アクセント 6 45" xfId="40490"/>
    <cellStyle name="60% - アクセント 6 46" xfId="40452"/>
    <cellStyle name="60% - アクセント 6 5" xfId="40491"/>
    <cellStyle name="60% - アクセント 6 6" xfId="40492"/>
    <cellStyle name="60% - アクセント 6 7" xfId="40493"/>
    <cellStyle name="60% - アクセント 6 8" xfId="40494"/>
    <cellStyle name="60% - アクセント 6 9" xfId="40495"/>
    <cellStyle name="60% - 강조색1" xfId="42694"/>
    <cellStyle name="60% - 강조색2" xfId="42695"/>
    <cellStyle name="60% - 강조색3" xfId="42696"/>
    <cellStyle name="60% - 강조색4" xfId="42697"/>
    <cellStyle name="60% - 강조색5" xfId="42698"/>
    <cellStyle name="60% - 강조색6" xfId="42699"/>
    <cellStyle name="60% - 輔色1" xfId="42700"/>
    <cellStyle name="60% - 輔色2" xfId="42701"/>
    <cellStyle name="60% - 輔色3" xfId="42702"/>
    <cellStyle name="60% - 輔色4" xfId="42703"/>
    <cellStyle name="60% - 輔色5" xfId="42704"/>
    <cellStyle name="60% - 輔色6" xfId="42705"/>
    <cellStyle name="60% - 强调文字颜色 1" xfId="42706"/>
    <cellStyle name="60% - 强调文字颜色 2" xfId="42707"/>
    <cellStyle name="60% - 强调文字颜色 3" xfId="42708"/>
    <cellStyle name="60% - 强调文字颜色 4" xfId="42709"/>
    <cellStyle name="60% - 强调文字颜色 5" xfId="42710"/>
    <cellStyle name="60% - 强调文字颜色 6" xfId="42711"/>
    <cellStyle name="Accent1" xfId="194"/>
    <cellStyle name="Accent2" xfId="195"/>
    <cellStyle name="Accent3" xfId="196"/>
    <cellStyle name="Accent4" xfId="197"/>
    <cellStyle name="Accent5" xfId="198"/>
    <cellStyle name="Accent6" xfId="199"/>
    <cellStyle name="Akzent1" xfId="200"/>
    <cellStyle name="Akzent2" xfId="201"/>
    <cellStyle name="Akzent3" xfId="202"/>
    <cellStyle name="Akzent4" xfId="203"/>
    <cellStyle name="Akzent5" xfId="204"/>
    <cellStyle name="Akzent6" xfId="205"/>
    <cellStyle name="Ausgabe" xfId="206"/>
    <cellStyle name="Ausgabe 10" xfId="2996"/>
    <cellStyle name="Ausgabe 10 2" xfId="13325"/>
    <cellStyle name="Ausgabe 10 2 2" xfId="29313"/>
    <cellStyle name="Ausgabe 10 2 2 2" xfId="38348"/>
    <cellStyle name="Ausgabe 10 2 3" xfId="22678"/>
    <cellStyle name="Ausgabe 10 2 4" xfId="31713"/>
    <cellStyle name="Ausgabe 10 2 5" xfId="50061"/>
    <cellStyle name="Ausgabe 10 3" xfId="25142"/>
    <cellStyle name="Ausgabe 10 3 2" xfId="34177"/>
    <cellStyle name="Ausgabe 10 3 3" xfId="52142"/>
    <cellStyle name="Ausgabe 10 4" xfId="23344"/>
    <cellStyle name="Ausgabe 10 4 2" xfId="51530"/>
    <cellStyle name="Ausgabe 10 5" xfId="7786"/>
    <cellStyle name="Ausgabe 10 6" xfId="45609"/>
    <cellStyle name="Ausgabe 11" xfId="628"/>
    <cellStyle name="Ausgabe 11 2" xfId="24071"/>
    <cellStyle name="Ausgabe 11 2 2" xfId="33106"/>
    <cellStyle name="Ausgabe 11 2 3" xfId="50066"/>
    <cellStyle name="Ausgabe 11 3" xfId="15217"/>
    <cellStyle name="Ausgabe 11 3 2" xfId="52147"/>
    <cellStyle name="Ausgabe 11 4" xfId="18174"/>
    <cellStyle name="Ausgabe 11 4 2" xfId="50418"/>
    <cellStyle name="Ausgabe 11 5" xfId="5447"/>
    <cellStyle name="Ausgabe 11 6" xfId="45614"/>
    <cellStyle name="Ausgabe 12" xfId="10719"/>
    <cellStyle name="Ausgabe 12 2" xfId="26713"/>
    <cellStyle name="Ausgabe 12 2 2" xfId="35748"/>
    <cellStyle name="Ausgabe 12 3" xfId="20073"/>
    <cellStyle name="Ausgabe 12 4" xfId="22597"/>
    <cellStyle name="Ausgabe 12 5" xfId="45798"/>
    <cellStyle name="Ausgabe 13" xfId="24004"/>
    <cellStyle name="Ausgabe 13 2" xfId="33040"/>
    <cellStyle name="Ausgabe 13 3" xfId="45960"/>
    <cellStyle name="Ausgabe 14" xfId="16362"/>
    <cellStyle name="Ausgabe 14 2" xfId="52693"/>
    <cellStyle name="Ausgabe 15" xfId="5337"/>
    <cellStyle name="Ausgabe 16" xfId="40496"/>
    <cellStyle name="Ausgabe 17" xfId="42010"/>
    <cellStyle name="Ausgabe 18" xfId="42712"/>
    <cellStyle name="Ausgabe 2" xfId="518"/>
    <cellStyle name="Ausgabe 2 10" xfId="3069"/>
    <cellStyle name="Ausgabe 2 10 2" xfId="14177"/>
    <cellStyle name="Ausgabe 2 10 2 2" xfId="30166"/>
    <cellStyle name="Ausgabe 2 10 2 2 2" xfId="39201"/>
    <cellStyle name="Ausgabe 2 10 2 3" xfId="23530"/>
    <cellStyle name="Ausgabe 2 10 2 4" xfId="32566"/>
    <cellStyle name="Ausgabe 2 10 3" xfId="25173"/>
    <cellStyle name="Ausgabe 2 10 3 2" xfId="34208"/>
    <cellStyle name="Ausgabe 2 10 4" xfId="18717"/>
    <cellStyle name="Ausgabe 2 10 5" xfId="7859"/>
    <cellStyle name="Ausgabe 2 11" xfId="721"/>
    <cellStyle name="Ausgabe 2 11 2" xfId="24144"/>
    <cellStyle name="Ausgabe 2 11 2 2" xfId="33179"/>
    <cellStyle name="Ausgabe 2 11 3" xfId="15301"/>
    <cellStyle name="Ausgabe 2 11 4" xfId="17228"/>
    <cellStyle name="Ausgabe 2 11 5" xfId="5520"/>
    <cellStyle name="Ausgabe 2 12" xfId="12292"/>
    <cellStyle name="Ausgabe 2 12 2" xfId="28287"/>
    <cellStyle name="Ausgabe 2 12 2 2" xfId="37322"/>
    <cellStyle name="Ausgabe 2 12 3" xfId="21644"/>
    <cellStyle name="Ausgabe 2 12 4" xfId="30687"/>
    <cellStyle name="Ausgabe 2 13" xfId="24036"/>
    <cellStyle name="Ausgabe 2 13 2" xfId="33071"/>
    <cellStyle name="Ausgabe 2 14" xfId="19135"/>
    <cellStyle name="Ausgabe 2 15" xfId="5367"/>
    <cellStyle name="Ausgabe 2 16" xfId="41540"/>
    <cellStyle name="Ausgabe 2 17" xfId="42245"/>
    <cellStyle name="Ausgabe 2 18" xfId="42799"/>
    <cellStyle name="Ausgabe 2 2" xfId="1595"/>
    <cellStyle name="Ausgabe 2 2 10" xfId="53080"/>
    <cellStyle name="Ausgabe 2 2 11" xfId="42800"/>
    <cellStyle name="Ausgabe 2 2 2" xfId="813"/>
    <cellStyle name="Ausgabe 2 2 2 2" xfId="3161"/>
    <cellStyle name="Ausgabe 2 2 2 2 2" xfId="11832"/>
    <cellStyle name="Ausgabe 2 2 2 2 2 2" xfId="27826"/>
    <cellStyle name="Ausgabe 2 2 2 2 2 2 2" xfId="36861"/>
    <cellStyle name="Ausgabe 2 2 2 2 2 3" xfId="21184"/>
    <cellStyle name="Ausgabe 2 2 2 2 2 4" xfId="14714"/>
    <cellStyle name="Ausgabe 2 2 2 2 3" xfId="25212"/>
    <cellStyle name="Ausgabe 2 2 2 2 3 2" xfId="34247"/>
    <cellStyle name="Ausgabe 2 2 2 2 4" xfId="20492"/>
    <cellStyle name="Ausgabe 2 2 2 2 5" xfId="7951"/>
    <cellStyle name="Ausgabe 2 2 2 2 6" xfId="46684"/>
    <cellStyle name="Ausgabe 2 2 2 3" xfId="14156"/>
    <cellStyle name="Ausgabe 2 2 2 3 2" xfId="30145"/>
    <cellStyle name="Ausgabe 2 2 2 3 2 2" xfId="39180"/>
    <cellStyle name="Ausgabe 2 2 2 3 3" xfId="23509"/>
    <cellStyle name="Ausgabe 2 2 2 3 4" xfId="32545"/>
    <cellStyle name="Ausgabe 2 2 2 3 5" xfId="47787"/>
    <cellStyle name="Ausgabe 2 2 2 4" xfId="24225"/>
    <cellStyle name="Ausgabe 2 2 2 4 2" xfId="33260"/>
    <cellStyle name="Ausgabe 2 2 2 4 3" xfId="52675"/>
    <cellStyle name="Ausgabe 2 2 2 5" xfId="19337"/>
    <cellStyle name="Ausgabe 2 2 2 6" xfId="5612"/>
    <cellStyle name="Ausgabe 2 2 2 7" xfId="42801"/>
    <cellStyle name="Ausgabe 2 2 3" xfId="3936"/>
    <cellStyle name="Ausgabe 2 2 3 2" xfId="13280"/>
    <cellStyle name="Ausgabe 2 2 3 2 2" xfId="29268"/>
    <cellStyle name="Ausgabe 2 2 3 2 2 2" xfId="38303"/>
    <cellStyle name="Ausgabe 2 2 3 2 3" xfId="22633"/>
    <cellStyle name="Ausgabe 2 2 3 2 4" xfId="31668"/>
    <cellStyle name="Ausgabe 2 2 3 2 5" xfId="46685"/>
    <cellStyle name="Ausgabe 2 2 3 3" xfId="25515"/>
    <cellStyle name="Ausgabe 2 2 3 3 2" xfId="34550"/>
    <cellStyle name="Ausgabe 2 2 3 3 3" xfId="49992"/>
    <cellStyle name="Ausgabe 2 2 3 4" xfId="17850"/>
    <cellStyle name="Ausgabe 2 2 3 4 2" xfId="53132"/>
    <cellStyle name="Ausgabe 2 2 3 5" xfId="8726"/>
    <cellStyle name="Ausgabe 2 2 3 6" xfId="42802"/>
    <cellStyle name="Ausgabe 2 2 4" xfId="12054"/>
    <cellStyle name="Ausgabe 2 2 4 2" xfId="28049"/>
    <cellStyle name="Ausgabe 2 2 4 2 2" xfId="37084"/>
    <cellStyle name="Ausgabe 2 2 4 2 3" xfId="46686"/>
    <cellStyle name="Ausgabe 2 2 4 3" xfId="21406"/>
    <cellStyle name="Ausgabe 2 2 4 3 2" xfId="47786"/>
    <cellStyle name="Ausgabe 2 2 4 4" xfId="17362"/>
    <cellStyle name="Ausgabe 2 2 4 4 2" xfId="53208"/>
    <cellStyle name="Ausgabe 2 2 4 5" xfId="42803"/>
    <cellStyle name="Ausgabe 2 2 5" xfId="24528"/>
    <cellStyle name="Ausgabe 2 2 5 2" xfId="33563"/>
    <cellStyle name="Ausgabe 2 2 5 2 2" xfId="46687"/>
    <cellStyle name="Ausgabe 2 2 5 3" xfId="47785"/>
    <cellStyle name="Ausgabe 2 2 5 4" xfId="52949"/>
    <cellStyle name="Ausgabe 2 2 5 5" xfId="42804"/>
    <cellStyle name="Ausgabe 2 2 6" xfId="16682"/>
    <cellStyle name="Ausgabe 2 2 6 2" xfId="46688"/>
    <cellStyle name="Ausgabe 2 2 6 3" xfId="47784"/>
    <cellStyle name="Ausgabe 2 2 6 4" xfId="52674"/>
    <cellStyle name="Ausgabe 2 2 6 5" xfId="42805"/>
    <cellStyle name="Ausgabe 2 2 7" xfId="6386"/>
    <cellStyle name="Ausgabe 2 2 7 2" xfId="46689"/>
    <cellStyle name="Ausgabe 2 2 7 3" xfId="47783"/>
    <cellStyle name="Ausgabe 2 2 7 4" xfId="52673"/>
    <cellStyle name="Ausgabe 2 2 7 5" xfId="42806"/>
    <cellStyle name="Ausgabe 2 2 8" xfId="46683"/>
    <cellStyle name="Ausgabe 2 2 9" xfId="47788"/>
    <cellStyle name="Ausgabe 2 3" xfId="1756"/>
    <cellStyle name="Ausgabe 2 3 2" xfId="865"/>
    <cellStyle name="Ausgabe 2 3 2 2" xfId="3213"/>
    <cellStyle name="Ausgabe 2 3 2 2 2" xfId="13471"/>
    <cellStyle name="Ausgabe 2 3 2 2 2 2" xfId="29459"/>
    <cellStyle name="Ausgabe 2 3 2 2 2 2 2" xfId="38494"/>
    <cellStyle name="Ausgabe 2 3 2 2 2 3" xfId="22824"/>
    <cellStyle name="Ausgabe 2 3 2 2 2 4" xfId="31859"/>
    <cellStyle name="Ausgabe 2 3 2 2 3" xfId="25250"/>
    <cellStyle name="Ausgabe 2 3 2 2 3 2" xfId="34285"/>
    <cellStyle name="Ausgabe 2 3 2 2 4" xfId="19504"/>
    <cellStyle name="Ausgabe 2 3 2 2 5" xfId="8003"/>
    <cellStyle name="Ausgabe 2 3 2 3" xfId="11983"/>
    <cellStyle name="Ausgabe 2 3 2 3 2" xfId="27978"/>
    <cellStyle name="Ausgabe 2 3 2 3 2 2" xfId="37013"/>
    <cellStyle name="Ausgabe 2 3 2 3 3" xfId="21335"/>
    <cellStyle name="Ausgabe 2 3 2 3 4" xfId="16239"/>
    <cellStyle name="Ausgabe 2 3 2 4" xfId="24263"/>
    <cellStyle name="Ausgabe 2 3 2 4 2" xfId="33298"/>
    <cellStyle name="Ausgabe 2 3 2 5" xfId="17225"/>
    <cellStyle name="Ausgabe 2 3 2 6" xfId="5664"/>
    <cellStyle name="Ausgabe 2 3 2 7" xfId="46690"/>
    <cellStyle name="Ausgabe 2 3 3" xfId="4097"/>
    <cellStyle name="Ausgabe 2 3 3 2" xfId="11044"/>
    <cellStyle name="Ausgabe 2 3 3 2 2" xfId="27038"/>
    <cellStyle name="Ausgabe 2 3 3 2 2 2" xfId="36073"/>
    <cellStyle name="Ausgabe 2 3 3 2 3" xfId="20397"/>
    <cellStyle name="Ausgabe 2 3 3 2 4" xfId="20935"/>
    <cellStyle name="Ausgabe 2 3 3 3" xfId="25588"/>
    <cellStyle name="Ausgabe 2 3 3 3 2" xfId="34623"/>
    <cellStyle name="Ausgabe 2 3 3 4" xfId="15246"/>
    <cellStyle name="Ausgabe 2 3 3 5" xfId="8887"/>
    <cellStyle name="Ausgabe 2 3 3 6" xfId="47782"/>
    <cellStyle name="Ausgabe 2 3 4" xfId="13720"/>
    <cellStyle name="Ausgabe 2 3 4 2" xfId="29708"/>
    <cellStyle name="Ausgabe 2 3 4 2 2" xfId="38743"/>
    <cellStyle name="Ausgabe 2 3 4 3" xfId="23073"/>
    <cellStyle name="Ausgabe 2 3 4 4" xfId="32108"/>
    <cellStyle name="Ausgabe 2 3 4 5" xfId="52672"/>
    <cellStyle name="Ausgabe 2 3 5" xfId="24601"/>
    <cellStyle name="Ausgabe 2 3 5 2" xfId="33636"/>
    <cellStyle name="Ausgabe 2 3 6" xfId="17060"/>
    <cellStyle name="Ausgabe 2 3 7" xfId="6546"/>
    <cellStyle name="Ausgabe 2 3 8" xfId="42807"/>
    <cellStyle name="Ausgabe 2 4" xfId="1896"/>
    <cellStyle name="Ausgabe 2 4 2" xfId="2648"/>
    <cellStyle name="Ausgabe 2 4 2 2" xfId="4989"/>
    <cellStyle name="Ausgabe 2 4 2 2 2" xfId="10144"/>
    <cellStyle name="Ausgabe 2 4 2 2 2 2" xfId="26146"/>
    <cellStyle name="Ausgabe 2 4 2 2 2 2 2" xfId="35181"/>
    <cellStyle name="Ausgabe 2 4 2 2 2 3" xfId="19500"/>
    <cellStyle name="Ausgabe 2 4 2 2 2 4" xfId="23127"/>
    <cellStyle name="Ausgabe 2 4 2 2 3" xfId="25934"/>
    <cellStyle name="Ausgabe 2 4 2 2 3 2" xfId="34969"/>
    <cellStyle name="Ausgabe 2 4 2 2 4" xfId="19144"/>
    <cellStyle name="Ausgabe 2 4 2 2 5" xfId="9779"/>
    <cellStyle name="Ausgabe 2 4 2 3" xfId="13754"/>
    <cellStyle name="Ausgabe 2 4 2 3 2" xfId="29742"/>
    <cellStyle name="Ausgabe 2 4 2 3 2 2" xfId="38777"/>
    <cellStyle name="Ausgabe 2 4 2 3 3" xfId="23106"/>
    <cellStyle name="Ausgabe 2 4 2 3 4" xfId="32142"/>
    <cellStyle name="Ausgabe 2 4 2 4" xfId="24947"/>
    <cellStyle name="Ausgabe 2 4 2 4 2" xfId="33982"/>
    <cellStyle name="Ausgabe 2 4 2 5" xfId="20069"/>
    <cellStyle name="Ausgabe 2 4 2 6" xfId="7438"/>
    <cellStyle name="Ausgabe 2 4 3" xfId="4237"/>
    <cellStyle name="Ausgabe 2 4 3 2" xfId="11651"/>
    <cellStyle name="Ausgabe 2 4 3 2 2" xfId="27645"/>
    <cellStyle name="Ausgabe 2 4 3 2 2 2" xfId="36680"/>
    <cellStyle name="Ausgabe 2 4 3 2 3" xfId="21003"/>
    <cellStyle name="Ausgabe 2 4 3 2 4" xfId="18364"/>
    <cellStyle name="Ausgabe 2 4 3 3" xfId="25635"/>
    <cellStyle name="Ausgabe 2 4 3 3 2" xfId="34670"/>
    <cellStyle name="Ausgabe 2 4 3 4" xfId="15997"/>
    <cellStyle name="Ausgabe 2 4 3 5" xfId="9027"/>
    <cellStyle name="Ausgabe 2 4 4" xfId="10400"/>
    <cellStyle name="Ausgabe 2 4 4 2" xfId="26398"/>
    <cellStyle name="Ausgabe 2 4 4 2 2" xfId="35433"/>
    <cellStyle name="Ausgabe 2 4 4 3" xfId="19754"/>
    <cellStyle name="Ausgabe 2 4 4 4" xfId="18696"/>
    <cellStyle name="Ausgabe 2 4 5" xfId="24648"/>
    <cellStyle name="Ausgabe 2 4 5 2" xfId="33683"/>
    <cellStyle name="Ausgabe 2 4 6" xfId="19227"/>
    <cellStyle name="Ausgabe 2 4 7" xfId="6686"/>
    <cellStyle name="Ausgabe 2 4 8" xfId="46682"/>
    <cellStyle name="Ausgabe 2 5" xfId="2036"/>
    <cellStyle name="Ausgabe 2 5 2" xfId="2637"/>
    <cellStyle name="Ausgabe 2 5 2 2" xfId="4978"/>
    <cellStyle name="Ausgabe 2 5 2 2 2" xfId="10330"/>
    <cellStyle name="Ausgabe 2 5 2 2 2 2" xfId="26328"/>
    <cellStyle name="Ausgabe 2 5 2 2 2 2 2" xfId="35363"/>
    <cellStyle name="Ausgabe 2 5 2 2 2 3" xfId="19685"/>
    <cellStyle name="Ausgabe 2 5 2 2 2 4" xfId="23067"/>
    <cellStyle name="Ausgabe 2 5 2 2 3" xfId="25923"/>
    <cellStyle name="Ausgabe 2 5 2 2 3 2" xfId="34958"/>
    <cellStyle name="Ausgabe 2 5 2 2 4" xfId="19972"/>
    <cellStyle name="Ausgabe 2 5 2 2 5" xfId="9768"/>
    <cellStyle name="Ausgabe 2 5 2 3" xfId="13479"/>
    <cellStyle name="Ausgabe 2 5 2 3 2" xfId="29467"/>
    <cellStyle name="Ausgabe 2 5 2 3 2 2" xfId="38502"/>
    <cellStyle name="Ausgabe 2 5 2 3 3" xfId="22832"/>
    <cellStyle name="Ausgabe 2 5 2 3 4" xfId="31867"/>
    <cellStyle name="Ausgabe 2 5 2 4" xfId="24936"/>
    <cellStyle name="Ausgabe 2 5 2 4 2" xfId="33971"/>
    <cellStyle name="Ausgabe 2 5 2 5" xfId="21224"/>
    <cellStyle name="Ausgabe 2 5 2 6" xfId="7427"/>
    <cellStyle name="Ausgabe 2 5 3" xfId="4377"/>
    <cellStyle name="Ausgabe 2 5 3 2" xfId="13730"/>
    <cellStyle name="Ausgabe 2 5 3 2 2" xfId="29718"/>
    <cellStyle name="Ausgabe 2 5 3 2 2 2" xfId="38753"/>
    <cellStyle name="Ausgabe 2 5 3 2 3" xfId="23083"/>
    <cellStyle name="Ausgabe 2 5 3 2 4" xfId="32118"/>
    <cellStyle name="Ausgabe 2 5 3 3" xfId="25689"/>
    <cellStyle name="Ausgabe 2 5 3 3 2" xfId="34724"/>
    <cellStyle name="Ausgabe 2 5 3 4" xfId="23363"/>
    <cellStyle name="Ausgabe 2 5 3 5" xfId="9167"/>
    <cellStyle name="Ausgabe 2 5 4" xfId="12989"/>
    <cellStyle name="Ausgabe 2 5 4 2" xfId="28977"/>
    <cellStyle name="Ausgabe 2 5 4 2 2" xfId="38012"/>
    <cellStyle name="Ausgabe 2 5 4 3" xfId="22342"/>
    <cellStyle name="Ausgabe 2 5 4 4" xfId="31377"/>
    <cellStyle name="Ausgabe 2 5 5" xfId="24702"/>
    <cellStyle name="Ausgabe 2 5 5 2" xfId="33737"/>
    <cellStyle name="Ausgabe 2 5 6" xfId="17407"/>
    <cellStyle name="Ausgabe 2 5 7" xfId="6826"/>
    <cellStyle name="Ausgabe 2 5 8" xfId="47789"/>
    <cellStyle name="Ausgabe 2 6" xfId="2161"/>
    <cellStyle name="Ausgabe 2 6 2" xfId="2814"/>
    <cellStyle name="Ausgabe 2 6 2 2" xfId="5155"/>
    <cellStyle name="Ausgabe 2 6 2 2 2" xfId="14273"/>
    <cellStyle name="Ausgabe 2 6 2 2 2 2" xfId="30264"/>
    <cellStyle name="Ausgabe 2 6 2 2 2 2 2" xfId="39299"/>
    <cellStyle name="Ausgabe 2 6 2 2 2 3" xfId="23628"/>
    <cellStyle name="Ausgabe 2 6 2 2 2 4" xfId="32664"/>
    <cellStyle name="Ausgabe 2 6 2 2 3" xfId="25989"/>
    <cellStyle name="Ausgabe 2 6 2 2 3 2" xfId="35024"/>
    <cellStyle name="Ausgabe 2 6 2 2 4" xfId="16635"/>
    <cellStyle name="Ausgabe 2 6 2 2 5" xfId="9945"/>
    <cellStyle name="Ausgabe 2 6 2 3" xfId="12275"/>
    <cellStyle name="Ausgabe 2 6 2 3 2" xfId="28270"/>
    <cellStyle name="Ausgabe 2 6 2 3 2 2" xfId="37305"/>
    <cellStyle name="Ausgabe 2 6 2 3 3" xfId="21627"/>
    <cellStyle name="Ausgabe 2 6 2 3 4" xfId="30670"/>
    <cellStyle name="Ausgabe 2 6 2 4" xfId="25002"/>
    <cellStyle name="Ausgabe 2 6 2 4 2" xfId="34037"/>
    <cellStyle name="Ausgabe 2 6 2 5" xfId="21510"/>
    <cellStyle name="Ausgabe 2 6 2 6" xfId="7604"/>
    <cellStyle name="Ausgabe 2 6 3" xfId="4502"/>
    <cellStyle name="Ausgabe 2 6 3 2" xfId="12270"/>
    <cellStyle name="Ausgabe 2 6 3 2 2" xfId="28265"/>
    <cellStyle name="Ausgabe 2 6 3 2 2 2" xfId="37300"/>
    <cellStyle name="Ausgabe 2 6 3 2 3" xfId="21622"/>
    <cellStyle name="Ausgabe 2 6 3 2 4" xfId="30665"/>
    <cellStyle name="Ausgabe 2 6 3 3" xfId="25718"/>
    <cellStyle name="Ausgabe 2 6 3 3 2" xfId="34753"/>
    <cellStyle name="Ausgabe 2 6 3 4" xfId="21232"/>
    <cellStyle name="Ausgabe 2 6 3 5" xfId="9292"/>
    <cellStyle name="Ausgabe 2 6 4" xfId="11194"/>
    <cellStyle name="Ausgabe 2 6 4 2" xfId="27188"/>
    <cellStyle name="Ausgabe 2 6 4 2 2" xfId="36223"/>
    <cellStyle name="Ausgabe 2 6 4 3" xfId="20547"/>
    <cellStyle name="Ausgabe 2 6 4 4" xfId="14933"/>
    <cellStyle name="Ausgabe 2 6 5" xfId="24731"/>
    <cellStyle name="Ausgabe 2 6 5 2" xfId="33766"/>
    <cellStyle name="Ausgabe 2 6 6" xfId="15488"/>
    <cellStyle name="Ausgabe 2 6 7" xfId="6951"/>
    <cellStyle name="Ausgabe 2 6 8" xfId="53056"/>
    <cellStyle name="Ausgabe 2 7" xfId="2294"/>
    <cellStyle name="Ausgabe 2 7 2" xfId="2906"/>
    <cellStyle name="Ausgabe 2 7 2 2" xfId="5247"/>
    <cellStyle name="Ausgabe 2 7 2 2 2" xfId="14365"/>
    <cellStyle name="Ausgabe 2 7 2 2 2 2" xfId="30356"/>
    <cellStyle name="Ausgabe 2 7 2 2 2 2 2" xfId="39391"/>
    <cellStyle name="Ausgabe 2 7 2 2 2 3" xfId="23720"/>
    <cellStyle name="Ausgabe 2 7 2 2 2 4" xfId="32756"/>
    <cellStyle name="Ausgabe 2 7 2 2 3" xfId="26061"/>
    <cellStyle name="Ausgabe 2 7 2 2 3 2" xfId="35096"/>
    <cellStyle name="Ausgabe 2 7 2 2 4" xfId="18699"/>
    <cellStyle name="Ausgabe 2 7 2 2 5" xfId="10037"/>
    <cellStyle name="Ausgabe 2 7 2 3" xfId="13642"/>
    <cellStyle name="Ausgabe 2 7 2 3 2" xfId="29630"/>
    <cellStyle name="Ausgabe 2 7 2 3 2 2" xfId="38665"/>
    <cellStyle name="Ausgabe 2 7 2 3 3" xfId="22995"/>
    <cellStyle name="Ausgabe 2 7 2 3 4" xfId="32030"/>
    <cellStyle name="Ausgabe 2 7 2 4" xfId="25074"/>
    <cellStyle name="Ausgabe 2 7 2 4 2" xfId="34109"/>
    <cellStyle name="Ausgabe 2 7 2 5" xfId="15983"/>
    <cellStyle name="Ausgabe 2 7 2 6" xfId="7696"/>
    <cellStyle name="Ausgabe 2 7 3" xfId="4635"/>
    <cellStyle name="Ausgabe 2 7 3 2" xfId="11535"/>
    <cellStyle name="Ausgabe 2 7 3 2 2" xfId="27529"/>
    <cellStyle name="Ausgabe 2 7 3 2 2 2" xfId="36564"/>
    <cellStyle name="Ausgabe 2 7 3 2 3" xfId="20887"/>
    <cellStyle name="Ausgabe 2 7 3 2 4" xfId="16245"/>
    <cellStyle name="Ausgabe 2 7 3 3" xfId="25767"/>
    <cellStyle name="Ausgabe 2 7 3 3 2" xfId="34802"/>
    <cellStyle name="Ausgabe 2 7 3 4" xfId="16827"/>
    <cellStyle name="Ausgabe 2 7 3 5" xfId="9425"/>
    <cellStyle name="Ausgabe 2 7 4" xfId="12929"/>
    <cellStyle name="Ausgabe 2 7 4 2" xfId="28917"/>
    <cellStyle name="Ausgabe 2 7 4 2 2" xfId="37952"/>
    <cellStyle name="Ausgabe 2 7 4 3" xfId="22282"/>
    <cellStyle name="Ausgabe 2 7 4 4" xfId="31317"/>
    <cellStyle name="Ausgabe 2 7 5" xfId="24780"/>
    <cellStyle name="Ausgabe 2 7 5 2" xfId="33815"/>
    <cellStyle name="Ausgabe 2 7 6" xfId="16055"/>
    <cellStyle name="Ausgabe 2 7 7" xfId="7084"/>
    <cellStyle name="Ausgabe 2 8" xfId="1168"/>
    <cellStyle name="Ausgabe 2 8 2" xfId="3509"/>
    <cellStyle name="Ausgabe 2 8 2 2" xfId="11140"/>
    <cellStyle name="Ausgabe 2 8 2 2 2" xfId="27134"/>
    <cellStyle name="Ausgabe 2 8 2 2 2 2" xfId="36169"/>
    <cellStyle name="Ausgabe 2 8 2 2 3" xfId="20493"/>
    <cellStyle name="Ausgabe 2 8 2 2 4" xfId="16316"/>
    <cellStyle name="Ausgabe 2 8 2 3" xfId="25357"/>
    <cellStyle name="Ausgabe 2 8 2 3 2" xfId="34392"/>
    <cellStyle name="Ausgabe 2 8 2 4" xfId="21466"/>
    <cellStyle name="Ausgabe 2 8 2 5" xfId="8299"/>
    <cellStyle name="Ausgabe 2 8 3" xfId="13112"/>
    <cellStyle name="Ausgabe 2 8 3 2" xfId="29100"/>
    <cellStyle name="Ausgabe 2 8 3 2 2" xfId="38135"/>
    <cellStyle name="Ausgabe 2 8 3 3" xfId="22465"/>
    <cellStyle name="Ausgabe 2 8 3 4" xfId="31500"/>
    <cellStyle name="Ausgabe 2 8 4" xfId="24370"/>
    <cellStyle name="Ausgabe 2 8 4 2" xfId="33405"/>
    <cellStyle name="Ausgabe 2 8 5" xfId="19008"/>
    <cellStyle name="Ausgabe 2 8 6" xfId="5959"/>
    <cellStyle name="Ausgabe 2 9" xfId="2643"/>
    <cellStyle name="Ausgabe 2 9 2" xfId="4984"/>
    <cellStyle name="Ausgabe 2 9 2 2" xfId="10145"/>
    <cellStyle name="Ausgabe 2 9 2 2 2" xfId="26147"/>
    <cellStyle name="Ausgabe 2 9 2 2 2 2" xfId="35182"/>
    <cellStyle name="Ausgabe 2 9 2 2 3" xfId="19501"/>
    <cellStyle name="Ausgabe 2 9 2 2 4" xfId="21906"/>
    <cellStyle name="Ausgabe 2 9 2 3" xfId="25929"/>
    <cellStyle name="Ausgabe 2 9 2 3 2" xfId="34964"/>
    <cellStyle name="Ausgabe 2 9 2 4" xfId="15907"/>
    <cellStyle name="Ausgabe 2 9 2 5" xfId="9774"/>
    <cellStyle name="Ausgabe 2 9 3" xfId="10834"/>
    <cellStyle name="Ausgabe 2 9 3 2" xfId="26828"/>
    <cellStyle name="Ausgabe 2 9 3 2 2" xfId="35863"/>
    <cellStyle name="Ausgabe 2 9 3 3" xfId="20188"/>
    <cellStyle name="Ausgabe 2 9 3 4" xfId="18167"/>
    <cellStyle name="Ausgabe 2 9 4" xfId="24942"/>
    <cellStyle name="Ausgabe 2 9 4 2" xfId="33977"/>
    <cellStyle name="Ausgabe 2 9 5" xfId="17473"/>
    <cellStyle name="Ausgabe 2 9 6" xfId="7433"/>
    <cellStyle name="Ausgabe 3" xfId="1092"/>
    <cellStyle name="Ausgabe 3 10" xfId="42808"/>
    <cellStyle name="Ausgabe 3 2" xfId="2237"/>
    <cellStyle name="Ausgabe 3 2 10" xfId="52670"/>
    <cellStyle name="Ausgabe 3 2 11" xfId="42809"/>
    <cellStyle name="Ausgabe 3 2 2" xfId="2879"/>
    <cellStyle name="Ausgabe 3 2 2 2" xfId="5220"/>
    <cellStyle name="Ausgabe 3 2 2 2 2" xfId="14338"/>
    <cellStyle name="Ausgabe 3 2 2 2 2 2" xfId="30329"/>
    <cellStyle name="Ausgabe 3 2 2 2 2 2 2" xfId="39364"/>
    <cellStyle name="Ausgabe 3 2 2 2 2 3" xfId="23693"/>
    <cellStyle name="Ausgabe 3 2 2 2 2 4" xfId="32729"/>
    <cellStyle name="Ausgabe 3 2 2 2 3" xfId="26039"/>
    <cellStyle name="Ausgabe 3 2 2 2 3 2" xfId="35074"/>
    <cellStyle name="Ausgabe 3 2 2 2 4" xfId="20275"/>
    <cellStyle name="Ausgabe 3 2 2 2 5" xfId="10010"/>
    <cellStyle name="Ausgabe 3 2 2 2 6" xfId="46693"/>
    <cellStyle name="Ausgabe 3 2 2 3" xfId="12975"/>
    <cellStyle name="Ausgabe 3 2 2 3 2" xfId="28963"/>
    <cellStyle name="Ausgabe 3 2 2 3 2 2" xfId="37998"/>
    <cellStyle name="Ausgabe 3 2 2 3 3" xfId="22328"/>
    <cellStyle name="Ausgabe 3 2 2 3 4" xfId="31363"/>
    <cellStyle name="Ausgabe 3 2 2 3 5" xfId="47779"/>
    <cellStyle name="Ausgabe 3 2 2 4" xfId="25052"/>
    <cellStyle name="Ausgabe 3 2 2 4 2" xfId="34087"/>
    <cellStyle name="Ausgabe 3 2 2 4 3" xfId="53133"/>
    <cellStyle name="Ausgabe 3 2 2 5" xfId="20651"/>
    <cellStyle name="Ausgabe 3 2 2 6" xfId="7669"/>
    <cellStyle name="Ausgabe 3 2 2 7" xfId="42810"/>
    <cellStyle name="Ausgabe 3 2 3" xfId="4578"/>
    <cellStyle name="Ausgabe 3 2 3 2" xfId="14014"/>
    <cellStyle name="Ausgabe 3 2 3 2 2" xfId="30003"/>
    <cellStyle name="Ausgabe 3 2 3 2 2 2" xfId="39038"/>
    <cellStyle name="Ausgabe 3 2 3 2 3" xfId="23367"/>
    <cellStyle name="Ausgabe 3 2 3 2 4" xfId="32403"/>
    <cellStyle name="Ausgabe 3 2 3 2 5" xfId="46694"/>
    <cellStyle name="Ausgabe 3 2 3 3" xfId="25751"/>
    <cellStyle name="Ausgabe 3 2 3 3 2" xfId="34786"/>
    <cellStyle name="Ausgabe 3 2 3 3 3" xfId="47778"/>
    <cellStyle name="Ausgabe 3 2 3 4" xfId="22161"/>
    <cellStyle name="Ausgabe 3 2 3 4 2" xfId="53207"/>
    <cellStyle name="Ausgabe 3 2 3 5" xfId="9368"/>
    <cellStyle name="Ausgabe 3 2 3 6" xfId="42811"/>
    <cellStyle name="Ausgabe 3 2 4" xfId="13873"/>
    <cellStyle name="Ausgabe 3 2 4 2" xfId="29862"/>
    <cellStyle name="Ausgabe 3 2 4 2 2" xfId="38897"/>
    <cellStyle name="Ausgabe 3 2 4 2 3" xfId="46695"/>
    <cellStyle name="Ausgabe 3 2 4 3" xfId="23226"/>
    <cellStyle name="Ausgabe 3 2 4 3 2" xfId="47777"/>
    <cellStyle name="Ausgabe 3 2 4 4" xfId="32262"/>
    <cellStyle name="Ausgabe 3 2 4 4 2" xfId="52948"/>
    <cellStyle name="Ausgabe 3 2 4 5" xfId="42812"/>
    <cellStyle name="Ausgabe 3 2 5" xfId="24764"/>
    <cellStyle name="Ausgabe 3 2 5 2" xfId="33799"/>
    <cellStyle name="Ausgabe 3 2 5 2 2" xfId="46696"/>
    <cellStyle name="Ausgabe 3 2 5 3" xfId="47776"/>
    <cellStyle name="Ausgabe 3 2 5 4" xfId="52669"/>
    <cellStyle name="Ausgabe 3 2 5 5" xfId="42813"/>
    <cellStyle name="Ausgabe 3 2 6" xfId="15747"/>
    <cellStyle name="Ausgabe 3 2 6 2" xfId="46697"/>
    <cellStyle name="Ausgabe 3 2 6 3" xfId="45907"/>
    <cellStyle name="Ausgabe 3 2 6 4" xfId="52668"/>
    <cellStyle name="Ausgabe 3 2 6 5" xfId="42814"/>
    <cellStyle name="Ausgabe 3 2 7" xfId="7027"/>
    <cellStyle name="Ausgabe 3 2 7 2" xfId="46698"/>
    <cellStyle name="Ausgabe 3 2 7 3" xfId="47775"/>
    <cellStyle name="Ausgabe 3 2 7 4" xfId="52667"/>
    <cellStyle name="Ausgabe 3 2 7 5" xfId="42815"/>
    <cellStyle name="Ausgabe 3 2 8" xfId="46692"/>
    <cellStyle name="Ausgabe 3 2 9" xfId="47780"/>
    <cellStyle name="Ausgabe 3 3" xfId="1671"/>
    <cellStyle name="Ausgabe 3 3 2" xfId="4012"/>
    <cellStyle name="Ausgabe 3 3 2 2" xfId="10526"/>
    <cellStyle name="Ausgabe 3 3 2 2 2" xfId="26524"/>
    <cellStyle name="Ausgabe 3 3 2 2 2 2" xfId="35559"/>
    <cellStyle name="Ausgabe 3 3 2 2 3" xfId="19880"/>
    <cellStyle name="Ausgabe 3 3 2 2 4" xfId="18570"/>
    <cellStyle name="Ausgabe 3 3 2 3" xfId="25548"/>
    <cellStyle name="Ausgabe 3 3 2 3 2" xfId="34583"/>
    <cellStyle name="Ausgabe 3 3 2 4" xfId="17253"/>
    <cellStyle name="Ausgabe 3 3 2 5" xfId="8802"/>
    <cellStyle name="Ausgabe 3 3 2 6" xfId="46699"/>
    <cellStyle name="Ausgabe 3 3 3" xfId="11856"/>
    <cellStyle name="Ausgabe 3 3 3 2" xfId="27850"/>
    <cellStyle name="Ausgabe 3 3 3 2 2" xfId="36885"/>
    <cellStyle name="Ausgabe 3 3 3 3" xfId="21208"/>
    <cellStyle name="Ausgabe 3 3 3 4" xfId="19362"/>
    <cellStyle name="Ausgabe 3 3 3 5" xfId="47774"/>
    <cellStyle name="Ausgabe 3 3 4" xfId="24561"/>
    <cellStyle name="Ausgabe 3 3 4 2" xfId="33596"/>
    <cellStyle name="Ausgabe 3 3 4 3" xfId="52666"/>
    <cellStyle name="Ausgabe 3 3 5" xfId="16370"/>
    <cellStyle name="Ausgabe 3 3 6" xfId="6461"/>
    <cellStyle name="Ausgabe 3 3 7" xfId="42816"/>
    <cellStyle name="Ausgabe 3 4" xfId="3440"/>
    <cellStyle name="Ausgabe 3 4 2" xfId="13384"/>
    <cellStyle name="Ausgabe 3 4 2 2" xfId="29372"/>
    <cellStyle name="Ausgabe 3 4 2 2 2" xfId="38407"/>
    <cellStyle name="Ausgabe 3 4 2 3" xfId="22737"/>
    <cellStyle name="Ausgabe 3 4 2 4" xfId="31772"/>
    <cellStyle name="Ausgabe 3 4 3" xfId="25333"/>
    <cellStyle name="Ausgabe 3 4 3 2" xfId="34368"/>
    <cellStyle name="Ausgabe 3 4 4" xfId="18461"/>
    <cellStyle name="Ausgabe 3 4 5" xfId="8230"/>
    <cellStyle name="Ausgabe 3 4 6" xfId="46691"/>
    <cellStyle name="Ausgabe 3 5" xfId="11742"/>
    <cellStyle name="Ausgabe 3 5 2" xfId="27736"/>
    <cellStyle name="Ausgabe 3 5 2 2" xfId="36771"/>
    <cellStyle name="Ausgabe 3 5 3" xfId="21094"/>
    <cellStyle name="Ausgabe 3 5 4" xfId="18494"/>
    <cellStyle name="Ausgabe 3 5 5" xfId="47781"/>
    <cellStyle name="Ausgabe 3 6" xfId="24346"/>
    <cellStyle name="Ausgabe 3 6 2" xfId="33381"/>
    <cellStyle name="Ausgabe 3 6 3" xfId="52671"/>
    <cellStyle name="Ausgabe 3 7" xfId="19124"/>
    <cellStyle name="Ausgabe 3 8" xfId="5890"/>
    <cellStyle name="Ausgabe 3 9" xfId="42438"/>
    <cellStyle name="Ausgabe 4" xfId="1356"/>
    <cellStyle name="Ausgabe 4 2" xfId="863"/>
    <cellStyle name="Ausgabe 4 2 10" xfId="53134"/>
    <cellStyle name="Ausgabe 4 2 11" xfId="42818"/>
    <cellStyle name="Ausgabe 4 2 2" xfId="3211"/>
    <cellStyle name="Ausgabe 4 2 2 2" xfId="13585"/>
    <cellStyle name="Ausgabe 4 2 2 2 2" xfId="29573"/>
    <cellStyle name="Ausgabe 4 2 2 2 2 2" xfId="38608"/>
    <cellStyle name="Ausgabe 4 2 2 2 3" xfId="22938"/>
    <cellStyle name="Ausgabe 4 2 2 2 4" xfId="31973"/>
    <cellStyle name="Ausgabe 4 2 2 2 5" xfId="46702"/>
    <cellStyle name="Ausgabe 4 2 2 3" xfId="25248"/>
    <cellStyle name="Ausgabe 4 2 2 3 2" xfId="34283"/>
    <cellStyle name="Ausgabe 4 2 2 3 3" xfId="47771"/>
    <cellStyle name="Ausgabe 4 2 2 4" xfId="15740"/>
    <cellStyle name="Ausgabe 4 2 2 4 2" xfId="53206"/>
    <cellStyle name="Ausgabe 4 2 2 5" xfId="8001"/>
    <cellStyle name="Ausgabe 4 2 2 6" xfId="42819"/>
    <cellStyle name="Ausgabe 4 2 3" xfId="13665"/>
    <cellStyle name="Ausgabe 4 2 3 2" xfId="29653"/>
    <cellStyle name="Ausgabe 4 2 3 2 2" xfId="38688"/>
    <cellStyle name="Ausgabe 4 2 3 2 3" xfId="46703"/>
    <cellStyle name="Ausgabe 4 2 3 3" xfId="23018"/>
    <cellStyle name="Ausgabe 4 2 3 3 2" xfId="47770"/>
    <cellStyle name="Ausgabe 4 2 3 4" xfId="32053"/>
    <cellStyle name="Ausgabe 4 2 3 4 2" xfId="52947"/>
    <cellStyle name="Ausgabe 4 2 3 5" xfId="42820"/>
    <cellStyle name="Ausgabe 4 2 4" xfId="24261"/>
    <cellStyle name="Ausgabe 4 2 4 2" xfId="33296"/>
    <cellStyle name="Ausgabe 4 2 4 2 2" xfId="46704"/>
    <cellStyle name="Ausgabe 4 2 4 3" xfId="47769"/>
    <cellStyle name="Ausgabe 4 2 4 4" xfId="53055"/>
    <cellStyle name="Ausgabe 4 2 4 5" xfId="42821"/>
    <cellStyle name="Ausgabe 4 2 5" xfId="17487"/>
    <cellStyle name="Ausgabe 4 2 5 2" xfId="46705"/>
    <cellStyle name="Ausgabe 4 2 5 3" xfId="47768"/>
    <cellStyle name="Ausgabe 4 2 5 4" xfId="53079"/>
    <cellStyle name="Ausgabe 4 2 5 5" xfId="42822"/>
    <cellStyle name="Ausgabe 4 2 6" xfId="5662"/>
    <cellStyle name="Ausgabe 4 2 6 2" xfId="46706"/>
    <cellStyle name="Ausgabe 4 2 6 3" xfId="47767"/>
    <cellStyle name="Ausgabe 4 2 6 4" xfId="52664"/>
    <cellStyle name="Ausgabe 4 2 6 5" xfId="42823"/>
    <cellStyle name="Ausgabe 4 2 7" xfId="42824"/>
    <cellStyle name="Ausgabe 4 2 7 2" xfId="46707"/>
    <cellStyle name="Ausgabe 4 2 7 3" xfId="47766"/>
    <cellStyle name="Ausgabe 4 2 7 4" xfId="52663"/>
    <cellStyle name="Ausgabe 4 2 8" xfId="46701"/>
    <cellStyle name="Ausgabe 4 2 9" xfId="47772"/>
    <cellStyle name="Ausgabe 4 3" xfId="3697"/>
    <cellStyle name="Ausgabe 4 3 2" xfId="11643"/>
    <cellStyle name="Ausgabe 4 3 2 2" xfId="27637"/>
    <cellStyle name="Ausgabe 4 3 2 2 2" xfId="36672"/>
    <cellStyle name="Ausgabe 4 3 2 3" xfId="20995"/>
    <cellStyle name="Ausgabe 4 3 2 4" xfId="18621"/>
    <cellStyle name="Ausgabe 4 3 2 5" xfId="46708"/>
    <cellStyle name="Ausgabe 4 3 3" xfId="25425"/>
    <cellStyle name="Ausgabe 4 3 3 2" xfId="34460"/>
    <cellStyle name="Ausgabe 4 3 3 3" xfId="47765"/>
    <cellStyle name="Ausgabe 4 3 4" xfId="20582"/>
    <cellStyle name="Ausgabe 4 3 4 2" xfId="52662"/>
    <cellStyle name="Ausgabe 4 3 5" xfId="8487"/>
    <cellStyle name="Ausgabe 4 3 6" xfId="42825"/>
    <cellStyle name="Ausgabe 4 4" xfId="10453"/>
    <cellStyle name="Ausgabe 4 4 2" xfId="26451"/>
    <cellStyle name="Ausgabe 4 4 2 2" xfId="35486"/>
    <cellStyle name="Ausgabe 4 4 3" xfId="19807"/>
    <cellStyle name="Ausgabe 4 4 4" xfId="18232"/>
    <cellStyle name="Ausgabe 4 4 5" xfId="46700"/>
    <cellStyle name="Ausgabe 4 5" xfId="24438"/>
    <cellStyle name="Ausgabe 4 5 2" xfId="33473"/>
    <cellStyle name="Ausgabe 4 5 3" xfId="47773"/>
    <cellStyle name="Ausgabe 4 6" xfId="14681"/>
    <cellStyle name="Ausgabe 4 6 2" xfId="52665"/>
    <cellStyle name="Ausgabe 4 7" xfId="6147"/>
    <cellStyle name="Ausgabe 4 8" xfId="42817"/>
    <cellStyle name="Ausgabe 5" xfId="1474"/>
    <cellStyle name="Ausgabe 5 2" xfId="2504"/>
    <cellStyle name="Ausgabe 5 2 10" xfId="53205"/>
    <cellStyle name="Ausgabe 5 2 11" xfId="42827"/>
    <cellStyle name="Ausgabe 5 2 2" xfId="4845"/>
    <cellStyle name="Ausgabe 5 2 2 2" xfId="14102"/>
    <cellStyle name="Ausgabe 5 2 2 2 2" xfId="30091"/>
    <cellStyle name="Ausgabe 5 2 2 2 2 2" xfId="39126"/>
    <cellStyle name="Ausgabe 5 2 2 2 3" xfId="23455"/>
    <cellStyle name="Ausgabe 5 2 2 2 4" xfId="32491"/>
    <cellStyle name="Ausgabe 5 2 2 2 5" xfId="46711"/>
    <cellStyle name="Ausgabe 5 2 2 3" xfId="25861"/>
    <cellStyle name="Ausgabe 5 2 2 3 2" xfId="34896"/>
    <cellStyle name="Ausgabe 5 2 2 3 3" xfId="47762"/>
    <cellStyle name="Ausgabe 5 2 2 4" xfId="17966"/>
    <cellStyle name="Ausgabe 5 2 2 4 2" xfId="52946"/>
    <cellStyle name="Ausgabe 5 2 2 5" xfId="9635"/>
    <cellStyle name="Ausgabe 5 2 2 6" xfId="42828"/>
    <cellStyle name="Ausgabe 5 2 3" xfId="11894"/>
    <cellStyle name="Ausgabe 5 2 3 2" xfId="27888"/>
    <cellStyle name="Ausgabe 5 2 3 2 2" xfId="36923"/>
    <cellStyle name="Ausgabe 5 2 3 2 3" xfId="46712"/>
    <cellStyle name="Ausgabe 5 2 3 3" xfId="21246"/>
    <cellStyle name="Ausgabe 5 2 3 3 2" xfId="47761"/>
    <cellStyle name="Ausgabe 5 2 3 4" xfId="18736"/>
    <cellStyle name="Ausgabe 5 2 3 4 2" xfId="52661"/>
    <cellStyle name="Ausgabe 5 2 3 5" xfId="42829"/>
    <cellStyle name="Ausgabe 5 2 4" xfId="24874"/>
    <cellStyle name="Ausgabe 5 2 4 2" xfId="33909"/>
    <cellStyle name="Ausgabe 5 2 4 2 2" xfId="46713"/>
    <cellStyle name="Ausgabe 5 2 4 3" xfId="49986"/>
    <cellStyle name="Ausgabe 5 2 4 4" xfId="52660"/>
    <cellStyle name="Ausgabe 5 2 4 5" xfId="42830"/>
    <cellStyle name="Ausgabe 5 2 5" xfId="18620"/>
    <cellStyle name="Ausgabe 5 2 5 2" xfId="46714"/>
    <cellStyle name="Ausgabe 5 2 5 3" xfId="47760"/>
    <cellStyle name="Ausgabe 5 2 5 4" xfId="52659"/>
    <cellStyle name="Ausgabe 5 2 5 5" xfId="42831"/>
    <cellStyle name="Ausgabe 5 2 6" xfId="7294"/>
    <cellStyle name="Ausgabe 5 2 6 2" xfId="46715"/>
    <cellStyle name="Ausgabe 5 2 6 3" xfId="47759"/>
    <cellStyle name="Ausgabe 5 2 6 4" xfId="52658"/>
    <cellStyle name="Ausgabe 5 2 6 5" xfId="42832"/>
    <cellStyle name="Ausgabe 5 2 7" xfId="42833"/>
    <cellStyle name="Ausgabe 5 2 7 2" xfId="46716"/>
    <cellStyle name="Ausgabe 5 2 7 3" xfId="47758"/>
    <cellStyle name="Ausgabe 5 2 7 4" xfId="52657"/>
    <cellStyle name="Ausgabe 5 2 8" xfId="46710"/>
    <cellStyle name="Ausgabe 5 2 9" xfId="47763"/>
    <cellStyle name="Ausgabe 5 3" xfId="3815"/>
    <cellStyle name="Ausgabe 5 3 2" xfId="13156"/>
    <cellStyle name="Ausgabe 5 3 2 2" xfId="29144"/>
    <cellStyle name="Ausgabe 5 3 2 2 2" xfId="38179"/>
    <cellStyle name="Ausgabe 5 3 2 3" xfId="22509"/>
    <cellStyle name="Ausgabe 5 3 2 4" xfId="31544"/>
    <cellStyle name="Ausgabe 5 3 2 5" xfId="46717"/>
    <cellStyle name="Ausgabe 5 3 3" xfId="25441"/>
    <cellStyle name="Ausgabe 5 3 3 2" xfId="34476"/>
    <cellStyle name="Ausgabe 5 3 3 3" xfId="47757"/>
    <cellStyle name="Ausgabe 5 3 4" xfId="17851"/>
    <cellStyle name="Ausgabe 5 3 4 2" xfId="53136"/>
    <cellStyle name="Ausgabe 5 3 5" xfId="8605"/>
    <cellStyle name="Ausgabe 5 3 6" xfId="42834"/>
    <cellStyle name="Ausgabe 5 4" xfId="12886"/>
    <cellStyle name="Ausgabe 5 4 2" xfId="28874"/>
    <cellStyle name="Ausgabe 5 4 2 2" xfId="37909"/>
    <cellStyle name="Ausgabe 5 4 3" xfId="22239"/>
    <cellStyle name="Ausgabe 5 4 4" xfId="31274"/>
    <cellStyle name="Ausgabe 5 4 5" xfId="46709"/>
    <cellStyle name="Ausgabe 5 5" xfId="24454"/>
    <cellStyle name="Ausgabe 5 5 2" xfId="33489"/>
    <cellStyle name="Ausgabe 5 5 3" xfId="47764"/>
    <cellStyle name="Ausgabe 5 6" xfId="18476"/>
    <cellStyle name="Ausgabe 5 6 2" xfId="53135"/>
    <cellStyle name="Ausgabe 5 7" xfId="6265"/>
    <cellStyle name="Ausgabe 5 8" xfId="42826"/>
    <cellStyle name="Ausgabe 6" xfId="1300"/>
    <cellStyle name="Ausgabe 6 2" xfId="2897"/>
    <cellStyle name="Ausgabe 6 2 10" xfId="52945"/>
    <cellStyle name="Ausgabe 6 2 11" xfId="42836"/>
    <cellStyle name="Ausgabe 6 2 2" xfId="5238"/>
    <cellStyle name="Ausgabe 6 2 2 2" xfId="14356"/>
    <cellStyle name="Ausgabe 6 2 2 2 2" xfId="30347"/>
    <cellStyle name="Ausgabe 6 2 2 2 2 2" xfId="39382"/>
    <cellStyle name="Ausgabe 6 2 2 2 3" xfId="23711"/>
    <cellStyle name="Ausgabe 6 2 2 2 4" xfId="32747"/>
    <cellStyle name="Ausgabe 6 2 2 2 5" xfId="46720"/>
    <cellStyle name="Ausgabe 6 2 2 3" xfId="26052"/>
    <cellStyle name="Ausgabe 6 2 2 3 2" xfId="35087"/>
    <cellStyle name="Ausgabe 6 2 2 3 3" xfId="49989"/>
    <cellStyle name="Ausgabe 6 2 2 4" xfId="21310"/>
    <cellStyle name="Ausgabe 6 2 2 4 2" xfId="52656"/>
    <cellStyle name="Ausgabe 6 2 2 5" xfId="10028"/>
    <cellStyle name="Ausgabe 6 2 2 6" xfId="42837"/>
    <cellStyle name="Ausgabe 6 2 3" xfId="12176"/>
    <cellStyle name="Ausgabe 6 2 3 2" xfId="28171"/>
    <cellStyle name="Ausgabe 6 2 3 2 2" xfId="37206"/>
    <cellStyle name="Ausgabe 6 2 3 2 3" xfId="46721"/>
    <cellStyle name="Ausgabe 6 2 3 3" xfId="21528"/>
    <cellStyle name="Ausgabe 6 2 3 3 2" xfId="47754"/>
    <cellStyle name="Ausgabe 6 2 3 4" xfId="14809"/>
    <cellStyle name="Ausgabe 6 2 3 4 2" xfId="52655"/>
    <cellStyle name="Ausgabe 6 2 3 5" xfId="42838"/>
    <cellStyle name="Ausgabe 6 2 4" xfId="25065"/>
    <cellStyle name="Ausgabe 6 2 4 2" xfId="34100"/>
    <cellStyle name="Ausgabe 6 2 4 2 2" xfId="46722"/>
    <cellStyle name="Ausgabe 6 2 4 3" xfId="47753"/>
    <cellStyle name="Ausgabe 6 2 4 4" xfId="52654"/>
    <cellStyle name="Ausgabe 6 2 4 5" xfId="42839"/>
    <cellStyle name="Ausgabe 6 2 5" xfId="18002"/>
    <cellStyle name="Ausgabe 6 2 5 2" xfId="46723"/>
    <cellStyle name="Ausgabe 6 2 5 3" xfId="47752"/>
    <cellStyle name="Ausgabe 6 2 5 4" xfId="52653"/>
    <cellStyle name="Ausgabe 6 2 5 5" xfId="42840"/>
    <cellStyle name="Ausgabe 6 2 6" xfId="7687"/>
    <cellStyle name="Ausgabe 6 2 6 2" xfId="46724"/>
    <cellStyle name="Ausgabe 6 2 6 3" xfId="47751"/>
    <cellStyle name="Ausgabe 6 2 6 4" xfId="52652"/>
    <cellStyle name="Ausgabe 6 2 6 5" xfId="42841"/>
    <cellStyle name="Ausgabe 6 2 7" xfId="42842"/>
    <cellStyle name="Ausgabe 6 2 7 2" xfId="46725"/>
    <cellStyle name="Ausgabe 6 2 7 3" xfId="47750"/>
    <cellStyle name="Ausgabe 6 2 7 4" xfId="53254"/>
    <cellStyle name="Ausgabe 6 2 8" xfId="46719"/>
    <cellStyle name="Ausgabe 6 2 9" xfId="47755"/>
    <cellStyle name="Ausgabe 6 3" xfId="3641"/>
    <cellStyle name="Ausgabe 6 3 2" xfId="13923"/>
    <cellStyle name="Ausgabe 6 3 2 2" xfId="29912"/>
    <cellStyle name="Ausgabe 6 3 2 2 2" xfId="38947"/>
    <cellStyle name="Ausgabe 6 3 2 3" xfId="23276"/>
    <cellStyle name="Ausgabe 6 3 2 4" xfId="32312"/>
    <cellStyle name="Ausgabe 6 3 2 5" xfId="46726"/>
    <cellStyle name="Ausgabe 6 3 3" xfId="25413"/>
    <cellStyle name="Ausgabe 6 3 3 2" xfId="34448"/>
    <cellStyle name="Ausgabe 6 3 3 3" xfId="47749"/>
    <cellStyle name="Ausgabe 6 3 4" xfId="23217"/>
    <cellStyle name="Ausgabe 6 3 4 2" xfId="50582"/>
    <cellStyle name="Ausgabe 6 3 5" xfId="8431"/>
    <cellStyle name="Ausgabe 6 3 6" xfId="42843"/>
    <cellStyle name="Ausgabe 6 4" xfId="12865"/>
    <cellStyle name="Ausgabe 6 4 2" xfId="28853"/>
    <cellStyle name="Ausgabe 6 4 2 2" xfId="37888"/>
    <cellStyle name="Ausgabe 6 4 3" xfId="22218"/>
    <cellStyle name="Ausgabe 6 4 4" xfId="31253"/>
    <cellStyle name="Ausgabe 6 4 5" xfId="46718"/>
    <cellStyle name="Ausgabe 6 5" xfId="24426"/>
    <cellStyle name="Ausgabe 6 5 2" xfId="33461"/>
    <cellStyle name="Ausgabe 6 5 3" xfId="47756"/>
    <cellStyle name="Ausgabe 6 6" xfId="17209"/>
    <cellStyle name="Ausgabe 6 6 2" xfId="53209"/>
    <cellStyle name="Ausgabe 6 7" xfId="6091"/>
    <cellStyle name="Ausgabe 6 8" xfId="42835"/>
    <cellStyle name="Ausgabe 7" xfId="1515"/>
    <cellStyle name="Ausgabe 7 10" xfId="53137"/>
    <cellStyle name="Ausgabe 7 11" xfId="42844"/>
    <cellStyle name="Ausgabe 7 2" xfId="2856"/>
    <cellStyle name="Ausgabe 7 2 2" xfId="5197"/>
    <cellStyle name="Ausgabe 7 2 2 2" xfId="14315"/>
    <cellStyle name="Ausgabe 7 2 2 2 2" xfId="30306"/>
    <cellStyle name="Ausgabe 7 2 2 2 2 2" xfId="39341"/>
    <cellStyle name="Ausgabe 7 2 2 2 3" xfId="23670"/>
    <cellStyle name="Ausgabe 7 2 2 2 4" xfId="32706"/>
    <cellStyle name="Ausgabe 7 2 2 3" xfId="26023"/>
    <cellStyle name="Ausgabe 7 2 2 3 2" xfId="35058"/>
    <cellStyle name="Ausgabe 7 2 2 4" xfId="16563"/>
    <cellStyle name="Ausgabe 7 2 2 5" xfId="9987"/>
    <cellStyle name="Ausgabe 7 2 2 6" xfId="46728"/>
    <cellStyle name="Ausgabe 7 2 3" xfId="11258"/>
    <cellStyle name="Ausgabe 7 2 3 2" xfId="27252"/>
    <cellStyle name="Ausgabe 7 2 3 2 2" xfId="36287"/>
    <cellStyle name="Ausgabe 7 2 3 3" xfId="20611"/>
    <cellStyle name="Ausgabe 7 2 3 4" xfId="19611"/>
    <cellStyle name="Ausgabe 7 2 3 5" xfId="47747"/>
    <cellStyle name="Ausgabe 7 2 4" xfId="25036"/>
    <cellStyle name="Ausgabe 7 2 4 2" xfId="34071"/>
    <cellStyle name="Ausgabe 7 2 4 3" xfId="53210"/>
    <cellStyle name="Ausgabe 7 2 5" xfId="16654"/>
    <cellStyle name="Ausgabe 7 2 6" xfId="7646"/>
    <cellStyle name="Ausgabe 7 2 7" xfId="42845"/>
    <cellStyle name="Ausgabe 7 3" xfId="3856"/>
    <cellStyle name="Ausgabe 7 3 2" xfId="14069"/>
    <cellStyle name="Ausgabe 7 3 2 2" xfId="30058"/>
    <cellStyle name="Ausgabe 7 3 2 2 2" xfId="39093"/>
    <cellStyle name="Ausgabe 7 3 2 3" xfId="23422"/>
    <cellStyle name="Ausgabe 7 3 2 4" xfId="32458"/>
    <cellStyle name="Ausgabe 7 3 2 5" xfId="46729"/>
    <cellStyle name="Ausgabe 7 3 3" xfId="25453"/>
    <cellStyle name="Ausgabe 7 3 3 2" xfId="34488"/>
    <cellStyle name="Ausgabe 7 3 3 3" xfId="47746"/>
    <cellStyle name="Ausgabe 7 3 4" xfId="20183"/>
    <cellStyle name="Ausgabe 7 3 4 2" xfId="52944"/>
    <cellStyle name="Ausgabe 7 3 5" xfId="8646"/>
    <cellStyle name="Ausgabe 7 3 6" xfId="42846"/>
    <cellStyle name="Ausgabe 7 4" xfId="13859"/>
    <cellStyle name="Ausgabe 7 4 2" xfId="29848"/>
    <cellStyle name="Ausgabe 7 4 2 2" xfId="38883"/>
    <cellStyle name="Ausgabe 7 4 2 3" xfId="46730"/>
    <cellStyle name="Ausgabe 7 4 3" xfId="23212"/>
    <cellStyle name="Ausgabe 7 4 3 2" xfId="47745"/>
    <cellStyle name="Ausgabe 7 4 4" xfId="32248"/>
    <cellStyle name="Ausgabe 7 4 4 2" xfId="52651"/>
    <cellStyle name="Ausgabe 7 4 5" xfId="42847"/>
    <cellStyle name="Ausgabe 7 5" xfId="24466"/>
    <cellStyle name="Ausgabe 7 5 2" xfId="33501"/>
    <cellStyle name="Ausgabe 7 5 2 2" xfId="46731"/>
    <cellStyle name="Ausgabe 7 5 3" xfId="47744"/>
    <cellStyle name="Ausgabe 7 5 4" xfId="52650"/>
    <cellStyle name="Ausgabe 7 5 5" xfId="42848"/>
    <cellStyle name="Ausgabe 7 6" xfId="16730"/>
    <cellStyle name="Ausgabe 7 6 2" xfId="46732"/>
    <cellStyle name="Ausgabe 7 6 3" xfId="49988"/>
    <cellStyle name="Ausgabe 7 6 4" xfId="52649"/>
    <cellStyle name="Ausgabe 7 6 5" xfId="42849"/>
    <cellStyle name="Ausgabe 7 7" xfId="6306"/>
    <cellStyle name="Ausgabe 7 7 2" xfId="46733"/>
    <cellStyle name="Ausgabe 7 7 3" xfId="47743"/>
    <cellStyle name="Ausgabe 7 7 4" xfId="52648"/>
    <cellStyle name="Ausgabe 7 7 5" xfId="42850"/>
    <cellStyle name="Ausgabe 7 8" xfId="46727"/>
    <cellStyle name="Ausgabe 7 9" xfId="47748"/>
    <cellStyle name="Ausgabe 8" xfId="1254"/>
    <cellStyle name="Ausgabe 8 10" xfId="52647"/>
    <cellStyle name="Ausgabe 8 11" xfId="42851"/>
    <cellStyle name="Ausgabe 8 2" xfId="2434"/>
    <cellStyle name="Ausgabe 8 2 2" xfId="4775"/>
    <cellStyle name="Ausgabe 8 2 2 2" xfId="11287"/>
    <cellStyle name="Ausgabe 8 2 2 2 2" xfId="27281"/>
    <cellStyle name="Ausgabe 8 2 2 2 2 2" xfId="36316"/>
    <cellStyle name="Ausgabe 8 2 2 2 3" xfId="20639"/>
    <cellStyle name="Ausgabe 8 2 2 2 4" xfId="23036"/>
    <cellStyle name="Ausgabe 8 2 2 3" xfId="25816"/>
    <cellStyle name="Ausgabe 8 2 2 3 2" xfId="34851"/>
    <cellStyle name="Ausgabe 8 2 2 4" xfId="17132"/>
    <cellStyle name="Ausgabe 8 2 2 5" xfId="9565"/>
    <cellStyle name="Ausgabe 8 2 2 6" xfId="46735"/>
    <cellStyle name="Ausgabe 8 2 3" xfId="12759"/>
    <cellStyle name="Ausgabe 8 2 3 2" xfId="28746"/>
    <cellStyle name="Ausgabe 8 2 3 2 2" xfId="37781"/>
    <cellStyle name="Ausgabe 8 2 3 3" xfId="22111"/>
    <cellStyle name="Ausgabe 8 2 3 4" xfId="31146"/>
    <cellStyle name="Ausgabe 8 2 3 5" xfId="47741"/>
    <cellStyle name="Ausgabe 8 2 4" xfId="24829"/>
    <cellStyle name="Ausgabe 8 2 4 2" xfId="33864"/>
    <cellStyle name="Ausgabe 8 2 4 3" xfId="53138"/>
    <cellStyle name="Ausgabe 8 2 5" xfId="16984"/>
    <cellStyle name="Ausgabe 8 2 6" xfId="7224"/>
    <cellStyle name="Ausgabe 8 2 7" xfId="42852"/>
    <cellStyle name="Ausgabe 8 3" xfId="3595"/>
    <cellStyle name="Ausgabe 8 3 2" xfId="13579"/>
    <cellStyle name="Ausgabe 8 3 2 2" xfId="29567"/>
    <cellStyle name="Ausgabe 8 3 2 2 2" xfId="38602"/>
    <cellStyle name="Ausgabe 8 3 2 3" xfId="22932"/>
    <cellStyle name="Ausgabe 8 3 2 4" xfId="31967"/>
    <cellStyle name="Ausgabe 8 3 2 5" xfId="46736"/>
    <cellStyle name="Ausgabe 8 3 3" xfId="25399"/>
    <cellStyle name="Ausgabe 8 3 3 2" xfId="34434"/>
    <cellStyle name="Ausgabe 8 3 3 3" xfId="47740"/>
    <cellStyle name="Ausgabe 8 3 4" xfId="19634"/>
    <cellStyle name="Ausgabe 8 3 4 2" xfId="53211"/>
    <cellStyle name="Ausgabe 8 3 5" xfId="8385"/>
    <cellStyle name="Ausgabe 8 3 6" xfId="42853"/>
    <cellStyle name="Ausgabe 8 4" xfId="14256"/>
    <cellStyle name="Ausgabe 8 4 2" xfId="30246"/>
    <cellStyle name="Ausgabe 8 4 2 2" xfId="39281"/>
    <cellStyle name="Ausgabe 8 4 2 3" xfId="46737"/>
    <cellStyle name="Ausgabe 8 4 3" xfId="23610"/>
    <cellStyle name="Ausgabe 8 4 3 2" xfId="47739"/>
    <cellStyle name="Ausgabe 8 4 4" xfId="32646"/>
    <cellStyle name="Ausgabe 8 4 4 2" xfId="50583"/>
    <cellStyle name="Ausgabe 8 4 5" xfId="42854"/>
    <cellStyle name="Ausgabe 8 5" xfId="24412"/>
    <cellStyle name="Ausgabe 8 5 2" xfId="33447"/>
    <cellStyle name="Ausgabe 8 5 2 2" xfId="46738"/>
    <cellStyle name="Ausgabe 8 5 3" xfId="47738"/>
    <cellStyle name="Ausgabe 8 5 4" xfId="52943"/>
    <cellStyle name="Ausgabe 8 5 5" xfId="42855"/>
    <cellStyle name="Ausgabe 8 6" xfId="15026"/>
    <cellStyle name="Ausgabe 8 6 2" xfId="46739"/>
    <cellStyle name="Ausgabe 8 6 3" xfId="47737"/>
    <cellStyle name="Ausgabe 8 6 4" xfId="52646"/>
    <cellStyle name="Ausgabe 8 6 5" xfId="42856"/>
    <cellStyle name="Ausgabe 8 7" xfId="6045"/>
    <cellStyle name="Ausgabe 8 7 2" xfId="46740"/>
    <cellStyle name="Ausgabe 8 7 3" xfId="47736"/>
    <cellStyle name="Ausgabe 8 7 4" xfId="52645"/>
    <cellStyle name="Ausgabe 8 7 5" xfId="42857"/>
    <cellStyle name="Ausgabe 8 8" xfId="46734"/>
    <cellStyle name="Ausgabe 8 9" xfId="47742"/>
    <cellStyle name="Ausgabe 9" xfId="1557"/>
    <cellStyle name="Ausgabe 9 2" xfId="2907"/>
    <cellStyle name="Ausgabe 9 2 2" xfId="5248"/>
    <cellStyle name="Ausgabe 9 2 2 2" xfId="14366"/>
    <cellStyle name="Ausgabe 9 2 2 2 2" xfId="30357"/>
    <cellStyle name="Ausgabe 9 2 2 2 2 2" xfId="39392"/>
    <cellStyle name="Ausgabe 9 2 2 2 3" xfId="23721"/>
    <cellStyle name="Ausgabe 9 2 2 2 4" xfId="32757"/>
    <cellStyle name="Ausgabe 9 2 2 3" xfId="26062"/>
    <cellStyle name="Ausgabe 9 2 2 3 2" xfId="35097"/>
    <cellStyle name="Ausgabe 9 2 2 4" xfId="16580"/>
    <cellStyle name="Ausgabe 9 2 2 5" xfId="10038"/>
    <cellStyle name="Ausgabe 9 2 3" xfId="11723"/>
    <cellStyle name="Ausgabe 9 2 3 2" xfId="27717"/>
    <cellStyle name="Ausgabe 9 2 3 2 2" xfId="36752"/>
    <cellStyle name="Ausgabe 9 2 3 3" xfId="21075"/>
    <cellStyle name="Ausgabe 9 2 3 4" xfId="17518"/>
    <cellStyle name="Ausgabe 9 2 4" xfId="25075"/>
    <cellStyle name="Ausgabe 9 2 4 2" xfId="34110"/>
    <cellStyle name="Ausgabe 9 2 5" xfId="19814"/>
    <cellStyle name="Ausgabe 9 2 6" xfId="7697"/>
    <cellStyle name="Ausgabe 9 2 7" xfId="49924"/>
    <cellStyle name="Ausgabe 9 3" xfId="3898"/>
    <cellStyle name="Ausgabe 9 3 2" xfId="12014"/>
    <cellStyle name="Ausgabe 9 3 2 2" xfId="28009"/>
    <cellStyle name="Ausgabe 9 3 2 2 2" xfId="37044"/>
    <cellStyle name="Ausgabe 9 3 2 3" xfId="21366"/>
    <cellStyle name="Ausgabe 9 3 2 4" xfId="15429"/>
    <cellStyle name="Ausgabe 9 3 3" xfId="25480"/>
    <cellStyle name="Ausgabe 9 3 3 2" xfId="34515"/>
    <cellStyle name="Ausgabe 9 3 4" xfId="17787"/>
    <cellStyle name="Ausgabe 9 3 5" xfId="8688"/>
    <cellStyle name="Ausgabe 9 3 6" xfId="52017"/>
    <cellStyle name="Ausgabe 9 4" xfId="11331"/>
    <cellStyle name="Ausgabe 9 4 2" xfId="27325"/>
    <cellStyle name="Ausgabe 9 4 2 2" xfId="36360"/>
    <cellStyle name="Ausgabe 9 4 3" xfId="20683"/>
    <cellStyle name="Ausgabe 9 4 4" xfId="15833"/>
    <cellStyle name="Ausgabe 9 4 5" xfId="49151"/>
    <cellStyle name="Ausgabe 9 5" xfId="24493"/>
    <cellStyle name="Ausgabe 9 5 2" xfId="33528"/>
    <cellStyle name="Ausgabe 9 6" xfId="19428"/>
    <cellStyle name="Ausgabe 9 7" xfId="6348"/>
    <cellStyle name="Ausgabe 9 8" xfId="45475"/>
    <cellStyle name="Bad" xfId="207"/>
    <cellStyle name="Berechnung" xfId="208"/>
    <cellStyle name="Berechnung 10" xfId="2997"/>
    <cellStyle name="Berechnung 10 2" xfId="11410"/>
    <cellStyle name="Berechnung 10 2 2" xfId="27404"/>
    <cellStyle name="Berechnung 10 2 2 2" xfId="36439"/>
    <cellStyle name="Berechnung 10 2 3" xfId="20762"/>
    <cellStyle name="Berechnung 10 2 4" xfId="19741"/>
    <cellStyle name="Berechnung 10 2 5" xfId="50060"/>
    <cellStyle name="Berechnung 10 3" xfId="25143"/>
    <cellStyle name="Berechnung 10 3 2" xfId="34178"/>
    <cellStyle name="Berechnung 10 3 3" xfId="52141"/>
    <cellStyle name="Berechnung 10 4" xfId="19005"/>
    <cellStyle name="Berechnung 10 4 2" xfId="52708"/>
    <cellStyle name="Berechnung 10 5" xfId="7787"/>
    <cellStyle name="Berechnung 10 6" xfId="45608"/>
    <cellStyle name="Berechnung 11" xfId="629"/>
    <cellStyle name="Berechnung 11 2" xfId="24072"/>
    <cellStyle name="Berechnung 11 2 2" xfId="33107"/>
    <cellStyle name="Berechnung 11 2 3" xfId="50065"/>
    <cellStyle name="Berechnung 11 3" xfId="15218"/>
    <cellStyle name="Berechnung 11 3 2" xfId="52146"/>
    <cellStyle name="Berechnung 11 4" xfId="19297"/>
    <cellStyle name="Berechnung 11 4 2" xfId="50417"/>
    <cellStyle name="Berechnung 11 5" xfId="5448"/>
    <cellStyle name="Berechnung 11 6" xfId="45613"/>
    <cellStyle name="Berechnung 12" xfId="10507"/>
    <cellStyle name="Berechnung 12 2" xfId="26505"/>
    <cellStyle name="Berechnung 12 2 2" xfId="35540"/>
    <cellStyle name="Berechnung 12 3" xfId="19861"/>
    <cellStyle name="Berechnung 12 4" xfId="17295"/>
    <cellStyle name="Berechnung 12 5" xfId="45800"/>
    <cellStyle name="Berechnung 13" xfId="24005"/>
    <cellStyle name="Berechnung 13 2" xfId="33041"/>
    <cellStyle name="Berechnung 13 3" xfId="45959"/>
    <cellStyle name="Berechnung 14" xfId="17815"/>
    <cellStyle name="Berechnung 14 2" xfId="52692"/>
    <cellStyle name="Berechnung 15" xfId="5338"/>
    <cellStyle name="Berechnung 16" xfId="40497"/>
    <cellStyle name="Berechnung 17" xfId="42011"/>
    <cellStyle name="Berechnung 18" xfId="42713"/>
    <cellStyle name="Berechnung 2" xfId="519"/>
    <cellStyle name="Berechnung 2 10" xfId="722"/>
    <cellStyle name="Berechnung 2 10 2" xfId="24145"/>
    <cellStyle name="Berechnung 2 10 2 2" xfId="33180"/>
    <cellStyle name="Berechnung 2 10 3" xfId="15302"/>
    <cellStyle name="Berechnung 2 10 4" xfId="16429"/>
    <cellStyle name="Berechnung 2 10 5" xfId="5521"/>
    <cellStyle name="Berechnung 2 11" xfId="10920"/>
    <cellStyle name="Berechnung 2 11 2" xfId="26914"/>
    <cellStyle name="Berechnung 2 11 2 2" xfId="35949"/>
    <cellStyle name="Berechnung 2 11 3" xfId="20273"/>
    <cellStyle name="Berechnung 2 11 4" xfId="23085"/>
    <cellStyle name="Berechnung 2 12" xfId="24037"/>
    <cellStyle name="Berechnung 2 12 2" xfId="33072"/>
    <cellStyle name="Berechnung 2 13" xfId="17018"/>
    <cellStyle name="Berechnung 2 14" xfId="5368"/>
    <cellStyle name="Berechnung 2 15" xfId="41541"/>
    <cellStyle name="Berechnung 2 16" xfId="42246"/>
    <cellStyle name="Berechnung 2 17" xfId="42858"/>
    <cellStyle name="Berechnung 2 2" xfId="1596"/>
    <cellStyle name="Berechnung 2 2 10" xfId="52643"/>
    <cellStyle name="Berechnung 2 2 11" xfId="42859"/>
    <cellStyle name="Berechnung 2 2 2" xfId="2970"/>
    <cellStyle name="Berechnung 2 2 2 2" xfId="5311"/>
    <cellStyle name="Berechnung 2 2 2 2 2" xfId="14429"/>
    <cellStyle name="Berechnung 2 2 2 2 2 2" xfId="30420"/>
    <cellStyle name="Berechnung 2 2 2 2 2 2 2" xfId="39455"/>
    <cellStyle name="Berechnung 2 2 2 2 2 3" xfId="23784"/>
    <cellStyle name="Berechnung 2 2 2 2 2 4" xfId="32820"/>
    <cellStyle name="Berechnung 2 2 2 2 3" xfId="26112"/>
    <cellStyle name="Berechnung 2 2 2 2 3 2" xfId="35147"/>
    <cellStyle name="Berechnung 2 2 2 2 4" xfId="23309"/>
    <cellStyle name="Berechnung 2 2 2 2 5" xfId="10101"/>
    <cellStyle name="Berechnung 2 2 2 2 6" xfId="46743"/>
    <cellStyle name="Berechnung 2 2 2 3" xfId="13641"/>
    <cellStyle name="Berechnung 2 2 2 3 2" xfId="29629"/>
    <cellStyle name="Berechnung 2 2 2 3 2 2" xfId="38664"/>
    <cellStyle name="Berechnung 2 2 2 3 3" xfId="22994"/>
    <cellStyle name="Berechnung 2 2 2 3 4" xfId="32029"/>
    <cellStyle name="Berechnung 2 2 2 3 5" xfId="47733"/>
    <cellStyle name="Berechnung 2 2 2 4" xfId="25125"/>
    <cellStyle name="Berechnung 2 2 2 4 2" xfId="34160"/>
    <cellStyle name="Berechnung 2 2 2 4 3" xfId="52642"/>
    <cellStyle name="Berechnung 2 2 2 5" xfId="22892"/>
    <cellStyle name="Berechnung 2 2 2 6" xfId="7760"/>
    <cellStyle name="Berechnung 2 2 2 7" xfId="42860"/>
    <cellStyle name="Berechnung 2 2 3" xfId="3937"/>
    <cellStyle name="Berechnung 2 2 3 2" xfId="14024"/>
    <cellStyle name="Berechnung 2 2 3 2 2" xfId="30013"/>
    <cellStyle name="Berechnung 2 2 3 2 2 2" xfId="39048"/>
    <cellStyle name="Berechnung 2 2 3 2 3" xfId="23377"/>
    <cellStyle name="Berechnung 2 2 3 2 4" xfId="32413"/>
    <cellStyle name="Berechnung 2 2 3 2 5" xfId="46744"/>
    <cellStyle name="Berechnung 2 2 3 3" xfId="25516"/>
    <cellStyle name="Berechnung 2 2 3 3 2" xfId="34551"/>
    <cellStyle name="Berechnung 2 2 3 3 3" xfId="45906"/>
    <cellStyle name="Berechnung 2 2 3 4" xfId="15734"/>
    <cellStyle name="Berechnung 2 2 3 4 2" xfId="53139"/>
    <cellStyle name="Berechnung 2 2 3 5" xfId="8727"/>
    <cellStyle name="Berechnung 2 2 3 6" xfId="42861"/>
    <cellStyle name="Berechnung 2 2 4" xfId="11216"/>
    <cellStyle name="Berechnung 2 2 4 2" xfId="27210"/>
    <cellStyle name="Berechnung 2 2 4 2 2" xfId="36245"/>
    <cellStyle name="Berechnung 2 2 4 2 3" xfId="46745"/>
    <cellStyle name="Berechnung 2 2 4 3" xfId="20569"/>
    <cellStyle name="Berechnung 2 2 4 3 2" xfId="47732"/>
    <cellStyle name="Berechnung 2 2 4 4" xfId="19096"/>
    <cellStyle name="Berechnung 2 2 4 4 2" xfId="53212"/>
    <cellStyle name="Berechnung 2 2 4 5" xfId="42862"/>
    <cellStyle name="Berechnung 2 2 5" xfId="24529"/>
    <cellStyle name="Berechnung 2 2 5 2" xfId="33564"/>
    <cellStyle name="Berechnung 2 2 5 2 2" xfId="46746"/>
    <cellStyle name="Berechnung 2 2 5 3" xfId="47731"/>
    <cellStyle name="Berechnung 2 2 5 4" xfId="52942"/>
    <cellStyle name="Berechnung 2 2 5 5" xfId="42863"/>
    <cellStyle name="Berechnung 2 2 6" xfId="18555"/>
    <cellStyle name="Berechnung 2 2 6 2" xfId="46747"/>
    <cellStyle name="Berechnung 2 2 6 3" xfId="47730"/>
    <cellStyle name="Berechnung 2 2 6 4" xfId="52641"/>
    <cellStyle name="Berechnung 2 2 6 5" xfId="42864"/>
    <cellStyle name="Berechnung 2 2 7" xfId="6387"/>
    <cellStyle name="Berechnung 2 2 7 2" xfId="46748"/>
    <cellStyle name="Berechnung 2 2 7 3" xfId="47729"/>
    <cellStyle name="Berechnung 2 2 7 4" xfId="52640"/>
    <cellStyle name="Berechnung 2 2 7 5" xfId="42865"/>
    <cellStyle name="Berechnung 2 2 8" xfId="46742"/>
    <cellStyle name="Berechnung 2 2 9" xfId="47734"/>
    <cellStyle name="Berechnung 2 3" xfId="1757"/>
    <cellStyle name="Berechnung 2 3 2" xfId="2877"/>
    <cellStyle name="Berechnung 2 3 2 2" xfId="5218"/>
    <cellStyle name="Berechnung 2 3 2 2 2" xfId="14336"/>
    <cellStyle name="Berechnung 2 3 2 2 2 2" xfId="30327"/>
    <cellStyle name="Berechnung 2 3 2 2 2 2 2" xfId="39362"/>
    <cellStyle name="Berechnung 2 3 2 2 2 3" xfId="23691"/>
    <cellStyle name="Berechnung 2 3 2 2 2 4" xfId="32727"/>
    <cellStyle name="Berechnung 2 3 2 2 3" xfId="26037"/>
    <cellStyle name="Berechnung 2 3 2 2 3 2" xfId="35072"/>
    <cellStyle name="Berechnung 2 3 2 2 4" xfId="22047"/>
    <cellStyle name="Berechnung 2 3 2 2 5" xfId="10008"/>
    <cellStyle name="Berechnung 2 3 2 3" xfId="13825"/>
    <cellStyle name="Berechnung 2 3 2 3 2" xfId="29814"/>
    <cellStyle name="Berechnung 2 3 2 3 2 2" xfId="38849"/>
    <cellStyle name="Berechnung 2 3 2 3 3" xfId="23178"/>
    <cellStyle name="Berechnung 2 3 2 3 4" xfId="32214"/>
    <cellStyle name="Berechnung 2 3 2 4" xfId="25050"/>
    <cellStyle name="Berechnung 2 3 2 4 2" xfId="34085"/>
    <cellStyle name="Berechnung 2 3 2 5" xfId="15423"/>
    <cellStyle name="Berechnung 2 3 2 6" xfId="7667"/>
    <cellStyle name="Berechnung 2 3 2 7" xfId="46749"/>
    <cellStyle name="Berechnung 2 3 3" xfId="4098"/>
    <cellStyle name="Berechnung 2 3 3 2" xfId="10632"/>
    <cellStyle name="Berechnung 2 3 3 2 2" xfId="26626"/>
    <cellStyle name="Berechnung 2 3 3 2 2 2" xfId="35661"/>
    <cellStyle name="Berechnung 2 3 3 2 3" xfId="19986"/>
    <cellStyle name="Berechnung 2 3 3 2 4" xfId="16177"/>
    <cellStyle name="Berechnung 2 3 3 3" xfId="25589"/>
    <cellStyle name="Berechnung 2 3 3 3 2" xfId="34624"/>
    <cellStyle name="Berechnung 2 3 3 4" xfId="21526"/>
    <cellStyle name="Berechnung 2 3 3 5" xfId="8888"/>
    <cellStyle name="Berechnung 2 3 3 6" xfId="47728"/>
    <cellStyle name="Berechnung 2 3 4" xfId="13961"/>
    <cellStyle name="Berechnung 2 3 4 2" xfId="29950"/>
    <cellStyle name="Berechnung 2 3 4 2 2" xfId="38985"/>
    <cellStyle name="Berechnung 2 3 4 3" xfId="23314"/>
    <cellStyle name="Berechnung 2 3 4 4" xfId="32350"/>
    <cellStyle name="Berechnung 2 3 4 5" xfId="52639"/>
    <cellStyle name="Berechnung 2 3 5" xfId="24602"/>
    <cellStyle name="Berechnung 2 3 5 2" xfId="33637"/>
    <cellStyle name="Berechnung 2 3 6" xfId="15831"/>
    <cellStyle name="Berechnung 2 3 7" xfId="6547"/>
    <cellStyle name="Berechnung 2 3 8" xfId="42866"/>
    <cellStyle name="Berechnung 2 4" xfId="1897"/>
    <cellStyle name="Berechnung 2 4 2" xfId="2985"/>
    <cellStyle name="Berechnung 2 4 2 2" xfId="5326"/>
    <cellStyle name="Berechnung 2 4 2 2 2" xfId="14444"/>
    <cellStyle name="Berechnung 2 4 2 2 2 2" xfId="30435"/>
    <cellStyle name="Berechnung 2 4 2 2 2 2 2" xfId="39470"/>
    <cellStyle name="Berechnung 2 4 2 2 2 3" xfId="23799"/>
    <cellStyle name="Berechnung 2 4 2 2 2 4" xfId="32835"/>
    <cellStyle name="Berechnung 2 4 2 2 3" xfId="26122"/>
    <cellStyle name="Berechnung 2 4 2 2 3 2" xfId="35157"/>
    <cellStyle name="Berechnung 2 4 2 2 4" xfId="16010"/>
    <cellStyle name="Berechnung 2 4 2 2 5" xfId="10116"/>
    <cellStyle name="Berechnung 2 4 2 3" xfId="10778"/>
    <cellStyle name="Berechnung 2 4 2 3 2" xfId="26772"/>
    <cellStyle name="Berechnung 2 4 2 3 2 2" xfId="35807"/>
    <cellStyle name="Berechnung 2 4 2 3 3" xfId="20132"/>
    <cellStyle name="Berechnung 2 4 2 3 4" xfId="15647"/>
    <cellStyle name="Berechnung 2 4 2 4" xfId="25135"/>
    <cellStyle name="Berechnung 2 4 2 4 2" xfId="34170"/>
    <cellStyle name="Berechnung 2 4 2 5" xfId="16409"/>
    <cellStyle name="Berechnung 2 4 2 6" xfId="7775"/>
    <cellStyle name="Berechnung 2 4 3" xfId="4238"/>
    <cellStyle name="Berechnung 2 4 3 2" xfId="13455"/>
    <cellStyle name="Berechnung 2 4 3 2 2" xfId="29443"/>
    <cellStyle name="Berechnung 2 4 3 2 2 2" xfId="38478"/>
    <cellStyle name="Berechnung 2 4 3 2 3" xfId="22808"/>
    <cellStyle name="Berechnung 2 4 3 2 4" xfId="31843"/>
    <cellStyle name="Berechnung 2 4 3 3" xfId="25636"/>
    <cellStyle name="Berechnung 2 4 3 3 2" xfId="34671"/>
    <cellStyle name="Berechnung 2 4 3 4" xfId="19825"/>
    <cellStyle name="Berechnung 2 4 3 5" xfId="9028"/>
    <cellStyle name="Berechnung 2 4 4" xfId="10399"/>
    <cellStyle name="Berechnung 2 4 4 2" xfId="26397"/>
    <cellStyle name="Berechnung 2 4 4 2 2" xfId="35432"/>
    <cellStyle name="Berechnung 2 4 4 3" xfId="19753"/>
    <cellStyle name="Berechnung 2 4 4 4" xfId="19714"/>
    <cellStyle name="Berechnung 2 4 5" xfId="24649"/>
    <cellStyle name="Berechnung 2 4 5 2" xfId="33684"/>
    <cellStyle name="Berechnung 2 4 6" xfId="17107"/>
    <cellStyle name="Berechnung 2 4 7" xfId="6687"/>
    <cellStyle name="Berechnung 2 4 8" xfId="46741"/>
    <cellStyle name="Berechnung 2 5" xfId="2037"/>
    <cellStyle name="Berechnung 2 5 2" xfId="852"/>
    <cellStyle name="Berechnung 2 5 2 2" xfId="3200"/>
    <cellStyle name="Berechnung 2 5 2 2 2" xfId="11058"/>
    <cellStyle name="Berechnung 2 5 2 2 2 2" xfId="27052"/>
    <cellStyle name="Berechnung 2 5 2 2 2 2 2" xfId="36087"/>
    <cellStyle name="Berechnung 2 5 2 2 2 3" xfId="20411"/>
    <cellStyle name="Berechnung 2 5 2 2 2 4" xfId="19881"/>
    <cellStyle name="Berechnung 2 5 2 2 3" xfId="25242"/>
    <cellStyle name="Berechnung 2 5 2 2 3 2" xfId="34277"/>
    <cellStyle name="Berechnung 2 5 2 2 4" xfId="19586"/>
    <cellStyle name="Berechnung 2 5 2 2 5" xfId="7990"/>
    <cellStyle name="Berechnung 2 5 2 3" xfId="10492"/>
    <cellStyle name="Berechnung 2 5 2 3 2" xfId="26490"/>
    <cellStyle name="Berechnung 2 5 2 3 2 2" xfId="35525"/>
    <cellStyle name="Berechnung 2 5 2 3 3" xfId="19846"/>
    <cellStyle name="Berechnung 2 5 2 3 4" xfId="15967"/>
    <cellStyle name="Berechnung 2 5 2 4" xfId="24255"/>
    <cellStyle name="Berechnung 2 5 2 4 2" xfId="33290"/>
    <cellStyle name="Berechnung 2 5 2 5" xfId="17541"/>
    <cellStyle name="Berechnung 2 5 2 6" xfId="5651"/>
    <cellStyle name="Berechnung 2 5 3" xfId="4378"/>
    <cellStyle name="Berechnung 2 5 3 2" xfId="11813"/>
    <cellStyle name="Berechnung 2 5 3 2 2" xfId="27807"/>
    <cellStyle name="Berechnung 2 5 3 2 2 2" xfId="36842"/>
    <cellStyle name="Berechnung 2 5 3 2 3" xfId="21165"/>
    <cellStyle name="Berechnung 2 5 3 2 4" xfId="18618"/>
    <cellStyle name="Berechnung 2 5 3 3" xfId="25690"/>
    <cellStyle name="Berechnung 2 5 3 3 2" xfId="34725"/>
    <cellStyle name="Berechnung 2 5 3 4" xfId="18029"/>
    <cellStyle name="Berechnung 2 5 3 5" xfId="9168"/>
    <cellStyle name="Berechnung 2 5 4" xfId="13903"/>
    <cellStyle name="Berechnung 2 5 4 2" xfId="29892"/>
    <cellStyle name="Berechnung 2 5 4 2 2" xfId="38927"/>
    <cellStyle name="Berechnung 2 5 4 3" xfId="23256"/>
    <cellStyle name="Berechnung 2 5 4 4" xfId="32292"/>
    <cellStyle name="Berechnung 2 5 5" xfId="24703"/>
    <cellStyle name="Berechnung 2 5 5 2" xfId="33738"/>
    <cellStyle name="Berechnung 2 5 6" xfId="21989"/>
    <cellStyle name="Berechnung 2 5 7" xfId="6827"/>
    <cellStyle name="Berechnung 2 5 8" xfId="47735"/>
    <cellStyle name="Berechnung 2 6" xfId="2162"/>
    <cellStyle name="Berechnung 2 6 2" xfId="2475"/>
    <cellStyle name="Berechnung 2 6 2 2" xfId="4816"/>
    <cellStyle name="Berechnung 2 6 2 2 2" xfId="13140"/>
    <cellStyle name="Berechnung 2 6 2 2 2 2" xfId="29128"/>
    <cellStyle name="Berechnung 2 6 2 2 2 2 2" xfId="38163"/>
    <cellStyle name="Berechnung 2 6 2 2 2 3" xfId="22493"/>
    <cellStyle name="Berechnung 2 6 2 2 2 4" xfId="31528"/>
    <cellStyle name="Berechnung 2 6 2 2 3" xfId="25846"/>
    <cellStyle name="Berechnung 2 6 2 2 3 2" xfId="34881"/>
    <cellStyle name="Berechnung 2 6 2 2 4" xfId="18239"/>
    <cellStyle name="Berechnung 2 6 2 2 5" xfId="9606"/>
    <cellStyle name="Berechnung 2 6 2 3" xfId="10549"/>
    <cellStyle name="Berechnung 2 6 2 3 2" xfId="26547"/>
    <cellStyle name="Berechnung 2 6 2 3 2 2" xfId="35582"/>
    <cellStyle name="Berechnung 2 6 2 3 3" xfId="19903"/>
    <cellStyle name="Berechnung 2 6 2 3 4" xfId="22027"/>
    <cellStyle name="Berechnung 2 6 2 4" xfId="24859"/>
    <cellStyle name="Berechnung 2 6 2 4 2" xfId="33894"/>
    <cellStyle name="Berechnung 2 6 2 5" xfId="17112"/>
    <cellStyle name="Berechnung 2 6 2 6" xfId="7265"/>
    <cellStyle name="Berechnung 2 6 3" xfId="4503"/>
    <cellStyle name="Berechnung 2 6 3 2" xfId="12786"/>
    <cellStyle name="Berechnung 2 6 3 2 2" xfId="28774"/>
    <cellStyle name="Berechnung 2 6 3 2 2 2" xfId="37809"/>
    <cellStyle name="Berechnung 2 6 3 2 3" xfId="22139"/>
    <cellStyle name="Berechnung 2 6 3 2 4" xfId="31174"/>
    <cellStyle name="Berechnung 2 6 3 3" xfId="25719"/>
    <cellStyle name="Berechnung 2 6 3 3 2" xfId="34754"/>
    <cellStyle name="Berechnung 2 6 3 4" xfId="17782"/>
    <cellStyle name="Berechnung 2 6 3 5" xfId="9293"/>
    <cellStyle name="Berechnung 2 6 4" xfId="13603"/>
    <cellStyle name="Berechnung 2 6 4 2" xfId="29591"/>
    <cellStyle name="Berechnung 2 6 4 2 2" xfId="38626"/>
    <cellStyle name="Berechnung 2 6 4 3" xfId="22956"/>
    <cellStyle name="Berechnung 2 6 4 4" xfId="31991"/>
    <cellStyle name="Berechnung 2 6 5" xfId="24732"/>
    <cellStyle name="Berechnung 2 6 5 2" xfId="33767"/>
    <cellStyle name="Berechnung 2 6 6" xfId="14966"/>
    <cellStyle name="Berechnung 2 6 7" xfId="6952"/>
    <cellStyle name="Berechnung 2 6 8" xfId="52644"/>
    <cellStyle name="Berechnung 2 7" xfId="2295"/>
    <cellStyle name="Berechnung 2 7 2" xfId="2515"/>
    <cellStyle name="Berechnung 2 7 2 2" xfId="4856"/>
    <cellStyle name="Berechnung 2 7 2 2 2" xfId="13841"/>
    <cellStyle name="Berechnung 2 7 2 2 2 2" xfId="29830"/>
    <cellStyle name="Berechnung 2 7 2 2 2 2 2" xfId="38865"/>
    <cellStyle name="Berechnung 2 7 2 2 2 3" xfId="23194"/>
    <cellStyle name="Berechnung 2 7 2 2 2 4" xfId="32230"/>
    <cellStyle name="Berechnung 2 7 2 2 3" xfId="25866"/>
    <cellStyle name="Berechnung 2 7 2 2 3 2" xfId="34901"/>
    <cellStyle name="Berechnung 2 7 2 2 4" xfId="17581"/>
    <cellStyle name="Berechnung 2 7 2 2 5" xfId="9646"/>
    <cellStyle name="Berechnung 2 7 2 3" xfId="10835"/>
    <cellStyle name="Berechnung 2 7 2 3 2" xfId="26829"/>
    <cellStyle name="Berechnung 2 7 2 3 2 2" xfId="35864"/>
    <cellStyle name="Berechnung 2 7 2 3 3" xfId="20189"/>
    <cellStyle name="Berechnung 2 7 2 3 4" xfId="16050"/>
    <cellStyle name="Berechnung 2 7 2 4" xfId="24879"/>
    <cellStyle name="Berechnung 2 7 2 4 2" xfId="33914"/>
    <cellStyle name="Berechnung 2 7 2 5" xfId="19186"/>
    <cellStyle name="Berechnung 2 7 2 6" xfId="7305"/>
    <cellStyle name="Berechnung 2 7 3" xfId="4636"/>
    <cellStyle name="Berechnung 2 7 3 2" xfId="13329"/>
    <cellStyle name="Berechnung 2 7 3 2 2" xfId="29317"/>
    <cellStyle name="Berechnung 2 7 3 2 2 2" xfId="38352"/>
    <cellStyle name="Berechnung 2 7 3 2 3" xfId="22682"/>
    <cellStyle name="Berechnung 2 7 3 2 4" xfId="31717"/>
    <cellStyle name="Berechnung 2 7 3 3" xfId="25768"/>
    <cellStyle name="Berechnung 2 7 3 3 2" xfId="34803"/>
    <cellStyle name="Berechnung 2 7 3 4" xfId="21707"/>
    <cellStyle name="Berechnung 2 7 3 5" xfId="9426"/>
    <cellStyle name="Berechnung 2 7 4" xfId="11015"/>
    <cellStyle name="Berechnung 2 7 4 2" xfId="27009"/>
    <cellStyle name="Berechnung 2 7 4 2 2" xfId="36044"/>
    <cellStyle name="Berechnung 2 7 4 3" xfId="20368"/>
    <cellStyle name="Berechnung 2 7 4 4" xfId="22054"/>
    <cellStyle name="Berechnung 2 7 5" xfId="24781"/>
    <cellStyle name="Berechnung 2 7 5 2" xfId="33816"/>
    <cellStyle name="Berechnung 2 7 6" xfId="20147"/>
    <cellStyle name="Berechnung 2 7 7" xfId="7085"/>
    <cellStyle name="Berechnung 2 8" xfId="1158"/>
    <cellStyle name="Berechnung 2 8 2" xfId="3499"/>
    <cellStyle name="Berechnung 2 8 2 2" xfId="10534"/>
    <cellStyle name="Berechnung 2 8 2 2 2" xfId="26532"/>
    <cellStyle name="Berechnung 2 8 2 2 2 2" xfId="35567"/>
    <cellStyle name="Berechnung 2 8 2 2 3" xfId="19888"/>
    <cellStyle name="Berechnung 2 8 2 2 4" xfId="17124"/>
    <cellStyle name="Berechnung 2 8 2 3" xfId="25351"/>
    <cellStyle name="Berechnung 2 8 2 3 2" xfId="34386"/>
    <cellStyle name="Berechnung 2 8 2 4" xfId="14956"/>
    <cellStyle name="Berechnung 2 8 2 5" xfId="8289"/>
    <cellStyle name="Berechnung 2 8 3" xfId="11923"/>
    <cellStyle name="Berechnung 2 8 3 2" xfId="27918"/>
    <cellStyle name="Berechnung 2 8 3 2 2" xfId="36953"/>
    <cellStyle name="Berechnung 2 8 3 3" xfId="21276"/>
    <cellStyle name="Berechnung 2 8 3 4" xfId="17265"/>
    <cellStyle name="Berechnung 2 8 4" xfId="24364"/>
    <cellStyle name="Berechnung 2 8 4 2" xfId="33399"/>
    <cellStyle name="Berechnung 2 8 5" xfId="17341"/>
    <cellStyle name="Berechnung 2 8 6" xfId="5949"/>
    <cellStyle name="Berechnung 2 9" xfId="3070"/>
    <cellStyle name="Berechnung 2 9 2" xfId="12274"/>
    <cellStyle name="Berechnung 2 9 2 2" xfId="28269"/>
    <cellStyle name="Berechnung 2 9 2 2 2" xfId="37304"/>
    <cellStyle name="Berechnung 2 9 2 3" xfId="21626"/>
    <cellStyle name="Berechnung 2 9 2 4" xfId="30669"/>
    <cellStyle name="Berechnung 2 9 3" xfId="25174"/>
    <cellStyle name="Berechnung 2 9 3 2" xfId="34209"/>
    <cellStyle name="Berechnung 2 9 4" xfId="16598"/>
    <cellStyle name="Berechnung 2 9 5" xfId="7860"/>
    <cellStyle name="Berechnung 3" xfId="1093"/>
    <cellStyle name="Berechnung 3 10" xfId="17007"/>
    <cellStyle name="Berechnung 3 11" xfId="5891"/>
    <cellStyle name="Berechnung 3 12" xfId="41775"/>
    <cellStyle name="Berechnung 3 13" xfId="42439"/>
    <cellStyle name="Berechnung 3 14" xfId="42867"/>
    <cellStyle name="Berechnung 3 2" xfId="1831"/>
    <cellStyle name="Berechnung 3 2 10" xfId="52637"/>
    <cellStyle name="Berechnung 3 2 11" xfId="42868"/>
    <cellStyle name="Berechnung 3 2 2" xfId="2784"/>
    <cellStyle name="Berechnung 3 2 2 2" xfId="5125"/>
    <cellStyle name="Berechnung 3 2 2 2 2" xfId="10200"/>
    <cellStyle name="Berechnung 3 2 2 2 2 2" xfId="26198"/>
    <cellStyle name="Berechnung 3 2 2 2 2 2 2" xfId="35233"/>
    <cellStyle name="Berechnung 3 2 2 2 2 3" xfId="19555"/>
    <cellStyle name="Berechnung 3 2 2 2 2 4" xfId="19647"/>
    <cellStyle name="Berechnung 3 2 2 2 3" xfId="25969"/>
    <cellStyle name="Berechnung 3 2 2 2 3 2" xfId="35004"/>
    <cellStyle name="Berechnung 3 2 2 2 4" xfId="20285"/>
    <cellStyle name="Berechnung 3 2 2 2 5" xfId="9915"/>
    <cellStyle name="Berechnung 3 2 2 2 6" xfId="46752"/>
    <cellStyle name="Berechnung 3 2 2 3" xfId="13296"/>
    <cellStyle name="Berechnung 3 2 2 3 2" xfId="29284"/>
    <cellStyle name="Berechnung 3 2 2 3 2 2" xfId="38319"/>
    <cellStyle name="Berechnung 3 2 2 3 3" xfId="22649"/>
    <cellStyle name="Berechnung 3 2 2 3 4" xfId="31684"/>
    <cellStyle name="Berechnung 3 2 2 3 5" xfId="47725"/>
    <cellStyle name="Berechnung 3 2 2 4" xfId="24982"/>
    <cellStyle name="Berechnung 3 2 2 4 2" xfId="34017"/>
    <cellStyle name="Berechnung 3 2 2 4 3" xfId="53140"/>
    <cellStyle name="Berechnung 3 2 2 5" xfId="18102"/>
    <cellStyle name="Berechnung 3 2 2 6" xfId="7574"/>
    <cellStyle name="Berechnung 3 2 2 7" xfId="42869"/>
    <cellStyle name="Berechnung 3 2 3" xfId="4172"/>
    <cellStyle name="Berechnung 3 2 3 2" xfId="13570"/>
    <cellStyle name="Berechnung 3 2 3 2 2" xfId="29558"/>
    <cellStyle name="Berechnung 3 2 3 2 2 2" xfId="38593"/>
    <cellStyle name="Berechnung 3 2 3 2 3" xfId="22923"/>
    <cellStyle name="Berechnung 3 2 3 2 4" xfId="31958"/>
    <cellStyle name="Berechnung 3 2 3 2 5" xfId="46753"/>
    <cellStyle name="Berechnung 3 2 3 3" xfId="25617"/>
    <cellStyle name="Berechnung 3 2 3 3 2" xfId="34652"/>
    <cellStyle name="Berechnung 3 2 3 3 3" xfId="47724"/>
    <cellStyle name="Berechnung 3 2 3 4" xfId="15662"/>
    <cellStyle name="Berechnung 3 2 3 4 2" xfId="53213"/>
    <cellStyle name="Berechnung 3 2 3 5" xfId="8962"/>
    <cellStyle name="Berechnung 3 2 3 6" xfId="42870"/>
    <cellStyle name="Berechnung 3 2 4" xfId="13430"/>
    <cellStyle name="Berechnung 3 2 4 2" xfId="29418"/>
    <cellStyle name="Berechnung 3 2 4 2 2" xfId="38453"/>
    <cellStyle name="Berechnung 3 2 4 2 3" xfId="46754"/>
    <cellStyle name="Berechnung 3 2 4 3" xfId="22783"/>
    <cellStyle name="Berechnung 3 2 4 3 2" xfId="47723"/>
    <cellStyle name="Berechnung 3 2 4 4" xfId="31818"/>
    <cellStyle name="Berechnung 3 2 4 4 2" xfId="52941"/>
    <cellStyle name="Berechnung 3 2 4 5" xfId="42871"/>
    <cellStyle name="Berechnung 3 2 5" xfId="24630"/>
    <cellStyle name="Berechnung 3 2 5 2" xfId="33665"/>
    <cellStyle name="Berechnung 3 2 5 2 2" xfId="46755"/>
    <cellStyle name="Berechnung 3 2 5 3" xfId="47722"/>
    <cellStyle name="Berechnung 3 2 5 4" xfId="52636"/>
    <cellStyle name="Berechnung 3 2 5 5" xfId="42872"/>
    <cellStyle name="Berechnung 3 2 6" xfId="18049"/>
    <cellStyle name="Berechnung 3 2 6 2" xfId="46756"/>
    <cellStyle name="Berechnung 3 2 6 3" xfId="47721"/>
    <cellStyle name="Berechnung 3 2 6 4" xfId="52635"/>
    <cellStyle name="Berechnung 3 2 6 5" xfId="42873"/>
    <cellStyle name="Berechnung 3 2 7" xfId="6621"/>
    <cellStyle name="Berechnung 3 2 7 2" xfId="46757"/>
    <cellStyle name="Berechnung 3 2 7 3" xfId="47720"/>
    <cellStyle name="Berechnung 3 2 7 4" xfId="52634"/>
    <cellStyle name="Berechnung 3 2 7 5" xfId="42874"/>
    <cellStyle name="Berechnung 3 2 8" xfId="46751"/>
    <cellStyle name="Berechnung 3 2 9" xfId="47726"/>
    <cellStyle name="Berechnung 3 3" xfId="1972"/>
    <cellStyle name="Berechnung 3 3 2" xfId="2932"/>
    <cellStyle name="Berechnung 3 3 2 2" xfId="5273"/>
    <cellStyle name="Berechnung 3 3 2 2 2" xfId="14391"/>
    <cellStyle name="Berechnung 3 3 2 2 2 2" xfId="30382"/>
    <cellStyle name="Berechnung 3 3 2 2 2 2 2" xfId="39417"/>
    <cellStyle name="Berechnung 3 3 2 2 2 3" xfId="23746"/>
    <cellStyle name="Berechnung 3 3 2 2 2 4" xfId="32782"/>
    <cellStyle name="Berechnung 3 3 2 2 3" xfId="26081"/>
    <cellStyle name="Berechnung 3 3 2 2 3 2" xfId="35116"/>
    <cellStyle name="Berechnung 3 3 2 2 4" xfId="22114"/>
    <cellStyle name="Berechnung 3 3 2 2 5" xfId="10063"/>
    <cellStyle name="Berechnung 3 3 2 3" xfId="13043"/>
    <cellStyle name="Berechnung 3 3 2 3 2" xfId="29031"/>
    <cellStyle name="Berechnung 3 3 2 3 2 2" xfId="38066"/>
    <cellStyle name="Berechnung 3 3 2 3 3" xfId="22396"/>
    <cellStyle name="Berechnung 3 3 2 3 4" xfId="31431"/>
    <cellStyle name="Berechnung 3 3 2 4" xfId="25094"/>
    <cellStyle name="Berechnung 3 3 2 4 2" xfId="34129"/>
    <cellStyle name="Berechnung 3 3 2 5" xfId="19364"/>
    <cellStyle name="Berechnung 3 3 2 6" xfId="7722"/>
    <cellStyle name="Berechnung 3 3 2 7" xfId="46758"/>
    <cellStyle name="Berechnung 3 3 3" xfId="4313"/>
    <cellStyle name="Berechnung 3 3 3 2" xfId="13731"/>
    <cellStyle name="Berechnung 3 3 3 2 2" xfId="29719"/>
    <cellStyle name="Berechnung 3 3 3 2 2 2" xfId="38754"/>
    <cellStyle name="Berechnung 3 3 3 2 3" xfId="23084"/>
    <cellStyle name="Berechnung 3 3 3 2 4" xfId="32119"/>
    <cellStyle name="Berechnung 3 3 3 3" xfId="25667"/>
    <cellStyle name="Berechnung 3 3 3 3 2" xfId="34702"/>
    <cellStyle name="Berechnung 3 3 3 4" xfId="23169"/>
    <cellStyle name="Berechnung 3 3 3 5" xfId="9103"/>
    <cellStyle name="Berechnung 3 3 3 6" xfId="47719"/>
    <cellStyle name="Berechnung 3 3 4" xfId="12988"/>
    <cellStyle name="Berechnung 3 3 4 2" xfId="28976"/>
    <cellStyle name="Berechnung 3 3 4 2 2" xfId="38011"/>
    <cellStyle name="Berechnung 3 3 4 3" xfId="22341"/>
    <cellStyle name="Berechnung 3 3 4 4" xfId="31376"/>
    <cellStyle name="Berechnung 3 3 4 5" xfId="52633"/>
    <cellStyle name="Berechnung 3 3 5" xfId="24680"/>
    <cellStyle name="Berechnung 3 3 5 2" xfId="33715"/>
    <cellStyle name="Berechnung 3 3 6" xfId="21764"/>
    <cellStyle name="Berechnung 3 3 7" xfId="6762"/>
    <cellStyle name="Berechnung 3 3 8" xfId="42875"/>
    <cellStyle name="Berechnung 3 4" xfId="2238"/>
    <cellStyle name="Berechnung 3 4 2" xfId="2444"/>
    <cellStyle name="Berechnung 3 4 2 2" xfId="4785"/>
    <cellStyle name="Berechnung 3 4 2 2 2" xfId="14248"/>
    <cellStyle name="Berechnung 3 4 2 2 2 2" xfId="30238"/>
    <cellStyle name="Berechnung 3 4 2 2 2 2 2" xfId="39273"/>
    <cellStyle name="Berechnung 3 4 2 2 2 3" xfId="23602"/>
    <cellStyle name="Berechnung 3 4 2 2 2 4" xfId="32638"/>
    <cellStyle name="Berechnung 3 4 2 2 3" xfId="25823"/>
    <cellStyle name="Berechnung 3 4 2 2 3 2" xfId="34858"/>
    <cellStyle name="Berechnung 3 4 2 2 4" xfId="22836"/>
    <cellStyle name="Berechnung 3 4 2 2 5" xfId="9575"/>
    <cellStyle name="Berechnung 3 4 2 3" xfId="11676"/>
    <cellStyle name="Berechnung 3 4 2 3 2" xfId="27670"/>
    <cellStyle name="Berechnung 3 4 2 3 2 2" xfId="36705"/>
    <cellStyle name="Berechnung 3 4 2 3 3" xfId="21028"/>
    <cellStyle name="Berechnung 3 4 2 3 4" xfId="17648"/>
    <cellStyle name="Berechnung 3 4 2 4" xfId="24836"/>
    <cellStyle name="Berechnung 3 4 2 4 2" xfId="33871"/>
    <cellStyle name="Berechnung 3 4 2 5" xfId="15891"/>
    <cellStyle name="Berechnung 3 4 2 6" xfId="7234"/>
    <cellStyle name="Berechnung 3 4 3" xfId="4579"/>
    <cellStyle name="Berechnung 3 4 3 2" xfId="12102"/>
    <cellStyle name="Berechnung 3 4 3 2 2" xfId="28097"/>
    <cellStyle name="Berechnung 3 4 3 2 2 2" xfId="37132"/>
    <cellStyle name="Berechnung 3 4 3 2 3" xfId="21454"/>
    <cellStyle name="Berechnung 3 4 3 2 4" xfId="14875"/>
    <cellStyle name="Berechnung 3 4 3 3" xfId="25752"/>
    <cellStyle name="Berechnung 3 4 3 3 2" xfId="34787"/>
    <cellStyle name="Berechnung 3 4 3 4" xfId="17457"/>
    <cellStyle name="Berechnung 3 4 3 5" xfId="9369"/>
    <cellStyle name="Berechnung 3 4 4" xfId="11958"/>
    <cellStyle name="Berechnung 3 4 4 2" xfId="27953"/>
    <cellStyle name="Berechnung 3 4 4 2 2" xfId="36988"/>
    <cellStyle name="Berechnung 3 4 4 3" xfId="21311"/>
    <cellStyle name="Berechnung 3 4 4 4" xfId="17178"/>
    <cellStyle name="Berechnung 3 4 5" xfId="24765"/>
    <cellStyle name="Berechnung 3 4 5 2" xfId="33800"/>
    <cellStyle name="Berechnung 3 4 6" xfId="23399"/>
    <cellStyle name="Berechnung 3 4 7" xfId="7028"/>
    <cellStyle name="Berechnung 3 4 8" xfId="46750"/>
    <cellStyle name="Berechnung 3 5" xfId="2368"/>
    <cellStyle name="Berechnung 3 5 2" xfId="972"/>
    <cellStyle name="Berechnung 3 5 2 2" xfId="3320"/>
    <cellStyle name="Berechnung 3 5 2 2 2" xfId="13009"/>
    <cellStyle name="Berechnung 3 5 2 2 2 2" xfId="28997"/>
    <cellStyle name="Berechnung 3 5 2 2 2 2 2" xfId="38032"/>
    <cellStyle name="Berechnung 3 5 2 2 2 3" xfId="22362"/>
    <cellStyle name="Berechnung 3 5 2 2 2 4" xfId="31397"/>
    <cellStyle name="Berechnung 3 5 2 2 3" xfId="25272"/>
    <cellStyle name="Berechnung 3 5 2 2 3 2" xfId="34307"/>
    <cellStyle name="Berechnung 3 5 2 2 4" xfId="21924"/>
    <cellStyle name="Berechnung 3 5 2 2 5" xfId="8110"/>
    <cellStyle name="Berechnung 3 5 2 3" xfId="11635"/>
    <cellStyle name="Berechnung 3 5 2 3 2" xfId="27629"/>
    <cellStyle name="Berechnung 3 5 2 3 2 2" xfId="36664"/>
    <cellStyle name="Berechnung 3 5 2 3 3" xfId="20987"/>
    <cellStyle name="Berechnung 3 5 2 3 4" xfId="18863"/>
    <cellStyle name="Berechnung 3 5 2 4" xfId="24285"/>
    <cellStyle name="Berechnung 3 5 2 4 2" xfId="33320"/>
    <cellStyle name="Berechnung 3 5 2 5" xfId="15562"/>
    <cellStyle name="Berechnung 3 5 2 6" xfId="5771"/>
    <cellStyle name="Berechnung 3 5 3" xfId="4709"/>
    <cellStyle name="Berechnung 3 5 3 2" xfId="12199"/>
    <cellStyle name="Berechnung 3 5 3 2 2" xfId="28194"/>
    <cellStyle name="Berechnung 3 5 3 2 2 2" xfId="37229"/>
    <cellStyle name="Berechnung 3 5 3 2 3" xfId="21551"/>
    <cellStyle name="Berechnung 3 5 3 2 4" xfId="14789"/>
    <cellStyle name="Berechnung 3 5 3 3" xfId="25798"/>
    <cellStyle name="Berechnung 3 5 3 3 2" xfId="34833"/>
    <cellStyle name="Berechnung 3 5 3 4" xfId="14946"/>
    <cellStyle name="Berechnung 3 5 3 5" xfId="9499"/>
    <cellStyle name="Berechnung 3 5 4" xfId="11070"/>
    <cellStyle name="Berechnung 3 5 4 2" xfId="27064"/>
    <cellStyle name="Berechnung 3 5 4 2 2" xfId="36099"/>
    <cellStyle name="Berechnung 3 5 4 3" xfId="20423"/>
    <cellStyle name="Berechnung 3 5 4 4" xfId="21955"/>
    <cellStyle name="Berechnung 3 5 5" xfId="24811"/>
    <cellStyle name="Berechnung 3 5 5 2" xfId="33846"/>
    <cellStyle name="Berechnung 3 5 6" xfId="17862"/>
    <cellStyle name="Berechnung 3 5 7" xfId="7158"/>
    <cellStyle name="Berechnung 3 5 8" xfId="47727"/>
    <cellStyle name="Berechnung 3 6" xfId="1672"/>
    <cellStyle name="Berechnung 3 6 2" xfId="4013"/>
    <cellStyle name="Berechnung 3 6 2 2" xfId="12385"/>
    <cellStyle name="Berechnung 3 6 2 2 2" xfId="28376"/>
    <cellStyle name="Berechnung 3 6 2 2 2 2" xfId="37411"/>
    <cellStyle name="Berechnung 3 6 2 2 3" xfId="21737"/>
    <cellStyle name="Berechnung 3 6 2 2 4" xfId="30776"/>
    <cellStyle name="Berechnung 3 6 2 3" xfId="25549"/>
    <cellStyle name="Berechnung 3 6 2 3 2" xfId="34584"/>
    <cellStyle name="Berechnung 3 6 2 4" xfId="22230"/>
    <cellStyle name="Berechnung 3 6 2 5" xfId="8803"/>
    <cellStyle name="Berechnung 3 6 3" xfId="13667"/>
    <cellStyle name="Berechnung 3 6 3 2" xfId="29655"/>
    <cellStyle name="Berechnung 3 6 3 2 2" xfId="38690"/>
    <cellStyle name="Berechnung 3 6 3 3" xfId="23020"/>
    <cellStyle name="Berechnung 3 6 3 4" xfId="32055"/>
    <cellStyle name="Berechnung 3 6 4" xfId="24562"/>
    <cellStyle name="Berechnung 3 6 4 2" xfId="33597"/>
    <cellStyle name="Berechnung 3 6 5" xfId="18357"/>
    <cellStyle name="Berechnung 3 6 6" xfId="6462"/>
    <cellStyle name="Berechnung 3 6 7" xfId="52638"/>
    <cellStyle name="Berechnung 3 7" xfId="3441"/>
    <cellStyle name="Berechnung 3 7 2" xfId="11468"/>
    <cellStyle name="Berechnung 3 7 2 2" xfId="27462"/>
    <cellStyle name="Berechnung 3 7 2 2 2" xfId="36497"/>
    <cellStyle name="Berechnung 3 7 2 3" xfId="20820"/>
    <cellStyle name="Berechnung 3 7 2 4" xfId="18010"/>
    <cellStyle name="Berechnung 3 7 3" xfId="25334"/>
    <cellStyle name="Berechnung 3 7 3 2" xfId="34369"/>
    <cellStyle name="Berechnung 3 7 4" xfId="20442"/>
    <cellStyle name="Berechnung 3 7 5" xfId="8231"/>
    <cellStyle name="Berechnung 3 8" xfId="13550"/>
    <cellStyle name="Berechnung 3 8 2" xfId="29538"/>
    <cellStyle name="Berechnung 3 8 2 2" xfId="38573"/>
    <cellStyle name="Berechnung 3 8 3" xfId="22903"/>
    <cellStyle name="Berechnung 3 8 4" xfId="31938"/>
    <cellStyle name="Berechnung 3 9" xfId="24347"/>
    <cellStyle name="Berechnung 3 9 2" xfId="33382"/>
    <cellStyle name="Berechnung 4" xfId="1358"/>
    <cellStyle name="Berechnung 4 2" xfId="2770"/>
    <cellStyle name="Berechnung 4 2 10" xfId="53141"/>
    <cellStyle name="Berechnung 4 2 11" xfId="42877"/>
    <cellStyle name="Berechnung 4 2 2" xfId="5111"/>
    <cellStyle name="Berechnung 4 2 2 2" xfId="10204"/>
    <cellStyle name="Berechnung 4 2 2 2 2" xfId="26202"/>
    <cellStyle name="Berechnung 4 2 2 2 2 2" xfId="35237"/>
    <cellStyle name="Berechnung 4 2 2 2 3" xfId="19559"/>
    <cellStyle name="Berechnung 4 2 2 2 4" xfId="21711"/>
    <cellStyle name="Berechnung 4 2 2 2 5" xfId="46761"/>
    <cellStyle name="Berechnung 4 2 2 3" xfId="25960"/>
    <cellStyle name="Berechnung 4 2 2 3 2" xfId="34995"/>
    <cellStyle name="Berechnung 4 2 2 3 3" xfId="47717"/>
    <cellStyle name="Berechnung 4 2 2 4" xfId="16887"/>
    <cellStyle name="Berechnung 4 2 2 4 2" xfId="53214"/>
    <cellStyle name="Berechnung 4 2 2 5" xfId="9901"/>
    <cellStyle name="Berechnung 4 2 2 6" xfId="42878"/>
    <cellStyle name="Berechnung 4 2 3" xfId="11442"/>
    <cellStyle name="Berechnung 4 2 3 2" xfId="27436"/>
    <cellStyle name="Berechnung 4 2 3 2 2" xfId="36471"/>
    <cellStyle name="Berechnung 4 2 3 2 3" xfId="46762"/>
    <cellStyle name="Berechnung 4 2 3 3" xfId="20794"/>
    <cellStyle name="Berechnung 4 2 3 3 2" xfId="47716"/>
    <cellStyle name="Berechnung 4 2 3 4" xfId="20174"/>
    <cellStyle name="Berechnung 4 2 3 4 2" xfId="52940"/>
    <cellStyle name="Berechnung 4 2 3 5" xfId="42879"/>
    <cellStyle name="Berechnung 4 2 4" xfId="24973"/>
    <cellStyle name="Berechnung 4 2 4 2" xfId="34008"/>
    <cellStyle name="Berechnung 4 2 4 2 2" xfId="46763"/>
    <cellStyle name="Berechnung 4 2 4 3" xfId="47715"/>
    <cellStyle name="Berechnung 4 2 4 4" xfId="52631"/>
    <cellStyle name="Berechnung 4 2 4 5" xfId="42880"/>
    <cellStyle name="Berechnung 4 2 5" xfId="22703"/>
    <cellStyle name="Berechnung 4 2 5 2" xfId="46764"/>
    <cellStyle name="Berechnung 4 2 5 3" xfId="47714"/>
    <cellStyle name="Berechnung 4 2 5 4" xfId="52630"/>
    <cellStyle name="Berechnung 4 2 5 5" xfId="42881"/>
    <cellStyle name="Berechnung 4 2 6" xfId="7560"/>
    <cellStyle name="Berechnung 4 2 6 2" xfId="46765"/>
    <cellStyle name="Berechnung 4 2 6 3" xfId="47713"/>
    <cellStyle name="Berechnung 4 2 6 4" xfId="52629"/>
    <cellStyle name="Berechnung 4 2 6 5" xfId="42882"/>
    <cellStyle name="Berechnung 4 2 7" xfId="42883"/>
    <cellStyle name="Berechnung 4 2 7 2" xfId="46766"/>
    <cellStyle name="Berechnung 4 2 7 3" xfId="47712"/>
    <cellStyle name="Berechnung 4 2 7 4" xfId="52628"/>
    <cellStyle name="Berechnung 4 2 8" xfId="46760"/>
    <cellStyle name="Berechnung 4 2 9" xfId="49982"/>
    <cellStyle name="Berechnung 4 3" xfId="3699"/>
    <cellStyle name="Berechnung 4 3 2" xfId="10946"/>
    <cellStyle name="Berechnung 4 3 2 2" xfId="26940"/>
    <cellStyle name="Berechnung 4 3 2 2 2" xfId="35975"/>
    <cellStyle name="Berechnung 4 3 2 3" xfId="20299"/>
    <cellStyle name="Berechnung 4 3 2 4" xfId="20414"/>
    <cellStyle name="Berechnung 4 3 2 5" xfId="46767"/>
    <cellStyle name="Berechnung 4 3 3" xfId="25426"/>
    <cellStyle name="Berechnung 4 3 3 2" xfId="34461"/>
    <cellStyle name="Berechnung 4 3 3 3" xfId="49985"/>
    <cellStyle name="Berechnung 4 3 4" xfId="16770"/>
    <cellStyle name="Berechnung 4 3 4 2" xfId="52627"/>
    <cellStyle name="Berechnung 4 3 5" xfId="8489"/>
    <cellStyle name="Berechnung 4 3 6" xfId="42884"/>
    <cellStyle name="Berechnung 4 4" xfId="10447"/>
    <cellStyle name="Berechnung 4 4 2" xfId="26445"/>
    <cellStyle name="Berechnung 4 4 2 2" xfId="35480"/>
    <cellStyle name="Berechnung 4 4 3" xfId="19801"/>
    <cellStyle name="Berechnung 4 4 4" xfId="17717"/>
    <cellStyle name="Berechnung 4 4 5" xfId="46759"/>
    <cellStyle name="Berechnung 4 5" xfId="24439"/>
    <cellStyle name="Berechnung 4 5 2" xfId="33474"/>
    <cellStyle name="Berechnung 4 5 3" xfId="47718"/>
    <cellStyle name="Berechnung 4 6" xfId="14996"/>
    <cellStyle name="Berechnung 4 6 2" xfId="52632"/>
    <cellStyle name="Berechnung 4 7" xfId="6149"/>
    <cellStyle name="Berechnung 4 8" xfId="42876"/>
    <cellStyle name="Berechnung 5" xfId="1472"/>
    <cellStyle name="Berechnung 5 2" xfId="2505"/>
    <cellStyle name="Berechnung 5 2 10" xfId="53215"/>
    <cellStyle name="Berechnung 5 2 11" xfId="42886"/>
    <cellStyle name="Berechnung 5 2 2" xfId="4846"/>
    <cellStyle name="Berechnung 5 2 2 2" xfId="12197"/>
    <cellStyle name="Berechnung 5 2 2 2 2" xfId="28192"/>
    <cellStyle name="Berechnung 5 2 2 2 2 2" xfId="37227"/>
    <cellStyle name="Berechnung 5 2 2 2 3" xfId="21549"/>
    <cellStyle name="Berechnung 5 2 2 2 4" xfId="14790"/>
    <cellStyle name="Berechnung 5 2 2 2 5" xfId="46770"/>
    <cellStyle name="Berechnung 5 2 2 3" xfId="25862"/>
    <cellStyle name="Berechnung 5 2 2 3 2" xfId="34897"/>
    <cellStyle name="Berechnung 5 2 2 3 3" xfId="47709"/>
    <cellStyle name="Berechnung 5 2 2 4" xfId="15849"/>
    <cellStyle name="Berechnung 5 2 2 4 2" xfId="52939"/>
    <cellStyle name="Berechnung 5 2 2 5" xfId="9636"/>
    <cellStyle name="Berechnung 5 2 2 6" xfId="42887"/>
    <cellStyle name="Berechnung 5 2 3" xfId="13705"/>
    <cellStyle name="Berechnung 5 2 3 2" xfId="29693"/>
    <cellStyle name="Berechnung 5 2 3 2 2" xfId="38728"/>
    <cellStyle name="Berechnung 5 2 3 2 3" xfId="46771"/>
    <cellStyle name="Berechnung 5 2 3 3" xfId="23058"/>
    <cellStyle name="Berechnung 5 2 3 3 2" xfId="47708"/>
    <cellStyle name="Berechnung 5 2 3 4" xfId="32093"/>
    <cellStyle name="Berechnung 5 2 3 4 2" xfId="52626"/>
    <cellStyle name="Berechnung 5 2 3 5" xfId="42888"/>
    <cellStyle name="Berechnung 5 2 4" xfId="24875"/>
    <cellStyle name="Berechnung 5 2 4 2" xfId="33910"/>
    <cellStyle name="Berechnung 5 2 4 2 2" xfId="46772"/>
    <cellStyle name="Berechnung 5 2 4 3" xfId="47707"/>
    <cellStyle name="Berechnung 5 2 4 4" xfId="52625"/>
    <cellStyle name="Berechnung 5 2 4 5" xfId="42889"/>
    <cellStyle name="Berechnung 5 2 5" xfId="16503"/>
    <cellStyle name="Berechnung 5 2 5 2" xfId="46773"/>
    <cellStyle name="Berechnung 5 2 5 3" xfId="47706"/>
    <cellStyle name="Berechnung 5 2 5 4" xfId="52624"/>
    <cellStyle name="Berechnung 5 2 5 5" xfId="42890"/>
    <cellStyle name="Berechnung 5 2 6" xfId="7295"/>
    <cellStyle name="Berechnung 5 2 6 2" xfId="46774"/>
    <cellStyle name="Berechnung 5 2 6 3" xfId="47705"/>
    <cellStyle name="Berechnung 5 2 6 4" xfId="52623"/>
    <cellStyle name="Berechnung 5 2 6 5" xfId="42891"/>
    <cellStyle name="Berechnung 5 2 7" xfId="42892"/>
    <cellStyle name="Berechnung 5 2 7 2" xfId="46775"/>
    <cellStyle name="Berechnung 5 2 7 3" xfId="47704"/>
    <cellStyle name="Berechnung 5 2 7 4" xfId="52622"/>
    <cellStyle name="Berechnung 5 2 8" xfId="46769"/>
    <cellStyle name="Berechnung 5 2 9" xfId="47710"/>
    <cellStyle name="Berechnung 5 3" xfId="3813"/>
    <cellStyle name="Berechnung 5 3 2" xfId="13868"/>
    <cellStyle name="Berechnung 5 3 2 2" xfId="29857"/>
    <cellStyle name="Berechnung 5 3 2 2 2" xfId="38892"/>
    <cellStyle name="Berechnung 5 3 2 3" xfId="23221"/>
    <cellStyle name="Berechnung 5 3 2 4" xfId="32257"/>
    <cellStyle name="Berechnung 5 3 2 5" xfId="46776"/>
    <cellStyle name="Berechnung 5 3 3" xfId="25440"/>
    <cellStyle name="Berechnung 5 3 3 2" xfId="34475"/>
    <cellStyle name="Berechnung 5 3 3 3" xfId="47703"/>
    <cellStyle name="Berechnung 5 3 4" xfId="22468"/>
    <cellStyle name="Berechnung 5 3 4 2" xfId="53143"/>
    <cellStyle name="Berechnung 5 3 5" xfId="8603"/>
    <cellStyle name="Berechnung 5 3 6" xfId="42893"/>
    <cellStyle name="Berechnung 5 4" xfId="12073"/>
    <cellStyle name="Berechnung 5 4 2" xfId="28068"/>
    <cellStyle name="Berechnung 5 4 2 2" xfId="37103"/>
    <cellStyle name="Berechnung 5 4 3" xfId="21425"/>
    <cellStyle name="Berechnung 5 4 4" xfId="14896"/>
    <cellStyle name="Berechnung 5 4 5" xfId="46768"/>
    <cellStyle name="Berechnung 5 5" xfId="24453"/>
    <cellStyle name="Berechnung 5 5 2" xfId="33488"/>
    <cellStyle name="Berechnung 5 5 3" xfId="47711"/>
    <cellStyle name="Berechnung 5 6" xfId="15563"/>
    <cellStyle name="Berechnung 5 6 2" xfId="53142"/>
    <cellStyle name="Berechnung 5 7" xfId="6263"/>
    <cellStyle name="Berechnung 5 8" xfId="42885"/>
    <cellStyle name="Berechnung 6" xfId="1295"/>
    <cellStyle name="Berechnung 6 2" xfId="2580"/>
    <cellStyle name="Berechnung 6 2 10" xfId="52938"/>
    <cellStyle name="Berechnung 6 2 11" xfId="42895"/>
    <cellStyle name="Berechnung 6 2 2" xfId="4921"/>
    <cellStyle name="Berechnung 6 2 2 2" xfId="10616"/>
    <cellStyle name="Berechnung 6 2 2 2 2" xfId="26610"/>
    <cellStyle name="Berechnung 6 2 2 2 2 2" xfId="35645"/>
    <cellStyle name="Berechnung 6 2 2 2 3" xfId="19970"/>
    <cellStyle name="Berechnung 6 2 2 2 4" xfId="20637"/>
    <cellStyle name="Berechnung 6 2 2 2 5" xfId="46779"/>
    <cellStyle name="Berechnung 6 2 2 3" xfId="25884"/>
    <cellStyle name="Berechnung 6 2 2 3 2" xfId="34919"/>
    <cellStyle name="Berechnung 6 2 2 3 3" xfId="49984"/>
    <cellStyle name="Berechnung 6 2 2 4" xfId="16393"/>
    <cellStyle name="Berechnung 6 2 2 4 2" xfId="52621"/>
    <cellStyle name="Berechnung 6 2 2 5" xfId="9711"/>
    <cellStyle name="Berechnung 6 2 2 6" xfId="42896"/>
    <cellStyle name="Berechnung 6 2 3" xfId="12521"/>
    <cellStyle name="Berechnung 6 2 3 2" xfId="28508"/>
    <cellStyle name="Berechnung 6 2 3 2 2" xfId="37543"/>
    <cellStyle name="Berechnung 6 2 3 2 3" xfId="46780"/>
    <cellStyle name="Berechnung 6 2 3 3" xfId="21873"/>
    <cellStyle name="Berechnung 6 2 3 3 2" xfId="47700"/>
    <cellStyle name="Berechnung 6 2 3 4" xfId="30908"/>
    <cellStyle name="Berechnung 6 2 3 4 2" xfId="52620"/>
    <cellStyle name="Berechnung 6 2 3 5" xfId="42897"/>
    <cellStyle name="Berechnung 6 2 4" xfId="24897"/>
    <cellStyle name="Berechnung 6 2 4 2" xfId="33932"/>
    <cellStyle name="Berechnung 6 2 4 2 2" xfId="46781"/>
    <cellStyle name="Berechnung 6 2 4 3" xfId="47699"/>
    <cellStyle name="Berechnung 6 2 4 4" xfId="52619"/>
    <cellStyle name="Berechnung 6 2 4 5" xfId="42898"/>
    <cellStyle name="Berechnung 6 2 5" xfId="23216"/>
    <cellStyle name="Berechnung 6 2 5 2" xfId="46782"/>
    <cellStyle name="Berechnung 6 2 5 3" xfId="47698"/>
    <cellStyle name="Berechnung 6 2 5 4" xfId="52618"/>
    <cellStyle name="Berechnung 6 2 5 5" xfId="42899"/>
    <cellStyle name="Berechnung 6 2 6" xfId="7370"/>
    <cellStyle name="Berechnung 6 2 6 2" xfId="46783"/>
    <cellStyle name="Berechnung 6 2 6 3" xfId="47697"/>
    <cellStyle name="Berechnung 6 2 6 4" xfId="52617"/>
    <cellStyle name="Berechnung 6 2 6 5" xfId="42900"/>
    <cellStyle name="Berechnung 6 2 7" xfId="42901"/>
    <cellStyle name="Berechnung 6 2 7 2" xfId="46784"/>
    <cellStyle name="Berechnung 6 2 7 3" xfId="47696"/>
    <cellStyle name="Berechnung 6 2 7 4" xfId="53144"/>
    <cellStyle name="Berechnung 6 2 8" xfId="46778"/>
    <cellStyle name="Berechnung 6 2 9" xfId="47701"/>
    <cellStyle name="Berechnung 6 3" xfId="3636"/>
    <cellStyle name="Berechnung 6 3 2" xfId="13054"/>
    <cellStyle name="Berechnung 6 3 2 2" xfId="29042"/>
    <cellStyle name="Berechnung 6 3 2 2 2" xfId="38077"/>
    <cellStyle name="Berechnung 6 3 2 3" xfId="22407"/>
    <cellStyle name="Berechnung 6 3 2 4" xfId="31442"/>
    <cellStyle name="Berechnung 6 3 2 5" xfId="46785"/>
    <cellStyle name="Berechnung 6 3 3" xfId="25412"/>
    <cellStyle name="Berechnung 6 3 3 2" xfId="34447"/>
    <cellStyle name="Berechnung 6 3 3 3" xfId="47695"/>
    <cellStyle name="Berechnung 6 3 4" xfId="15856"/>
    <cellStyle name="Berechnung 6 3 4 2" xfId="53217"/>
    <cellStyle name="Berechnung 6 3 5" xfId="8426"/>
    <cellStyle name="Berechnung 6 3 6" xfId="42902"/>
    <cellStyle name="Berechnung 6 4" xfId="10914"/>
    <cellStyle name="Berechnung 6 4 2" xfId="26908"/>
    <cellStyle name="Berechnung 6 4 2 2" xfId="35943"/>
    <cellStyle name="Berechnung 6 4 3" xfId="20267"/>
    <cellStyle name="Berechnung 6 4 4" xfId="16627"/>
    <cellStyle name="Berechnung 6 4 5" xfId="46777"/>
    <cellStyle name="Berechnung 6 5" xfId="24425"/>
    <cellStyle name="Berechnung 6 5 2" xfId="33460"/>
    <cellStyle name="Berechnung 6 5 3" xfId="47702"/>
    <cellStyle name="Berechnung 6 6" xfId="18980"/>
    <cellStyle name="Berechnung 6 6 2" xfId="53216"/>
    <cellStyle name="Berechnung 6 7" xfId="6086"/>
    <cellStyle name="Berechnung 6 8" xfId="42894"/>
    <cellStyle name="Berechnung 7" xfId="1523"/>
    <cellStyle name="Berechnung 7 10" xfId="51232"/>
    <cellStyle name="Berechnung 7 11" xfId="42903"/>
    <cellStyle name="Berechnung 7 2" xfId="1022"/>
    <cellStyle name="Berechnung 7 2 2" xfId="3370"/>
    <cellStyle name="Berechnung 7 2 2 2" xfId="12455"/>
    <cellStyle name="Berechnung 7 2 2 2 2" xfId="28446"/>
    <cellStyle name="Berechnung 7 2 2 2 2 2" xfId="37481"/>
    <cellStyle name="Berechnung 7 2 2 2 3" xfId="21807"/>
    <cellStyle name="Berechnung 7 2 2 2 4" xfId="30846"/>
    <cellStyle name="Berechnung 7 2 2 3" xfId="25312"/>
    <cellStyle name="Berechnung 7 2 2 3 2" xfId="34347"/>
    <cellStyle name="Berechnung 7 2 2 4" xfId="15153"/>
    <cellStyle name="Berechnung 7 2 2 5" xfId="8160"/>
    <cellStyle name="Berechnung 7 2 2 6" xfId="46787"/>
    <cellStyle name="Berechnung 7 2 3" xfId="11581"/>
    <cellStyle name="Berechnung 7 2 3 2" xfId="27575"/>
    <cellStyle name="Berechnung 7 2 3 2 2" xfId="36610"/>
    <cellStyle name="Berechnung 7 2 3 3" xfId="20933"/>
    <cellStyle name="Berechnung 7 2 3 4" xfId="15976"/>
    <cellStyle name="Berechnung 7 2 3 5" xfId="47693"/>
    <cellStyle name="Berechnung 7 2 4" xfId="24325"/>
    <cellStyle name="Berechnung 7 2 4 2" xfId="33360"/>
    <cellStyle name="Berechnung 7 2 4 3" xfId="52616"/>
    <cellStyle name="Berechnung 7 2 5" xfId="15065"/>
    <cellStyle name="Berechnung 7 2 6" xfId="5821"/>
    <cellStyle name="Berechnung 7 2 7" xfId="42904"/>
    <cellStyle name="Berechnung 7 3" xfId="3864"/>
    <cellStyle name="Berechnung 7 3 2" xfId="13738"/>
    <cellStyle name="Berechnung 7 3 2 2" xfId="29726"/>
    <cellStyle name="Berechnung 7 3 2 2 2" xfId="38761"/>
    <cellStyle name="Berechnung 7 3 2 3" xfId="23091"/>
    <cellStyle name="Berechnung 7 3 2 4" xfId="32126"/>
    <cellStyle name="Berechnung 7 3 2 5" xfId="46788"/>
    <cellStyle name="Berechnung 7 3 3" xfId="25458"/>
    <cellStyle name="Berechnung 7 3 3 2" xfId="34493"/>
    <cellStyle name="Berechnung 7 3 3 3" xfId="47692"/>
    <cellStyle name="Berechnung 7 3 4" xfId="22028"/>
    <cellStyle name="Berechnung 7 3 4 2" xfId="52615"/>
    <cellStyle name="Berechnung 7 3 5" xfId="8654"/>
    <cellStyle name="Berechnung 7 3 6" xfId="42905"/>
    <cellStyle name="Berechnung 7 4" xfId="13847"/>
    <cellStyle name="Berechnung 7 4 2" xfId="29836"/>
    <cellStyle name="Berechnung 7 4 2 2" xfId="38871"/>
    <cellStyle name="Berechnung 7 4 2 3" xfId="46789"/>
    <cellStyle name="Berechnung 7 4 3" xfId="23200"/>
    <cellStyle name="Berechnung 7 4 3 2" xfId="47691"/>
    <cellStyle name="Berechnung 7 4 4" xfId="32236"/>
    <cellStyle name="Berechnung 7 4 4 2" xfId="52614"/>
    <cellStyle name="Berechnung 7 4 5" xfId="42906"/>
    <cellStyle name="Berechnung 7 5" xfId="24471"/>
    <cellStyle name="Berechnung 7 5 2" xfId="33506"/>
    <cellStyle name="Berechnung 7 5 2 2" xfId="46790"/>
    <cellStyle name="Berechnung 7 5 3" xfId="47690"/>
    <cellStyle name="Berechnung 7 5 4" xfId="52613"/>
    <cellStyle name="Berechnung 7 5 5" xfId="42907"/>
    <cellStyle name="Berechnung 7 6" xfId="16487"/>
    <cellStyle name="Berechnung 7 6 2" xfId="46791"/>
    <cellStyle name="Berechnung 7 6 3" xfId="45905"/>
    <cellStyle name="Berechnung 7 6 4" xfId="52612"/>
    <cellStyle name="Berechnung 7 6 5" xfId="42908"/>
    <cellStyle name="Berechnung 7 7" xfId="6314"/>
    <cellStyle name="Berechnung 7 7 2" xfId="46792"/>
    <cellStyle name="Berechnung 7 7 3" xfId="47689"/>
    <cellStyle name="Berechnung 7 7 4" xfId="53145"/>
    <cellStyle name="Berechnung 7 7 5" xfId="42909"/>
    <cellStyle name="Berechnung 7 8" xfId="46786"/>
    <cellStyle name="Berechnung 7 9" xfId="47694"/>
    <cellStyle name="Berechnung 8" xfId="1252"/>
    <cellStyle name="Berechnung 8 10" xfId="53218"/>
    <cellStyle name="Berechnung 8 11" xfId="42910"/>
    <cellStyle name="Berechnung 8 2" xfId="2882"/>
    <cellStyle name="Berechnung 8 2 2" xfId="5223"/>
    <cellStyle name="Berechnung 8 2 2 2" xfId="14341"/>
    <cellStyle name="Berechnung 8 2 2 2 2" xfId="30332"/>
    <cellStyle name="Berechnung 8 2 2 2 2 2" xfId="39367"/>
    <cellStyle name="Berechnung 8 2 2 2 3" xfId="23696"/>
    <cellStyle name="Berechnung 8 2 2 2 4" xfId="32732"/>
    <cellStyle name="Berechnung 8 2 2 3" xfId="26041"/>
    <cellStyle name="Berechnung 8 2 2 3 2" xfId="35076"/>
    <cellStyle name="Berechnung 8 2 2 4" xfId="19781"/>
    <cellStyle name="Berechnung 8 2 2 5" xfId="10013"/>
    <cellStyle name="Berechnung 8 2 2 6" xfId="46794"/>
    <cellStyle name="Berechnung 8 2 3" xfId="12753"/>
    <cellStyle name="Berechnung 8 2 3 2" xfId="28740"/>
    <cellStyle name="Berechnung 8 2 3 2 2" xfId="37775"/>
    <cellStyle name="Berechnung 8 2 3 3" xfId="22105"/>
    <cellStyle name="Berechnung 8 2 3 4" xfId="31140"/>
    <cellStyle name="Berechnung 8 2 3 5" xfId="47687"/>
    <cellStyle name="Berechnung 8 2 4" xfId="25054"/>
    <cellStyle name="Berechnung 8 2 4 2" xfId="34089"/>
    <cellStyle name="Berechnung 8 2 4 3" xfId="49605"/>
    <cellStyle name="Berechnung 8 2 5" xfId="15615"/>
    <cellStyle name="Berechnung 8 2 6" xfId="7672"/>
    <cellStyle name="Berechnung 8 2 7" xfId="42911"/>
    <cellStyle name="Berechnung 8 3" xfId="3593"/>
    <cellStyle name="Berechnung 8 3 2" xfId="13691"/>
    <cellStyle name="Berechnung 8 3 2 2" xfId="29679"/>
    <cellStyle name="Berechnung 8 3 2 2 2" xfId="38714"/>
    <cellStyle name="Berechnung 8 3 2 3" xfId="23044"/>
    <cellStyle name="Berechnung 8 3 2 4" xfId="32079"/>
    <cellStyle name="Berechnung 8 3 2 5" xfId="46795"/>
    <cellStyle name="Berechnung 8 3 3" xfId="25397"/>
    <cellStyle name="Berechnung 8 3 3 2" xfId="34432"/>
    <cellStyle name="Berechnung 8 3 3 3" xfId="47686"/>
    <cellStyle name="Berechnung 8 3 4" xfId="18391"/>
    <cellStyle name="Berechnung 8 3 4 2" xfId="52611"/>
    <cellStyle name="Berechnung 8 3 5" xfId="8383"/>
    <cellStyle name="Berechnung 8 3 6" xfId="42912"/>
    <cellStyle name="Berechnung 8 4" xfId="10849"/>
    <cellStyle name="Berechnung 8 4 2" xfId="26843"/>
    <cellStyle name="Berechnung 8 4 2 2" xfId="35878"/>
    <cellStyle name="Berechnung 8 4 2 3" xfId="46796"/>
    <cellStyle name="Berechnung 8 4 3" xfId="20203"/>
    <cellStyle name="Berechnung 8 4 3 2" xfId="47685"/>
    <cellStyle name="Berechnung 8 4 4" xfId="22695"/>
    <cellStyle name="Berechnung 8 4 4 2" xfId="52610"/>
    <cellStyle name="Berechnung 8 4 5" xfId="42913"/>
    <cellStyle name="Berechnung 8 5" xfId="24410"/>
    <cellStyle name="Berechnung 8 5 2" xfId="33445"/>
    <cellStyle name="Berechnung 8 5 2 2" xfId="46797"/>
    <cellStyle name="Berechnung 8 5 3" xfId="47684"/>
    <cellStyle name="Berechnung 8 5 4" xfId="50584"/>
    <cellStyle name="Berechnung 8 5 5" xfId="42914"/>
    <cellStyle name="Berechnung 8 6" xfId="14678"/>
    <cellStyle name="Berechnung 8 6 2" xfId="46798"/>
    <cellStyle name="Berechnung 8 6 3" xfId="47683"/>
    <cellStyle name="Berechnung 8 6 4" xfId="50585"/>
    <cellStyle name="Berechnung 8 6 5" xfId="42915"/>
    <cellStyle name="Berechnung 8 7" xfId="6043"/>
    <cellStyle name="Berechnung 8 7 2" xfId="46799"/>
    <cellStyle name="Berechnung 8 7 3" xfId="47682"/>
    <cellStyle name="Berechnung 8 7 4" xfId="50586"/>
    <cellStyle name="Berechnung 8 7 5" xfId="42916"/>
    <cellStyle name="Berechnung 8 8" xfId="46793"/>
    <cellStyle name="Berechnung 8 9" xfId="47688"/>
    <cellStyle name="Berechnung 9" xfId="1544"/>
    <cellStyle name="Berechnung 9 2" xfId="2922"/>
    <cellStyle name="Berechnung 9 2 2" xfId="5263"/>
    <cellStyle name="Berechnung 9 2 2 2" xfId="14381"/>
    <cellStyle name="Berechnung 9 2 2 2 2" xfId="30372"/>
    <cellStyle name="Berechnung 9 2 2 2 2 2" xfId="39407"/>
    <cellStyle name="Berechnung 9 2 2 2 3" xfId="23736"/>
    <cellStyle name="Berechnung 9 2 2 2 4" xfId="32772"/>
    <cellStyle name="Berechnung 9 2 2 3" xfId="26073"/>
    <cellStyle name="Berechnung 9 2 2 3 2" xfId="35108"/>
    <cellStyle name="Berechnung 9 2 2 4" xfId="19183"/>
    <cellStyle name="Berechnung 9 2 2 5" xfId="10053"/>
    <cellStyle name="Berechnung 9 2 3" xfId="12462"/>
    <cellStyle name="Berechnung 9 2 3 2" xfId="28453"/>
    <cellStyle name="Berechnung 9 2 3 2 2" xfId="37488"/>
    <cellStyle name="Berechnung 9 2 3 3" xfId="21814"/>
    <cellStyle name="Berechnung 9 2 3 4" xfId="30853"/>
    <cellStyle name="Berechnung 9 2 4" xfId="25086"/>
    <cellStyle name="Berechnung 9 2 4 2" xfId="34121"/>
    <cellStyle name="Berechnung 9 2 5" xfId="17669"/>
    <cellStyle name="Berechnung 9 2 6" xfId="7712"/>
    <cellStyle name="Berechnung 9 2 7" xfId="49925"/>
    <cellStyle name="Berechnung 9 3" xfId="3885"/>
    <cellStyle name="Berechnung 9 3 2" xfId="12616"/>
    <cellStyle name="Berechnung 9 3 2 2" xfId="28603"/>
    <cellStyle name="Berechnung 9 3 2 2 2" xfId="37638"/>
    <cellStyle name="Berechnung 9 3 2 3" xfId="21968"/>
    <cellStyle name="Berechnung 9 3 2 4" xfId="31003"/>
    <cellStyle name="Berechnung 9 3 3" xfId="25467"/>
    <cellStyle name="Berechnung 9 3 3 2" xfId="34502"/>
    <cellStyle name="Berechnung 9 3 4" xfId="16959"/>
    <cellStyle name="Berechnung 9 3 5" xfId="8675"/>
    <cellStyle name="Berechnung 9 3 6" xfId="52018"/>
    <cellStyle name="Berechnung 9 4" xfId="14221"/>
    <cellStyle name="Berechnung 9 4 2" xfId="30210"/>
    <cellStyle name="Berechnung 9 4 2 2" xfId="39245"/>
    <cellStyle name="Berechnung 9 4 3" xfId="23574"/>
    <cellStyle name="Berechnung 9 4 4" xfId="32610"/>
    <cellStyle name="Berechnung 9 4 5" xfId="50214"/>
    <cellStyle name="Berechnung 9 5" xfId="24480"/>
    <cellStyle name="Berechnung 9 5 2" xfId="33515"/>
    <cellStyle name="Berechnung 9 6" xfId="14976"/>
    <cellStyle name="Berechnung 9 7" xfId="6335"/>
    <cellStyle name="Berechnung 9 8" xfId="45476"/>
    <cellStyle name="Calc Currency (0)" xfId="209"/>
    <cellStyle name="Calculation" xfId="210"/>
    <cellStyle name="Calculation 10" xfId="2998"/>
    <cellStyle name="Calculation 10 2" xfId="12920"/>
    <cellStyle name="Calculation 10 2 2" xfId="28908"/>
    <cellStyle name="Calculation 10 2 2 2" xfId="37943"/>
    <cellStyle name="Calculation 10 2 3" xfId="22273"/>
    <cellStyle name="Calculation 10 2 4" xfId="31308"/>
    <cellStyle name="Calculation 10 2 5" xfId="50064"/>
    <cellStyle name="Calculation 10 3" xfId="25144"/>
    <cellStyle name="Calculation 10 3 2" xfId="34179"/>
    <cellStyle name="Calculation 10 3 3" xfId="52145"/>
    <cellStyle name="Calculation 10 4" xfId="16888"/>
    <cellStyle name="Calculation 10 4 2" xfId="50416"/>
    <cellStyle name="Calculation 10 5" xfId="7788"/>
    <cellStyle name="Calculation 10 6" xfId="45612"/>
    <cellStyle name="Calculation 11" xfId="630"/>
    <cellStyle name="Calculation 11 2" xfId="24073"/>
    <cellStyle name="Calculation 11 2 2" xfId="33108"/>
    <cellStyle name="Calculation 11 3" xfId="15219"/>
    <cellStyle name="Calculation 11 4" xfId="17177"/>
    <cellStyle name="Calculation 11 5" xfId="5449"/>
    <cellStyle name="Calculation 11 6" xfId="45802"/>
    <cellStyle name="Calculation 12" xfId="12515"/>
    <cellStyle name="Calculation 12 2" xfId="28502"/>
    <cellStyle name="Calculation 12 2 2" xfId="37537"/>
    <cellStyle name="Calculation 12 3" xfId="21867"/>
    <cellStyle name="Calculation 12 4" xfId="30902"/>
    <cellStyle name="Calculation 12 5" xfId="50045"/>
    <cellStyle name="Calculation 13" xfId="24006"/>
    <cellStyle name="Calculation 13 2" xfId="33042"/>
    <cellStyle name="Calculation 13 3" xfId="52691"/>
    <cellStyle name="Calculation 14" xfId="15699"/>
    <cellStyle name="Calculation 15" xfId="5339"/>
    <cellStyle name="Calculation 16" xfId="40498"/>
    <cellStyle name="Calculation 17" xfId="42012"/>
    <cellStyle name="Calculation 18" xfId="42714"/>
    <cellStyle name="Calculation 2" xfId="520"/>
    <cellStyle name="Calculation 2 10" xfId="723"/>
    <cellStyle name="Calculation 2 10 2" xfId="24146"/>
    <cellStyle name="Calculation 2 10 2 2" xfId="33181"/>
    <cellStyle name="Calculation 2 10 3" xfId="15303"/>
    <cellStyle name="Calculation 2 10 4" xfId="18416"/>
    <cellStyle name="Calculation 2 10 5" xfId="5522"/>
    <cellStyle name="Calculation 2 11" xfId="13107"/>
    <cellStyle name="Calculation 2 11 2" xfId="29095"/>
    <cellStyle name="Calculation 2 11 2 2" xfId="38130"/>
    <cellStyle name="Calculation 2 11 3" xfId="22460"/>
    <cellStyle name="Calculation 2 11 4" xfId="31495"/>
    <cellStyle name="Calculation 2 12" xfId="24038"/>
    <cellStyle name="Calculation 2 12 2" xfId="33073"/>
    <cellStyle name="Calculation 2 13" xfId="16296"/>
    <cellStyle name="Calculation 2 14" xfId="5369"/>
    <cellStyle name="Calculation 2 15" xfId="41542"/>
    <cellStyle name="Calculation 2 16" xfId="42247"/>
    <cellStyle name="Calculation 2 17" xfId="42917"/>
    <cellStyle name="Calculation 2 2" xfId="1597"/>
    <cellStyle name="Calculation 2 2 10" xfId="52609"/>
    <cellStyle name="Calculation 2 2 11" xfId="42918"/>
    <cellStyle name="Calculation 2 2 2" xfId="2666"/>
    <cellStyle name="Calculation 2 2 2 2" xfId="5007"/>
    <cellStyle name="Calculation 2 2 2 2 2" xfId="10305"/>
    <cellStyle name="Calculation 2 2 2 2 2 2" xfId="26303"/>
    <cellStyle name="Calculation 2 2 2 2 2 2 2" xfId="35338"/>
    <cellStyle name="Calculation 2 2 2 2 2 3" xfId="19660"/>
    <cellStyle name="Calculation 2 2 2 2 2 4" xfId="20425"/>
    <cellStyle name="Calculation 2 2 2 2 3" xfId="25947"/>
    <cellStyle name="Calculation 2 2 2 2 3 2" xfId="34982"/>
    <cellStyle name="Calculation 2 2 2 2 4" xfId="22954"/>
    <cellStyle name="Calculation 2 2 2 2 5" xfId="9797"/>
    <cellStyle name="Calculation 2 2 2 2 6" xfId="46802"/>
    <cellStyle name="Calculation 2 2 2 3" xfId="12466"/>
    <cellStyle name="Calculation 2 2 2 3 2" xfId="28457"/>
    <cellStyle name="Calculation 2 2 2 3 2 2" xfId="37492"/>
    <cellStyle name="Calculation 2 2 2 3 3" xfId="21818"/>
    <cellStyle name="Calculation 2 2 2 3 4" xfId="30857"/>
    <cellStyle name="Calculation 2 2 2 3 5" xfId="45904"/>
    <cellStyle name="Calculation 2 2 2 4" xfId="24960"/>
    <cellStyle name="Calculation 2 2 2 4 2" xfId="33995"/>
    <cellStyle name="Calculation 2 2 2 4 3" xfId="52608"/>
    <cellStyle name="Calculation 2 2 2 5" xfId="20468"/>
    <cellStyle name="Calculation 2 2 2 6" xfId="7456"/>
    <cellStyle name="Calculation 2 2 2 7" xfId="42919"/>
    <cellStyle name="Calculation 2 2 3" xfId="3938"/>
    <cellStyle name="Calculation 2 2 3 2" xfId="12112"/>
    <cellStyle name="Calculation 2 2 3 2 2" xfId="28107"/>
    <cellStyle name="Calculation 2 2 3 2 2 2" xfId="37142"/>
    <cellStyle name="Calculation 2 2 3 2 3" xfId="21464"/>
    <cellStyle name="Calculation 2 2 3 2 4" xfId="14866"/>
    <cellStyle name="Calculation 2 2 3 2 5" xfId="46803"/>
    <cellStyle name="Calculation 2 2 3 3" xfId="25517"/>
    <cellStyle name="Calculation 2 2 3 3 2" xfId="34552"/>
    <cellStyle name="Calculation 2 2 3 3 3" xfId="45903"/>
    <cellStyle name="Calculation 2 2 3 4" xfId="23561"/>
    <cellStyle name="Calculation 2 2 3 4 2" xfId="52607"/>
    <cellStyle name="Calculation 2 2 3 5" xfId="8728"/>
    <cellStyle name="Calculation 2 2 3 6" xfId="42920"/>
    <cellStyle name="Calculation 2 2 4" xfId="12928"/>
    <cellStyle name="Calculation 2 2 4 2" xfId="28916"/>
    <cellStyle name="Calculation 2 2 4 2 2" xfId="37951"/>
    <cellStyle name="Calculation 2 2 4 2 3" xfId="46804"/>
    <cellStyle name="Calculation 2 2 4 3" xfId="22281"/>
    <cellStyle name="Calculation 2 2 4 3 2" xfId="45902"/>
    <cellStyle name="Calculation 2 2 4 4" xfId="31316"/>
    <cellStyle name="Calculation 2 2 4 4 2" xfId="53146"/>
    <cellStyle name="Calculation 2 2 4 5" xfId="42921"/>
    <cellStyle name="Calculation 2 2 5" xfId="24530"/>
    <cellStyle name="Calculation 2 2 5 2" xfId="33565"/>
    <cellStyle name="Calculation 2 2 5 2 2" xfId="46805"/>
    <cellStyle name="Calculation 2 2 5 3" xfId="45901"/>
    <cellStyle name="Calculation 2 2 5 4" xfId="53219"/>
    <cellStyle name="Calculation 2 2 5 5" xfId="42922"/>
    <cellStyle name="Calculation 2 2 6" xfId="19451"/>
    <cellStyle name="Calculation 2 2 6 2" xfId="46806"/>
    <cellStyle name="Calculation 2 2 6 3" xfId="45900"/>
    <cellStyle name="Calculation 2 2 6 4" xfId="52800"/>
    <cellStyle name="Calculation 2 2 6 5" xfId="42923"/>
    <cellStyle name="Calculation 2 2 7" xfId="6388"/>
    <cellStyle name="Calculation 2 2 7 2" xfId="46807"/>
    <cellStyle name="Calculation 2 2 7 3" xfId="45899"/>
    <cellStyle name="Calculation 2 2 7 4" xfId="52937"/>
    <cellStyle name="Calculation 2 2 7 5" xfId="42924"/>
    <cellStyle name="Calculation 2 2 8" xfId="46801"/>
    <cellStyle name="Calculation 2 2 9" xfId="47680"/>
    <cellStyle name="Calculation 2 3" xfId="1758"/>
    <cellStyle name="Calculation 2 3 2" xfId="2477"/>
    <cellStyle name="Calculation 2 3 2 2" xfId="4818"/>
    <cellStyle name="Calculation 2 3 2 2 2" xfId="12099"/>
    <cellStyle name="Calculation 2 3 2 2 2 2" xfId="28094"/>
    <cellStyle name="Calculation 2 3 2 2 2 2 2" xfId="37129"/>
    <cellStyle name="Calculation 2 3 2 2 2 3" xfId="21451"/>
    <cellStyle name="Calculation 2 3 2 2 2 4" xfId="14878"/>
    <cellStyle name="Calculation 2 3 2 2 3" xfId="25848"/>
    <cellStyle name="Calculation 2 3 2 2 3 2" xfId="34883"/>
    <cellStyle name="Calculation 2 3 2 2 4" xfId="15599"/>
    <cellStyle name="Calculation 2 3 2 2 5" xfId="9608"/>
    <cellStyle name="Calculation 2 3 2 3" xfId="12594"/>
    <cellStyle name="Calculation 2 3 2 3 2" xfId="28581"/>
    <cellStyle name="Calculation 2 3 2 3 2 2" xfId="37616"/>
    <cellStyle name="Calculation 2 3 2 3 3" xfId="21946"/>
    <cellStyle name="Calculation 2 3 2 3 4" xfId="30981"/>
    <cellStyle name="Calculation 2 3 2 4" xfId="24861"/>
    <cellStyle name="Calculation 2 3 2 4 2" xfId="33896"/>
    <cellStyle name="Calculation 2 3 2 5" xfId="22545"/>
    <cellStyle name="Calculation 2 3 2 6" xfId="7267"/>
    <cellStyle name="Calculation 2 3 2 7" xfId="46808"/>
    <cellStyle name="Calculation 2 3 3" xfId="4099"/>
    <cellStyle name="Calculation 2 3 3 2" xfId="12734"/>
    <cellStyle name="Calculation 2 3 3 2 2" xfId="28721"/>
    <cellStyle name="Calculation 2 3 3 2 2 2" xfId="37756"/>
    <cellStyle name="Calculation 2 3 3 2 3" xfId="22086"/>
    <cellStyle name="Calculation 2 3 3 2 4" xfId="31121"/>
    <cellStyle name="Calculation 2 3 3 3" xfId="25590"/>
    <cellStyle name="Calculation 2 3 3 3 2" xfId="34625"/>
    <cellStyle name="Calculation 2 3 3 4" xfId="17391"/>
    <cellStyle name="Calculation 2 3 3 5" xfId="8889"/>
    <cellStyle name="Calculation 2 3 3 6" xfId="45898"/>
    <cellStyle name="Calculation 2 3 4" xfId="12048"/>
    <cellStyle name="Calculation 2 3 4 2" xfId="28043"/>
    <cellStyle name="Calculation 2 3 4 2 2" xfId="37078"/>
    <cellStyle name="Calculation 2 3 4 3" xfId="21400"/>
    <cellStyle name="Calculation 2 3 4 4" xfId="18216"/>
    <cellStyle name="Calculation 2 3 4 5" xfId="52606"/>
    <cellStyle name="Calculation 2 3 5" xfId="24603"/>
    <cellStyle name="Calculation 2 3 5 2" xfId="33638"/>
    <cellStyle name="Calculation 2 3 6" xfId="17997"/>
    <cellStyle name="Calculation 2 3 7" xfId="6548"/>
    <cellStyle name="Calculation 2 3 8" xfId="42925"/>
    <cellStyle name="Calculation 2 4" xfId="1898"/>
    <cellStyle name="Calculation 2 4 2" xfId="2503"/>
    <cellStyle name="Calculation 2 4 2 2" xfId="4844"/>
    <cellStyle name="Calculation 2 4 2 2 2" xfId="12938"/>
    <cellStyle name="Calculation 2 4 2 2 2 2" xfId="28926"/>
    <cellStyle name="Calculation 2 4 2 2 2 2 2" xfId="37961"/>
    <cellStyle name="Calculation 2 4 2 2 2 3" xfId="22291"/>
    <cellStyle name="Calculation 2 4 2 2 2 4" xfId="31326"/>
    <cellStyle name="Calculation 2 4 2 2 3" xfId="25860"/>
    <cellStyle name="Calculation 2 4 2 2 3 2" xfId="34895"/>
    <cellStyle name="Calculation 2 4 2 2 4" xfId="19937"/>
    <cellStyle name="Calculation 2 4 2 2 5" xfId="9634"/>
    <cellStyle name="Calculation 2 4 2 3" xfId="13810"/>
    <cellStyle name="Calculation 2 4 2 3 2" xfId="29798"/>
    <cellStyle name="Calculation 2 4 2 3 2 2" xfId="38833"/>
    <cellStyle name="Calculation 2 4 2 3 3" xfId="23162"/>
    <cellStyle name="Calculation 2 4 2 3 4" xfId="32198"/>
    <cellStyle name="Calculation 2 4 2 4" xfId="24873"/>
    <cellStyle name="Calculation 2 4 2 4 2" xfId="33908"/>
    <cellStyle name="Calculation 2 4 2 5" xfId="20945"/>
    <cellStyle name="Calculation 2 4 2 6" xfId="7293"/>
    <cellStyle name="Calculation 2 4 3" xfId="4239"/>
    <cellStyle name="Calculation 2 4 3 2" xfId="11541"/>
    <cellStyle name="Calculation 2 4 3 2 2" xfId="27535"/>
    <cellStyle name="Calculation 2 4 3 2 2 2" xfId="36570"/>
    <cellStyle name="Calculation 2 4 3 2 3" xfId="20893"/>
    <cellStyle name="Calculation 2 4 3 2 4" xfId="23349"/>
    <cellStyle name="Calculation 2 4 3 3" xfId="25637"/>
    <cellStyle name="Calculation 2 4 3 3 2" xfId="34672"/>
    <cellStyle name="Calculation 2 4 3 4" xfId="22983"/>
    <cellStyle name="Calculation 2 4 3 5" xfId="9029"/>
    <cellStyle name="Calculation 2 4 4" xfId="10398"/>
    <cellStyle name="Calculation 2 4 4 2" xfId="26396"/>
    <cellStyle name="Calculation 2 4 4 2 2" xfId="35431"/>
    <cellStyle name="Calculation 2 4 4 3" xfId="19752"/>
    <cellStyle name="Calculation 2 4 4 4" xfId="22719"/>
    <cellStyle name="Calculation 2 4 5" xfId="24650"/>
    <cellStyle name="Calculation 2 4 5 2" xfId="33685"/>
    <cellStyle name="Calculation 2 4 6" xfId="16283"/>
    <cellStyle name="Calculation 2 4 7" xfId="6688"/>
    <cellStyle name="Calculation 2 4 8" xfId="46800"/>
    <cellStyle name="Calculation 2 5" xfId="2038"/>
    <cellStyle name="Calculation 2 5 2" xfId="2577"/>
    <cellStyle name="Calculation 2 5 2 2" xfId="4918"/>
    <cellStyle name="Calculation 2 5 2 2 2" xfId="11135"/>
    <cellStyle name="Calculation 2 5 2 2 2 2" xfId="27129"/>
    <cellStyle name="Calculation 2 5 2 2 2 2 2" xfId="36164"/>
    <cellStyle name="Calculation 2 5 2 2 2 3" xfId="20488"/>
    <cellStyle name="Calculation 2 5 2 2 2 4" xfId="18437"/>
    <cellStyle name="Calculation 2 5 2 2 3" xfId="25883"/>
    <cellStyle name="Calculation 2 5 2 2 3 2" xfId="34918"/>
    <cellStyle name="Calculation 2 5 2 2 4" xfId="22118"/>
    <cellStyle name="Calculation 2 5 2 2 5" xfId="9708"/>
    <cellStyle name="Calculation 2 5 2 3" xfId="12180"/>
    <cellStyle name="Calculation 2 5 2 3 2" xfId="28175"/>
    <cellStyle name="Calculation 2 5 2 3 2 2" xfId="37210"/>
    <cellStyle name="Calculation 2 5 2 3 3" xfId="21532"/>
    <cellStyle name="Calculation 2 5 2 3 4" xfId="15203"/>
    <cellStyle name="Calculation 2 5 2 4" xfId="24896"/>
    <cellStyle name="Calculation 2 5 2 4 2" xfId="33931"/>
    <cellStyle name="Calculation 2 5 2 5" xfId="18962"/>
    <cellStyle name="Calculation 2 5 2 6" xfId="7367"/>
    <cellStyle name="Calculation 2 5 3" xfId="4379"/>
    <cellStyle name="Calculation 2 5 3 2" xfId="13619"/>
    <cellStyle name="Calculation 2 5 3 2 2" xfId="29607"/>
    <cellStyle name="Calculation 2 5 3 2 2 2" xfId="38642"/>
    <cellStyle name="Calculation 2 5 3 2 3" xfId="22972"/>
    <cellStyle name="Calculation 2 5 3 2 4" xfId="32007"/>
    <cellStyle name="Calculation 2 5 3 3" xfId="25691"/>
    <cellStyle name="Calculation 2 5 3 3 2" xfId="34726"/>
    <cellStyle name="Calculation 2 5 3 4" xfId="15912"/>
    <cellStyle name="Calculation 2 5 3 5" xfId="9169"/>
    <cellStyle name="Calculation 2 5 4" xfId="11988"/>
    <cellStyle name="Calculation 2 5 4 2" xfId="27983"/>
    <cellStyle name="Calculation 2 5 4 2 2" xfId="37018"/>
    <cellStyle name="Calculation 2 5 4 3" xfId="21340"/>
    <cellStyle name="Calculation 2 5 4 4" xfId="15119"/>
    <cellStyle name="Calculation 2 5 5" xfId="24704"/>
    <cellStyle name="Calculation 2 5 5 2" xfId="33739"/>
    <cellStyle name="Calculation 2 5 6" xfId="22937"/>
    <cellStyle name="Calculation 2 5 7" xfId="6828"/>
    <cellStyle name="Calculation 2 5 8" xfId="47681"/>
    <cellStyle name="Calculation 2 6" xfId="2163"/>
    <cellStyle name="Calculation 2 6 2" xfId="2988"/>
    <cellStyle name="Calculation 2 6 2 2" xfId="5329"/>
    <cellStyle name="Calculation 2 6 2 2 2" xfId="14447"/>
    <cellStyle name="Calculation 2 6 2 2 2 2" xfId="30438"/>
    <cellStyle name="Calculation 2 6 2 2 2 2 2" xfId="39473"/>
    <cellStyle name="Calculation 2 6 2 2 2 3" xfId="23802"/>
    <cellStyle name="Calculation 2 6 2 2 2 4" xfId="32838"/>
    <cellStyle name="Calculation 2 6 2 2 3" xfId="26125"/>
    <cellStyle name="Calculation 2 6 2 2 3 2" xfId="35160"/>
    <cellStyle name="Calculation 2 6 2 2 4" xfId="17962"/>
    <cellStyle name="Calculation 2 6 2 2 5" xfId="10119"/>
    <cellStyle name="Calculation 2 6 2 3" xfId="12401"/>
    <cellStyle name="Calculation 2 6 2 3 2" xfId="28392"/>
    <cellStyle name="Calculation 2 6 2 3 2 2" xfId="37427"/>
    <cellStyle name="Calculation 2 6 2 3 3" xfId="21753"/>
    <cellStyle name="Calculation 2 6 2 3 4" xfId="30792"/>
    <cellStyle name="Calculation 2 6 2 4" xfId="25138"/>
    <cellStyle name="Calculation 2 6 2 4 2" xfId="34173"/>
    <cellStyle name="Calculation 2 6 2 5" xfId="18396"/>
    <cellStyle name="Calculation 2 6 2 6" xfId="7778"/>
    <cellStyle name="Calculation 2 6 3" xfId="4504"/>
    <cellStyle name="Calculation 2 6 3 2" xfId="10867"/>
    <cellStyle name="Calculation 2 6 3 2 2" xfId="26861"/>
    <cellStyle name="Calculation 2 6 3 2 2 2" xfId="35896"/>
    <cellStyle name="Calculation 2 6 3 2 3" xfId="20221"/>
    <cellStyle name="Calculation 2 6 3 2 4" xfId="17769"/>
    <cellStyle name="Calculation 2 6 3 3" xfId="25720"/>
    <cellStyle name="Calculation 2 6 3 3 2" xfId="34755"/>
    <cellStyle name="Calculation 2 6 3 4" xfId="22266"/>
    <cellStyle name="Calculation 2 6 3 5" xfId="9294"/>
    <cellStyle name="Calculation 2 6 4" xfId="11684"/>
    <cellStyle name="Calculation 2 6 4 2" xfId="27678"/>
    <cellStyle name="Calculation 2 6 4 2 2" xfId="36713"/>
    <cellStyle name="Calculation 2 6 4 3" xfId="21036"/>
    <cellStyle name="Calculation 2 6 4 4" xfId="14925"/>
    <cellStyle name="Calculation 2 6 5" xfId="24733"/>
    <cellStyle name="Calculation 2 6 5 2" xfId="33768"/>
    <cellStyle name="Calculation 2 6 6" xfId="22336"/>
    <cellStyle name="Calculation 2 6 7" xfId="6953"/>
    <cellStyle name="Calculation 2 6 8" xfId="50587"/>
    <cellStyle name="Calculation 2 7" xfId="2296"/>
    <cellStyle name="Calculation 2 7 2" xfId="2635"/>
    <cellStyle name="Calculation 2 7 2 2" xfId="4976"/>
    <cellStyle name="Calculation 2 7 2 2 2" xfId="10331"/>
    <cellStyle name="Calculation 2 7 2 2 2 2" xfId="26329"/>
    <cellStyle name="Calculation 2 7 2 2 2 2 2" xfId="35364"/>
    <cellStyle name="Calculation 2 7 2 2 2 3" xfId="19686"/>
    <cellStyle name="Calculation 2 7 2 2 2 4" xfId="22449"/>
    <cellStyle name="Calculation 2 7 2 2 3" xfId="25922"/>
    <cellStyle name="Calculation 2 7 2 2 3 2" xfId="34957"/>
    <cellStyle name="Calculation 2 7 2 2 4" xfId="21290"/>
    <cellStyle name="Calculation 2 7 2 2 5" xfId="9766"/>
    <cellStyle name="Calculation 2 7 2 3" xfId="13592"/>
    <cellStyle name="Calculation 2 7 2 3 2" xfId="29580"/>
    <cellStyle name="Calculation 2 7 2 3 2 2" xfId="38615"/>
    <cellStyle name="Calculation 2 7 2 3 3" xfId="22945"/>
    <cellStyle name="Calculation 2 7 2 3 4" xfId="31980"/>
    <cellStyle name="Calculation 2 7 2 4" xfId="24935"/>
    <cellStyle name="Calculation 2 7 2 4 2" xfId="33970"/>
    <cellStyle name="Calculation 2 7 2 5" xfId="17196"/>
    <cellStyle name="Calculation 2 7 2 6" xfId="7425"/>
    <cellStyle name="Calculation 2 7 3" xfId="4637"/>
    <cellStyle name="Calculation 2 7 3 2" xfId="12506"/>
    <cellStyle name="Calculation 2 7 3 2 2" xfId="28493"/>
    <cellStyle name="Calculation 2 7 3 2 2 2" xfId="37528"/>
    <cellStyle name="Calculation 2 7 3 2 3" xfId="21858"/>
    <cellStyle name="Calculation 2 7 3 2 4" xfId="30893"/>
    <cellStyle name="Calculation 2 7 3 3" xfId="25769"/>
    <cellStyle name="Calculation 2 7 3 3 2" xfId="34804"/>
    <cellStyle name="Calculation 2 7 3 4" xfId="22471"/>
    <cellStyle name="Calculation 2 7 3 5" xfId="9427"/>
    <cellStyle name="Calculation 2 7 4" xfId="12992"/>
    <cellStyle name="Calculation 2 7 4 2" xfId="28980"/>
    <cellStyle name="Calculation 2 7 4 2 2" xfId="38015"/>
    <cellStyle name="Calculation 2 7 4 3" xfId="22345"/>
    <cellStyle name="Calculation 2 7 4 4" xfId="31380"/>
    <cellStyle name="Calculation 2 7 5" xfId="24782"/>
    <cellStyle name="Calculation 2 7 5 2" xfId="33817"/>
    <cellStyle name="Calculation 2 7 6" xfId="20889"/>
    <cellStyle name="Calculation 2 7 7" xfId="7086"/>
    <cellStyle name="Calculation 2 8" xfId="2898"/>
    <cellStyle name="Calculation 2 8 2" xfId="5239"/>
    <cellStyle name="Calculation 2 8 2 2" xfId="14357"/>
    <cellStyle name="Calculation 2 8 2 2 2" xfId="30348"/>
    <cellStyle name="Calculation 2 8 2 2 2 2" xfId="39383"/>
    <cellStyle name="Calculation 2 8 2 2 3" xfId="23712"/>
    <cellStyle name="Calculation 2 8 2 2 4" xfId="32748"/>
    <cellStyle name="Calculation 2 8 2 3" xfId="26053"/>
    <cellStyle name="Calculation 2 8 2 3 2" xfId="35088"/>
    <cellStyle name="Calculation 2 8 2 4" xfId="18940"/>
    <cellStyle name="Calculation 2 8 2 5" xfId="10029"/>
    <cellStyle name="Calculation 2 8 3" xfId="11441"/>
    <cellStyle name="Calculation 2 8 3 2" xfId="27435"/>
    <cellStyle name="Calculation 2 8 3 2 2" xfId="36470"/>
    <cellStyle name="Calculation 2 8 3 3" xfId="20793"/>
    <cellStyle name="Calculation 2 8 3 4" xfId="21441"/>
    <cellStyle name="Calculation 2 8 4" xfId="25066"/>
    <cellStyle name="Calculation 2 8 4 2" xfId="34101"/>
    <cellStyle name="Calculation 2 8 5" xfId="15885"/>
    <cellStyle name="Calculation 2 8 6" xfId="7688"/>
    <cellStyle name="Calculation 2 9" xfId="3071"/>
    <cellStyle name="Calculation 2 9 2" xfId="12973"/>
    <cellStyle name="Calculation 2 9 2 2" xfId="28961"/>
    <cellStyle name="Calculation 2 9 2 2 2" xfId="37996"/>
    <cellStyle name="Calculation 2 9 2 3" xfId="22326"/>
    <cellStyle name="Calculation 2 9 2 4" xfId="31361"/>
    <cellStyle name="Calculation 2 9 3" xfId="25175"/>
    <cellStyle name="Calculation 2 9 3 2" xfId="34210"/>
    <cellStyle name="Calculation 2 9 4" xfId="21087"/>
    <cellStyle name="Calculation 2 9 5" xfId="7861"/>
    <cellStyle name="Calculation 3" xfId="1094"/>
    <cellStyle name="Calculation 3 10" xfId="16078"/>
    <cellStyle name="Calculation 3 11" xfId="5892"/>
    <cellStyle name="Calculation 3 12" xfId="41776"/>
    <cellStyle name="Calculation 3 13" xfId="42440"/>
    <cellStyle name="Calculation 3 14" xfId="42926"/>
    <cellStyle name="Calculation 3 2" xfId="1832"/>
    <cellStyle name="Calculation 3 2 10" xfId="51248"/>
    <cellStyle name="Calculation 3 2 11" xfId="42927"/>
    <cellStyle name="Calculation 3 2 2" xfId="812"/>
    <cellStyle name="Calculation 3 2 2 2" xfId="3160"/>
    <cellStyle name="Calculation 3 2 2 2 2" xfId="13749"/>
    <cellStyle name="Calculation 3 2 2 2 2 2" xfId="29737"/>
    <cellStyle name="Calculation 3 2 2 2 2 2 2" xfId="38772"/>
    <cellStyle name="Calculation 3 2 2 2 2 3" xfId="23101"/>
    <cellStyle name="Calculation 3 2 2 2 2 4" xfId="32137"/>
    <cellStyle name="Calculation 3 2 2 2 3" xfId="25211"/>
    <cellStyle name="Calculation 3 2 2 2 3 2" xfId="34246"/>
    <cellStyle name="Calculation 3 2 2 2 4" xfId="15943"/>
    <cellStyle name="Calculation 3 2 2 2 5" xfId="7950"/>
    <cellStyle name="Calculation 3 2 2 2 6" xfId="46811"/>
    <cellStyle name="Calculation 3 2 2 3" xfId="13436"/>
    <cellStyle name="Calculation 3 2 2 3 2" xfId="29424"/>
    <cellStyle name="Calculation 3 2 2 3 2 2" xfId="38459"/>
    <cellStyle name="Calculation 3 2 2 3 3" xfId="22789"/>
    <cellStyle name="Calculation 3 2 2 3 4" xfId="31824"/>
    <cellStyle name="Calculation 3 2 2 3 5" xfId="47679"/>
    <cellStyle name="Calculation 3 2 2 4" xfId="24224"/>
    <cellStyle name="Calculation 3 2 2 4 2" xfId="33259"/>
    <cellStyle name="Calculation 3 2 2 4 3" xfId="52605"/>
    <cellStyle name="Calculation 3 2 2 5" xfId="18205"/>
    <cellStyle name="Calculation 3 2 2 6" xfId="5611"/>
    <cellStyle name="Calculation 3 2 2 7" xfId="42928"/>
    <cellStyle name="Calculation 3 2 3" xfId="4173"/>
    <cellStyle name="Calculation 3 2 3 2" xfId="11652"/>
    <cellStyle name="Calculation 3 2 3 2 2" xfId="27646"/>
    <cellStyle name="Calculation 3 2 3 2 2 2" xfId="36681"/>
    <cellStyle name="Calculation 3 2 3 2 3" xfId="21004"/>
    <cellStyle name="Calculation 3 2 3 2 4" xfId="21948"/>
    <cellStyle name="Calculation 3 2 3 2 5" xfId="46812"/>
    <cellStyle name="Calculation 3 2 3 3" xfId="25618"/>
    <cellStyle name="Calculation 3 2 3 3 2" xfId="34653"/>
    <cellStyle name="Calculation 3 2 3 3 3" xfId="47678"/>
    <cellStyle name="Calculation 3 2 3 4" xfId="22438"/>
    <cellStyle name="Calculation 3 2 3 4 2" xfId="52604"/>
    <cellStyle name="Calculation 3 2 3 5" xfId="8963"/>
    <cellStyle name="Calculation 3 2 3 6" xfId="42929"/>
    <cellStyle name="Calculation 3 2 4" xfId="14123"/>
    <cellStyle name="Calculation 3 2 4 2" xfId="30112"/>
    <cellStyle name="Calculation 3 2 4 2 2" xfId="39147"/>
    <cellStyle name="Calculation 3 2 4 2 3" xfId="46813"/>
    <cellStyle name="Calculation 3 2 4 3" xfId="23476"/>
    <cellStyle name="Calculation 3 2 4 3 2" xfId="47677"/>
    <cellStyle name="Calculation 3 2 4 4" xfId="32512"/>
    <cellStyle name="Calculation 3 2 4 4 2" xfId="52802"/>
    <cellStyle name="Calculation 3 2 4 5" xfId="42930"/>
    <cellStyle name="Calculation 3 2 5" xfId="24631"/>
    <cellStyle name="Calculation 3 2 5 2" xfId="33666"/>
    <cellStyle name="Calculation 3 2 5 2 2" xfId="46814"/>
    <cellStyle name="Calculation 3 2 5 3" xfId="47676"/>
    <cellStyle name="Calculation 3 2 5 4" xfId="53147"/>
    <cellStyle name="Calculation 3 2 5 5" xfId="42931"/>
    <cellStyle name="Calculation 3 2 6" xfId="15932"/>
    <cellStyle name="Calculation 3 2 6 2" xfId="46815"/>
    <cellStyle name="Calculation 3 2 6 3" xfId="47675"/>
    <cellStyle name="Calculation 3 2 6 4" xfId="53220"/>
    <cellStyle name="Calculation 3 2 6 5" xfId="42932"/>
    <cellStyle name="Calculation 3 2 7" xfId="6622"/>
    <cellStyle name="Calculation 3 2 7 2" xfId="46816"/>
    <cellStyle name="Calculation 3 2 7 3" xfId="47674"/>
    <cellStyle name="Calculation 3 2 7 4" xfId="52936"/>
    <cellStyle name="Calculation 3 2 7 5" xfId="42933"/>
    <cellStyle name="Calculation 3 2 8" xfId="46810"/>
    <cellStyle name="Calculation 3 2 9" xfId="45896"/>
    <cellStyle name="Calculation 3 3" xfId="1973"/>
    <cellStyle name="Calculation 3 3 2" xfId="2962"/>
    <cellStyle name="Calculation 3 3 2 2" xfId="5303"/>
    <cellStyle name="Calculation 3 3 2 2 2" xfId="14421"/>
    <cellStyle name="Calculation 3 3 2 2 2 2" xfId="30412"/>
    <cellStyle name="Calculation 3 3 2 2 2 2 2" xfId="39447"/>
    <cellStyle name="Calculation 3 3 2 2 2 3" xfId="23776"/>
    <cellStyle name="Calculation 3 3 2 2 2 4" xfId="32812"/>
    <cellStyle name="Calculation 3 3 2 2 3" xfId="26108"/>
    <cellStyle name="Calculation 3 3 2 2 3 2" xfId="35143"/>
    <cellStyle name="Calculation 3 3 2 2 4" xfId="15320"/>
    <cellStyle name="Calculation 3 3 2 2 5" xfId="10093"/>
    <cellStyle name="Calculation 3 3 2 3" xfId="11440"/>
    <cellStyle name="Calculation 3 3 2 3 2" xfId="27434"/>
    <cellStyle name="Calculation 3 3 2 3 2 2" xfId="36469"/>
    <cellStyle name="Calculation 3 3 2 3 3" xfId="20792"/>
    <cellStyle name="Calculation 3 3 2 3 4" xfId="16045"/>
    <cellStyle name="Calculation 3 3 2 4" xfId="25121"/>
    <cellStyle name="Calculation 3 3 2 4 2" xfId="34156"/>
    <cellStyle name="Calculation 3 3 2 5" xfId="15672"/>
    <cellStyle name="Calculation 3 3 2 6" xfId="7752"/>
    <cellStyle name="Calculation 3 3 2 7" xfId="46817"/>
    <cellStyle name="Calculation 3 3 3" xfId="4314"/>
    <cellStyle name="Calculation 3 3 3 2" xfId="11814"/>
    <cellStyle name="Calculation 3 3 3 2 2" xfId="27808"/>
    <cellStyle name="Calculation 3 3 3 2 2 2" xfId="36843"/>
    <cellStyle name="Calculation 3 3 3 2 3" xfId="21166"/>
    <cellStyle name="Calculation 3 3 3 2 4" xfId="17689"/>
    <cellStyle name="Calculation 3 3 3 3" xfId="25668"/>
    <cellStyle name="Calculation 3 3 3 3 2" xfId="34703"/>
    <cellStyle name="Calculation 3 3 3 4" xfId="22502"/>
    <cellStyle name="Calculation 3 3 3 5" xfId="9104"/>
    <cellStyle name="Calculation 3 3 3 6" xfId="47673"/>
    <cellStyle name="Calculation 3 3 4" xfId="13902"/>
    <cellStyle name="Calculation 3 3 4 2" xfId="29891"/>
    <cellStyle name="Calculation 3 3 4 2 2" xfId="38926"/>
    <cellStyle name="Calculation 3 3 4 3" xfId="23255"/>
    <cellStyle name="Calculation 3 3 4 4" xfId="32291"/>
    <cellStyle name="Calculation 3 3 4 5" xfId="52603"/>
    <cellStyle name="Calculation 3 3 5" xfId="24681"/>
    <cellStyle name="Calculation 3 3 5 2" xfId="33716"/>
    <cellStyle name="Calculation 3 3 6" xfId="20999"/>
    <cellStyle name="Calculation 3 3 7" xfId="6763"/>
    <cellStyle name="Calculation 3 3 8" xfId="42934"/>
    <cellStyle name="Calculation 3 4" xfId="2239"/>
    <cellStyle name="Calculation 3 4 2" xfId="2854"/>
    <cellStyle name="Calculation 3 4 2 2" xfId="5195"/>
    <cellStyle name="Calculation 3 4 2 2 2" xfId="14313"/>
    <cellStyle name="Calculation 3 4 2 2 2 2" xfId="30304"/>
    <cellStyle name="Calculation 3 4 2 2 2 2 2" xfId="39339"/>
    <cellStyle name="Calculation 3 4 2 2 2 3" xfId="23668"/>
    <cellStyle name="Calculation 3 4 2 2 2 4" xfId="32704"/>
    <cellStyle name="Calculation 3 4 2 2 3" xfId="26021"/>
    <cellStyle name="Calculation 3 4 2 2 3 2" xfId="35056"/>
    <cellStyle name="Calculation 3 4 2 2 4" xfId="23369"/>
    <cellStyle name="Calculation 3 4 2 2 5" xfId="9985"/>
    <cellStyle name="Calculation 3 4 2 3" xfId="11966"/>
    <cellStyle name="Calculation 3 4 2 3 2" xfId="27961"/>
    <cellStyle name="Calculation 3 4 2 3 2 2" xfId="36996"/>
    <cellStyle name="Calculation 3 4 2 3 3" xfId="21319"/>
    <cellStyle name="Calculation 3 4 2 3 4" xfId="16939"/>
    <cellStyle name="Calculation 3 4 2 4" xfId="25034"/>
    <cellStyle name="Calculation 3 4 2 4 2" xfId="34069"/>
    <cellStyle name="Calculation 3 4 2 5" xfId="21898"/>
    <cellStyle name="Calculation 3 4 2 6" xfId="7644"/>
    <cellStyle name="Calculation 3 4 3" xfId="4580"/>
    <cellStyle name="Calculation 3 4 3 2" xfId="11358"/>
    <cellStyle name="Calculation 3 4 3 2 2" xfId="27352"/>
    <cellStyle name="Calculation 3 4 3 2 2 2" xfId="36387"/>
    <cellStyle name="Calculation 3 4 3 2 3" xfId="20710"/>
    <cellStyle name="Calculation 3 4 3 2 4" xfId="16171"/>
    <cellStyle name="Calculation 3 4 3 3" xfId="25753"/>
    <cellStyle name="Calculation 3 4 3 3 2" xfId="34788"/>
    <cellStyle name="Calculation 3 4 3 4" xfId="15143"/>
    <cellStyle name="Calculation 3 4 3 5" xfId="9370"/>
    <cellStyle name="Calculation 3 4 4" xfId="12949"/>
    <cellStyle name="Calculation 3 4 4 2" xfId="28937"/>
    <cellStyle name="Calculation 3 4 4 2 2" xfId="37972"/>
    <cellStyle name="Calculation 3 4 4 3" xfId="22302"/>
    <cellStyle name="Calculation 3 4 4 4" xfId="31337"/>
    <cellStyle name="Calculation 3 4 5" xfId="24766"/>
    <cellStyle name="Calculation 3 4 5 2" xfId="33801"/>
    <cellStyle name="Calculation 3 4 6" xfId="21692"/>
    <cellStyle name="Calculation 3 4 7" xfId="7029"/>
    <cellStyle name="Calculation 3 4 8" xfId="46809"/>
    <cellStyle name="Calculation 3 5" xfId="2369"/>
    <cellStyle name="Calculation 3 5 2" xfId="973"/>
    <cellStyle name="Calculation 3 5 2 2" xfId="3321"/>
    <cellStyle name="Calculation 3 5 2 2 2" xfId="13918"/>
    <cellStyle name="Calculation 3 5 2 2 2 2" xfId="29907"/>
    <cellStyle name="Calculation 3 5 2 2 2 2 2" xfId="38942"/>
    <cellStyle name="Calculation 3 5 2 2 2 3" xfId="23271"/>
    <cellStyle name="Calculation 3 5 2 2 2 4" xfId="32307"/>
    <cellStyle name="Calculation 3 5 2 2 3" xfId="25273"/>
    <cellStyle name="Calculation 3 5 2 2 3 2" xfId="34308"/>
    <cellStyle name="Calculation 3 5 2 2 4" xfId="19587"/>
    <cellStyle name="Calculation 3 5 2 2 5" xfId="8111"/>
    <cellStyle name="Calculation 3 5 2 3" xfId="13435"/>
    <cellStyle name="Calculation 3 5 2 3 2" xfId="29423"/>
    <cellStyle name="Calculation 3 5 2 3 2 2" xfId="38458"/>
    <cellStyle name="Calculation 3 5 2 3 3" xfId="22788"/>
    <cellStyle name="Calculation 3 5 2 3 4" xfId="31823"/>
    <cellStyle name="Calculation 3 5 2 4" xfId="24286"/>
    <cellStyle name="Calculation 3 5 2 4 2" xfId="33321"/>
    <cellStyle name="Calculation 3 5 2 5" xfId="15764"/>
    <cellStyle name="Calculation 3 5 2 6" xfId="5772"/>
    <cellStyle name="Calculation 3 5 3" xfId="4710"/>
    <cellStyle name="Calculation 3 5 3 2" xfId="11534"/>
    <cellStyle name="Calculation 3 5 3 2 2" xfId="27528"/>
    <cellStyle name="Calculation 3 5 3 2 2 2" xfId="36563"/>
    <cellStyle name="Calculation 3 5 3 2 3" xfId="20886"/>
    <cellStyle name="Calculation 3 5 3 2 4" xfId="17070"/>
    <cellStyle name="Calculation 3 5 3 3" xfId="25799"/>
    <cellStyle name="Calculation 3 5 3 3 2" xfId="34834"/>
    <cellStyle name="Calculation 3 5 3 4" xfId="19757"/>
    <cellStyle name="Calculation 3 5 3 5" xfId="9500"/>
    <cellStyle name="Calculation 3 5 4" xfId="10656"/>
    <cellStyle name="Calculation 3 5 4 2" xfId="26650"/>
    <cellStyle name="Calculation 3 5 4 2 2" xfId="35685"/>
    <cellStyle name="Calculation 3 5 4 3" xfId="20010"/>
    <cellStyle name="Calculation 3 5 4 4" xfId="16320"/>
    <cellStyle name="Calculation 3 5 5" xfId="24812"/>
    <cellStyle name="Calculation 3 5 5 2" xfId="33847"/>
    <cellStyle name="Calculation 3 5 6" xfId="15746"/>
    <cellStyle name="Calculation 3 5 7" xfId="7159"/>
    <cellStyle name="Calculation 3 5 8" xfId="45897"/>
    <cellStyle name="Calculation 3 6" xfId="1673"/>
    <cellStyle name="Calculation 3 6 2" xfId="4014"/>
    <cellStyle name="Calculation 3 6 2 2" xfId="12618"/>
    <cellStyle name="Calculation 3 6 2 2 2" xfId="28605"/>
    <cellStyle name="Calculation 3 6 2 2 2 2" xfId="37640"/>
    <cellStyle name="Calculation 3 6 2 2 3" xfId="21970"/>
    <cellStyle name="Calculation 3 6 2 2 4" xfId="31005"/>
    <cellStyle name="Calculation 3 6 2 3" xfId="25550"/>
    <cellStyle name="Calculation 3 6 2 3 2" xfId="34585"/>
    <cellStyle name="Calculation 3 6 2 4" xfId="20233"/>
    <cellStyle name="Calculation 3 6 2 5" xfId="8804"/>
    <cellStyle name="Calculation 3 6 3" xfId="14225"/>
    <cellStyle name="Calculation 3 6 3 2" xfId="30214"/>
    <cellStyle name="Calculation 3 6 3 2 2" xfId="39249"/>
    <cellStyle name="Calculation 3 6 3 3" xfId="23578"/>
    <cellStyle name="Calculation 3 6 3 4" xfId="32614"/>
    <cellStyle name="Calculation 3 6 4" xfId="24563"/>
    <cellStyle name="Calculation 3 6 4 2" xfId="33598"/>
    <cellStyle name="Calculation 3 6 5" xfId="19360"/>
    <cellStyle name="Calculation 3 6 6" xfId="6463"/>
    <cellStyle name="Calculation 3 6 7" xfId="53131"/>
    <cellStyle name="Calculation 3 7" xfId="3442"/>
    <cellStyle name="Calculation 3 7 2" xfId="12870"/>
    <cellStyle name="Calculation 3 7 2 2" xfId="28858"/>
    <cellStyle name="Calculation 3 7 2 2 2" xfId="37893"/>
    <cellStyle name="Calculation 3 7 2 3" xfId="22223"/>
    <cellStyle name="Calculation 3 7 2 4" xfId="31258"/>
    <cellStyle name="Calculation 3 7 3" xfId="25335"/>
    <cellStyle name="Calculation 3 7 3 2" xfId="34370"/>
    <cellStyle name="Calculation 3 7 4" xfId="19588"/>
    <cellStyle name="Calculation 3 7 5" xfId="8232"/>
    <cellStyle name="Calculation 3 8" xfId="14264"/>
    <cellStyle name="Calculation 3 8 2" xfId="30254"/>
    <cellStyle name="Calculation 3 8 2 2" xfId="39289"/>
    <cellStyle name="Calculation 3 8 3" xfId="23618"/>
    <cellStyle name="Calculation 3 8 4" xfId="32654"/>
    <cellStyle name="Calculation 3 9" xfId="24348"/>
    <cellStyle name="Calculation 3 9 2" xfId="33383"/>
    <cellStyle name="Calculation 4" xfId="1360"/>
    <cellStyle name="Calculation 4 2" xfId="2782"/>
    <cellStyle name="Calculation 4 2 10" xfId="52601"/>
    <cellStyle name="Calculation 4 2 11" xfId="42936"/>
    <cellStyle name="Calculation 4 2 2" xfId="5123"/>
    <cellStyle name="Calculation 4 2 2 2" xfId="10197"/>
    <cellStyle name="Calculation 4 2 2 2 2" xfId="26195"/>
    <cellStyle name="Calculation 4 2 2 2 2 2" xfId="35230"/>
    <cellStyle name="Calculation 4 2 2 2 3" xfId="19552"/>
    <cellStyle name="Calculation 4 2 2 2 4" xfId="20774"/>
    <cellStyle name="Calculation 4 2 2 2 5" xfId="46820"/>
    <cellStyle name="Calculation 4 2 2 3" xfId="25967"/>
    <cellStyle name="Calculation 4 2 2 3 2" xfId="35002"/>
    <cellStyle name="Calculation 4 2 2 3 3" xfId="47670"/>
    <cellStyle name="Calculation 4 2 2 4" xfId="16702"/>
    <cellStyle name="Calculation 4 2 2 4 2" xfId="52600"/>
    <cellStyle name="Calculation 4 2 2 5" xfId="9913"/>
    <cellStyle name="Calculation 4 2 2 6" xfId="42937"/>
    <cellStyle name="Calculation 4 2 3" xfId="13418"/>
    <cellStyle name="Calculation 4 2 3 2" xfId="29406"/>
    <cellStyle name="Calculation 4 2 3 2 2" xfId="38441"/>
    <cellStyle name="Calculation 4 2 3 2 3" xfId="46821"/>
    <cellStyle name="Calculation 4 2 3 3" xfId="22771"/>
    <cellStyle name="Calculation 4 2 3 3 2" xfId="47669"/>
    <cellStyle name="Calculation 4 2 3 4" xfId="31806"/>
    <cellStyle name="Calculation 4 2 3 4 2" xfId="52599"/>
    <cellStyle name="Calculation 4 2 3 5" xfId="42938"/>
    <cellStyle name="Calculation 4 2 4" xfId="24980"/>
    <cellStyle name="Calculation 4 2 4 2" xfId="34015"/>
    <cellStyle name="Calculation 4 2 4 2 2" xfId="46822"/>
    <cellStyle name="Calculation 4 2 4 3" xfId="47668"/>
    <cellStyle name="Calculation 4 2 4 4" xfId="53148"/>
    <cellStyle name="Calculation 4 2 4 5" xfId="42939"/>
    <cellStyle name="Calculation 4 2 5" xfId="19774"/>
    <cellStyle name="Calculation 4 2 5 2" xfId="46823"/>
    <cellStyle name="Calculation 4 2 5 3" xfId="47667"/>
    <cellStyle name="Calculation 4 2 5 4" xfId="53221"/>
    <cellStyle name="Calculation 4 2 5 5" xfId="42940"/>
    <cellStyle name="Calculation 4 2 6" xfId="7572"/>
    <cellStyle name="Calculation 4 2 6 2" xfId="46824"/>
    <cellStyle name="Calculation 4 2 6 3" xfId="47666"/>
    <cellStyle name="Calculation 4 2 6 4" xfId="52935"/>
    <cellStyle name="Calculation 4 2 6 5" xfId="42941"/>
    <cellStyle name="Calculation 4 2 7" xfId="42942"/>
    <cellStyle name="Calculation 4 2 7 2" xfId="46825"/>
    <cellStyle name="Calculation 4 2 7 3" xfId="47665"/>
    <cellStyle name="Calculation 4 2 7 4" xfId="52801"/>
    <cellStyle name="Calculation 4 2 8" xfId="46819"/>
    <cellStyle name="Calculation 4 2 9" xfId="47671"/>
    <cellStyle name="Calculation 4 3" xfId="3701"/>
    <cellStyle name="Calculation 4 3 2" xfId="11146"/>
    <cellStyle name="Calculation 4 3 2 2" xfId="27140"/>
    <cellStyle name="Calculation 4 3 2 2 2" xfId="36175"/>
    <cellStyle name="Calculation 4 3 2 3" xfId="20499"/>
    <cellStyle name="Calculation 4 3 2 4" xfId="21914"/>
    <cellStyle name="Calculation 4 3 2 5" xfId="46826"/>
    <cellStyle name="Calculation 4 3 3" xfId="25428"/>
    <cellStyle name="Calculation 4 3 3 2" xfId="34463"/>
    <cellStyle name="Calculation 4 3 3 3" xfId="47664"/>
    <cellStyle name="Calculation 4 3 4" xfId="20512"/>
    <cellStyle name="Calculation 4 3 4 2" xfId="52598"/>
    <cellStyle name="Calculation 4 3 5" xfId="8491"/>
    <cellStyle name="Calculation 4 3 6" xfId="42943"/>
    <cellStyle name="Calculation 4 4" xfId="10448"/>
    <cellStyle name="Calculation 4 4 2" xfId="26446"/>
    <cellStyle name="Calculation 4 4 2 2" xfId="35481"/>
    <cellStyle name="Calculation 4 4 3" xfId="19802"/>
    <cellStyle name="Calculation 4 4 4" xfId="23695"/>
    <cellStyle name="Calculation 4 4 5" xfId="46818"/>
    <cellStyle name="Calculation 4 5" xfId="24441"/>
    <cellStyle name="Calculation 4 5 2" xfId="33476"/>
    <cellStyle name="Calculation 4 5 3" xfId="47672"/>
    <cellStyle name="Calculation 4 6" xfId="14995"/>
    <cellStyle name="Calculation 4 6 2" xfId="52602"/>
    <cellStyle name="Calculation 4 7" xfId="6151"/>
    <cellStyle name="Calculation 4 8" xfId="42935"/>
    <cellStyle name="Calculation 5" xfId="1470"/>
    <cellStyle name="Calculation 5 2" xfId="792"/>
    <cellStyle name="Calculation 5 2 10" xfId="52596"/>
    <cellStyle name="Calculation 5 2 11" xfId="42945"/>
    <cellStyle name="Calculation 5 2 2" xfId="3140"/>
    <cellStyle name="Calculation 5 2 2 2" xfId="10581"/>
    <cellStyle name="Calculation 5 2 2 2 2" xfId="26575"/>
    <cellStyle name="Calculation 5 2 2 2 2 2" xfId="35610"/>
    <cellStyle name="Calculation 5 2 2 2 3" xfId="19935"/>
    <cellStyle name="Calculation 5 2 2 2 4" xfId="15133"/>
    <cellStyle name="Calculation 5 2 2 2 5" xfId="46829"/>
    <cellStyle name="Calculation 5 2 2 3" xfId="25200"/>
    <cellStyle name="Calculation 5 2 2 3 2" xfId="34235"/>
    <cellStyle name="Calculation 5 2 2 3 3" xfId="47661"/>
    <cellStyle name="Calculation 5 2 2 4" xfId="15888"/>
    <cellStyle name="Calculation 5 2 2 4 2" xfId="51249"/>
    <cellStyle name="Calculation 5 2 2 5" xfId="7930"/>
    <cellStyle name="Calculation 5 2 2 6" xfId="42946"/>
    <cellStyle name="Calculation 5 2 3" xfId="10919"/>
    <cellStyle name="Calculation 5 2 3 2" xfId="26913"/>
    <cellStyle name="Calculation 5 2 3 2 2" xfId="35948"/>
    <cellStyle name="Calculation 5 2 3 2 3" xfId="46830"/>
    <cellStyle name="Calculation 5 2 3 3" xfId="20272"/>
    <cellStyle name="Calculation 5 2 3 3 2" xfId="47660"/>
    <cellStyle name="Calculation 5 2 3 4" xfId="22340"/>
    <cellStyle name="Calculation 5 2 3 4 2" xfId="52595"/>
    <cellStyle name="Calculation 5 2 3 5" xfId="42947"/>
    <cellStyle name="Calculation 5 2 4" xfId="24213"/>
    <cellStyle name="Calculation 5 2 4 2" xfId="33248"/>
    <cellStyle name="Calculation 5 2 4 2 2" xfId="46831"/>
    <cellStyle name="Calculation 5 2 4 3" xfId="47659"/>
    <cellStyle name="Calculation 5 2 4 4" xfId="53149"/>
    <cellStyle name="Calculation 5 2 4 5" xfId="42948"/>
    <cellStyle name="Calculation 5 2 5" xfId="18667"/>
    <cellStyle name="Calculation 5 2 5 2" xfId="46832"/>
    <cellStyle name="Calculation 5 2 5 3" xfId="45895"/>
    <cellStyle name="Calculation 5 2 5 4" xfId="53222"/>
    <cellStyle name="Calculation 5 2 5 5" xfId="42949"/>
    <cellStyle name="Calculation 5 2 6" xfId="5591"/>
    <cellStyle name="Calculation 5 2 6 2" xfId="46833"/>
    <cellStyle name="Calculation 5 2 6 3" xfId="45894"/>
    <cellStyle name="Calculation 5 2 6 4" xfId="52934"/>
    <cellStyle name="Calculation 5 2 6 5" xfId="42950"/>
    <cellStyle name="Calculation 5 2 7" xfId="42951"/>
    <cellStyle name="Calculation 5 2 7 2" xfId="46834"/>
    <cellStyle name="Calculation 5 2 7 3" xfId="45893"/>
    <cellStyle name="Calculation 5 2 7 4" xfId="52594"/>
    <cellStyle name="Calculation 5 2 8" xfId="46828"/>
    <cellStyle name="Calculation 5 2 9" xfId="47662"/>
    <cellStyle name="Calculation 5 3" xfId="3811"/>
    <cellStyle name="Calculation 5 3 2" xfId="11370"/>
    <cellStyle name="Calculation 5 3 2 2" xfId="27364"/>
    <cellStyle name="Calculation 5 3 2 2 2" xfId="36399"/>
    <cellStyle name="Calculation 5 3 2 3" xfId="20722"/>
    <cellStyle name="Calculation 5 3 2 4" xfId="16569"/>
    <cellStyle name="Calculation 5 3 2 5" xfId="46835"/>
    <cellStyle name="Calculation 5 3 3" xfId="25439"/>
    <cellStyle name="Calculation 5 3 3 2" xfId="34474"/>
    <cellStyle name="Calculation 5 3 3 3" xfId="45892"/>
    <cellStyle name="Calculation 5 3 4" xfId="19437"/>
    <cellStyle name="Calculation 5 3 4 2" xfId="52593"/>
    <cellStyle name="Calculation 5 3 5" xfId="8601"/>
    <cellStyle name="Calculation 5 3 6" xfId="42952"/>
    <cellStyle name="Calculation 5 4" xfId="13069"/>
    <cellStyle name="Calculation 5 4 2" xfId="29057"/>
    <cellStyle name="Calculation 5 4 2 2" xfId="38092"/>
    <cellStyle name="Calculation 5 4 3" xfId="22422"/>
    <cellStyle name="Calculation 5 4 4" xfId="31457"/>
    <cellStyle name="Calculation 5 4 5" xfId="46827"/>
    <cellStyle name="Calculation 5 5" xfId="24452"/>
    <cellStyle name="Calculation 5 5 2" xfId="33487"/>
    <cellStyle name="Calculation 5 5 3" xfId="47663"/>
    <cellStyle name="Calculation 5 6" xfId="18604"/>
    <cellStyle name="Calculation 5 6 2" xfId="52597"/>
    <cellStyle name="Calculation 5 7" xfId="6261"/>
    <cellStyle name="Calculation 5 8" xfId="42944"/>
    <cellStyle name="Calculation 6" xfId="1307"/>
    <cellStyle name="Calculation 6 2" xfId="2855"/>
    <cellStyle name="Calculation 6 2 10" xfId="50588"/>
    <cellStyle name="Calculation 6 2 11" xfId="42954"/>
    <cellStyle name="Calculation 6 2 2" xfId="5196"/>
    <cellStyle name="Calculation 6 2 2 2" xfId="14314"/>
    <cellStyle name="Calculation 6 2 2 2 2" xfId="30305"/>
    <cellStyle name="Calculation 6 2 2 2 2 2" xfId="39340"/>
    <cellStyle name="Calculation 6 2 2 2 3" xfId="23669"/>
    <cellStyle name="Calculation 6 2 2 2 4" xfId="32705"/>
    <cellStyle name="Calculation 6 2 2 2 5" xfId="46838"/>
    <cellStyle name="Calculation 6 2 2 3" xfId="26022"/>
    <cellStyle name="Calculation 6 2 2 3 2" xfId="35057"/>
    <cellStyle name="Calculation 6 2 2 3 3" xfId="45888"/>
    <cellStyle name="Calculation 6 2 2 4" xfId="18682"/>
    <cellStyle name="Calculation 6 2 2 4 2" xfId="52591"/>
    <cellStyle name="Calculation 6 2 2 5" xfId="9986"/>
    <cellStyle name="Calculation 6 2 2 6" xfId="42955"/>
    <cellStyle name="Calculation 6 2 3" xfId="13170"/>
    <cellStyle name="Calculation 6 2 3 2" xfId="29158"/>
    <cellStyle name="Calculation 6 2 3 2 2" xfId="38193"/>
    <cellStyle name="Calculation 6 2 3 2 3" xfId="46839"/>
    <cellStyle name="Calculation 6 2 3 3" xfId="22523"/>
    <cellStyle name="Calculation 6 2 3 3 2" xfId="45887"/>
    <cellStyle name="Calculation 6 2 3 4" xfId="31558"/>
    <cellStyle name="Calculation 6 2 3 4 2" xfId="52590"/>
    <cellStyle name="Calculation 6 2 3 5" xfId="42956"/>
    <cellStyle name="Calculation 6 2 4" xfId="25035"/>
    <cellStyle name="Calculation 6 2 4 2" xfId="34070"/>
    <cellStyle name="Calculation 6 2 4 2 2" xfId="46840"/>
    <cellStyle name="Calculation 6 2 4 3" xfId="45886"/>
    <cellStyle name="Calculation 6 2 4 4" xfId="53150"/>
    <cellStyle name="Calculation 6 2 4 5" xfId="42957"/>
    <cellStyle name="Calculation 6 2 5" xfId="18773"/>
    <cellStyle name="Calculation 6 2 5 2" xfId="46841"/>
    <cellStyle name="Calculation 6 2 5 3" xfId="45885"/>
    <cellStyle name="Calculation 6 2 5 4" xfId="53223"/>
    <cellStyle name="Calculation 6 2 5 5" xfId="42958"/>
    <cellStyle name="Calculation 6 2 6" xfId="7645"/>
    <cellStyle name="Calculation 6 2 6 2" xfId="46842"/>
    <cellStyle name="Calculation 6 2 6 3" xfId="47599"/>
    <cellStyle name="Calculation 6 2 6 4" xfId="52933"/>
    <cellStyle name="Calculation 6 2 6 5" xfId="42959"/>
    <cellStyle name="Calculation 6 2 7" xfId="42960"/>
    <cellStyle name="Calculation 6 2 7 2" xfId="46843"/>
    <cellStyle name="Calculation 6 2 7 3" xfId="47598"/>
    <cellStyle name="Calculation 6 2 7 4" xfId="52589"/>
    <cellStyle name="Calculation 6 2 8" xfId="46837"/>
    <cellStyle name="Calculation 6 2 9" xfId="45889"/>
    <cellStyle name="Calculation 6 3" xfId="3648"/>
    <cellStyle name="Calculation 6 3 2" xfId="11051"/>
    <cellStyle name="Calculation 6 3 2 2" xfId="27045"/>
    <cellStyle name="Calculation 6 3 2 2 2" xfId="36080"/>
    <cellStyle name="Calculation 6 3 2 3" xfId="20404"/>
    <cellStyle name="Calculation 6 3 2 4" xfId="16249"/>
    <cellStyle name="Calculation 6 3 2 5" xfId="46844"/>
    <cellStyle name="Calculation 6 3 3" xfId="25418"/>
    <cellStyle name="Calculation 6 3 3 2" xfId="34453"/>
    <cellStyle name="Calculation 6 3 3 3" xfId="47597"/>
    <cellStyle name="Calculation 6 3 4" xfId="18975"/>
    <cellStyle name="Calculation 6 3 4 2" xfId="52588"/>
    <cellStyle name="Calculation 6 3 5" xfId="8438"/>
    <cellStyle name="Calculation 6 3 6" xfId="42961"/>
    <cellStyle name="Calculation 6 4" xfId="11169"/>
    <cellStyle name="Calculation 6 4 2" xfId="27163"/>
    <cellStyle name="Calculation 6 4 2 2" xfId="36198"/>
    <cellStyle name="Calculation 6 4 3" xfId="20522"/>
    <cellStyle name="Calculation 6 4 4" xfId="19653"/>
    <cellStyle name="Calculation 6 4 5" xfId="46836"/>
    <cellStyle name="Calculation 6 5" xfId="24431"/>
    <cellStyle name="Calculation 6 5 2" xfId="33466"/>
    <cellStyle name="Calculation 6 5 3" xfId="45890"/>
    <cellStyle name="Calculation 6 6" xfId="19281"/>
    <cellStyle name="Calculation 6 6 2" xfId="52592"/>
    <cellStyle name="Calculation 6 7" xfId="6098"/>
    <cellStyle name="Calculation 6 8" xfId="42953"/>
    <cellStyle name="Calculation 7" xfId="1513"/>
    <cellStyle name="Calculation 7 10" xfId="47596"/>
    <cellStyle name="Calculation 7 11" xfId="52587"/>
    <cellStyle name="Calculation 7 12" xfId="42962"/>
    <cellStyle name="Calculation 7 2" xfId="2619"/>
    <cellStyle name="Calculation 7 2 10" xfId="52586"/>
    <cellStyle name="Calculation 7 2 11" xfId="42963"/>
    <cellStyle name="Calculation 7 2 2" xfId="4960"/>
    <cellStyle name="Calculation 7 2 2 2" xfId="10511"/>
    <cellStyle name="Calculation 7 2 2 2 2" xfId="26509"/>
    <cellStyle name="Calculation 7 2 2 2 2 2" xfId="35544"/>
    <cellStyle name="Calculation 7 2 2 2 3" xfId="19865"/>
    <cellStyle name="Calculation 7 2 2 2 4" xfId="16178"/>
    <cellStyle name="Calculation 7 2 2 2 5" xfId="46847"/>
    <cellStyle name="Calculation 7 2 2 3" xfId="25909"/>
    <cellStyle name="Calculation 7 2 2 3 2" xfId="34944"/>
    <cellStyle name="Calculation 7 2 2 3 3" xfId="47594"/>
    <cellStyle name="Calculation 7 2 2 4" xfId="23489"/>
    <cellStyle name="Calculation 7 2 2 4 2" xfId="52585"/>
    <cellStyle name="Calculation 7 2 2 5" xfId="9750"/>
    <cellStyle name="Calculation 7 2 2 6" xfId="42964"/>
    <cellStyle name="Calculation 7 2 3" xfId="11087"/>
    <cellStyle name="Calculation 7 2 3 2" xfId="27081"/>
    <cellStyle name="Calculation 7 2 3 2 2" xfId="36116"/>
    <cellStyle name="Calculation 7 2 3 2 3" xfId="46848"/>
    <cellStyle name="Calculation 7 2 3 3" xfId="20440"/>
    <cellStyle name="Calculation 7 2 3 3 2" xfId="47593"/>
    <cellStyle name="Calculation 7 2 3 4" xfId="23145"/>
    <cellStyle name="Calculation 7 2 3 4 2" xfId="52703"/>
    <cellStyle name="Calculation 7 2 3 5" xfId="42965"/>
    <cellStyle name="Calculation 7 2 4" xfId="24922"/>
    <cellStyle name="Calculation 7 2 4 2" xfId="33957"/>
    <cellStyle name="Calculation 7 2 4 2 2" xfId="46849"/>
    <cellStyle name="Calculation 7 2 4 3" xfId="47592"/>
    <cellStyle name="Calculation 7 2 4 4" xfId="53151"/>
    <cellStyle name="Calculation 7 2 4 5" xfId="42966"/>
    <cellStyle name="Calculation 7 2 5" xfId="20689"/>
    <cellStyle name="Calculation 7 2 5 2" xfId="46850"/>
    <cellStyle name="Calculation 7 2 5 3" xfId="47591"/>
    <cellStyle name="Calculation 7 2 5 4" xfId="53224"/>
    <cellStyle name="Calculation 7 2 5 5" xfId="42967"/>
    <cellStyle name="Calculation 7 2 6" xfId="7409"/>
    <cellStyle name="Calculation 7 2 6 2" xfId="46851"/>
    <cellStyle name="Calculation 7 2 6 3" xfId="47590"/>
    <cellStyle name="Calculation 7 2 6 4" xfId="52932"/>
    <cellStyle name="Calculation 7 2 6 5" xfId="42968"/>
    <cellStyle name="Calculation 7 2 7" xfId="42969"/>
    <cellStyle name="Calculation 7 2 7 2" xfId="46852"/>
    <cellStyle name="Calculation 7 2 7 3" xfId="47589"/>
    <cellStyle name="Calculation 7 2 7 4" xfId="52584"/>
    <cellStyle name="Calculation 7 2 8" xfId="46846"/>
    <cellStyle name="Calculation 7 2 9" xfId="47595"/>
    <cellStyle name="Calculation 7 3" xfId="3854"/>
    <cellStyle name="Calculation 7 3 2" xfId="11547"/>
    <cellStyle name="Calculation 7 3 2 2" xfId="27541"/>
    <cellStyle name="Calculation 7 3 2 2 2" xfId="36576"/>
    <cellStyle name="Calculation 7 3 2 3" xfId="20899"/>
    <cellStyle name="Calculation 7 3 2 4" xfId="21449"/>
    <cellStyle name="Calculation 7 3 2 5" xfId="46853"/>
    <cellStyle name="Calculation 7 3 3" xfId="25452"/>
    <cellStyle name="Calculation 7 3 3 2" xfId="34487"/>
    <cellStyle name="Calculation 7 3 3 3" xfId="47588"/>
    <cellStyle name="Calculation 7 3 4" xfId="15149"/>
    <cellStyle name="Calculation 7 3 4 2" xfId="52583"/>
    <cellStyle name="Calculation 7 3 5" xfId="8644"/>
    <cellStyle name="Calculation 7 3 6" xfId="42970"/>
    <cellStyle name="Calculation 7 4" xfId="11632"/>
    <cellStyle name="Calculation 7 4 2" xfId="27626"/>
    <cellStyle name="Calculation 7 4 2 2" xfId="36661"/>
    <cellStyle name="Calculation 7 4 2 3" xfId="46854"/>
    <cellStyle name="Calculation 7 4 3" xfId="20984"/>
    <cellStyle name="Calculation 7 4 3 2" xfId="47587"/>
    <cellStyle name="Calculation 7 4 4" xfId="15710"/>
    <cellStyle name="Calculation 7 4 4 2" xfId="52967"/>
    <cellStyle name="Calculation 7 4 5" xfId="42971"/>
    <cellStyle name="Calculation 7 5" xfId="24465"/>
    <cellStyle name="Calculation 7 5 2" xfId="33500"/>
    <cellStyle name="Calculation 7 5 2 2" xfId="46855"/>
    <cellStyle name="Calculation 7 5 3" xfId="47586"/>
    <cellStyle name="Calculation 7 5 4" xfId="53082"/>
    <cellStyle name="Calculation 7 5 5" xfId="42972"/>
    <cellStyle name="Calculation 7 6" xfId="19026"/>
    <cellStyle name="Calculation 7 6 2" xfId="46856"/>
    <cellStyle name="Calculation 7 6 3" xfId="45884"/>
    <cellStyle name="Calculation 7 6 4" xfId="52796"/>
    <cellStyle name="Calculation 7 6 5" xfId="42973"/>
    <cellStyle name="Calculation 7 7" xfId="6304"/>
    <cellStyle name="Calculation 7 7 2" xfId="46857"/>
    <cellStyle name="Calculation 7 7 3" xfId="45883"/>
    <cellStyle name="Calculation 7 7 4" xfId="52582"/>
    <cellStyle name="Calculation 7 7 5" xfId="42974"/>
    <cellStyle name="Calculation 7 8" xfId="42975"/>
    <cellStyle name="Calculation 7 8 2" xfId="46858"/>
    <cellStyle name="Calculation 7 8 3" xfId="45882"/>
    <cellStyle name="Calculation 7 8 4" xfId="52581"/>
    <cellStyle name="Calculation 7 9" xfId="46845"/>
    <cellStyle name="Calculation 8" xfId="1253"/>
    <cellStyle name="Calculation 8 2" xfId="1005"/>
    <cellStyle name="Calculation 8 2 2" xfId="3353"/>
    <cellStyle name="Calculation 8 2 2 2" xfId="11829"/>
    <cellStyle name="Calculation 8 2 2 2 2" xfId="27823"/>
    <cellStyle name="Calculation 8 2 2 2 2 2" xfId="36858"/>
    <cellStyle name="Calculation 8 2 2 2 3" xfId="21181"/>
    <cellStyle name="Calculation 8 2 2 2 4" xfId="15121"/>
    <cellStyle name="Calculation 8 2 2 3" xfId="25299"/>
    <cellStyle name="Calculation 8 2 2 3 2" xfId="34334"/>
    <cellStyle name="Calculation 8 2 2 4" xfId="19632"/>
    <cellStyle name="Calculation 8 2 2 5" xfId="8143"/>
    <cellStyle name="Calculation 8 2 3" xfId="12500"/>
    <cellStyle name="Calculation 8 2 3 2" xfId="28487"/>
    <cellStyle name="Calculation 8 2 3 2 2" xfId="37522"/>
    <cellStyle name="Calculation 8 2 3 3" xfId="21852"/>
    <cellStyle name="Calculation 8 2 3 4" xfId="30887"/>
    <cellStyle name="Calculation 8 2 4" xfId="24312"/>
    <cellStyle name="Calculation 8 2 4 2" xfId="33347"/>
    <cellStyle name="Calculation 8 2 5" xfId="18412"/>
    <cellStyle name="Calculation 8 2 6" xfId="5804"/>
    <cellStyle name="Calculation 8 2 7" xfId="49926"/>
    <cellStyle name="Calculation 8 3" xfId="3594"/>
    <cellStyle name="Calculation 8 3 2" xfId="11773"/>
    <cellStyle name="Calculation 8 3 2 2" xfId="27767"/>
    <cellStyle name="Calculation 8 3 2 2 2" xfId="36802"/>
    <cellStyle name="Calculation 8 3 2 3" xfId="21125"/>
    <cellStyle name="Calculation 8 3 2 4" xfId="15826"/>
    <cellStyle name="Calculation 8 3 3" xfId="25398"/>
    <cellStyle name="Calculation 8 3 3 2" xfId="34433"/>
    <cellStyle name="Calculation 8 3 4" xfId="21243"/>
    <cellStyle name="Calculation 8 3 5" xfId="8384"/>
    <cellStyle name="Calculation 8 3 6" xfId="52019"/>
    <cellStyle name="Calculation 8 4" xfId="12423"/>
    <cellStyle name="Calculation 8 4 2" xfId="28414"/>
    <cellStyle name="Calculation 8 4 2 2" xfId="37449"/>
    <cellStyle name="Calculation 8 4 3" xfId="21775"/>
    <cellStyle name="Calculation 8 4 4" xfId="30814"/>
    <cellStyle name="Calculation 8 4 5" xfId="50215"/>
    <cellStyle name="Calculation 8 5" xfId="24411"/>
    <cellStyle name="Calculation 8 5 2" xfId="33446"/>
    <cellStyle name="Calculation 8 6" xfId="15023"/>
    <cellStyle name="Calculation 8 7" xfId="6044"/>
    <cellStyle name="Calculation 8 8" xfId="45477"/>
    <cellStyle name="Calculation 9" xfId="1553"/>
    <cellStyle name="Calculation 9 2" xfId="2493"/>
    <cellStyle name="Calculation 9 2 2" xfId="4834"/>
    <cellStyle name="Calculation 9 2 2 2" xfId="10741"/>
    <cellStyle name="Calculation 9 2 2 2 2" xfId="26735"/>
    <cellStyle name="Calculation 9 2 2 2 2 2" xfId="35770"/>
    <cellStyle name="Calculation 9 2 2 2 3" xfId="20095"/>
    <cellStyle name="Calculation 9 2 2 2 4" xfId="23144"/>
    <cellStyle name="Calculation 9 2 2 3" xfId="25856"/>
    <cellStyle name="Calculation 9 2 2 3 2" xfId="34891"/>
    <cellStyle name="Calculation 9 2 2 4" xfId="16037"/>
    <cellStyle name="Calculation 9 2 2 5" xfId="9624"/>
    <cellStyle name="Calculation 9 2 3" xfId="12639"/>
    <cellStyle name="Calculation 9 2 3 2" xfId="28626"/>
    <cellStyle name="Calculation 9 2 3 2 2" xfId="37661"/>
    <cellStyle name="Calculation 9 2 3 3" xfId="21991"/>
    <cellStyle name="Calculation 9 2 3 4" xfId="31026"/>
    <cellStyle name="Calculation 9 2 4" xfId="24869"/>
    <cellStyle name="Calculation 9 2 4 2" xfId="33904"/>
    <cellStyle name="Calculation 9 2 5" xfId="15709"/>
    <cellStyle name="Calculation 9 2 6" xfId="7283"/>
    <cellStyle name="Calculation 9 2 7" xfId="50059"/>
    <cellStyle name="Calculation 9 3" xfId="3894"/>
    <cellStyle name="Calculation 9 3 2" xfId="12903"/>
    <cellStyle name="Calculation 9 3 2 2" xfId="28891"/>
    <cellStyle name="Calculation 9 3 2 2 2" xfId="37926"/>
    <cellStyle name="Calculation 9 3 2 3" xfId="22256"/>
    <cellStyle name="Calculation 9 3 2 4" xfId="31291"/>
    <cellStyle name="Calculation 9 3 3" xfId="25476"/>
    <cellStyle name="Calculation 9 3 3 2" xfId="34511"/>
    <cellStyle name="Calculation 9 3 4" xfId="18033"/>
    <cellStyle name="Calculation 9 3 5" xfId="8684"/>
    <cellStyle name="Calculation 9 3 6" xfId="52140"/>
    <cellStyle name="Calculation 9 4" xfId="12027"/>
    <cellStyle name="Calculation 9 4 2" xfId="28022"/>
    <cellStyle name="Calculation 9 4 2 2" xfId="37057"/>
    <cellStyle name="Calculation 9 4 3" xfId="21379"/>
    <cellStyle name="Calculation 9 4 4" xfId="15707"/>
    <cellStyle name="Calculation 9 4 5" xfId="52984"/>
    <cellStyle name="Calculation 9 5" xfId="24489"/>
    <cellStyle name="Calculation 9 5 2" xfId="33524"/>
    <cellStyle name="Calculation 9 6" xfId="19311"/>
    <cellStyle name="Calculation 9 7" xfId="6344"/>
    <cellStyle name="Calculation 9 8" xfId="45607"/>
    <cellStyle name="Check Cell" xfId="211"/>
    <cellStyle name="Comma [0]" xfId="4"/>
    <cellStyle name="Comma [0] 10" xfId="14652"/>
    <cellStyle name="Comma [0] 11" xfId="5333"/>
    <cellStyle name="Comma [0] 12" xfId="36"/>
    <cellStyle name="Comma [0] 13" xfId="39676"/>
    <cellStyle name="Comma [0] 14" xfId="39684"/>
    <cellStyle name="Comma [0] 15" xfId="39692"/>
    <cellStyle name="Comma [0] 16" xfId="30"/>
    <cellStyle name="Comma [0] 17" xfId="39700"/>
    <cellStyle name="Comma [0] 18" xfId="42634"/>
    <cellStyle name="Comma [0] 2" xfId="12"/>
    <cellStyle name="Comma [0] 2 2" xfId="15"/>
    <cellStyle name="Comma [0] 2 2 10" xfId="39678"/>
    <cellStyle name="Comma [0] 2 2 11" xfId="39686"/>
    <cellStyle name="Comma [0] 2 2 12" xfId="39694"/>
    <cellStyle name="Comma [0] 2 2 13" xfId="32"/>
    <cellStyle name="Comma [0] 2 2 14" xfId="39702"/>
    <cellStyle name="Comma [0] 2 2 15" xfId="42636"/>
    <cellStyle name="Comma [0] 2 2 2" xfId="27"/>
    <cellStyle name="Comma [0] 2 2 2 10" xfId="796"/>
    <cellStyle name="Comma [0] 2 2 2 11" xfId="42651"/>
    <cellStyle name="Comma [0] 2 2 2 2" xfId="3144"/>
    <cellStyle name="Comma [0] 2 2 2 2 2" xfId="12490"/>
    <cellStyle name="Comma [0] 2 2 2 2 2 2" xfId="21842"/>
    <cellStyle name="Comma [0] 2 2 2 2 3" xfId="17501"/>
    <cellStyle name="Comma [0] 2 2 2 2 4" xfId="7934"/>
    <cellStyle name="Comma [0] 2 2 2 3" xfId="10571"/>
    <cellStyle name="Comma [0] 2 2 2 3 2" xfId="19925"/>
    <cellStyle name="Comma [0] 2 2 2 4" xfId="15375"/>
    <cellStyle name="Comma [0] 2 2 2 5" xfId="14726"/>
    <cellStyle name="Comma [0] 2 2 2 6" xfId="5595"/>
    <cellStyle name="Comma [0] 2 2 2 7" xfId="39682"/>
    <cellStyle name="Comma [0] 2 2 2 8" xfId="39690"/>
    <cellStyle name="Comma [0] 2 2 2 9" xfId="39698"/>
    <cellStyle name="Comma [0] 2 2 3" xfId="2994"/>
    <cellStyle name="Comma [0] 2 2 3 2" xfId="12368"/>
    <cellStyle name="Comma [0] 2 2 3 2 2" xfId="21720"/>
    <cellStyle name="Comma [0] 2 2 3 3" xfId="17360"/>
    <cellStyle name="Comma [0] 2 2 3 4" xfId="7784"/>
    <cellStyle name="Comma [0] 2 2 4" xfId="608"/>
    <cellStyle name="Comma [0] 2 2 4 2" xfId="10176"/>
    <cellStyle name="Comma [0] 2 2 4 2 2" xfId="19531"/>
    <cellStyle name="Comma [0] 2 2 4 3" xfId="15197"/>
    <cellStyle name="Comma [0] 2 2 4 4" xfId="5445"/>
    <cellStyle name="Comma [0] 2 2 5" xfId="594"/>
    <cellStyle name="Comma [0] 2 2 5 2" xfId="15187"/>
    <cellStyle name="Comma [0] 2 2 5 3" xfId="5435"/>
    <cellStyle name="Comma [0] 2 2 6" xfId="10127"/>
    <cellStyle name="Comma [0] 2 2 6 2" xfId="19483"/>
    <cellStyle name="Comma [0] 2 2 7" xfId="14658"/>
    <cellStyle name="Comma [0] 2 2 8" xfId="5335"/>
    <cellStyle name="Comma [0] 2 2 9" xfId="38"/>
    <cellStyle name="Comma [0] 3" xfId="14"/>
    <cellStyle name="Comma [0] 3 10" xfId="39677"/>
    <cellStyle name="Comma [0] 3 11" xfId="39685"/>
    <cellStyle name="Comma [0] 3 12" xfId="39693"/>
    <cellStyle name="Comma [0] 3 13" xfId="31"/>
    <cellStyle name="Comma [0] 3 14" xfId="39701"/>
    <cellStyle name="Comma [0] 3 15" xfId="42635"/>
    <cellStyle name="Comma [0] 3 2" xfId="26"/>
    <cellStyle name="Comma [0] 3 2 10" xfId="795"/>
    <cellStyle name="Comma [0] 3 2 11" xfId="42650"/>
    <cellStyle name="Comma [0] 3 2 2" xfId="3143"/>
    <cellStyle name="Comma [0] 3 2 2 2" xfId="12489"/>
    <cellStyle name="Comma [0] 3 2 2 2 2" xfId="21841"/>
    <cellStyle name="Comma [0] 3 2 2 3" xfId="17500"/>
    <cellStyle name="Comma [0] 3 2 2 4" xfId="7933"/>
    <cellStyle name="Comma [0] 3 2 3" xfId="10570"/>
    <cellStyle name="Comma [0] 3 2 3 2" xfId="19924"/>
    <cellStyle name="Comma [0] 3 2 4" xfId="15374"/>
    <cellStyle name="Comma [0] 3 2 5" xfId="14725"/>
    <cellStyle name="Comma [0] 3 2 6" xfId="5594"/>
    <cellStyle name="Comma [0] 3 2 7" xfId="39681"/>
    <cellStyle name="Comma [0] 3 2 8" xfId="39689"/>
    <cellStyle name="Comma [0] 3 2 9" xfId="39697"/>
    <cellStyle name="Comma [0] 3 3" xfId="2993"/>
    <cellStyle name="Comma [0] 3 3 2" xfId="12367"/>
    <cellStyle name="Comma [0] 3 3 2 2" xfId="21719"/>
    <cellStyle name="Comma [0] 3 3 3" xfId="17359"/>
    <cellStyle name="Comma [0] 3 3 4" xfId="7783"/>
    <cellStyle name="Comma [0] 3 4" xfId="607"/>
    <cellStyle name="Comma [0] 3 4 2" xfId="10175"/>
    <cellStyle name="Comma [0] 3 4 2 2" xfId="19530"/>
    <cellStyle name="Comma [0] 3 4 3" xfId="15196"/>
    <cellStyle name="Comma [0] 3 4 4" xfId="5444"/>
    <cellStyle name="Comma [0] 3 5" xfId="593"/>
    <cellStyle name="Comma [0] 3 5 2" xfId="15186"/>
    <cellStyle name="Comma [0] 3 5 3" xfId="5434"/>
    <cellStyle name="Comma [0] 3 6" xfId="10126"/>
    <cellStyle name="Comma [0] 3 6 2" xfId="19482"/>
    <cellStyle name="Comma [0] 3 7" xfId="14657"/>
    <cellStyle name="Comma [0] 3 8" xfId="5334"/>
    <cellStyle name="Comma [0] 3 9" xfId="37"/>
    <cellStyle name="Comma [0] 4" xfId="16"/>
    <cellStyle name="Comma [0] 4 10" xfId="39679"/>
    <cellStyle name="Comma [0] 4 11" xfId="39687"/>
    <cellStyle name="Comma [0] 4 12" xfId="39695"/>
    <cellStyle name="Comma [0] 4 13" xfId="33"/>
    <cellStyle name="Comma [0] 4 14" xfId="39703"/>
    <cellStyle name="Comma [0] 4 15" xfId="42637"/>
    <cellStyle name="Comma [0] 4 2" xfId="28"/>
    <cellStyle name="Comma [0] 4 2 10" xfId="797"/>
    <cellStyle name="Comma [0] 4 2 11" xfId="42652"/>
    <cellStyle name="Comma [0] 4 2 2" xfId="3145"/>
    <cellStyle name="Comma [0] 4 2 2 2" xfId="12491"/>
    <cellStyle name="Comma [0] 4 2 2 2 2" xfId="21843"/>
    <cellStyle name="Comma [0] 4 2 2 3" xfId="17502"/>
    <cellStyle name="Comma [0] 4 2 2 4" xfId="7935"/>
    <cellStyle name="Comma [0] 4 2 3" xfId="10572"/>
    <cellStyle name="Comma [0] 4 2 3 2" xfId="19926"/>
    <cellStyle name="Comma [0] 4 2 4" xfId="15376"/>
    <cellStyle name="Comma [0] 4 2 5" xfId="14727"/>
    <cellStyle name="Comma [0] 4 2 6" xfId="5596"/>
    <cellStyle name="Comma [0] 4 2 7" xfId="39683"/>
    <cellStyle name="Comma [0] 4 2 8" xfId="39691"/>
    <cellStyle name="Comma [0] 4 2 9" xfId="39699"/>
    <cellStyle name="Comma [0] 4 3" xfId="2995"/>
    <cellStyle name="Comma [0] 4 3 2" xfId="12369"/>
    <cellStyle name="Comma [0] 4 3 2 2" xfId="21721"/>
    <cellStyle name="Comma [0] 4 3 3" xfId="17361"/>
    <cellStyle name="Comma [0] 4 3 4" xfId="7785"/>
    <cellStyle name="Comma [0] 4 4" xfId="609"/>
    <cellStyle name="Comma [0] 4 4 2" xfId="10177"/>
    <cellStyle name="Comma [0] 4 4 2 2" xfId="19532"/>
    <cellStyle name="Comma [0] 4 4 3" xfId="15198"/>
    <cellStyle name="Comma [0] 4 4 4" xfId="5446"/>
    <cellStyle name="Comma [0] 4 5" xfId="595"/>
    <cellStyle name="Comma [0] 4 5 2" xfId="15188"/>
    <cellStyle name="Comma [0] 4 5 3" xfId="5436"/>
    <cellStyle name="Comma [0] 4 6" xfId="10128"/>
    <cellStyle name="Comma [0] 4 6 2" xfId="19484"/>
    <cellStyle name="Comma [0] 4 7" xfId="14659"/>
    <cellStyle name="Comma [0] 4 8" xfId="5336"/>
    <cellStyle name="Comma [0] 4 9" xfId="39"/>
    <cellStyle name="Comma [0] 5" xfId="25"/>
    <cellStyle name="Comma [0] 5 10" xfId="789"/>
    <cellStyle name="Comma [0] 5 11" xfId="42642"/>
    <cellStyle name="Comma [0] 5 2" xfId="3137"/>
    <cellStyle name="Comma [0] 5 2 2" xfId="12485"/>
    <cellStyle name="Comma [0] 5 2 2 2" xfId="21837"/>
    <cellStyle name="Comma [0] 5 2 3" xfId="17495"/>
    <cellStyle name="Comma [0] 5 2 4" xfId="7927"/>
    <cellStyle name="Comma [0] 5 3" xfId="10566"/>
    <cellStyle name="Comma [0] 5 3 2" xfId="19920"/>
    <cellStyle name="Comma [0] 5 4" xfId="15369"/>
    <cellStyle name="Comma [0] 5 5" xfId="14723"/>
    <cellStyle name="Comma [0] 5 6" xfId="5588"/>
    <cellStyle name="Comma [0] 5 7" xfId="39680"/>
    <cellStyle name="Comma [0] 5 8" xfId="39688"/>
    <cellStyle name="Comma [0] 5 9" xfId="39696"/>
    <cellStyle name="Comma [0] 6" xfId="2992"/>
    <cellStyle name="Comma [0] 6 2" xfId="12366"/>
    <cellStyle name="Comma [0] 6 2 2" xfId="21718"/>
    <cellStyle name="Comma [0] 6 3" xfId="17358"/>
    <cellStyle name="Comma [0] 6 4" xfId="7782"/>
    <cellStyle name="Comma [0] 7" xfId="606"/>
    <cellStyle name="Comma [0] 7 2" xfId="10174"/>
    <cellStyle name="Comma [0] 7 2 2" xfId="19529"/>
    <cellStyle name="Comma [0] 7 3" xfId="15195"/>
    <cellStyle name="Comma [0] 7 4" xfId="5443"/>
    <cellStyle name="Comma [0] 8" xfId="590"/>
    <cellStyle name="Comma [0] 8 2" xfId="15185"/>
    <cellStyle name="Comma [0] 8 3" xfId="5433"/>
    <cellStyle name="Comma [0] 9" xfId="10123"/>
    <cellStyle name="Comma [0] 9 2" xfId="19479"/>
    <cellStyle name="Currency [0]" xfId="5"/>
    <cellStyle name="Eingabe" xfId="212"/>
    <cellStyle name="Eingabe 10" xfId="2999"/>
    <cellStyle name="Eingabe 10 2" xfId="11005"/>
    <cellStyle name="Eingabe 10 2 2" xfId="26999"/>
    <cellStyle name="Eingabe 10 2 2 2" xfId="36034"/>
    <cellStyle name="Eingabe 10 2 3" xfId="20358"/>
    <cellStyle name="Eingabe 10 2 4" xfId="21790"/>
    <cellStyle name="Eingabe 10 2 5" xfId="50058"/>
    <cellStyle name="Eingabe 10 3" xfId="25145"/>
    <cellStyle name="Eingabe 10 3 2" xfId="34180"/>
    <cellStyle name="Eingabe 10 3 3" xfId="52139"/>
    <cellStyle name="Eingabe 10 4" xfId="19769"/>
    <cellStyle name="Eingabe 10 4 2" xfId="50414"/>
    <cellStyle name="Eingabe 10 5" xfId="7789"/>
    <cellStyle name="Eingabe 10 6" xfId="45606"/>
    <cellStyle name="Eingabe 11" xfId="631"/>
    <cellStyle name="Eingabe 11 2" xfId="24074"/>
    <cellStyle name="Eingabe 11 2 2" xfId="33109"/>
    <cellStyle name="Eingabe 11 2 3" xfId="50063"/>
    <cellStyle name="Eingabe 11 3" xfId="15220"/>
    <cellStyle name="Eingabe 11 3 2" xfId="52144"/>
    <cellStyle name="Eingabe 11 4" xfId="16057"/>
    <cellStyle name="Eingabe 11 4 2" xfId="50415"/>
    <cellStyle name="Eingabe 11 5" xfId="5450"/>
    <cellStyle name="Eingabe 11 6" xfId="45611"/>
    <cellStyle name="Eingabe 12" xfId="13496"/>
    <cellStyle name="Eingabe 12 2" xfId="29484"/>
    <cellStyle name="Eingabe 12 2 2" xfId="38519"/>
    <cellStyle name="Eingabe 12 3" xfId="22849"/>
    <cellStyle name="Eingabe 12 4" xfId="31884"/>
    <cellStyle name="Eingabe 12 5" xfId="45804"/>
    <cellStyle name="Eingabe 13" xfId="24007"/>
    <cellStyle name="Eingabe 13 2" xfId="33043"/>
    <cellStyle name="Eingabe 13 3" xfId="50044"/>
    <cellStyle name="Eingabe 14" xfId="18199"/>
    <cellStyle name="Eingabe 14 2" xfId="52690"/>
    <cellStyle name="Eingabe 15" xfId="5340"/>
    <cellStyle name="Eingabe 16" xfId="40499"/>
    <cellStyle name="Eingabe 17" xfId="42013"/>
    <cellStyle name="Eingabe 18" xfId="42715"/>
    <cellStyle name="Eingabe 2" xfId="521"/>
    <cellStyle name="Eingabe 2 10" xfId="724"/>
    <cellStyle name="Eingabe 2 10 2" xfId="24147"/>
    <cellStyle name="Eingabe 2 10 2 2" xfId="33182"/>
    <cellStyle name="Eingabe 2 10 3" xfId="15304"/>
    <cellStyle name="Eingabe 2 10 4" xfId="19339"/>
    <cellStyle name="Eingabe 2 10 5" xfId="5523"/>
    <cellStyle name="Eingabe 2 11" xfId="14113"/>
    <cellStyle name="Eingabe 2 11 2" xfId="30102"/>
    <cellStyle name="Eingabe 2 11 2 2" xfId="39137"/>
    <cellStyle name="Eingabe 2 11 3" xfId="23466"/>
    <cellStyle name="Eingabe 2 11 4" xfId="32502"/>
    <cellStyle name="Eingabe 2 12" xfId="24039"/>
    <cellStyle name="Eingabe 2 12 2" xfId="33074"/>
    <cellStyle name="Eingabe 2 13" xfId="18275"/>
    <cellStyle name="Eingabe 2 14" xfId="5370"/>
    <cellStyle name="Eingabe 2 15" xfId="41543"/>
    <cellStyle name="Eingabe 2 16" xfId="42248"/>
    <cellStyle name="Eingabe 2 17" xfId="42976"/>
    <cellStyle name="Eingabe 2 2" xfId="1598"/>
    <cellStyle name="Eingabe 2 2 10" xfId="53152"/>
    <cellStyle name="Eingabe 2 2 11" xfId="42977"/>
    <cellStyle name="Eingabe 2 2 2" xfId="2810"/>
    <cellStyle name="Eingabe 2 2 2 2" xfId="5151"/>
    <cellStyle name="Eingabe 2 2 2 2 2" xfId="10178"/>
    <cellStyle name="Eingabe 2 2 2 2 2 2" xfId="26176"/>
    <cellStyle name="Eingabe 2 2 2 2 2 2 2" xfId="35211"/>
    <cellStyle name="Eingabe 2 2 2 2 2 3" xfId="19533"/>
    <cellStyle name="Eingabe 2 2 2 2 2 4" xfId="17838"/>
    <cellStyle name="Eingabe 2 2 2 2 3" xfId="25987"/>
    <cellStyle name="Eingabe 2 2 2 2 3 2" xfId="35022"/>
    <cellStyle name="Eingabe 2 2 2 2 4" xfId="16758"/>
    <cellStyle name="Eingabe 2 2 2 2 5" xfId="9941"/>
    <cellStyle name="Eingabe 2 2 2 2 6" xfId="46861"/>
    <cellStyle name="Eingabe 2 2 2 3" xfId="11997"/>
    <cellStyle name="Eingabe 2 2 2 3 2" xfId="27992"/>
    <cellStyle name="Eingabe 2 2 2 3 2 2" xfId="37027"/>
    <cellStyle name="Eingabe 2 2 2 3 3" xfId="21349"/>
    <cellStyle name="Eingabe 2 2 2 3 4" xfId="18987"/>
    <cellStyle name="Eingabe 2 2 2 3 5" xfId="45878"/>
    <cellStyle name="Eingabe 2 2 2 4" xfId="25000"/>
    <cellStyle name="Eingabe 2 2 2 4 2" xfId="34035"/>
    <cellStyle name="Eingabe 2 2 2 4 3" xfId="53225"/>
    <cellStyle name="Eingabe 2 2 2 5" xfId="21521"/>
    <cellStyle name="Eingabe 2 2 2 6" xfId="7600"/>
    <cellStyle name="Eingabe 2 2 2 7" xfId="42978"/>
    <cellStyle name="Eingabe 2 2 3" xfId="3939"/>
    <cellStyle name="Eingabe 2 2 3 2" xfId="11368"/>
    <cellStyle name="Eingabe 2 2 3 2 2" xfId="27362"/>
    <cellStyle name="Eingabe 2 2 3 2 2 2" xfId="36397"/>
    <cellStyle name="Eingabe 2 2 3 2 3" xfId="20720"/>
    <cellStyle name="Eingabe 2 2 3 2 4" xfId="22499"/>
    <cellStyle name="Eingabe 2 2 3 2 5" xfId="46862"/>
    <cellStyle name="Eingabe 2 2 3 3" xfId="25518"/>
    <cellStyle name="Eingabe 2 2 3 3 2" xfId="34553"/>
    <cellStyle name="Eingabe 2 2 3 3 3" xfId="45877"/>
    <cellStyle name="Eingabe 2 2 3 4" xfId="23318"/>
    <cellStyle name="Eingabe 2 2 3 4 2" xfId="52931"/>
    <cellStyle name="Eingabe 2 2 3 5" xfId="8729"/>
    <cellStyle name="Eingabe 2 2 3 6" xfId="42979"/>
    <cellStyle name="Eingabe 2 2 4" xfId="14212"/>
    <cellStyle name="Eingabe 2 2 4 2" xfId="30201"/>
    <cellStyle name="Eingabe 2 2 4 2 2" xfId="39236"/>
    <cellStyle name="Eingabe 2 2 4 2 3" xfId="46863"/>
    <cellStyle name="Eingabe 2 2 4 3" xfId="23565"/>
    <cellStyle name="Eingabe 2 2 4 3 2" xfId="45876"/>
    <cellStyle name="Eingabe 2 2 4 4" xfId="32601"/>
    <cellStyle name="Eingabe 2 2 4 4 2" xfId="53253"/>
    <cellStyle name="Eingabe 2 2 4 5" xfId="42980"/>
    <cellStyle name="Eingabe 2 2 5" xfId="24531"/>
    <cellStyle name="Eingabe 2 2 5 2" xfId="33566"/>
    <cellStyle name="Eingabe 2 2 5 2 2" xfId="46864"/>
    <cellStyle name="Eingabe 2 2 5 3" xfId="45875"/>
    <cellStyle name="Eingabe 2 2 5 4" xfId="51243"/>
    <cellStyle name="Eingabe 2 2 5 5" xfId="42981"/>
    <cellStyle name="Eingabe 2 2 6" xfId="17330"/>
    <cellStyle name="Eingabe 2 2 6 2" xfId="46865"/>
    <cellStyle name="Eingabe 2 2 6 3" xfId="45874"/>
    <cellStyle name="Eingabe 2 2 6 4" xfId="52799"/>
    <cellStyle name="Eingabe 2 2 6 5" xfId="42982"/>
    <cellStyle name="Eingabe 2 2 7" xfId="6389"/>
    <cellStyle name="Eingabe 2 2 7 2" xfId="46866"/>
    <cellStyle name="Eingabe 2 2 7 3" xfId="45873"/>
    <cellStyle name="Eingabe 2 2 7 4" xfId="52579"/>
    <cellStyle name="Eingabe 2 2 7 5" xfId="42983"/>
    <cellStyle name="Eingabe 2 2 8" xfId="46860"/>
    <cellStyle name="Eingabe 2 2 9" xfId="45879"/>
    <cellStyle name="Eingabe 2 3" xfId="1759"/>
    <cellStyle name="Eingabe 2 3 2" xfId="1016"/>
    <cellStyle name="Eingabe 2 3 2 2" xfId="3364"/>
    <cellStyle name="Eingabe 2 3 2 2 2" xfId="12693"/>
    <cellStyle name="Eingabe 2 3 2 2 2 2" xfId="28680"/>
    <cellStyle name="Eingabe 2 3 2 2 2 2 2" xfId="37715"/>
    <cellStyle name="Eingabe 2 3 2 2 2 3" xfId="22045"/>
    <cellStyle name="Eingabe 2 3 2 2 2 4" xfId="31080"/>
    <cellStyle name="Eingabe 2 3 2 2 3" xfId="25307"/>
    <cellStyle name="Eingabe 2 3 2 2 3 2" xfId="34342"/>
    <cellStyle name="Eingabe 2 3 2 2 4" xfId="18251"/>
    <cellStyle name="Eingabe 2 3 2 2 5" xfId="8154"/>
    <cellStyle name="Eingabe 2 3 2 3" xfId="13990"/>
    <cellStyle name="Eingabe 2 3 2 3 2" xfId="29979"/>
    <cellStyle name="Eingabe 2 3 2 3 2 2" xfId="39014"/>
    <cellStyle name="Eingabe 2 3 2 3 3" xfId="23343"/>
    <cellStyle name="Eingabe 2 3 2 3 4" xfId="32379"/>
    <cellStyle name="Eingabe 2 3 2 4" xfId="24320"/>
    <cellStyle name="Eingabe 2 3 2 4 2" xfId="33355"/>
    <cellStyle name="Eingabe 2 3 2 5" xfId="17420"/>
    <cellStyle name="Eingabe 2 3 2 6" xfId="5815"/>
    <cellStyle name="Eingabe 2 3 2 7" xfId="46867"/>
    <cellStyle name="Eingabe 2 3 3" xfId="4100"/>
    <cellStyle name="Eingabe 2 3 3 2" xfId="12494"/>
    <cellStyle name="Eingabe 2 3 3 2 2" xfId="28481"/>
    <cellStyle name="Eingabe 2 3 3 2 2 2" xfId="37516"/>
    <cellStyle name="Eingabe 2 3 3 2 3" xfId="21846"/>
    <cellStyle name="Eingabe 2 3 3 2 4" xfId="30881"/>
    <cellStyle name="Eingabe 2 3 3 3" xfId="25591"/>
    <cellStyle name="Eingabe 2 3 3 3 2" xfId="34626"/>
    <cellStyle name="Eingabe 2 3 3 4" xfId="23347"/>
    <cellStyle name="Eingabe 2 3 3 5" xfId="8890"/>
    <cellStyle name="Eingabe 2 3 3 6" xfId="45872"/>
    <cellStyle name="Eingabe 2 3 4" xfId="11803"/>
    <cellStyle name="Eingabe 2 3 4 2" xfId="27797"/>
    <cellStyle name="Eingabe 2 3 4 2 2" xfId="36832"/>
    <cellStyle name="Eingabe 2 3 4 3" xfId="21155"/>
    <cellStyle name="Eingabe 2 3 4 4" xfId="17539"/>
    <cellStyle name="Eingabe 2 3 4 5" xfId="52578"/>
    <cellStyle name="Eingabe 2 3 5" xfId="24604"/>
    <cellStyle name="Eingabe 2 3 5 2" xfId="33639"/>
    <cellStyle name="Eingabe 2 3 6" xfId="19185"/>
    <cellStyle name="Eingabe 2 3 7" xfId="6549"/>
    <cellStyle name="Eingabe 2 3 8" xfId="42984"/>
    <cellStyle name="Eingabe 2 4" xfId="1899"/>
    <cellStyle name="Eingabe 2 4 2" xfId="1164"/>
    <cellStyle name="Eingabe 2 4 2 2" xfId="3505"/>
    <cellStyle name="Eingabe 2 4 2 2 2" xfId="11177"/>
    <cellStyle name="Eingabe 2 4 2 2 2 2" xfId="27171"/>
    <cellStyle name="Eingabe 2 4 2 2 2 2 2" xfId="36206"/>
    <cellStyle name="Eingabe 2 4 2 2 2 3" xfId="20530"/>
    <cellStyle name="Eingabe 2 4 2 2 2 4" xfId="17062"/>
    <cellStyle name="Eingabe 2 4 2 2 3" xfId="25354"/>
    <cellStyle name="Eingabe 2 4 2 2 3 2" xfId="34389"/>
    <cellStyle name="Eingabe 2 4 2 2 4" xfId="20531"/>
    <cellStyle name="Eingabe 2 4 2 2 5" xfId="8295"/>
    <cellStyle name="Eingabe 2 4 2 3" xfId="12837"/>
    <cellStyle name="Eingabe 2 4 2 3 2" xfId="28825"/>
    <cellStyle name="Eingabe 2 4 2 3 2 2" xfId="37860"/>
    <cellStyle name="Eingabe 2 4 2 3 3" xfId="22190"/>
    <cellStyle name="Eingabe 2 4 2 3 4" xfId="31225"/>
    <cellStyle name="Eingabe 2 4 2 4" xfId="24367"/>
    <cellStyle name="Eingabe 2 4 2 4 2" xfId="33402"/>
    <cellStyle name="Eingabe 2 4 2 5" xfId="19174"/>
    <cellStyle name="Eingabe 2 4 2 6" xfId="5955"/>
    <cellStyle name="Eingabe 2 4 3" xfId="4240"/>
    <cellStyle name="Eingabe 2 4 3 2" xfId="13335"/>
    <cellStyle name="Eingabe 2 4 3 2 2" xfId="29323"/>
    <cellStyle name="Eingabe 2 4 3 2 2 2" xfId="38358"/>
    <cellStyle name="Eingabe 2 4 3 2 3" xfId="22688"/>
    <cellStyle name="Eingabe 2 4 3 2 4" xfId="31723"/>
    <cellStyle name="Eingabe 2 4 3 3" xfId="25638"/>
    <cellStyle name="Eingabe 2 4 3 3 2" xfId="34673"/>
    <cellStyle name="Eingabe 2 4 3 4" xfId="17971"/>
    <cellStyle name="Eingabe 2 4 3 5" xfId="9030"/>
    <cellStyle name="Eingabe 2 4 4" xfId="10397"/>
    <cellStyle name="Eingabe 2 4 4 2" xfId="26395"/>
    <cellStyle name="Eingabe 2 4 4 2 2" xfId="35430"/>
    <cellStyle name="Eingabe 2 4 4 3" xfId="19751"/>
    <cellStyle name="Eingabe 2 4 4 4" xfId="16698"/>
    <cellStyle name="Eingabe 2 4 5" xfId="24651"/>
    <cellStyle name="Eingabe 2 4 5 2" xfId="33686"/>
    <cellStyle name="Eingabe 2 4 6" xfId="22641"/>
    <cellStyle name="Eingabe 2 4 7" xfId="6689"/>
    <cellStyle name="Eingabe 2 4 8" xfId="46859"/>
    <cellStyle name="Eingabe 2 5" xfId="2039"/>
    <cellStyle name="Eingabe 2 5 2" xfId="1015"/>
    <cellStyle name="Eingabe 2 5 2 2" xfId="3363"/>
    <cellStyle name="Eingabe 2 5 2 2 2" xfId="11377"/>
    <cellStyle name="Eingabe 2 5 2 2 2 2" xfId="27371"/>
    <cellStyle name="Eingabe 2 5 2 2 2 2 2" xfId="36406"/>
    <cellStyle name="Eingabe 2 5 2 2 2 3" xfId="20729"/>
    <cellStyle name="Eingabe 2 5 2 2 2 4" xfId="18435"/>
    <cellStyle name="Eingabe 2 5 2 2 3" xfId="25306"/>
    <cellStyle name="Eingabe 2 5 2 2 3 2" xfId="34341"/>
    <cellStyle name="Eingabe 2 5 2 2 4" xfId="22088"/>
    <cellStyle name="Eingabe 2 5 2 2 5" xfId="8153"/>
    <cellStyle name="Eingabe 2 5 2 3" xfId="13719"/>
    <cellStyle name="Eingabe 2 5 2 3 2" xfId="29707"/>
    <cellStyle name="Eingabe 2 5 2 3 2 2" xfId="38742"/>
    <cellStyle name="Eingabe 2 5 2 3 3" xfId="23072"/>
    <cellStyle name="Eingabe 2 5 2 3 4" xfId="32107"/>
    <cellStyle name="Eingabe 2 5 2 4" xfId="24319"/>
    <cellStyle name="Eingabe 2 5 2 4 2" xfId="33354"/>
    <cellStyle name="Eingabe 2 5 2 5" xfId="15285"/>
    <cellStyle name="Eingabe 2 5 2 6" xfId="5814"/>
    <cellStyle name="Eingabe 2 5 3" xfId="4380"/>
    <cellStyle name="Eingabe 2 5 3 2" xfId="11700"/>
    <cellStyle name="Eingabe 2 5 3 2 2" xfId="27694"/>
    <cellStyle name="Eingabe 2 5 3 2 2 2" xfId="36729"/>
    <cellStyle name="Eingabe 2 5 3 2 3" xfId="21052"/>
    <cellStyle name="Eingabe 2 5 3 2 4" xfId="19371"/>
    <cellStyle name="Eingabe 2 5 3 3" xfId="25692"/>
    <cellStyle name="Eingabe 2 5 3 3 2" xfId="34727"/>
    <cellStyle name="Eingabe 2 5 3 4" xfId="15458"/>
    <cellStyle name="Eingabe 2 5 3 5" xfId="9170"/>
    <cellStyle name="Eingabe 2 5 4" xfId="11079"/>
    <cellStyle name="Eingabe 2 5 4 2" xfId="27073"/>
    <cellStyle name="Eingabe 2 5 4 2 2" xfId="36108"/>
    <cellStyle name="Eingabe 2 5 4 3" xfId="20432"/>
    <cellStyle name="Eingabe 2 5 4 4" xfId="20782"/>
    <cellStyle name="Eingabe 2 5 5" xfId="24705"/>
    <cellStyle name="Eingabe 2 5 5 2" xfId="33740"/>
    <cellStyle name="Eingabe 2 5 6" xfId="17613"/>
    <cellStyle name="Eingabe 2 5 7" xfId="6829"/>
    <cellStyle name="Eingabe 2 5 8" xfId="45881"/>
    <cellStyle name="Eingabe 2 6" xfId="2164"/>
    <cellStyle name="Eingabe 2 6 2" xfId="2485"/>
    <cellStyle name="Eingabe 2 6 2 2" xfId="4826"/>
    <cellStyle name="Eingabe 2 6 2 2 2" xfId="12315"/>
    <cellStyle name="Eingabe 2 6 2 2 2 2" xfId="28310"/>
    <cellStyle name="Eingabe 2 6 2 2 2 2 2" xfId="37345"/>
    <cellStyle name="Eingabe 2 6 2 2 2 3" xfId="21667"/>
    <cellStyle name="Eingabe 2 6 2 2 2 4" xfId="30710"/>
    <cellStyle name="Eingabe 2 6 2 2 3" xfId="25853"/>
    <cellStyle name="Eingabe 2 6 2 2 3 2" xfId="34888"/>
    <cellStyle name="Eingabe 2 6 2 2 4" xfId="20560"/>
    <cellStyle name="Eingabe 2 6 2 2 5" xfId="9616"/>
    <cellStyle name="Eingabe 2 6 2 3" xfId="11127"/>
    <cellStyle name="Eingabe 2 6 2 3 2" xfId="27121"/>
    <cellStyle name="Eingabe 2 6 2 3 2 2" xfId="36156"/>
    <cellStyle name="Eingabe 2 6 2 3 3" xfId="20480"/>
    <cellStyle name="Eingabe 2 6 2 3 4" xfId="18690"/>
    <cellStyle name="Eingabe 2 6 2 4" xfId="24866"/>
    <cellStyle name="Eingabe 2 6 2 4 2" xfId="33901"/>
    <cellStyle name="Eingabe 2 6 2 5" xfId="17753"/>
    <cellStyle name="Eingabe 2 6 2 6" xfId="7275"/>
    <cellStyle name="Eingabe 2 6 3" xfId="4505"/>
    <cellStyle name="Eingabe 2 6 3 2" xfId="13728"/>
    <cellStyle name="Eingabe 2 6 3 2 2" xfId="29716"/>
    <cellStyle name="Eingabe 2 6 3 2 2 2" xfId="38751"/>
    <cellStyle name="Eingabe 2 6 3 2 3" xfId="23081"/>
    <cellStyle name="Eingabe 2 6 3 2 4" xfId="32116"/>
    <cellStyle name="Eingabe 2 6 3 3" xfId="25721"/>
    <cellStyle name="Eingabe 2 6 3 3 2" xfId="34756"/>
    <cellStyle name="Eingabe 2 6 3 4" xfId="17705"/>
    <cellStyle name="Eingabe 2 6 3 5" xfId="9295"/>
    <cellStyle name="Eingabe 2 6 4" xfId="12885"/>
    <cellStyle name="Eingabe 2 6 4 2" xfId="28873"/>
    <cellStyle name="Eingabe 2 6 4 2 2" xfId="37908"/>
    <cellStyle name="Eingabe 2 6 4 3" xfId="22238"/>
    <cellStyle name="Eingabe 2 6 4 4" xfId="31273"/>
    <cellStyle name="Eingabe 2 6 5" xfId="24734"/>
    <cellStyle name="Eingabe 2 6 5 2" xfId="33769"/>
    <cellStyle name="Eingabe 2 6 6" xfId="20830"/>
    <cellStyle name="Eingabe 2 6 7" xfId="6954"/>
    <cellStyle name="Eingabe 2 6 8" xfId="52580"/>
    <cellStyle name="Eingabe 2 7" xfId="2297"/>
    <cellStyle name="Eingabe 2 7 2" xfId="2846"/>
    <cellStyle name="Eingabe 2 7 2 2" xfId="5187"/>
    <cellStyle name="Eingabe 2 7 2 2 2" xfId="14305"/>
    <cellStyle name="Eingabe 2 7 2 2 2 2" xfId="30296"/>
    <cellStyle name="Eingabe 2 7 2 2 2 2 2" xfId="39331"/>
    <cellStyle name="Eingabe 2 7 2 2 2 3" xfId="23660"/>
    <cellStyle name="Eingabe 2 7 2 2 2 4" xfId="32696"/>
    <cellStyle name="Eingabe 2 7 2 2 3" xfId="26014"/>
    <cellStyle name="Eingabe 2 7 2 2 3 2" xfId="35049"/>
    <cellStyle name="Eingabe 2 7 2 2 4" xfId="21239"/>
    <cellStyle name="Eingabe 2 7 2 2 5" xfId="9977"/>
    <cellStyle name="Eingabe 2 7 2 3" xfId="13417"/>
    <cellStyle name="Eingabe 2 7 2 3 2" xfId="29405"/>
    <cellStyle name="Eingabe 2 7 2 3 2 2" xfId="38440"/>
    <cellStyle name="Eingabe 2 7 2 3 3" xfId="22770"/>
    <cellStyle name="Eingabe 2 7 2 3 4" xfId="31805"/>
    <cellStyle name="Eingabe 2 7 2 4" xfId="25027"/>
    <cellStyle name="Eingabe 2 7 2 4 2" xfId="34062"/>
    <cellStyle name="Eingabe 2 7 2 5" xfId="21178"/>
    <cellStyle name="Eingabe 2 7 2 6" xfId="7636"/>
    <cellStyle name="Eingabe 2 7 3" xfId="4638"/>
    <cellStyle name="Eingabe 2 7 3 2" xfId="10587"/>
    <cellStyle name="Eingabe 2 7 3 2 2" xfId="26581"/>
    <cellStyle name="Eingabe 2 7 3 2 2 2" xfId="35616"/>
    <cellStyle name="Eingabe 2 7 3 2 3" xfId="19941"/>
    <cellStyle name="Eingabe 2 7 3 2 4" xfId="17643"/>
    <cellStyle name="Eingabe 2 7 3 3" xfId="25770"/>
    <cellStyle name="Eingabe 2 7 3 3 2" xfId="34805"/>
    <cellStyle name="Eingabe 2 7 3 4" xfId="18825"/>
    <cellStyle name="Eingabe 2 7 3 5" xfId="9428"/>
    <cellStyle name="Eingabe 2 7 4" xfId="13906"/>
    <cellStyle name="Eingabe 2 7 4 2" xfId="29895"/>
    <cellStyle name="Eingabe 2 7 4 2 2" xfId="38930"/>
    <cellStyle name="Eingabe 2 7 4 3" xfId="23259"/>
    <cellStyle name="Eingabe 2 7 4 4" xfId="32295"/>
    <cellStyle name="Eingabe 2 7 5" xfId="24783"/>
    <cellStyle name="Eingabe 2 7 5 2" xfId="33818"/>
    <cellStyle name="Eingabe 2 7 6" xfId="18727"/>
    <cellStyle name="Eingabe 2 7 7" xfId="7087"/>
    <cellStyle name="Eingabe 2 8" xfId="845"/>
    <cellStyle name="Eingabe 2 8 2" xfId="3193"/>
    <cellStyle name="Eingabe 2 8 2 2" xfId="13916"/>
    <cellStyle name="Eingabe 2 8 2 2 2" xfId="29905"/>
    <cellStyle name="Eingabe 2 8 2 2 2 2" xfId="38940"/>
    <cellStyle name="Eingabe 2 8 2 2 3" xfId="23269"/>
    <cellStyle name="Eingabe 2 8 2 2 4" xfId="32305"/>
    <cellStyle name="Eingabe 2 8 2 3" xfId="25235"/>
    <cellStyle name="Eingabe 2 8 2 3 2" xfId="34270"/>
    <cellStyle name="Eingabe 2 8 2 4" xfId="21373"/>
    <cellStyle name="Eingabe 2 8 2 5" xfId="7983"/>
    <cellStyle name="Eingabe 2 8 3" xfId="10169"/>
    <cellStyle name="Eingabe 2 8 3 2" xfId="26171"/>
    <cellStyle name="Eingabe 2 8 3 2 2" xfId="35206"/>
    <cellStyle name="Eingabe 2 8 3 3" xfId="19524"/>
    <cellStyle name="Eingabe 2 8 3 4" xfId="19247"/>
    <cellStyle name="Eingabe 2 8 4" xfId="24248"/>
    <cellStyle name="Eingabe 2 8 4 2" xfId="33283"/>
    <cellStyle name="Eingabe 2 8 5" xfId="17329"/>
    <cellStyle name="Eingabe 2 8 6" xfId="5644"/>
    <cellStyle name="Eingabe 2 9" xfId="3072"/>
    <cellStyle name="Eingabe 2 9 2" xfId="11060"/>
    <cellStyle name="Eingabe 2 9 2 2" xfId="27054"/>
    <cellStyle name="Eingabe 2 9 2 2 2" xfId="36089"/>
    <cellStyle name="Eingabe 2 9 2 3" xfId="20413"/>
    <cellStyle name="Eingabe 2 9 2 4" xfId="16106"/>
    <cellStyle name="Eingabe 2 9 3" xfId="25176"/>
    <cellStyle name="Eingabe 2 9 3 2" xfId="34211"/>
    <cellStyle name="Eingabe 2 9 4" xfId="20470"/>
    <cellStyle name="Eingabe 2 9 5" xfId="7862"/>
    <cellStyle name="Eingabe 3" xfId="1095"/>
    <cellStyle name="Eingabe 3 10" xfId="18209"/>
    <cellStyle name="Eingabe 3 11" xfId="5893"/>
    <cellStyle name="Eingabe 3 12" xfId="41777"/>
    <cellStyle name="Eingabe 3 13" xfId="42441"/>
    <cellStyle name="Eingabe 3 14" xfId="42985"/>
    <cellStyle name="Eingabe 3 2" xfId="1833"/>
    <cellStyle name="Eingabe 3 2 10" xfId="52576"/>
    <cellStyle name="Eingabe 3 2 11" xfId="42986"/>
    <cellStyle name="Eingabe 3 2 2" xfId="2941"/>
    <cellStyle name="Eingabe 3 2 2 2" xfId="5282"/>
    <cellStyle name="Eingabe 3 2 2 2 2" xfId="14400"/>
    <cellStyle name="Eingabe 3 2 2 2 2 2" xfId="30391"/>
    <cellStyle name="Eingabe 3 2 2 2 2 2 2" xfId="39426"/>
    <cellStyle name="Eingabe 3 2 2 2 2 3" xfId="23755"/>
    <cellStyle name="Eingabe 3 2 2 2 2 4" xfId="32791"/>
    <cellStyle name="Eingabe 3 2 2 2 3" xfId="26089"/>
    <cellStyle name="Eingabe 3 2 2 2 3 2" xfId="35124"/>
    <cellStyle name="Eingabe 3 2 2 2 4" xfId="20833"/>
    <cellStyle name="Eingabe 3 2 2 2 5" xfId="10072"/>
    <cellStyle name="Eingabe 3 2 2 2 6" xfId="46870"/>
    <cellStyle name="Eingabe 3 2 2 3" xfId="13989"/>
    <cellStyle name="Eingabe 3 2 2 3 2" xfId="29978"/>
    <cellStyle name="Eingabe 3 2 2 3 2 2" xfId="39013"/>
    <cellStyle name="Eingabe 3 2 2 3 3" xfId="23342"/>
    <cellStyle name="Eingabe 3 2 2 3 4" xfId="32378"/>
    <cellStyle name="Eingabe 3 2 2 3 5" xfId="45869"/>
    <cellStyle name="Eingabe 3 2 2 4" xfId="25102"/>
    <cellStyle name="Eingabe 3 2 2 4 2" xfId="34137"/>
    <cellStyle name="Eingabe 3 2 2 4 3" xfId="52575"/>
    <cellStyle name="Eingabe 3 2 2 5" xfId="16841"/>
    <cellStyle name="Eingabe 3 2 2 6" xfId="7731"/>
    <cellStyle name="Eingabe 3 2 2 7" xfId="42987"/>
    <cellStyle name="Eingabe 3 2 3" xfId="4174"/>
    <cellStyle name="Eingabe 3 2 3 2" xfId="13456"/>
    <cellStyle name="Eingabe 3 2 3 2 2" xfId="29444"/>
    <cellStyle name="Eingabe 3 2 3 2 2 2" xfId="38479"/>
    <cellStyle name="Eingabe 3 2 3 2 3" xfId="22809"/>
    <cellStyle name="Eingabe 3 2 3 2 4" xfId="31844"/>
    <cellStyle name="Eingabe 3 2 3 2 5" xfId="46871"/>
    <cellStyle name="Eingabe 3 2 3 3" xfId="25619"/>
    <cellStyle name="Eingabe 3 2 3 3 2" xfId="34654"/>
    <cellStyle name="Eingabe 3 2 3 3 3" xfId="45868"/>
    <cellStyle name="Eingabe 3 2 3 4" xfId="19103"/>
    <cellStyle name="Eingabe 3 2 3 4 2" xfId="53153"/>
    <cellStyle name="Eingabe 3 2 3 5" xfId="8964"/>
    <cellStyle name="Eingabe 3 2 3 6" xfId="42988"/>
    <cellStyle name="Eingabe 3 2 4" xfId="12219"/>
    <cellStyle name="Eingabe 3 2 4 2" xfId="28214"/>
    <cellStyle name="Eingabe 3 2 4 2 2" xfId="37249"/>
    <cellStyle name="Eingabe 3 2 4 2 3" xfId="46872"/>
    <cellStyle name="Eingabe 3 2 4 3" xfId="21571"/>
    <cellStyle name="Eingabe 3 2 4 3 2" xfId="45867"/>
    <cellStyle name="Eingabe 3 2 4 4" xfId="14771"/>
    <cellStyle name="Eingabe 3 2 4 4 2" xfId="53226"/>
    <cellStyle name="Eingabe 3 2 4 5" xfId="42989"/>
    <cellStyle name="Eingabe 3 2 5" xfId="24632"/>
    <cellStyle name="Eingabe 3 2 5 2" xfId="33667"/>
    <cellStyle name="Eingabe 3 2 5 2 2" xfId="46873"/>
    <cellStyle name="Eingabe 3 2 5 3" xfId="45866"/>
    <cellStyle name="Eingabe 3 2 5 4" xfId="52930"/>
    <cellStyle name="Eingabe 3 2 5 5" xfId="42990"/>
    <cellStyle name="Eingabe 3 2 6" xfId="15478"/>
    <cellStyle name="Eingabe 3 2 6 2" xfId="46874"/>
    <cellStyle name="Eingabe 3 2 6 3" xfId="45865"/>
    <cellStyle name="Eingabe 3 2 6 4" xfId="52574"/>
    <cellStyle name="Eingabe 3 2 6 5" xfId="42991"/>
    <cellStyle name="Eingabe 3 2 7" xfId="6623"/>
    <cellStyle name="Eingabe 3 2 7 2" xfId="46875"/>
    <cellStyle name="Eingabe 3 2 7 3" xfId="45864"/>
    <cellStyle name="Eingabe 3 2 7 4" xfId="52573"/>
    <cellStyle name="Eingabe 3 2 7 5" xfId="42992"/>
    <cellStyle name="Eingabe 3 2 8" xfId="46869"/>
    <cellStyle name="Eingabe 3 2 9" xfId="45870"/>
    <cellStyle name="Eingabe 3 3" xfId="1974"/>
    <cellStyle name="Eingabe 3 3 2" xfId="2773"/>
    <cellStyle name="Eingabe 3 3 2 2" xfId="5114"/>
    <cellStyle name="Eingabe 3 3 2 2 2" xfId="10205"/>
    <cellStyle name="Eingabe 3 3 2 2 2 2" xfId="26203"/>
    <cellStyle name="Eingabe 3 3 2 2 2 2 2" xfId="35238"/>
    <cellStyle name="Eingabe 3 3 2 2 2 3" xfId="19560"/>
    <cellStyle name="Eingabe 3 3 2 2 2 4" xfId="17719"/>
    <cellStyle name="Eingabe 3 3 2 2 3" xfId="25962"/>
    <cellStyle name="Eingabe 3 3 2 2 3 2" xfId="34997"/>
    <cellStyle name="Eingabe 3 3 2 2 4" xfId="18305"/>
    <cellStyle name="Eingabe 3 3 2 2 5" xfId="9904"/>
    <cellStyle name="Eingabe 3 3 2 3" xfId="10594"/>
    <cellStyle name="Eingabe 3 3 2 3 2" xfId="26588"/>
    <cellStyle name="Eingabe 3 3 2 3 2 2" xfId="35623"/>
    <cellStyle name="Eingabe 3 3 2 3 3" xfId="19948"/>
    <cellStyle name="Eingabe 3 3 2 3 4" xfId="20554"/>
    <cellStyle name="Eingabe 3 3 2 4" xfId="24975"/>
    <cellStyle name="Eingabe 3 3 2 4 2" xfId="34010"/>
    <cellStyle name="Eingabe 3 3 2 5" xfId="14962"/>
    <cellStyle name="Eingabe 3 3 2 6" xfId="7563"/>
    <cellStyle name="Eingabe 3 3 2 7" xfId="46876"/>
    <cellStyle name="Eingabe 3 3 3" xfId="4315"/>
    <cellStyle name="Eingabe 3 3 3 2" xfId="13620"/>
    <cellStyle name="Eingabe 3 3 3 2 2" xfId="29608"/>
    <cellStyle name="Eingabe 3 3 3 2 2 2" xfId="38643"/>
    <cellStyle name="Eingabe 3 3 3 2 3" xfId="22973"/>
    <cellStyle name="Eingabe 3 3 3 2 4" xfId="32008"/>
    <cellStyle name="Eingabe 3 3 3 3" xfId="25669"/>
    <cellStyle name="Eingabe 3 3 3 3 2" xfId="34704"/>
    <cellStyle name="Eingabe 3 3 3 4" xfId="18517"/>
    <cellStyle name="Eingabe 3 3 3 5" xfId="9105"/>
    <cellStyle name="Eingabe 3 3 3 6" xfId="45863"/>
    <cellStyle name="Eingabe 3 3 4" xfId="11987"/>
    <cellStyle name="Eingabe 3 3 4 2" xfId="27982"/>
    <cellStyle name="Eingabe 3 3 4 2 2" xfId="37017"/>
    <cellStyle name="Eingabe 3 3 4 3" xfId="21339"/>
    <cellStyle name="Eingabe 3 3 4 4" xfId="16096"/>
    <cellStyle name="Eingabe 3 3 4 5" xfId="52572"/>
    <cellStyle name="Eingabe 3 3 5" xfId="24682"/>
    <cellStyle name="Eingabe 3 3 5 2" xfId="33717"/>
    <cellStyle name="Eingabe 3 3 6" xfId="18725"/>
    <cellStyle name="Eingabe 3 3 7" xfId="6764"/>
    <cellStyle name="Eingabe 3 3 8" xfId="42993"/>
    <cellStyle name="Eingabe 3 4" xfId="2240"/>
    <cellStyle name="Eingabe 3 4 2" xfId="2519"/>
    <cellStyle name="Eingabe 3 4 2 2" xfId="4860"/>
    <cellStyle name="Eingabe 3 4 2 2 2" xfId="14226"/>
    <cellStyle name="Eingabe 3 4 2 2 2 2" xfId="30215"/>
    <cellStyle name="Eingabe 3 4 2 2 2 2 2" xfId="39250"/>
    <cellStyle name="Eingabe 3 4 2 2 2 3" xfId="23579"/>
    <cellStyle name="Eingabe 3 4 2 2 2 4" xfId="32615"/>
    <cellStyle name="Eingabe 3 4 2 2 3" xfId="25870"/>
    <cellStyle name="Eingabe 3 4 2 2 3 2" xfId="34905"/>
    <cellStyle name="Eingabe 3 4 2 2 4" xfId="22129"/>
    <cellStyle name="Eingabe 3 4 2 2 5" xfId="9650"/>
    <cellStyle name="Eingabe 3 4 2 3" xfId="10895"/>
    <cellStyle name="Eingabe 3 4 2 3 2" xfId="26889"/>
    <cellStyle name="Eingabe 3 4 2 3 2 2" xfId="35924"/>
    <cellStyle name="Eingabe 3 4 2 3 3" xfId="20249"/>
    <cellStyle name="Eingabe 3 4 2 3 4" xfId="19491"/>
    <cellStyle name="Eingabe 3 4 2 4" xfId="24883"/>
    <cellStyle name="Eingabe 3 4 2 4 2" xfId="33918"/>
    <cellStyle name="Eingabe 3 4 2 5" xfId="17706"/>
    <cellStyle name="Eingabe 3 4 2 6" xfId="7309"/>
    <cellStyle name="Eingabe 3 4 3" xfId="4581"/>
    <cellStyle name="Eingabe 3 4 3 2" xfId="12674"/>
    <cellStyle name="Eingabe 3 4 3 2 2" xfId="28661"/>
    <cellStyle name="Eingabe 3 4 3 2 2 2" xfId="37696"/>
    <cellStyle name="Eingabe 3 4 3 2 3" xfId="22026"/>
    <cellStyle name="Eingabe 3 4 3 2 4" xfId="31061"/>
    <cellStyle name="Eingabe 3 4 3 3" xfId="25754"/>
    <cellStyle name="Eingabe 3 4 3 3 2" xfId="34789"/>
    <cellStyle name="Eingabe 3 4 3 4" xfId="15242"/>
    <cellStyle name="Eingabe 3 4 3 5" xfId="9371"/>
    <cellStyle name="Eingabe 3 4 4" xfId="11036"/>
    <cellStyle name="Eingabe 3 4 4 2" xfId="27030"/>
    <cellStyle name="Eingabe 3 4 4 2 2" xfId="36065"/>
    <cellStyle name="Eingabe 3 4 4 3" xfId="20389"/>
    <cellStyle name="Eingabe 3 4 4 4" xfId="23471"/>
    <cellStyle name="Eingabe 3 4 5" xfId="24767"/>
    <cellStyle name="Eingabe 3 4 5 2" xfId="33802"/>
    <cellStyle name="Eingabe 3 4 6" xfId="18900"/>
    <cellStyle name="Eingabe 3 4 7" xfId="7030"/>
    <cellStyle name="Eingabe 3 4 8" xfId="46868"/>
    <cellStyle name="Eingabe 3 5" xfId="2370"/>
    <cellStyle name="Eingabe 3 5 2" xfId="970"/>
    <cellStyle name="Eingabe 3 5 2 2" xfId="3318"/>
    <cellStyle name="Eingabe 3 5 2 2 2" xfId="12910"/>
    <cellStyle name="Eingabe 3 5 2 2 2 2" xfId="28898"/>
    <cellStyle name="Eingabe 3 5 2 2 2 2 2" xfId="37933"/>
    <cellStyle name="Eingabe 3 5 2 2 2 3" xfId="22263"/>
    <cellStyle name="Eingabe 3 5 2 2 2 4" xfId="31298"/>
    <cellStyle name="Eingabe 3 5 2 2 3" xfId="25270"/>
    <cellStyle name="Eingabe 3 5 2 2 3 2" xfId="34305"/>
    <cellStyle name="Eingabe 3 5 2 2 4" xfId="21734"/>
    <cellStyle name="Eingabe 3 5 2 2 5" xfId="8108"/>
    <cellStyle name="Eingabe 3 5 2 3" xfId="14057"/>
    <cellStyle name="Eingabe 3 5 2 3 2" xfId="30046"/>
    <cellStyle name="Eingabe 3 5 2 3 2 2" xfId="39081"/>
    <cellStyle name="Eingabe 3 5 2 3 3" xfId="23410"/>
    <cellStyle name="Eingabe 3 5 2 3 4" xfId="32446"/>
    <cellStyle name="Eingabe 3 5 2 4" xfId="24283"/>
    <cellStyle name="Eingabe 3 5 2 4 2" xfId="33318"/>
    <cellStyle name="Eingabe 3 5 2 5" xfId="17881"/>
    <cellStyle name="Eingabe 3 5 2 6" xfId="5769"/>
    <cellStyle name="Eingabe 3 5 3" xfId="4711"/>
    <cellStyle name="Eingabe 3 5 3 2" xfId="13328"/>
    <cellStyle name="Eingabe 3 5 3 2 2" xfId="29316"/>
    <cellStyle name="Eingabe 3 5 3 2 2 2" xfId="38351"/>
    <cellStyle name="Eingabe 3 5 3 2 3" xfId="22681"/>
    <cellStyle name="Eingabe 3 5 3 2 4" xfId="31716"/>
    <cellStyle name="Eingabe 3 5 3 3" xfId="25800"/>
    <cellStyle name="Eingabe 3 5 3 3 2" xfId="34835"/>
    <cellStyle name="Eingabe 3 5 3 4" xfId="21115"/>
    <cellStyle name="Eingabe 3 5 3 5" xfId="9501"/>
    <cellStyle name="Eingabe 3 5 4" xfId="12760"/>
    <cellStyle name="Eingabe 3 5 4 2" xfId="28747"/>
    <cellStyle name="Eingabe 3 5 4 2 2" xfId="37782"/>
    <cellStyle name="Eingabe 3 5 4 3" xfId="22112"/>
    <cellStyle name="Eingabe 3 5 4 4" xfId="31147"/>
    <cellStyle name="Eingabe 3 5 5" xfId="24813"/>
    <cellStyle name="Eingabe 3 5 5 2" xfId="33848"/>
    <cellStyle name="Eingabe 3 5 6" xfId="22656"/>
    <cellStyle name="Eingabe 3 5 7" xfId="7160"/>
    <cellStyle name="Eingabe 3 5 8" xfId="45871"/>
    <cellStyle name="Eingabe 3 6" xfId="1674"/>
    <cellStyle name="Eingabe 3 6 2" xfId="4015"/>
    <cellStyle name="Eingabe 3 6 2 2" xfId="10696"/>
    <cellStyle name="Eingabe 3 6 2 2 2" xfId="26690"/>
    <cellStyle name="Eingabe 3 6 2 2 2 2" xfId="35725"/>
    <cellStyle name="Eingabe 3 6 2 2 3" xfId="20050"/>
    <cellStyle name="Eingabe 3 6 2 2 4" xfId="18230"/>
    <cellStyle name="Eingabe 3 6 2 3" xfId="25551"/>
    <cellStyle name="Eingabe 3 6 2 3 2" xfId="34586"/>
    <cellStyle name="Eingabe 3 6 2 4" xfId="18032"/>
    <cellStyle name="Eingabe 3 6 2 5" xfId="8805"/>
    <cellStyle name="Eingabe 3 6 3" xfId="12322"/>
    <cellStyle name="Eingabe 3 6 3 2" xfId="28317"/>
    <cellStyle name="Eingabe 3 6 3 2 2" xfId="37352"/>
    <cellStyle name="Eingabe 3 6 3 3" xfId="21674"/>
    <cellStyle name="Eingabe 3 6 3 4" xfId="30717"/>
    <cellStyle name="Eingabe 3 6 4" xfId="24564"/>
    <cellStyle name="Eingabe 3 6 4 2" xfId="33599"/>
    <cellStyle name="Eingabe 3 6 5" xfId="17239"/>
    <cellStyle name="Eingabe 3 6 6" xfId="6464"/>
    <cellStyle name="Eingabe 3 6 7" xfId="52577"/>
    <cellStyle name="Eingabe 3 7" xfId="3443"/>
    <cellStyle name="Eingabe 3 7 2" xfId="10954"/>
    <cellStyle name="Eingabe 3 7 2 2" xfId="26948"/>
    <cellStyle name="Eingabe 3 7 2 2 2" xfId="35983"/>
    <cellStyle name="Eingabe 3 7 2 3" xfId="20307"/>
    <cellStyle name="Eingabe 3 7 2 4" xfId="20953"/>
    <cellStyle name="Eingabe 3 7 3" xfId="25336"/>
    <cellStyle name="Eingabe 3 7 3 2" xfId="34371"/>
    <cellStyle name="Eingabe 3 7 4" xfId="19263"/>
    <cellStyle name="Eingabe 3 7 5" xfId="8233"/>
    <cellStyle name="Eingabe 3 8" xfId="12360"/>
    <cellStyle name="Eingabe 3 8 2" xfId="28355"/>
    <cellStyle name="Eingabe 3 8 2 2" xfId="37390"/>
    <cellStyle name="Eingabe 3 8 3" xfId="21712"/>
    <cellStyle name="Eingabe 3 8 4" xfId="30755"/>
    <cellStyle name="Eingabe 3 9" xfId="24349"/>
    <cellStyle name="Eingabe 3 9 2" xfId="33384"/>
    <cellStyle name="Eingabe 4" xfId="1362"/>
    <cellStyle name="Eingabe 4 2" xfId="2965"/>
    <cellStyle name="Eingabe 4 2 10" xfId="51227"/>
    <cellStyle name="Eingabe 4 2 11" xfId="42995"/>
    <cellStyle name="Eingabe 4 2 2" xfId="5306"/>
    <cellStyle name="Eingabe 4 2 2 2" xfId="14424"/>
    <cellStyle name="Eingabe 4 2 2 2 2" xfId="30415"/>
    <cellStyle name="Eingabe 4 2 2 2 2 2" xfId="39450"/>
    <cellStyle name="Eingabe 4 2 2 2 3" xfId="23779"/>
    <cellStyle name="Eingabe 4 2 2 2 4" xfId="32815"/>
    <cellStyle name="Eingabe 4 2 2 2 5" xfId="46879"/>
    <cellStyle name="Eingabe 4 2 2 3" xfId="26109"/>
    <cellStyle name="Eingabe 4 2 2 3 2" xfId="35144"/>
    <cellStyle name="Eingabe 4 2 2 3 3" xfId="47221"/>
    <cellStyle name="Eingabe 4 2 2 4" xfId="15137"/>
    <cellStyle name="Eingabe 4 2 2 4 2" xfId="52798"/>
    <cellStyle name="Eingabe 4 2 2 5" xfId="10096"/>
    <cellStyle name="Eingabe 4 2 2 6" xfId="42996"/>
    <cellStyle name="Eingabe 4 2 3" xfId="12331"/>
    <cellStyle name="Eingabe 4 2 3 2" xfId="28326"/>
    <cellStyle name="Eingabe 4 2 3 2 2" xfId="37361"/>
    <cellStyle name="Eingabe 4 2 3 2 3" xfId="46880"/>
    <cellStyle name="Eingabe 4 2 3 3" xfId="21683"/>
    <cellStyle name="Eingabe 4 2 3 3 2" xfId="47220"/>
    <cellStyle name="Eingabe 4 2 3 4" xfId="30726"/>
    <cellStyle name="Eingabe 4 2 3 4 2" xfId="52571"/>
    <cellStyle name="Eingabe 4 2 3 5" xfId="42997"/>
    <cellStyle name="Eingabe 4 2 4" xfId="25122"/>
    <cellStyle name="Eingabe 4 2 4 2" xfId="34157"/>
    <cellStyle name="Eingabe 4 2 4 2 2" xfId="46881"/>
    <cellStyle name="Eingabe 4 2 4 3" xfId="47219"/>
    <cellStyle name="Eingabe 4 2 4 4" xfId="52570"/>
    <cellStyle name="Eingabe 4 2 4 5" xfId="42998"/>
    <cellStyle name="Eingabe 4 2 5" xfId="17168"/>
    <cellStyle name="Eingabe 4 2 5 2" xfId="46882"/>
    <cellStyle name="Eingabe 4 2 5 3" xfId="45862"/>
    <cellStyle name="Eingabe 4 2 5 4" xfId="53154"/>
    <cellStyle name="Eingabe 4 2 5 5" xfId="42999"/>
    <cellStyle name="Eingabe 4 2 6" xfId="7755"/>
    <cellStyle name="Eingabe 4 2 6 2" xfId="46883"/>
    <cellStyle name="Eingabe 4 2 6 3" xfId="45860"/>
    <cellStyle name="Eingabe 4 2 6 4" xfId="53227"/>
    <cellStyle name="Eingabe 4 2 6 5" xfId="43000"/>
    <cellStyle name="Eingabe 4 2 7" xfId="43001"/>
    <cellStyle name="Eingabe 4 2 7 2" xfId="46884"/>
    <cellStyle name="Eingabe 4 2 7 3" xfId="45859"/>
    <cellStyle name="Eingabe 4 2 7 4" xfId="52929"/>
    <cellStyle name="Eingabe 4 2 8" xfId="46878"/>
    <cellStyle name="Eingabe 4 2 9" xfId="47222"/>
    <cellStyle name="Eingabe 4 3" xfId="3703"/>
    <cellStyle name="Eingabe 4 3 2" xfId="10994"/>
    <cellStyle name="Eingabe 4 3 2 2" xfId="26988"/>
    <cellStyle name="Eingabe 4 3 2 2 2" xfId="36023"/>
    <cellStyle name="Eingabe 4 3 2 3" xfId="20347"/>
    <cellStyle name="Eingabe 4 3 2 4" xfId="18296"/>
    <cellStyle name="Eingabe 4 3 2 5" xfId="46885"/>
    <cellStyle name="Eingabe 4 3 3" xfId="25430"/>
    <cellStyle name="Eingabe 4 3 3 2" xfId="34465"/>
    <cellStyle name="Eingabe 4 3 3 3" xfId="47218"/>
    <cellStyle name="Eingabe 4 3 4" xfId="16647"/>
    <cellStyle name="Eingabe 4 3 4 2" xfId="52569"/>
    <cellStyle name="Eingabe 4 3 5" xfId="8493"/>
    <cellStyle name="Eingabe 4 3 6" xfId="43002"/>
    <cellStyle name="Eingabe 4 4" xfId="10160"/>
    <cellStyle name="Eingabe 4 4 2" xfId="26162"/>
    <cellStyle name="Eingabe 4 4 2 2" xfId="35197"/>
    <cellStyle name="Eingabe 4 4 3" xfId="19515"/>
    <cellStyle name="Eingabe 4 4 4" xfId="21252"/>
    <cellStyle name="Eingabe 4 4 5" xfId="46877"/>
    <cellStyle name="Eingabe 4 5" xfId="24443"/>
    <cellStyle name="Eingabe 4 5 2" xfId="33478"/>
    <cellStyle name="Eingabe 4 5 3" xfId="47223"/>
    <cellStyle name="Eingabe 4 6" xfId="14994"/>
    <cellStyle name="Eingabe 4 6 2" xfId="53252"/>
    <cellStyle name="Eingabe 4 7" xfId="6153"/>
    <cellStyle name="Eingabe 4 8" xfId="42994"/>
    <cellStyle name="Eingabe 5" xfId="1468"/>
    <cellStyle name="Eingabe 5 2" xfId="861"/>
    <cellStyle name="Eingabe 5 2 10" xfId="52567"/>
    <cellStyle name="Eingabe 5 2 11" xfId="43004"/>
    <cellStyle name="Eingabe 5 2 2" xfId="3209"/>
    <cellStyle name="Eingabe 5 2 2 2" xfId="13697"/>
    <cellStyle name="Eingabe 5 2 2 2 2" xfId="29685"/>
    <cellStyle name="Eingabe 5 2 2 2 2 2" xfId="38720"/>
    <cellStyle name="Eingabe 5 2 2 2 3" xfId="23050"/>
    <cellStyle name="Eingabe 5 2 2 2 4" xfId="32085"/>
    <cellStyle name="Eingabe 5 2 2 2 5" xfId="46888"/>
    <cellStyle name="Eingabe 5 2 2 3" xfId="25247"/>
    <cellStyle name="Eingabe 5 2 2 3 2" xfId="34282"/>
    <cellStyle name="Eingabe 5 2 2 3 3" xfId="47215"/>
    <cellStyle name="Eingabe 5 2 2 4" xfId="22154"/>
    <cellStyle name="Eingabe 5 2 2 4 2" xfId="52566"/>
    <cellStyle name="Eingabe 5 2 2 5" xfId="7999"/>
    <cellStyle name="Eingabe 5 2 2 6" xfId="43005"/>
    <cellStyle name="Eingabe 5 2 3" xfId="10717"/>
    <cellStyle name="Eingabe 5 2 3 2" xfId="26711"/>
    <cellStyle name="Eingabe 5 2 3 2 2" xfId="35746"/>
    <cellStyle name="Eingabe 5 2 3 2 3" xfId="46889"/>
    <cellStyle name="Eingabe 5 2 3 3" xfId="20071"/>
    <cellStyle name="Eingabe 5 2 3 3 2" xfId="47214"/>
    <cellStyle name="Eingabe 5 2 3 4" xfId="17902"/>
    <cellStyle name="Eingabe 5 2 3 4 2" xfId="52565"/>
    <cellStyle name="Eingabe 5 2 3 5" xfId="43006"/>
    <cellStyle name="Eingabe 5 2 4" xfId="24260"/>
    <cellStyle name="Eingabe 5 2 4 2" xfId="33295"/>
    <cellStyle name="Eingabe 5 2 4 2 2" xfId="46890"/>
    <cellStyle name="Eingabe 5 2 4 3" xfId="47213"/>
    <cellStyle name="Eingabe 5 2 4 4" xfId="53155"/>
    <cellStyle name="Eingabe 5 2 4 5" xfId="43007"/>
    <cellStyle name="Eingabe 5 2 5" xfId="17273"/>
    <cellStyle name="Eingabe 5 2 5 2" xfId="46891"/>
    <cellStyle name="Eingabe 5 2 5 3" xfId="47212"/>
    <cellStyle name="Eingabe 5 2 5 4" xfId="52785"/>
    <cellStyle name="Eingabe 5 2 5 5" xfId="43008"/>
    <cellStyle name="Eingabe 5 2 6" xfId="5660"/>
    <cellStyle name="Eingabe 5 2 6 2" xfId="46892"/>
    <cellStyle name="Eingabe 5 2 6 3" xfId="47211"/>
    <cellStyle name="Eingabe 5 2 6 4" xfId="52797"/>
    <cellStyle name="Eingabe 5 2 6 5" xfId="43009"/>
    <cellStyle name="Eingabe 5 2 7" xfId="43010"/>
    <cellStyle name="Eingabe 5 2 7 2" xfId="46893"/>
    <cellStyle name="Eingabe 5 2 7 3" xfId="47210"/>
    <cellStyle name="Eingabe 5 2 7 4" xfId="53228"/>
    <cellStyle name="Eingabe 5 2 8" xfId="46887"/>
    <cellStyle name="Eingabe 5 2 9" xfId="47216"/>
    <cellStyle name="Eingabe 5 3" xfId="3809"/>
    <cellStyle name="Eingabe 5 3 2" xfId="14026"/>
    <cellStyle name="Eingabe 5 3 2 2" xfId="30015"/>
    <cellStyle name="Eingabe 5 3 2 2 2" xfId="39050"/>
    <cellStyle name="Eingabe 5 3 2 3" xfId="23379"/>
    <cellStyle name="Eingabe 5 3 2 4" xfId="32415"/>
    <cellStyle name="Eingabe 5 3 2 5" xfId="46894"/>
    <cellStyle name="Eingabe 5 3 3" xfId="25438"/>
    <cellStyle name="Eingabe 5 3 3 2" xfId="34473"/>
    <cellStyle name="Eingabe 5 3 3 3" xfId="47209"/>
    <cellStyle name="Eingabe 5 3 4" xfId="15665"/>
    <cellStyle name="Eingabe 5 3 4 2" xfId="52928"/>
    <cellStyle name="Eingabe 5 3 5" xfId="8599"/>
    <cellStyle name="Eingabe 5 3 6" xfId="43011"/>
    <cellStyle name="Eingabe 5 4" xfId="10619"/>
    <cellStyle name="Eingabe 5 4 2" xfId="26613"/>
    <cellStyle name="Eingabe 5 4 2 2" xfId="35648"/>
    <cellStyle name="Eingabe 5 4 3" xfId="19973"/>
    <cellStyle name="Eingabe 5 4 4" xfId="19786"/>
    <cellStyle name="Eingabe 5 4 5" xfId="46886"/>
    <cellStyle name="Eingabe 5 5" xfId="24451"/>
    <cellStyle name="Eingabe 5 5 2" xfId="33486"/>
    <cellStyle name="Eingabe 5 5 3" xfId="47217"/>
    <cellStyle name="Eingabe 5 6" xfId="17312"/>
    <cellStyle name="Eingabe 5 6 2" xfId="52568"/>
    <cellStyle name="Eingabe 5 7" xfId="6259"/>
    <cellStyle name="Eingabe 5 8" xfId="43003"/>
    <cellStyle name="Eingabe 6" xfId="1305"/>
    <cellStyle name="Eingabe 6 2" xfId="2816"/>
    <cellStyle name="Eingabe 6 2 10" xfId="52563"/>
    <cellStyle name="Eingabe 6 2 11" xfId="43013"/>
    <cellStyle name="Eingabe 6 2 2" xfId="5157"/>
    <cellStyle name="Eingabe 6 2 2 2" xfId="14275"/>
    <cellStyle name="Eingabe 6 2 2 2 2" xfId="30266"/>
    <cellStyle name="Eingabe 6 2 2 2 2 2" xfId="39301"/>
    <cellStyle name="Eingabe 6 2 2 2 3" xfId="23630"/>
    <cellStyle name="Eingabe 6 2 2 2 4" xfId="32666"/>
    <cellStyle name="Eingabe 6 2 2 2 5" xfId="46897"/>
    <cellStyle name="Eingabe 6 2 2 3" xfId="25990"/>
    <cellStyle name="Eingabe 6 2 2 3 2" xfId="35025"/>
    <cellStyle name="Eingabe 6 2 2 3 3" xfId="47206"/>
    <cellStyle name="Eingabe 6 2 2 4" xfId="21731"/>
    <cellStyle name="Eingabe 6 2 2 4 2" xfId="52562"/>
    <cellStyle name="Eingabe 6 2 2 5" xfId="9947"/>
    <cellStyle name="Eingabe 6 2 2 6" xfId="43014"/>
    <cellStyle name="Eingabe 6 2 3" xfId="11064"/>
    <cellStyle name="Eingabe 6 2 3 2" xfId="27058"/>
    <cellStyle name="Eingabe 6 2 3 2 2" xfId="36093"/>
    <cellStyle name="Eingabe 6 2 3 2 3" xfId="46898"/>
    <cellStyle name="Eingabe 6 2 3 3" xfId="20417"/>
    <cellStyle name="Eingabe 6 2 3 3 2" xfId="47205"/>
    <cellStyle name="Eingabe 6 2 3 4" xfId="17443"/>
    <cellStyle name="Eingabe 6 2 3 4 2" xfId="52561"/>
    <cellStyle name="Eingabe 6 2 3 5" xfId="43015"/>
    <cellStyle name="Eingabe 6 2 4" xfId="25003"/>
    <cellStyle name="Eingabe 6 2 4 2" xfId="34038"/>
    <cellStyle name="Eingabe 6 2 4 2 2" xfId="46899"/>
    <cellStyle name="Eingabe 6 2 4 3" xfId="47204"/>
    <cellStyle name="Eingabe 6 2 4 4" xfId="52560"/>
    <cellStyle name="Eingabe 6 2 4 5" xfId="43016"/>
    <cellStyle name="Eingabe 6 2 5" xfId="16202"/>
    <cellStyle name="Eingabe 6 2 5 2" xfId="46900"/>
    <cellStyle name="Eingabe 6 2 5 3" xfId="47203"/>
    <cellStyle name="Eingabe 6 2 5 4" xfId="53156"/>
    <cellStyle name="Eingabe 6 2 5 5" xfId="43017"/>
    <cellStyle name="Eingabe 6 2 6" xfId="7606"/>
    <cellStyle name="Eingabe 6 2 6 2" xfId="46901"/>
    <cellStyle name="Eingabe 6 2 6 3" xfId="47202"/>
    <cellStyle name="Eingabe 6 2 6 4" xfId="53229"/>
    <cellStyle name="Eingabe 6 2 6 5" xfId="43018"/>
    <cellStyle name="Eingabe 6 2 7" xfId="43019"/>
    <cellStyle name="Eingabe 6 2 7 2" xfId="46902"/>
    <cellStyle name="Eingabe 6 2 7 3" xfId="47201"/>
    <cellStyle name="Eingabe 6 2 7 4" xfId="52927"/>
    <cellStyle name="Eingabe 6 2 8" xfId="46896"/>
    <cellStyle name="Eingabe 6 2 9" xfId="47207"/>
    <cellStyle name="Eingabe 6 3" xfId="3646"/>
    <cellStyle name="Eingabe 6 3 2" xfId="11971"/>
    <cellStyle name="Eingabe 6 3 2 2" xfId="27966"/>
    <cellStyle name="Eingabe 6 3 2 2 2" xfId="37001"/>
    <cellStyle name="Eingabe 6 3 2 3" xfId="21324"/>
    <cellStyle name="Eingabe 6 3 2 4" xfId="16616"/>
    <cellStyle name="Eingabe 6 3 2 5" xfId="46903"/>
    <cellStyle name="Eingabe 6 3 3" xfId="25416"/>
    <cellStyle name="Eingabe 6 3 3 2" xfId="34451"/>
    <cellStyle name="Eingabe 6 3 3 3" xfId="47200"/>
    <cellStyle name="Eingabe 6 3 4" xfId="17591"/>
    <cellStyle name="Eingabe 6 3 4 2" xfId="52559"/>
    <cellStyle name="Eingabe 6 3 5" xfId="8436"/>
    <cellStyle name="Eingabe 6 3 6" xfId="43020"/>
    <cellStyle name="Eingabe 6 4" xfId="13116"/>
    <cellStyle name="Eingabe 6 4 2" xfId="29104"/>
    <cellStyle name="Eingabe 6 4 2 2" xfId="38139"/>
    <cellStyle name="Eingabe 6 4 3" xfId="22469"/>
    <cellStyle name="Eingabe 6 4 4" xfId="31504"/>
    <cellStyle name="Eingabe 6 4 5" xfId="46895"/>
    <cellStyle name="Eingabe 6 5" xfId="24429"/>
    <cellStyle name="Eingabe 6 5 2" xfId="33464"/>
    <cellStyle name="Eingabe 6 5 3" xfId="47208"/>
    <cellStyle name="Eingabe 6 6" xfId="15857"/>
    <cellStyle name="Eingabe 6 6 2" xfId="52564"/>
    <cellStyle name="Eingabe 6 7" xfId="6096"/>
    <cellStyle name="Eingabe 6 8" xfId="43012"/>
    <cellStyle name="Eingabe 7" xfId="1516"/>
    <cellStyle name="Eingabe 7 10" xfId="52558"/>
    <cellStyle name="Eingabe 7 11" xfId="43021"/>
    <cellStyle name="Eingabe 7 2" xfId="2615"/>
    <cellStyle name="Eingabe 7 2 2" xfId="4956"/>
    <cellStyle name="Eingabe 7 2 2 2" xfId="12505"/>
    <cellStyle name="Eingabe 7 2 2 2 2" xfId="28492"/>
    <cellStyle name="Eingabe 7 2 2 2 2 2" xfId="37527"/>
    <cellStyle name="Eingabe 7 2 2 2 3" xfId="21857"/>
    <cellStyle name="Eingabe 7 2 2 2 4" xfId="30892"/>
    <cellStyle name="Eingabe 7 2 2 3" xfId="25906"/>
    <cellStyle name="Eingabe 7 2 2 3 2" xfId="34941"/>
    <cellStyle name="Eingabe 7 2 2 4" xfId="22001"/>
    <cellStyle name="Eingabe 7 2 2 5" xfId="9746"/>
    <cellStyle name="Eingabe 7 2 2 6" xfId="46905"/>
    <cellStyle name="Eingabe 7 2 3" xfId="11007"/>
    <cellStyle name="Eingabe 7 2 3 2" xfId="27001"/>
    <cellStyle name="Eingabe 7 2 3 2 2" xfId="36036"/>
    <cellStyle name="Eingabe 7 2 3 3" xfId="20360"/>
    <cellStyle name="Eingabe 7 2 3 4" xfId="16572"/>
    <cellStyle name="Eingabe 7 2 3 5" xfId="47198"/>
    <cellStyle name="Eingabe 7 2 4" xfId="24919"/>
    <cellStyle name="Eingabe 7 2 4 2" xfId="33954"/>
    <cellStyle name="Eingabe 7 2 4 3" xfId="52557"/>
    <cellStyle name="Eingabe 7 2 5" xfId="23402"/>
    <cellStyle name="Eingabe 7 2 6" xfId="7405"/>
    <cellStyle name="Eingabe 7 2 7" xfId="43022"/>
    <cellStyle name="Eingabe 7 3" xfId="3857"/>
    <cellStyle name="Eingabe 7 3 2" xfId="12161"/>
    <cellStyle name="Eingabe 7 3 2 2" xfId="28156"/>
    <cellStyle name="Eingabe 7 3 2 2 2" xfId="37191"/>
    <cellStyle name="Eingabe 7 3 2 3" xfId="21513"/>
    <cellStyle name="Eingabe 7 3 2 4" xfId="14822"/>
    <cellStyle name="Eingabe 7 3 2 5" xfId="46906"/>
    <cellStyle name="Eingabe 7 3 3" xfId="25454"/>
    <cellStyle name="Eingabe 7 3 3 2" xfId="34489"/>
    <cellStyle name="Eingabe 7 3 3 3" xfId="47197"/>
    <cellStyle name="Eingabe 7 3 4" xfId="17393"/>
    <cellStyle name="Eingabe 7 3 4 2" xfId="52556"/>
    <cellStyle name="Eingabe 7 3 5" xfId="8647"/>
    <cellStyle name="Eingabe 7 3 6" xfId="43023"/>
    <cellStyle name="Eingabe 7 4" xfId="11943"/>
    <cellStyle name="Eingabe 7 4 2" xfId="27938"/>
    <cellStyle name="Eingabe 7 4 2 2" xfId="36973"/>
    <cellStyle name="Eingabe 7 4 2 3" xfId="46907"/>
    <cellStyle name="Eingabe 7 4 3" xfId="21296"/>
    <cellStyle name="Eingabe 7 4 3 2" xfId="47196"/>
    <cellStyle name="Eingabe 7 4 4" xfId="16165"/>
    <cellStyle name="Eingabe 7 4 4 2" xfId="52555"/>
    <cellStyle name="Eingabe 7 4 5" xfId="43024"/>
    <cellStyle name="Eingabe 7 5" xfId="24467"/>
    <cellStyle name="Eingabe 7 5 2" xfId="33502"/>
    <cellStyle name="Eingabe 7 5 2 2" xfId="46908"/>
    <cellStyle name="Eingabe 7 5 3" xfId="47195"/>
    <cellStyle name="Eingabe 7 5 4" xfId="53157"/>
    <cellStyle name="Eingabe 7 5 5" xfId="43025"/>
    <cellStyle name="Eingabe 7 6" xfId="18728"/>
    <cellStyle name="Eingabe 7 6 2" xfId="46909"/>
    <cellStyle name="Eingabe 7 6 3" xfId="47194"/>
    <cellStyle name="Eingabe 7 6 4" xfId="53230"/>
    <cellStyle name="Eingabe 7 6 5" xfId="43026"/>
    <cellStyle name="Eingabe 7 7" xfId="6307"/>
    <cellStyle name="Eingabe 7 7 2" xfId="46910"/>
    <cellStyle name="Eingabe 7 7 3" xfId="47193"/>
    <cellStyle name="Eingabe 7 7 4" xfId="52926"/>
    <cellStyle name="Eingabe 7 7 5" xfId="43027"/>
    <cellStyle name="Eingabe 7 8" xfId="46904"/>
    <cellStyle name="Eingabe 7 9" xfId="47199"/>
    <cellStyle name="Eingabe 8" xfId="1256"/>
    <cellStyle name="Eingabe 8 10" xfId="52554"/>
    <cellStyle name="Eingabe 8 11" xfId="43028"/>
    <cellStyle name="Eingabe 8 2" xfId="2956"/>
    <cellStyle name="Eingabe 8 2 2" xfId="5297"/>
    <cellStyle name="Eingabe 8 2 2 2" xfId="14415"/>
    <cellStyle name="Eingabe 8 2 2 2 2" xfId="30406"/>
    <cellStyle name="Eingabe 8 2 2 2 2 2" xfId="39441"/>
    <cellStyle name="Eingabe 8 2 2 2 3" xfId="23770"/>
    <cellStyle name="Eingabe 8 2 2 2 4" xfId="32806"/>
    <cellStyle name="Eingabe 8 2 2 3" xfId="26103"/>
    <cellStyle name="Eingabe 8 2 2 3 2" xfId="35138"/>
    <cellStyle name="Eingabe 8 2 2 4" xfId="17206"/>
    <cellStyle name="Eingabe 8 2 2 5" xfId="10087"/>
    <cellStyle name="Eingabe 8 2 2 6" xfId="46912"/>
    <cellStyle name="Eingabe 8 2 3" xfId="11671"/>
    <cellStyle name="Eingabe 8 2 3 2" xfId="27665"/>
    <cellStyle name="Eingabe 8 2 3 2 2" xfId="36700"/>
    <cellStyle name="Eingabe 8 2 3 3" xfId="21023"/>
    <cellStyle name="Eingabe 8 2 3 4" xfId="15223"/>
    <cellStyle name="Eingabe 8 2 3 5" xfId="47191"/>
    <cellStyle name="Eingabe 8 2 4" xfId="25116"/>
    <cellStyle name="Eingabe 8 2 4 2" xfId="34151"/>
    <cellStyle name="Eingabe 8 2 4 3" xfId="52553"/>
    <cellStyle name="Eingabe 8 2 5" xfId="18465"/>
    <cellStyle name="Eingabe 8 2 6" xfId="7746"/>
    <cellStyle name="Eingabe 8 2 7" xfId="43029"/>
    <cellStyle name="Eingabe 8 3" xfId="3597"/>
    <cellStyle name="Eingabe 8 3 2" xfId="13465"/>
    <cellStyle name="Eingabe 8 3 2 2" xfId="29453"/>
    <cellStyle name="Eingabe 8 3 2 2 2" xfId="38488"/>
    <cellStyle name="Eingabe 8 3 2 3" xfId="22818"/>
    <cellStyle name="Eingabe 8 3 2 4" xfId="31853"/>
    <cellStyle name="Eingabe 8 3 2 5" xfId="46913"/>
    <cellStyle name="Eingabe 8 3 3" xfId="25401"/>
    <cellStyle name="Eingabe 8 3 3 2" xfId="34436"/>
    <cellStyle name="Eingabe 8 3 3 3" xfId="47190"/>
    <cellStyle name="Eingabe 8 3 4" xfId="17095"/>
    <cellStyle name="Eingabe 8 3 4 2" xfId="52552"/>
    <cellStyle name="Eingabe 8 3 5" xfId="8387"/>
    <cellStyle name="Eingabe 8 3 6" xfId="43030"/>
    <cellStyle name="Eingabe 8 4" xfId="13251"/>
    <cellStyle name="Eingabe 8 4 2" xfId="29239"/>
    <cellStyle name="Eingabe 8 4 2 2" xfId="38274"/>
    <cellStyle name="Eingabe 8 4 2 3" xfId="46914"/>
    <cellStyle name="Eingabe 8 4 3" xfId="22604"/>
    <cellStyle name="Eingabe 8 4 3 2" xfId="47189"/>
    <cellStyle name="Eingabe 8 4 4" xfId="31639"/>
    <cellStyle name="Eingabe 8 4 4 2" xfId="52551"/>
    <cellStyle name="Eingabe 8 4 5" xfId="43031"/>
    <cellStyle name="Eingabe 8 5" xfId="24414"/>
    <cellStyle name="Eingabe 8 5 2" xfId="33449"/>
    <cellStyle name="Eingabe 8 5 2 2" xfId="46915"/>
    <cellStyle name="Eingabe 8 5 3" xfId="47188"/>
    <cellStyle name="Eingabe 8 5 4" xfId="52550"/>
    <cellStyle name="Eingabe 8 5 5" xfId="43032"/>
    <cellStyle name="Eingabe 8 6" xfId="15025"/>
    <cellStyle name="Eingabe 8 6 2" xfId="46916"/>
    <cellStyle name="Eingabe 8 6 3" xfId="47187"/>
    <cellStyle name="Eingabe 8 6 4" xfId="53158"/>
    <cellStyle name="Eingabe 8 6 5" xfId="43033"/>
    <cellStyle name="Eingabe 8 7" xfId="6047"/>
    <cellStyle name="Eingabe 8 7 2" xfId="46917"/>
    <cellStyle name="Eingabe 8 7 3" xfId="45858"/>
    <cellStyle name="Eingabe 8 7 4" xfId="53231"/>
    <cellStyle name="Eingabe 8 7 5" xfId="43034"/>
    <cellStyle name="Eingabe 8 8" xfId="46911"/>
    <cellStyle name="Eingabe 8 9" xfId="47192"/>
    <cellStyle name="Eingabe 9" xfId="1536"/>
    <cellStyle name="Eingabe 9 2" xfId="2835"/>
    <cellStyle name="Eingabe 9 2 2" xfId="5176"/>
    <cellStyle name="Eingabe 9 2 2 2" xfId="14294"/>
    <cellStyle name="Eingabe 9 2 2 2 2" xfId="30285"/>
    <cellStyle name="Eingabe 9 2 2 2 2 2" xfId="39320"/>
    <cellStyle name="Eingabe 9 2 2 2 3" xfId="23649"/>
    <cellStyle name="Eingabe 9 2 2 2 4" xfId="32685"/>
    <cellStyle name="Eingabe 9 2 2 3" xfId="26006"/>
    <cellStyle name="Eingabe 9 2 2 3 2" xfId="35041"/>
    <cellStyle name="Eingabe 9 2 2 4" xfId="17337"/>
    <cellStyle name="Eingabe 9 2 2 5" xfId="9966"/>
    <cellStyle name="Eingabe 9 2 3" xfId="10831"/>
    <cellStyle name="Eingabe 9 2 3 2" xfId="26825"/>
    <cellStyle name="Eingabe 9 2 3 2 2" xfId="35860"/>
    <cellStyle name="Eingabe 9 2 3 3" xfId="20185"/>
    <cellStyle name="Eingabe 9 2 3 4" xfId="14936"/>
    <cellStyle name="Eingabe 9 2 4" xfId="25019"/>
    <cellStyle name="Eingabe 9 2 4 2" xfId="34054"/>
    <cellStyle name="Eingabe 9 2 5" xfId="18466"/>
    <cellStyle name="Eingabe 9 2 6" xfId="7625"/>
    <cellStyle name="Eingabe 9 2 7" xfId="49927"/>
    <cellStyle name="Eingabe 9 3" xfId="3877"/>
    <cellStyle name="Eingabe 9 3 2" xfId="14103"/>
    <cellStyle name="Eingabe 9 3 2 2" xfId="30092"/>
    <cellStyle name="Eingabe 9 3 2 2 2" xfId="39127"/>
    <cellStyle name="Eingabe 9 3 2 3" xfId="23456"/>
    <cellStyle name="Eingabe 9 3 2 4" xfId="32492"/>
    <cellStyle name="Eingabe 9 3 3" xfId="25459"/>
    <cellStyle name="Eingabe 9 3 3 2" xfId="34494"/>
    <cellStyle name="Eingabe 9 3 4" xfId="17975"/>
    <cellStyle name="Eingabe 9 3 5" xfId="8667"/>
    <cellStyle name="Eingabe 9 3 6" xfId="52020"/>
    <cellStyle name="Eingabe 9 4" xfId="14233"/>
    <cellStyle name="Eingabe 9 4 2" xfId="30222"/>
    <cellStyle name="Eingabe 9 4 2 2" xfId="39257"/>
    <cellStyle name="Eingabe 9 4 3" xfId="23586"/>
    <cellStyle name="Eingabe 9 4 4" xfId="32622"/>
    <cellStyle name="Eingabe 9 4 5" xfId="50216"/>
    <cellStyle name="Eingabe 9 5" xfId="24472"/>
    <cellStyle name="Eingabe 9 5 2" xfId="33507"/>
    <cellStyle name="Eingabe 9 6" xfId="14984"/>
    <cellStyle name="Eingabe 9 7" xfId="6327"/>
    <cellStyle name="Eingabe 9 8" xfId="45478"/>
    <cellStyle name="entry" xfId="213"/>
    <cellStyle name="Ergebnis" xfId="214"/>
    <cellStyle name="Ergebnis 10" xfId="3000"/>
    <cellStyle name="Ergebnis 10 2" xfId="13001"/>
    <cellStyle name="Ergebnis 10 2 2" xfId="28989"/>
    <cellStyle name="Ergebnis 10 2 2 2" xfId="38024"/>
    <cellStyle name="Ergebnis 10 2 3" xfId="22354"/>
    <cellStyle name="Ergebnis 10 2 4" xfId="31389"/>
    <cellStyle name="Ergebnis 10 2 5" xfId="50057"/>
    <cellStyle name="Ergebnis 10 3" xfId="25146"/>
    <cellStyle name="Ergebnis 10 3 2" xfId="34181"/>
    <cellStyle name="Ergebnis 10 3 3" xfId="52138"/>
    <cellStyle name="Ergebnis 10 4" xfId="22563"/>
    <cellStyle name="Ergebnis 10 4 2" xfId="50413"/>
    <cellStyle name="Ergebnis 10 5" xfId="7790"/>
    <cellStyle name="Ergebnis 10 6" xfId="45605"/>
    <cellStyle name="Ergebnis 11" xfId="632"/>
    <cellStyle name="Ergebnis 11 2" xfId="24075"/>
    <cellStyle name="Ergebnis 11 2 2" xfId="33110"/>
    <cellStyle name="Ergebnis 11 2 3" xfId="50062"/>
    <cellStyle name="Ergebnis 11 3" xfId="15221"/>
    <cellStyle name="Ergebnis 11 3 2" xfId="52143"/>
    <cellStyle name="Ergebnis 11 4" xfId="17811"/>
    <cellStyle name="Ergebnis 11 4 2" xfId="52842"/>
    <cellStyle name="Ergebnis 11 5" xfId="5451"/>
    <cellStyle name="Ergebnis 11 6" xfId="45610"/>
    <cellStyle name="Ergebnis 12" xfId="12533"/>
    <cellStyle name="Ergebnis 12 2" xfId="28520"/>
    <cellStyle name="Ergebnis 12 2 2" xfId="37555"/>
    <cellStyle name="Ergebnis 12 3" xfId="21885"/>
    <cellStyle name="Ergebnis 12 4" xfId="30920"/>
    <cellStyle name="Ergebnis 12 5" xfId="45806"/>
    <cellStyle name="Ergebnis 13" xfId="24008"/>
    <cellStyle name="Ergebnis 13 2" xfId="33044"/>
    <cellStyle name="Ergebnis 13 3" xfId="50043"/>
    <cellStyle name="Ergebnis 14" xfId="19147"/>
    <cellStyle name="Ergebnis 14 2" xfId="52689"/>
    <cellStyle name="Ergebnis 15" xfId="5341"/>
    <cellStyle name="Ergebnis 16" xfId="40500"/>
    <cellStyle name="Ergebnis 17" xfId="42014"/>
    <cellStyle name="Ergebnis 18" xfId="42716"/>
    <cellStyle name="Ergebnis 2" xfId="522"/>
    <cellStyle name="Ergebnis 2 10" xfId="725"/>
    <cellStyle name="Ergebnis 2 10 2" xfId="24148"/>
    <cellStyle name="Ergebnis 2 10 2 2" xfId="33183"/>
    <cellStyle name="Ergebnis 2 10 3" xfId="15305"/>
    <cellStyle name="Ergebnis 2 10 4" xfId="17219"/>
    <cellStyle name="Ergebnis 2 10 5" xfId="5524"/>
    <cellStyle name="Ergebnis 2 11" xfId="12208"/>
    <cellStyle name="Ergebnis 2 11 2" xfId="28203"/>
    <cellStyle name="Ergebnis 2 11 2 2" xfId="37238"/>
    <cellStyle name="Ergebnis 2 11 3" xfId="21560"/>
    <cellStyle name="Ergebnis 2 11 4" xfId="14781"/>
    <cellStyle name="Ergebnis 2 12" xfId="24040"/>
    <cellStyle name="Ergebnis 2 12 2" xfId="33075"/>
    <cellStyle name="Ergebnis 2 13" xfId="19107"/>
    <cellStyle name="Ergebnis 2 14" xfId="5371"/>
    <cellStyle name="Ergebnis 2 15" xfId="41544"/>
    <cellStyle name="Ergebnis 2 16" xfId="42249"/>
    <cellStyle name="Ergebnis 2 17" xfId="43035"/>
    <cellStyle name="Ergebnis 2 2" xfId="1599"/>
    <cellStyle name="Ergebnis 2 2 10" xfId="52549"/>
    <cellStyle name="Ergebnis 2 2 11" xfId="43036"/>
    <cellStyle name="Ergebnis 2 2 2" xfId="2596"/>
    <cellStyle name="Ergebnis 2 2 2 2" xfId="4937"/>
    <cellStyle name="Ergebnis 2 2 2 2 2" xfId="12301"/>
    <cellStyle name="Ergebnis 2 2 2 2 2 2" xfId="28296"/>
    <cellStyle name="Ergebnis 2 2 2 2 2 2 2" xfId="37331"/>
    <cellStyle name="Ergebnis 2 2 2 2 2 3" xfId="21653"/>
    <cellStyle name="Ergebnis 2 2 2 2 2 4" xfId="30696"/>
    <cellStyle name="Ergebnis 2 2 2 2 3" xfId="25896"/>
    <cellStyle name="Ergebnis 2 2 2 2 3 2" xfId="34931"/>
    <cellStyle name="Ergebnis 2 2 2 2 4" xfId="18238"/>
    <cellStyle name="Ergebnis 2 2 2 2 5" xfId="9727"/>
    <cellStyle name="Ergebnis 2 2 2 2 6" xfId="46920"/>
    <cellStyle name="Ergebnis 2 2 2 3" xfId="12703"/>
    <cellStyle name="Ergebnis 2 2 2 3 2" xfId="28690"/>
    <cellStyle name="Ergebnis 2 2 2 3 2 2" xfId="37725"/>
    <cellStyle name="Ergebnis 2 2 2 3 3" xfId="22055"/>
    <cellStyle name="Ergebnis 2 2 2 3 4" xfId="31090"/>
    <cellStyle name="Ergebnis 2 2 2 3 5" xfId="45813"/>
    <cellStyle name="Ergebnis 2 2 2 4" xfId="24909"/>
    <cellStyle name="Ergebnis 2 2 2 4 2" xfId="33944"/>
    <cellStyle name="Ergebnis 2 2 2 4 3" xfId="52548"/>
    <cellStyle name="Ergebnis 2 2 2 5" xfId="19270"/>
    <cellStyle name="Ergebnis 2 2 2 6" xfId="7386"/>
    <cellStyle name="Ergebnis 2 2 2 7" xfId="43037"/>
    <cellStyle name="Ergebnis 2 2 3" xfId="3940"/>
    <cellStyle name="Ergebnis 2 2 3 2" xfId="12684"/>
    <cellStyle name="Ergebnis 2 2 3 2 2" xfId="28671"/>
    <cellStyle name="Ergebnis 2 2 3 2 2 2" xfId="37706"/>
    <cellStyle name="Ergebnis 2 2 3 2 3" xfId="22036"/>
    <cellStyle name="Ergebnis 2 2 3 2 4" xfId="31071"/>
    <cellStyle name="Ergebnis 2 2 3 2 5" xfId="46921"/>
    <cellStyle name="Ergebnis 2 2 3 3" xfId="25519"/>
    <cellStyle name="Ergebnis 2 2 3 3 2" xfId="34554"/>
    <cellStyle name="Ergebnis 2 2 3 3 3" xfId="45812"/>
    <cellStyle name="Ergebnis 2 2 3 4" xfId="18887"/>
    <cellStyle name="Ergebnis 2 2 3 4 2" xfId="52547"/>
    <cellStyle name="Ergebnis 2 2 3 5" xfId="8730"/>
    <cellStyle name="Ergebnis 2 2 3 6" xfId="43038"/>
    <cellStyle name="Ergebnis 2 2 4" xfId="12309"/>
    <cellStyle name="Ergebnis 2 2 4 2" xfId="28304"/>
    <cellStyle name="Ergebnis 2 2 4 2 2" xfId="37339"/>
    <cellStyle name="Ergebnis 2 2 4 2 3" xfId="46922"/>
    <cellStyle name="Ergebnis 2 2 4 3" xfId="21661"/>
    <cellStyle name="Ergebnis 2 2 4 3 2" xfId="45811"/>
    <cellStyle name="Ergebnis 2 2 4 4" xfId="30704"/>
    <cellStyle name="Ergebnis 2 2 4 4 2" xfId="52546"/>
    <cellStyle name="Ergebnis 2 2 4 5" xfId="43039"/>
    <cellStyle name="Ergebnis 2 2 5" xfId="24532"/>
    <cellStyle name="Ergebnis 2 2 5 2" xfId="33567"/>
    <cellStyle name="Ergebnis 2 2 5 2 2" xfId="46923"/>
    <cellStyle name="Ergebnis 2 2 5 3" xfId="45810"/>
    <cellStyle name="Ergebnis 2 2 5 4" xfId="52545"/>
    <cellStyle name="Ergebnis 2 2 5 5" xfId="43040"/>
    <cellStyle name="Ergebnis 2 2 6" xfId="16439"/>
    <cellStyle name="Ergebnis 2 2 6 2" xfId="46924"/>
    <cellStyle name="Ergebnis 2 2 6 3" xfId="45809"/>
    <cellStyle name="Ergebnis 2 2 6 4" xfId="53159"/>
    <cellStyle name="Ergebnis 2 2 6 5" xfId="43041"/>
    <cellStyle name="Ergebnis 2 2 7" xfId="6390"/>
    <cellStyle name="Ergebnis 2 2 7 2" xfId="46925"/>
    <cellStyle name="Ergebnis 2 2 7 3" xfId="45808"/>
    <cellStyle name="Ergebnis 2 2 7 4" xfId="53232"/>
    <cellStyle name="Ergebnis 2 2 7 5" xfId="43042"/>
    <cellStyle name="Ergebnis 2 2 8" xfId="46919"/>
    <cellStyle name="Ergebnis 2 2 9" xfId="45856"/>
    <cellStyle name="Ergebnis 2 3" xfId="1760"/>
    <cellStyle name="Ergebnis 2 3 2" xfId="991"/>
    <cellStyle name="Ergebnis 2 3 2 2" xfId="3339"/>
    <cellStyle name="Ergebnis 2 3 2 2 2" xfId="13583"/>
    <cellStyle name="Ergebnis 2 3 2 2 2 2" xfId="29571"/>
    <cellStyle name="Ergebnis 2 3 2 2 2 2 2" xfId="38606"/>
    <cellStyle name="Ergebnis 2 3 2 2 2 3" xfId="22936"/>
    <cellStyle name="Ergebnis 2 3 2 2 2 4" xfId="31971"/>
    <cellStyle name="Ergebnis 2 3 2 2 3" xfId="25289"/>
    <cellStyle name="Ergebnis 2 3 2 2 3 2" xfId="34324"/>
    <cellStyle name="Ergebnis 2 3 2 2 4" xfId="18769"/>
    <cellStyle name="Ergebnis 2 3 2 2 5" xfId="8129"/>
    <cellStyle name="Ergebnis 2 3 2 3" xfId="11214"/>
    <cellStyle name="Ergebnis 2 3 2 3 2" xfId="27208"/>
    <cellStyle name="Ergebnis 2 3 2 3 2 2" xfId="36243"/>
    <cellStyle name="Ergebnis 2 3 2 3 3" xfId="20567"/>
    <cellStyle name="Ergebnis 2 3 2 3 4" xfId="22331"/>
    <cellStyle name="Ergebnis 2 3 2 4" xfId="24302"/>
    <cellStyle name="Ergebnis 2 3 2 4 2" xfId="33337"/>
    <cellStyle name="Ergebnis 2 3 2 5" xfId="16896"/>
    <cellStyle name="Ergebnis 2 3 2 6" xfId="5790"/>
    <cellStyle name="Ergebnis 2 3 2 7" xfId="46926"/>
    <cellStyle name="Ergebnis 2 3 3" xfId="4101"/>
    <cellStyle name="Ergebnis 2 3 3 2" xfId="10575"/>
    <cellStyle name="Ergebnis 2 3 3 2 2" xfId="26569"/>
    <cellStyle name="Ergebnis 2 3 3 2 2 2" xfId="35604"/>
    <cellStyle name="Ergebnis 2 3 3 2 3" xfId="19929"/>
    <cellStyle name="Ergebnis 2 3 3 2 4" xfId="18231"/>
    <cellStyle name="Ergebnis 2 3 3 3" xfId="25592"/>
    <cellStyle name="Ergebnis 2 3 3 3 2" xfId="34627"/>
    <cellStyle name="Ergebnis 2 3 3 4" xfId="21069"/>
    <cellStyle name="Ergebnis 2 3 3 5" xfId="8891"/>
    <cellStyle name="Ergebnis 2 3 3 6" xfId="45807"/>
    <cellStyle name="Ergebnis 2 3 4" xfId="13609"/>
    <cellStyle name="Ergebnis 2 3 4 2" xfId="29597"/>
    <cellStyle name="Ergebnis 2 3 4 2 2" xfId="38632"/>
    <cellStyle name="Ergebnis 2 3 4 3" xfId="22962"/>
    <cellStyle name="Ergebnis 2 3 4 4" xfId="31997"/>
    <cellStyle name="Ergebnis 2 3 4 5" xfId="52924"/>
    <cellStyle name="Ergebnis 2 3 5" xfId="24605"/>
    <cellStyle name="Ergebnis 2 3 5 2" xfId="33640"/>
    <cellStyle name="Ergebnis 2 3 6" xfId="17067"/>
    <cellStyle name="Ergebnis 2 3 7" xfId="6550"/>
    <cellStyle name="Ergebnis 2 3 8" xfId="43043"/>
    <cellStyle name="Ergebnis 2 4" xfId="1900"/>
    <cellStyle name="Ergebnis 2 4 2" xfId="2876"/>
    <cellStyle name="Ergebnis 2 4 2 2" xfId="5217"/>
    <cellStyle name="Ergebnis 2 4 2 2 2" xfId="14335"/>
    <cellStyle name="Ergebnis 2 4 2 2 2 2" xfId="30326"/>
    <cellStyle name="Ergebnis 2 4 2 2 2 2 2" xfId="39361"/>
    <cellStyle name="Ergebnis 2 4 2 2 2 3" xfId="23690"/>
    <cellStyle name="Ergebnis 2 4 2 2 2 4" xfId="32726"/>
    <cellStyle name="Ergebnis 2 4 2 2 3" xfId="26036"/>
    <cellStyle name="Ergebnis 2 4 2 2 3 2" xfId="35071"/>
    <cellStyle name="Ergebnis 2 4 2 2 4" xfId="15963"/>
    <cellStyle name="Ergebnis 2 4 2 2 5" xfId="10007"/>
    <cellStyle name="Ergebnis 2 4 2 3" xfId="12571"/>
    <cellStyle name="Ergebnis 2 4 2 3 2" xfId="28558"/>
    <cellStyle name="Ergebnis 2 4 2 3 2 2" xfId="37593"/>
    <cellStyle name="Ergebnis 2 4 2 3 3" xfId="21923"/>
    <cellStyle name="Ergebnis 2 4 2 3 4" xfId="30958"/>
    <cellStyle name="Ergebnis 2 4 2 4" xfId="25049"/>
    <cellStyle name="Ergebnis 2 4 2 4 2" xfId="34084"/>
    <cellStyle name="Ergebnis 2 4 2 5" xfId="17549"/>
    <cellStyle name="Ergebnis 2 4 2 6" xfId="7666"/>
    <cellStyle name="Ergebnis 2 4 3" xfId="4241"/>
    <cellStyle name="Ergebnis 2 4 3 2" xfId="14063"/>
    <cellStyle name="Ergebnis 2 4 3 2 2" xfId="30052"/>
    <cellStyle name="Ergebnis 2 4 3 2 2 2" xfId="39087"/>
    <cellStyle name="Ergebnis 2 4 3 2 3" xfId="23416"/>
    <cellStyle name="Ergebnis 2 4 3 2 4" xfId="32452"/>
    <cellStyle name="Ergebnis 2 4 3 3" xfId="25639"/>
    <cellStyle name="Ergebnis 2 4 3 3 2" xfId="34674"/>
    <cellStyle name="Ergebnis 2 4 3 4" xfId="15854"/>
    <cellStyle name="Ergebnis 2 4 3 5" xfId="9031"/>
    <cellStyle name="Ergebnis 2 4 4" xfId="12935"/>
    <cellStyle name="Ergebnis 2 4 4 2" xfId="28923"/>
    <cellStyle name="Ergebnis 2 4 4 2 2" xfId="37958"/>
    <cellStyle name="Ergebnis 2 4 4 3" xfId="22288"/>
    <cellStyle name="Ergebnis 2 4 4 4" xfId="31323"/>
    <cellStyle name="Ergebnis 2 4 5" xfId="24652"/>
    <cellStyle name="Ergebnis 2 4 5 2" xfId="33687"/>
    <cellStyle name="Ergebnis 2 4 6" xfId="17746"/>
    <cellStyle name="Ergebnis 2 4 7" xfId="6690"/>
    <cellStyle name="Ergebnis 2 4 8" xfId="46918"/>
    <cellStyle name="Ergebnis 2 5" xfId="2040"/>
    <cellStyle name="Ergebnis 2 5 2" xfId="2626"/>
    <cellStyle name="Ergebnis 2 5 2 2" xfId="4967"/>
    <cellStyle name="Ergebnis 2 5 2 2 2" xfId="10339"/>
    <cellStyle name="Ergebnis 2 5 2 2 2 2" xfId="26337"/>
    <cellStyle name="Ergebnis 2 5 2 2 2 2 2" xfId="35372"/>
    <cellStyle name="Ergebnis 2 5 2 2 2 3" xfId="19694"/>
    <cellStyle name="Ergebnis 2 5 2 2 2 4" xfId="15234"/>
    <cellStyle name="Ergebnis 2 5 2 2 3" xfId="25914"/>
    <cellStyle name="Ergebnis 2 5 2 2 3 2" xfId="34949"/>
    <cellStyle name="Ergebnis 2 5 2 2 4" xfId="15844"/>
    <cellStyle name="Ergebnis 2 5 2 2 5" xfId="9757"/>
    <cellStyle name="Ergebnis 2 5 2 3" xfId="12757"/>
    <cellStyle name="Ergebnis 2 5 2 3 2" xfId="28744"/>
    <cellStyle name="Ergebnis 2 5 2 3 2 2" xfId="37779"/>
    <cellStyle name="Ergebnis 2 5 2 3 3" xfId="22109"/>
    <cellStyle name="Ergebnis 2 5 2 3 4" xfId="31144"/>
    <cellStyle name="Ergebnis 2 5 2 4" xfId="24927"/>
    <cellStyle name="Ergebnis 2 5 2 4 2" xfId="33962"/>
    <cellStyle name="Ergebnis 2 5 2 5" xfId="23439"/>
    <cellStyle name="Ergebnis 2 5 2 6" xfId="7416"/>
    <cellStyle name="Ergebnis 2 5 3" xfId="4381"/>
    <cellStyle name="Ergebnis 2 5 3 2" xfId="13507"/>
    <cellStyle name="Ergebnis 2 5 3 2 2" xfId="29495"/>
    <cellStyle name="Ergebnis 2 5 3 2 2 2" xfId="38530"/>
    <cellStyle name="Ergebnis 2 5 3 2 3" xfId="22860"/>
    <cellStyle name="Ergebnis 2 5 3 2 4" xfId="31895"/>
    <cellStyle name="Ergebnis 2 5 3 3" xfId="25693"/>
    <cellStyle name="Ergebnis 2 5 3 3 2" xfId="34728"/>
    <cellStyle name="Ergebnis 2 5 3 4" xfId="23046"/>
    <cellStyle name="Ergebnis 2 5 3 5" xfId="9171"/>
    <cellStyle name="Ergebnis 2 5 4" xfId="12580"/>
    <cellStyle name="Ergebnis 2 5 4 2" xfId="28567"/>
    <cellStyle name="Ergebnis 2 5 4 2 2" xfId="37602"/>
    <cellStyle name="Ergebnis 2 5 4 3" xfId="21932"/>
    <cellStyle name="Ergebnis 2 5 4 4" xfId="30967"/>
    <cellStyle name="Ergebnis 2 5 5" xfId="24706"/>
    <cellStyle name="Ergebnis 2 5 5 2" xfId="33741"/>
    <cellStyle name="Ergebnis 2 5 6" xfId="15487"/>
    <cellStyle name="Ergebnis 2 5 7" xfId="6830"/>
    <cellStyle name="Ergebnis 2 5 8" xfId="45857"/>
    <cellStyle name="Ergebnis 2 6" xfId="2165"/>
    <cellStyle name="Ergebnis 2 6 2" xfId="2850"/>
    <cellStyle name="Ergebnis 2 6 2 2" xfId="5191"/>
    <cellStyle name="Ergebnis 2 6 2 2 2" xfId="14309"/>
    <cellStyle name="Ergebnis 2 6 2 2 2 2" xfId="30300"/>
    <cellStyle name="Ergebnis 2 6 2 2 2 2 2" xfId="39335"/>
    <cellStyle name="Ergebnis 2 6 2 2 2 3" xfId="23664"/>
    <cellStyle name="Ergebnis 2 6 2 2 2 4" xfId="32700"/>
    <cellStyle name="Ergebnis 2 6 2 2 3" xfId="26017"/>
    <cellStyle name="Ergebnis 2 6 2 2 3 2" xfId="35052"/>
    <cellStyle name="Ergebnis 2 6 2 2 4" xfId="17638"/>
    <cellStyle name="Ergebnis 2 6 2 2 5" xfId="9981"/>
    <cellStyle name="Ergebnis 2 6 2 3" xfId="12129"/>
    <cellStyle name="Ergebnis 2 6 2 3 2" xfId="28124"/>
    <cellStyle name="Ergebnis 2 6 2 3 2 2" xfId="37159"/>
    <cellStyle name="Ergebnis 2 6 2 3 3" xfId="21481"/>
    <cellStyle name="Ergebnis 2 6 2 3 4" xfId="15208"/>
    <cellStyle name="Ergebnis 2 6 2 4" xfId="25030"/>
    <cellStyle name="Ergebnis 2 6 2 4 2" xfId="34065"/>
    <cellStyle name="Ergebnis 2 6 2 5" xfId="21598"/>
    <cellStyle name="Ergebnis 2 6 2 6" xfId="7640"/>
    <cellStyle name="Ergebnis 2 6 3" xfId="4506"/>
    <cellStyle name="Ergebnis 2 6 3 2" xfId="11811"/>
    <cellStyle name="Ergebnis 2 6 3 2 2" xfId="27805"/>
    <cellStyle name="Ergebnis 2 6 3 2 2 2" xfId="36840"/>
    <cellStyle name="Ergebnis 2 6 3 2 3" xfId="21163"/>
    <cellStyle name="Ergebnis 2 6 3 2 4" xfId="16913"/>
    <cellStyle name="Ergebnis 2 6 3 3" xfId="25722"/>
    <cellStyle name="Ergebnis 2 6 3 3 2" xfId="34757"/>
    <cellStyle name="Ergebnis 2 6 3 4" xfId="15580"/>
    <cellStyle name="Ergebnis 2 6 3 5" xfId="9296"/>
    <cellStyle name="Ergebnis 2 6 4" xfId="10971"/>
    <cellStyle name="Ergebnis 2 6 4 2" xfId="26965"/>
    <cellStyle name="Ergebnis 2 6 4 2 2" xfId="36000"/>
    <cellStyle name="Ergebnis 2 6 4 3" xfId="20324"/>
    <cellStyle name="Ergebnis 2 6 4 4" xfId="18088"/>
    <cellStyle name="Ergebnis 2 6 5" xfId="24735"/>
    <cellStyle name="Ergebnis 2 6 5 2" xfId="33770"/>
    <cellStyle name="Ergebnis 2 6 6" xfId="18680"/>
    <cellStyle name="Ergebnis 2 6 7" xfId="6955"/>
    <cellStyle name="Ergebnis 2 6 8" xfId="52925"/>
    <cellStyle name="Ergebnis 2 7" xfId="2298"/>
    <cellStyle name="Ergebnis 2 7 2" xfId="2860"/>
    <cellStyle name="Ergebnis 2 7 2 2" xfId="5201"/>
    <cellStyle name="Ergebnis 2 7 2 2 2" xfId="14319"/>
    <cellStyle name="Ergebnis 2 7 2 2 2 2" xfId="30310"/>
    <cellStyle name="Ergebnis 2 7 2 2 2 2 2" xfId="39345"/>
    <cellStyle name="Ergebnis 2 7 2 2 2 3" xfId="23674"/>
    <cellStyle name="Ergebnis 2 7 2 2 2 4" xfId="32710"/>
    <cellStyle name="Ergebnis 2 7 2 2 3" xfId="26026"/>
    <cellStyle name="Ergebnis 2 7 2 2 3 2" xfId="35061"/>
    <cellStyle name="Ergebnis 2 7 2 2 4" xfId="15798"/>
    <cellStyle name="Ergebnis 2 7 2 2 5" xfId="9991"/>
    <cellStyle name="Ergebnis 2 7 2 3" xfId="12403"/>
    <cellStyle name="Ergebnis 2 7 2 3 2" xfId="28394"/>
    <cellStyle name="Ergebnis 2 7 2 3 2 2" xfId="37429"/>
    <cellStyle name="Ergebnis 2 7 2 3 3" xfId="21755"/>
    <cellStyle name="Ergebnis 2 7 2 3 4" xfId="30794"/>
    <cellStyle name="Ergebnis 2 7 2 4" xfId="25039"/>
    <cellStyle name="Ergebnis 2 7 2 4 2" xfId="34074"/>
    <cellStyle name="Ergebnis 2 7 2 5" xfId="16537"/>
    <cellStyle name="Ergebnis 2 7 2 6" xfId="7650"/>
    <cellStyle name="Ergebnis 2 7 3" xfId="4639"/>
    <cellStyle name="Ergebnis 2 7 3 2" xfId="11414"/>
    <cellStyle name="Ergebnis 2 7 3 2 2" xfId="27408"/>
    <cellStyle name="Ergebnis 2 7 3 2 2 2" xfId="36443"/>
    <cellStyle name="Ergebnis 2 7 3 2 3" xfId="20766"/>
    <cellStyle name="Ergebnis 2 7 3 2 4" xfId="16246"/>
    <cellStyle name="Ergebnis 2 7 3 3" xfId="25771"/>
    <cellStyle name="Ergebnis 2 7 3 3 2" xfId="34806"/>
    <cellStyle name="Ergebnis 2 7 3 4" xfId="16706"/>
    <cellStyle name="Ergebnis 2 7 3 5" xfId="9429"/>
    <cellStyle name="Ergebnis 2 7 4" xfId="11991"/>
    <cellStyle name="Ergebnis 2 7 4 2" xfId="27986"/>
    <cellStyle name="Ergebnis 2 7 4 2 2" xfId="37021"/>
    <cellStyle name="Ergebnis 2 7 4 3" xfId="21343"/>
    <cellStyle name="Ergebnis 2 7 4 4" xfId="14917"/>
    <cellStyle name="Ergebnis 2 7 5" xfId="24784"/>
    <cellStyle name="Ergebnis 2 7 5 2" xfId="33819"/>
    <cellStyle name="Ergebnis 2 7 6" xfId="16608"/>
    <cellStyle name="Ergebnis 2 7 7" xfId="7088"/>
    <cellStyle name="Ergebnis 2 8" xfId="802"/>
    <cellStyle name="Ergebnis 2 8 2" xfId="3150"/>
    <cellStyle name="Ergebnis 2 8 2 2" xfId="11558"/>
    <cellStyle name="Ergebnis 2 8 2 2 2" xfId="27552"/>
    <cellStyle name="Ergebnis 2 8 2 2 2 2" xfId="36587"/>
    <cellStyle name="Ergebnis 2 8 2 2 3" xfId="20910"/>
    <cellStyle name="Ergebnis 2 8 2 2 4" xfId="20020"/>
    <cellStyle name="Ergebnis 2 8 2 3" xfId="25205"/>
    <cellStyle name="Ergebnis 2 8 2 3 2" xfId="34240"/>
    <cellStyle name="Ergebnis 2 8 2 4" xfId="22637"/>
    <cellStyle name="Ergebnis 2 8 2 5" xfId="7940"/>
    <cellStyle name="Ergebnis 2 8 3" xfId="12044"/>
    <cellStyle name="Ergebnis 2 8 3 2" xfId="28039"/>
    <cellStyle name="Ergebnis 2 8 3 2 2" xfId="37074"/>
    <cellStyle name="Ergebnis 2 8 3 3" xfId="21396"/>
    <cellStyle name="Ergebnis 2 8 3 4" xfId="18358"/>
    <cellStyle name="Ergebnis 2 8 4" xfId="24218"/>
    <cellStyle name="Ergebnis 2 8 4 2" xfId="33253"/>
    <cellStyle name="Ergebnis 2 8 5" xfId="16907"/>
    <cellStyle name="Ergebnis 2 8 6" xfId="5601"/>
    <cellStyle name="Ergebnis 2 9" xfId="3073"/>
    <cellStyle name="Ergebnis 2 9 2" xfId="10647"/>
    <cellStyle name="Ergebnis 2 9 2 2" xfId="26641"/>
    <cellStyle name="Ergebnis 2 9 2 2 2" xfId="35676"/>
    <cellStyle name="Ergebnis 2 9 2 3" xfId="20001"/>
    <cellStyle name="Ergebnis 2 9 2 4" xfId="18569"/>
    <cellStyle name="Ergebnis 2 9 3" xfId="25177"/>
    <cellStyle name="Ergebnis 2 9 3 2" xfId="34212"/>
    <cellStyle name="Ergebnis 2 9 4" xfId="18592"/>
    <cellStyle name="Ergebnis 2 9 5" xfId="7863"/>
    <cellStyle name="Ergebnis 3" xfId="1096"/>
    <cellStyle name="Ergebnis 3 10" xfId="5894"/>
    <cellStyle name="Ergebnis 3 11" xfId="41778"/>
    <cellStyle name="Ergebnis 3 12" xfId="42442"/>
    <cellStyle name="Ergebnis 3 13" xfId="43044"/>
    <cellStyle name="Ergebnis 3 2" xfId="1834"/>
    <cellStyle name="Ergebnis 3 2 10" xfId="52543"/>
    <cellStyle name="Ergebnis 3 2 11" xfId="43045"/>
    <cellStyle name="Ergebnis 3 2 2" xfId="815"/>
    <cellStyle name="Ergebnis 3 2 2 2" xfId="3163"/>
    <cellStyle name="Ergebnis 3 2 2 2 2" xfId="11719"/>
    <cellStyle name="Ergebnis 3 2 2 2 2 2" xfId="27713"/>
    <cellStyle name="Ergebnis 3 2 2 2 2 2 2" xfId="36748"/>
    <cellStyle name="Ergebnis 3 2 2 2 2 3" xfId="21071"/>
    <cellStyle name="Ergebnis 3 2 2 2 2 4" xfId="17521"/>
    <cellStyle name="Ergebnis 3 2 2 2 3" xfId="25214"/>
    <cellStyle name="Ergebnis 3 2 2 2 3 2" xfId="34249"/>
    <cellStyle name="Ergebnis 3 2 2 2 4" xfId="21158"/>
    <cellStyle name="Ergebnis 3 2 2 2 5" xfId="7953"/>
    <cellStyle name="Ergebnis 3 2 2 2 6" xfId="46929"/>
    <cellStyle name="Ergebnis 3 2 2 3" xfId="11523"/>
    <cellStyle name="Ergebnis 3 2 2 3 2" xfId="27517"/>
    <cellStyle name="Ergebnis 3 2 2 3 2 2" xfId="36552"/>
    <cellStyle name="Ergebnis 3 2 2 3 3" xfId="20875"/>
    <cellStyle name="Ergebnis 3 2 2 3 4" xfId="16505"/>
    <cellStyle name="Ergebnis 3 2 2 3 5" xfId="45678"/>
    <cellStyle name="Ergebnis 3 2 2 4" xfId="24227"/>
    <cellStyle name="Ergebnis 3 2 2 4 2" xfId="33262"/>
    <cellStyle name="Ergebnis 3 2 2 4 3" xfId="52542"/>
    <cellStyle name="Ergebnis 3 2 2 5" xfId="16084"/>
    <cellStyle name="Ergebnis 3 2 2 6" xfId="5614"/>
    <cellStyle name="Ergebnis 3 2 2 7" xfId="43046"/>
    <cellStyle name="Ergebnis 3 2 3" xfId="4175"/>
    <cellStyle name="Ergebnis 3 2 3 2" xfId="11542"/>
    <cellStyle name="Ergebnis 3 2 3 2 2" xfId="27536"/>
    <cellStyle name="Ergebnis 3 2 3 2 2 2" xfId="36571"/>
    <cellStyle name="Ergebnis 3 2 3 2 3" xfId="20894"/>
    <cellStyle name="Ergebnis 3 2 3 2 4" xfId="22507"/>
    <cellStyle name="Ergebnis 3 2 3 2 5" xfId="46930"/>
    <cellStyle name="Ergebnis 3 2 3 3" xfId="25620"/>
    <cellStyle name="Ergebnis 3 2 3 3 2" xfId="34655"/>
    <cellStyle name="Ergebnis 3 2 3 3 3" xfId="42648"/>
    <cellStyle name="Ergebnis 3 2 3 4" xfId="16987"/>
    <cellStyle name="Ergebnis 3 2 3 4 2" xfId="52541"/>
    <cellStyle name="Ergebnis 3 2 3 5" xfId="8965"/>
    <cellStyle name="Ergebnis 3 2 3 6" xfId="43047"/>
    <cellStyle name="Ergebnis 3 2 4" xfId="11517"/>
    <cellStyle name="Ergebnis 3 2 4 2" xfId="27511"/>
    <cellStyle name="Ergebnis 3 2 4 2 2" xfId="36546"/>
    <cellStyle name="Ergebnis 3 2 4 2 3" xfId="46931"/>
    <cellStyle name="Ergebnis 3 2 4 3" xfId="20869"/>
    <cellStyle name="Ergebnis 3 2 4 3 2" xfId="45677"/>
    <cellStyle name="Ergebnis 3 2 4 4" xfId="22858"/>
    <cellStyle name="Ergebnis 3 2 4 4 2" xfId="52540"/>
    <cellStyle name="Ergebnis 3 2 4 5" xfId="43048"/>
    <cellStyle name="Ergebnis 3 2 5" xfId="24633"/>
    <cellStyle name="Ergebnis 3 2 5 2" xfId="33668"/>
    <cellStyle name="Ergebnis 3 2 5 2 2" xfId="46932"/>
    <cellStyle name="Ergebnis 3 2 5 3" xfId="42639"/>
    <cellStyle name="Ergebnis 3 2 5 4" xfId="53160"/>
    <cellStyle name="Ergebnis 3 2 5 5" xfId="43049"/>
    <cellStyle name="Ergebnis 3 2 6" xfId="20959"/>
    <cellStyle name="Ergebnis 3 2 6 2" xfId="46933"/>
    <cellStyle name="Ergebnis 3 2 6 3" xfId="42654"/>
    <cellStyle name="Ergebnis 3 2 6 4" xfId="53233"/>
    <cellStyle name="Ergebnis 3 2 6 5" xfId="43050"/>
    <cellStyle name="Ergebnis 3 2 7" xfId="6624"/>
    <cellStyle name="Ergebnis 3 2 7 2" xfId="46934"/>
    <cellStyle name="Ergebnis 3 2 7 3" xfId="45803"/>
    <cellStyle name="Ergebnis 3 2 7 4" xfId="52923"/>
    <cellStyle name="Ergebnis 3 2 7 5" xfId="43051"/>
    <cellStyle name="Ergebnis 3 2 8" xfId="46928"/>
    <cellStyle name="Ergebnis 3 2 9" xfId="42645"/>
    <cellStyle name="Ergebnis 3 3" xfId="1975"/>
    <cellStyle name="Ergebnis 3 3 2" xfId="820"/>
    <cellStyle name="Ergebnis 3 3 2 2" xfId="3168"/>
    <cellStyle name="Ergebnis 3 3 2 2 2" xfId="13292"/>
    <cellStyle name="Ergebnis 3 3 2 2 2 2" xfId="29280"/>
    <cellStyle name="Ergebnis 3 3 2 2 2 2 2" xfId="38315"/>
    <cellStyle name="Ergebnis 3 3 2 2 2 3" xfId="22645"/>
    <cellStyle name="Ergebnis 3 3 2 2 2 4" xfId="31680"/>
    <cellStyle name="Ergebnis 3 3 2 2 3" xfId="25218"/>
    <cellStyle name="Ergebnis 3 3 2 2 3 2" xfId="34253"/>
    <cellStyle name="Ergebnis 3 3 2 2 4" xfId="18039"/>
    <cellStyle name="Ergebnis 3 3 2 2 5" xfId="7958"/>
    <cellStyle name="Ergebnis 3 3 2 3" xfId="13189"/>
    <cellStyle name="Ergebnis 3 3 2 3 2" xfId="29177"/>
    <cellStyle name="Ergebnis 3 3 2 3 2 2" xfId="38212"/>
    <cellStyle name="Ergebnis 3 3 2 3 3" xfId="22542"/>
    <cellStyle name="Ergebnis 3 3 2 3 4" xfId="31577"/>
    <cellStyle name="Ergebnis 3 3 2 4" xfId="24231"/>
    <cellStyle name="Ergebnis 3 3 2 4 2" xfId="33266"/>
    <cellStyle name="Ergebnis 3 3 2 5" xfId="17882"/>
    <cellStyle name="Ergebnis 3 3 2 6" xfId="5619"/>
    <cellStyle name="Ergebnis 3 3 2 7" xfId="46935"/>
    <cellStyle name="Ergebnis 3 3 3" xfId="4316"/>
    <cellStyle name="Ergebnis 3 3 3 2" xfId="11701"/>
    <cellStyle name="Ergebnis 3 3 3 2 2" xfId="27695"/>
    <cellStyle name="Ergebnis 3 3 3 2 2 2" xfId="36730"/>
    <cellStyle name="Ergebnis 3 3 3 2 3" xfId="21053"/>
    <cellStyle name="Ergebnis 3 3 3 2 4" xfId="17250"/>
    <cellStyle name="Ergebnis 3 3 3 3" xfId="25670"/>
    <cellStyle name="Ergebnis 3 3 3 3 2" xfId="34705"/>
    <cellStyle name="Ergebnis 3 3 3 4" xfId="16398"/>
    <cellStyle name="Ergebnis 3 3 3 5" xfId="9106"/>
    <cellStyle name="Ergebnis 3 3 3 6" xfId="45801"/>
    <cellStyle name="Ergebnis 3 3 4" xfId="11078"/>
    <cellStyle name="Ergebnis 3 3 4 2" xfId="27072"/>
    <cellStyle name="Ergebnis 3 3 4 2 2" xfId="36107"/>
    <cellStyle name="Ergebnis 3 3 4 3" xfId="20431"/>
    <cellStyle name="Ergebnis 3 3 4 4" xfId="23354"/>
    <cellStyle name="Ergebnis 3 3 4 5" xfId="52539"/>
    <cellStyle name="Ergebnis 3 3 5" xfId="24683"/>
    <cellStyle name="Ergebnis 3 3 5 2" xfId="33718"/>
    <cellStyle name="Ergebnis 3 3 6" xfId="16606"/>
    <cellStyle name="Ergebnis 3 3 7" xfId="6765"/>
    <cellStyle name="Ergebnis 3 3 8" xfId="43052"/>
    <cellStyle name="Ergebnis 3 4" xfId="2241"/>
    <cellStyle name="Ergebnis 3 4 2" xfId="2823"/>
    <cellStyle name="Ergebnis 3 4 2 2" xfId="5164"/>
    <cellStyle name="Ergebnis 3 4 2 2 2" xfId="14282"/>
    <cellStyle name="Ergebnis 3 4 2 2 2 2" xfId="30273"/>
    <cellStyle name="Ergebnis 3 4 2 2 2 2 2" xfId="39308"/>
    <cellStyle name="Ergebnis 3 4 2 2 2 3" xfId="23637"/>
    <cellStyle name="Ergebnis 3 4 2 2 2 4" xfId="32673"/>
    <cellStyle name="Ergebnis 3 4 2 2 3" xfId="25997"/>
    <cellStyle name="Ergebnis 3 4 2 2 3 2" xfId="35032"/>
    <cellStyle name="Ergebnis 3 4 2 2 4" xfId="22490"/>
    <cellStyle name="Ergebnis 3 4 2 2 5" xfId="9954"/>
    <cellStyle name="Ergebnis 3 4 2 3" xfId="13805"/>
    <cellStyle name="Ergebnis 3 4 2 3 2" xfId="29793"/>
    <cellStyle name="Ergebnis 3 4 2 3 2 2" xfId="38828"/>
    <cellStyle name="Ergebnis 3 4 2 3 3" xfId="23157"/>
    <cellStyle name="Ergebnis 3 4 2 3 4" xfId="32193"/>
    <cellStyle name="Ergebnis 3 4 2 4" xfId="25010"/>
    <cellStyle name="Ergebnis 3 4 2 4 2" xfId="34045"/>
    <cellStyle name="Ergebnis 3 4 2 5" xfId="18840"/>
    <cellStyle name="Ergebnis 3 4 2 6" xfId="7613"/>
    <cellStyle name="Ergebnis 3 4 3" xfId="4582"/>
    <cellStyle name="Ergebnis 3 4 3 2" xfId="12518"/>
    <cellStyle name="Ergebnis 3 4 3 2 2" xfId="28505"/>
    <cellStyle name="Ergebnis 3 4 3 2 2 2" xfId="37540"/>
    <cellStyle name="Ergebnis 3 4 3 2 3" xfId="21870"/>
    <cellStyle name="Ergebnis 3 4 3 2 4" xfId="30905"/>
    <cellStyle name="Ergebnis 3 4 3 3" xfId="25755"/>
    <cellStyle name="Ergebnis 3 4 3 3 2" xfId="34790"/>
    <cellStyle name="Ergebnis 3 4 3 4" xfId="22827"/>
    <cellStyle name="Ergebnis 3 4 3 5" xfId="9372"/>
    <cellStyle name="Ergebnis 3 4 4" xfId="10624"/>
    <cellStyle name="Ergebnis 3 4 4 2" xfId="26618"/>
    <cellStyle name="Ergebnis 3 4 4 2 2" xfId="35653"/>
    <cellStyle name="Ergebnis 3 4 4 3" xfId="19978"/>
    <cellStyle name="Ergebnis 3 4 4 4" xfId="23224"/>
    <cellStyle name="Ergebnis 3 4 5" xfId="24768"/>
    <cellStyle name="Ergebnis 3 4 5 2" xfId="33803"/>
    <cellStyle name="Ergebnis 3 4 6" xfId="16781"/>
    <cellStyle name="Ergebnis 3 4 7" xfId="7031"/>
    <cellStyle name="Ergebnis 3 4 8" xfId="46927"/>
    <cellStyle name="Ergebnis 3 5" xfId="1675"/>
    <cellStyle name="Ergebnis 3 5 2" xfId="4016"/>
    <cellStyle name="Ergebnis 3 5 2 2" xfId="10367"/>
    <cellStyle name="Ergebnis 3 5 2 2 2" xfId="26365"/>
    <cellStyle name="Ergebnis 3 5 2 2 2 2" xfId="35400"/>
    <cellStyle name="Ergebnis 3 5 2 2 3" xfId="19721"/>
    <cellStyle name="Ergebnis 3 5 2 2 4" xfId="21702"/>
    <cellStyle name="Ergebnis 3 5 2 3" xfId="25552"/>
    <cellStyle name="Ergebnis 3 5 2 3 2" xfId="34587"/>
    <cellStyle name="Ergebnis 3 5 2 4" xfId="15915"/>
    <cellStyle name="Ergebnis 3 5 2 5" xfId="8806"/>
    <cellStyle name="Ergebnis 3 5 3" xfId="11749"/>
    <cellStyle name="Ergebnis 3 5 3 2" xfId="27743"/>
    <cellStyle name="Ergebnis 3 5 3 2 2" xfId="36778"/>
    <cellStyle name="Ergebnis 3 5 3 3" xfId="21101"/>
    <cellStyle name="Ergebnis 3 5 3 4" xfId="16242"/>
    <cellStyle name="Ergebnis 3 5 4" xfId="24565"/>
    <cellStyle name="Ergebnis 3 5 4 2" xfId="33600"/>
    <cellStyle name="Ergebnis 3 5 5" xfId="16237"/>
    <cellStyle name="Ergebnis 3 5 6" xfId="6465"/>
    <cellStyle name="Ergebnis 3 5 7" xfId="45805"/>
    <cellStyle name="Ergebnis 3 6" xfId="3444"/>
    <cellStyle name="Ergebnis 3 6 2" xfId="13052"/>
    <cellStyle name="Ergebnis 3 6 2 2" xfId="29040"/>
    <cellStyle name="Ergebnis 3 6 2 2 2" xfId="38075"/>
    <cellStyle name="Ergebnis 3 6 2 3" xfId="22405"/>
    <cellStyle name="Ergebnis 3 6 2 4" xfId="31440"/>
    <cellStyle name="Ergebnis 3 6 3" xfId="25337"/>
    <cellStyle name="Ergebnis 3 6 3 2" xfId="34372"/>
    <cellStyle name="Ergebnis 3 6 4" xfId="17143"/>
    <cellStyle name="Ergebnis 3 6 5" xfId="8234"/>
    <cellStyle name="Ergebnis 3 6 6" xfId="52544"/>
    <cellStyle name="Ergebnis 3 7" xfId="11634"/>
    <cellStyle name="Ergebnis 3 7 2" xfId="27628"/>
    <cellStyle name="Ergebnis 3 7 2 2" xfId="36663"/>
    <cellStyle name="Ergebnis 3 7 3" xfId="20986"/>
    <cellStyle name="Ergebnis 3 7 4" xfId="21786"/>
    <cellStyle name="Ergebnis 3 8" xfId="24350"/>
    <cellStyle name="Ergebnis 3 8 2" xfId="33385"/>
    <cellStyle name="Ergebnis 3 9" xfId="19469"/>
    <cellStyle name="Ergebnis 4" xfId="1363"/>
    <cellStyle name="Ergebnis 4 2" xfId="2581"/>
    <cellStyle name="Ergebnis 4 2 10" xfId="52537"/>
    <cellStyle name="Ergebnis 4 2 11" xfId="43054"/>
    <cellStyle name="Ergebnis 4 2 2" xfId="4922"/>
    <cellStyle name="Ergebnis 4 2 2 2" xfId="11022"/>
    <cellStyle name="Ergebnis 4 2 2 2 2" xfId="27016"/>
    <cellStyle name="Ergebnis 4 2 2 2 2 2" xfId="36051"/>
    <cellStyle name="Ergebnis 4 2 2 2 3" xfId="20375"/>
    <cellStyle name="Ergebnis 4 2 2 2 4" xfId="17551"/>
    <cellStyle name="Ergebnis 4 2 2 2 5" xfId="46938"/>
    <cellStyle name="Ergebnis 4 2 2 3" xfId="25885"/>
    <cellStyle name="Ergebnis 4 2 2 3 2" xfId="34920"/>
    <cellStyle name="Ergebnis 4 2 2 3 3" xfId="45796"/>
    <cellStyle name="Ergebnis 4 2 2 4" xfId="21385"/>
    <cellStyle name="Ergebnis 4 2 2 4 2" xfId="51250"/>
    <cellStyle name="Ergebnis 4 2 2 5" xfId="9712"/>
    <cellStyle name="Ergebnis 4 2 2 6" xfId="43055"/>
    <cellStyle name="Ergebnis 4 2 3" xfId="10600"/>
    <cellStyle name="Ergebnis 4 2 3 2" xfId="26594"/>
    <cellStyle name="Ergebnis 4 2 3 2 2" xfId="35629"/>
    <cellStyle name="Ergebnis 4 2 3 2 3" xfId="46939"/>
    <cellStyle name="Ergebnis 4 2 3 3" xfId="19954"/>
    <cellStyle name="Ergebnis 4 2 3 3 2" xfId="45795"/>
    <cellStyle name="Ergebnis 4 2 3 4" xfId="18131"/>
    <cellStyle name="Ergebnis 4 2 3 4 2" xfId="51251"/>
    <cellStyle name="Ergebnis 4 2 3 5" xfId="43056"/>
    <cellStyle name="Ergebnis 4 2 4" xfId="24898"/>
    <cellStyle name="Ergebnis 4 2 4 2" xfId="33933"/>
    <cellStyle name="Ergebnis 4 2 4 2 2" xfId="46940"/>
    <cellStyle name="Ergebnis 4 2 4 3" xfId="45794"/>
    <cellStyle name="Ergebnis 4 2 4 4" xfId="53161"/>
    <cellStyle name="Ergebnis 4 2 4 5" xfId="43057"/>
    <cellStyle name="Ergebnis 4 2 5" xfId="18842"/>
    <cellStyle name="Ergebnis 4 2 5 2" xfId="46941"/>
    <cellStyle name="Ergebnis 4 2 5 3" xfId="45793"/>
    <cellStyle name="Ergebnis 4 2 5 4" xfId="53234"/>
    <cellStyle name="Ergebnis 4 2 5 5" xfId="43058"/>
    <cellStyle name="Ergebnis 4 2 6" xfId="7371"/>
    <cellStyle name="Ergebnis 4 2 6 2" xfId="46942"/>
    <cellStyle name="Ergebnis 4 2 6 3" xfId="45792"/>
    <cellStyle name="Ergebnis 4 2 6 4" xfId="52922"/>
    <cellStyle name="Ergebnis 4 2 6 5" xfId="43059"/>
    <cellStyle name="Ergebnis 4 2 7" xfId="43060"/>
    <cellStyle name="Ergebnis 4 2 7 2" xfId="46943"/>
    <cellStyle name="Ergebnis 4 2 7 3" xfId="45791"/>
    <cellStyle name="Ergebnis 4 2 7 4" xfId="52536"/>
    <cellStyle name="Ergebnis 4 2 8" xfId="46937"/>
    <cellStyle name="Ergebnis 4 2 9" xfId="45797"/>
    <cellStyle name="Ergebnis 4 3" xfId="3704"/>
    <cellStyle name="Ergebnis 4 3 2" xfId="13015"/>
    <cellStyle name="Ergebnis 4 3 2 2" xfId="29003"/>
    <cellStyle name="Ergebnis 4 3 2 2 2" xfId="38038"/>
    <cellStyle name="Ergebnis 4 3 2 3" xfId="22368"/>
    <cellStyle name="Ergebnis 4 3 2 4" xfId="31403"/>
    <cellStyle name="Ergebnis 4 3 2 5" xfId="46944"/>
    <cellStyle name="Ergebnis 4 3 3" xfId="25431"/>
    <cellStyle name="Ergebnis 4 3 3 2" xfId="34466"/>
    <cellStyle name="Ergebnis 4 3 3 3" xfId="45790"/>
    <cellStyle name="Ergebnis 4 3 4" xfId="23112"/>
    <cellStyle name="Ergebnis 4 3 4 2" xfId="52535"/>
    <cellStyle name="Ergebnis 4 3 5" xfId="8494"/>
    <cellStyle name="Ergebnis 4 3 6" xfId="43061"/>
    <cellStyle name="Ergebnis 4 4" xfId="10443"/>
    <cellStyle name="Ergebnis 4 4 2" xfId="26441"/>
    <cellStyle name="Ergebnis 4 4 2 2" xfId="35476"/>
    <cellStyle name="Ergebnis 4 4 3" xfId="19797"/>
    <cellStyle name="Ergebnis 4 4 4" xfId="19197"/>
    <cellStyle name="Ergebnis 4 4 5" xfId="46936"/>
    <cellStyle name="Ergebnis 4 5" xfId="24444"/>
    <cellStyle name="Ergebnis 4 5 2" xfId="33479"/>
    <cellStyle name="Ergebnis 4 5 3" xfId="45799"/>
    <cellStyle name="Ergebnis 4 6" xfId="14993"/>
    <cellStyle name="Ergebnis 4 6 2" xfId="52538"/>
    <cellStyle name="Ergebnis 4 7" xfId="6154"/>
    <cellStyle name="Ergebnis 4 8" xfId="43053"/>
    <cellStyle name="Ergebnis 5" xfId="1466"/>
    <cellStyle name="Ergebnis 5 2" xfId="2473"/>
    <cellStyle name="Ergebnis 5 2 10" xfId="52533"/>
    <cellStyle name="Ergebnis 5 2 11" xfId="43063"/>
    <cellStyle name="Ergebnis 5 2 2" xfId="4814"/>
    <cellStyle name="Ergebnis 5 2 2 2" xfId="11951"/>
    <cellStyle name="Ergebnis 5 2 2 2 2" xfId="27946"/>
    <cellStyle name="Ergebnis 5 2 2 2 2 2" xfId="36981"/>
    <cellStyle name="Ergebnis 5 2 2 2 3" xfId="21304"/>
    <cellStyle name="Ergebnis 5 2 2 2 4" xfId="16684"/>
    <cellStyle name="Ergebnis 5 2 2 2 5" xfId="46947"/>
    <cellStyle name="Ergebnis 5 2 2 3" xfId="25844"/>
    <cellStyle name="Ergebnis 5 2 2 3 2" xfId="34879"/>
    <cellStyle name="Ergebnis 5 2 2 3 3" xfId="45787"/>
    <cellStyle name="Ergebnis 5 2 2 4" xfId="20098"/>
    <cellStyle name="Ergebnis 5 2 2 4 2" xfId="52532"/>
    <cellStyle name="Ergebnis 5 2 2 5" xfId="9604"/>
    <cellStyle name="Ergebnis 5 2 2 6" xfId="43064"/>
    <cellStyle name="Ergebnis 5 2 3" xfId="10784"/>
    <cellStyle name="Ergebnis 5 2 3 2" xfId="26778"/>
    <cellStyle name="Ergebnis 5 2 3 2 2" xfId="35813"/>
    <cellStyle name="Ergebnis 5 2 3 2 3" xfId="46948"/>
    <cellStyle name="Ergebnis 5 2 3 3" xfId="20138"/>
    <cellStyle name="Ergebnis 5 2 3 3 2" xfId="45786"/>
    <cellStyle name="Ergebnis 5 2 3 4" xfId="17833"/>
    <cellStyle name="Ergebnis 5 2 3 4 2" xfId="53162"/>
    <cellStyle name="Ergebnis 5 2 3 5" xfId="43065"/>
    <cellStyle name="Ergebnis 5 2 4" xfId="24857"/>
    <cellStyle name="Ergebnis 5 2 4 2" xfId="33892"/>
    <cellStyle name="Ergebnis 5 2 4 2 2" xfId="46949"/>
    <cellStyle name="Ergebnis 5 2 4 3" xfId="45785"/>
    <cellStyle name="Ergebnis 5 2 4 4" xfId="53235"/>
    <cellStyle name="Ergebnis 5 2 4 5" xfId="43066"/>
    <cellStyle name="Ergebnis 5 2 5" xfId="19617"/>
    <cellStyle name="Ergebnis 5 2 5 2" xfId="46950"/>
    <cellStyle name="Ergebnis 5 2 5 3" xfId="45784"/>
    <cellStyle name="Ergebnis 5 2 5 4" xfId="52921"/>
    <cellStyle name="Ergebnis 5 2 5 5" xfId="43067"/>
    <cellStyle name="Ergebnis 5 2 6" xfId="7263"/>
    <cellStyle name="Ergebnis 5 2 6 2" xfId="46951"/>
    <cellStyle name="Ergebnis 5 2 6 3" xfId="45783"/>
    <cellStyle name="Ergebnis 5 2 6 4" xfId="52531"/>
    <cellStyle name="Ergebnis 5 2 6 5" xfId="43068"/>
    <cellStyle name="Ergebnis 5 2 7" xfId="43069"/>
    <cellStyle name="Ergebnis 5 2 7 2" xfId="46952"/>
    <cellStyle name="Ergebnis 5 2 7 3" xfId="45782"/>
    <cellStyle name="Ergebnis 5 2 7 4" xfId="52968"/>
    <cellStyle name="Ergebnis 5 2 8" xfId="46946"/>
    <cellStyle name="Ergebnis 5 2 9" xfId="45788"/>
    <cellStyle name="Ergebnis 5 3" xfId="3807"/>
    <cellStyle name="Ergebnis 5 3 2" xfId="11488"/>
    <cellStyle name="Ergebnis 5 3 2 2" xfId="27482"/>
    <cellStyle name="Ergebnis 5 3 2 2 2" xfId="36517"/>
    <cellStyle name="Ergebnis 5 3 2 3" xfId="20840"/>
    <cellStyle name="Ergebnis 5 3 2 4" xfId="20677"/>
    <cellStyle name="Ergebnis 5 3 2 5" xfId="46953"/>
    <cellStyle name="Ergebnis 5 3 3" xfId="25437"/>
    <cellStyle name="Ergebnis 5 3 3 2" xfId="34472"/>
    <cellStyle name="Ergebnis 5 3 3 3" xfId="45781"/>
    <cellStyle name="Ergebnis 5 3 4" xfId="17140"/>
    <cellStyle name="Ergebnis 5 3 4 2" xfId="50589"/>
    <cellStyle name="Ergebnis 5 3 5" xfId="8597"/>
    <cellStyle name="Ergebnis 5 3 6" xfId="43070"/>
    <cellStyle name="Ergebnis 5 4" xfId="13377"/>
    <cellStyle name="Ergebnis 5 4 2" xfId="29365"/>
    <cellStyle name="Ergebnis 5 4 2 2" xfId="38400"/>
    <cellStyle name="Ergebnis 5 4 3" xfId="22730"/>
    <cellStyle name="Ergebnis 5 4 4" xfId="31765"/>
    <cellStyle name="Ergebnis 5 4 5" xfId="46945"/>
    <cellStyle name="Ergebnis 5 5" xfId="24450"/>
    <cellStyle name="Ergebnis 5 5 2" xfId="33485"/>
    <cellStyle name="Ergebnis 5 5 3" xfId="45789"/>
    <cellStyle name="Ergebnis 5 6" xfId="18729"/>
    <cellStyle name="Ergebnis 5 6 2" xfId="52534"/>
    <cellStyle name="Ergebnis 5 7" xfId="6257"/>
    <cellStyle name="Ergebnis 5 8" xfId="43062"/>
    <cellStyle name="Ergebnis 6" xfId="1309"/>
    <cellStyle name="Ergebnis 6 2" xfId="2864"/>
    <cellStyle name="Ergebnis 6 2 10" xfId="52529"/>
    <cellStyle name="Ergebnis 6 2 11" xfId="43072"/>
    <cellStyle name="Ergebnis 6 2 2" xfId="5205"/>
    <cellStyle name="Ergebnis 6 2 2 2" xfId="14323"/>
    <cellStyle name="Ergebnis 6 2 2 2 2" xfId="30314"/>
    <cellStyle name="Ergebnis 6 2 2 2 2 2" xfId="39349"/>
    <cellStyle name="Ergebnis 6 2 2 2 3" xfId="23678"/>
    <cellStyle name="Ergebnis 6 2 2 2 4" xfId="32714"/>
    <cellStyle name="Ergebnis 6 2 2 2 5" xfId="46956"/>
    <cellStyle name="Ergebnis 6 2 2 3" xfId="26028"/>
    <cellStyle name="Ergebnis 6 2 2 3 2" xfId="35063"/>
    <cellStyle name="Ergebnis 6 2 2 3 3" xfId="45778"/>
    <cellStyle name="Ergebnis 6 2 2 4" xfId="16005"/>
    <cellStyle name="Ergebnis 6 2 2 4 2" xfId="52528"/>
    <cellStyle name="Ergebnis 6 2 2 5" xfId="9995"/>
    <cellStyle name="Ergebnis 6 2 2 6" xfId="43073"/>
    <cellStyle name="Ergebnis 6 2 3" xfId="13082"/>
    <cellStyle name="Ergebnis 6 2 3 2" xfId="29070"/>
    <cellStyle name="Ergebnis 6 2 3 2 2" xfId="38105"/>
    <cellStyle name="Ergebnis 6 2 3 2 3" xfId="46957"/>
    <cellStyle name="Ergebnis 6 2 3 3" xfId="22435"/>
    <cellStyle name="Ergebnis 6 2 3 3 2" xfId="45777"/>
    <cellStyle name="Ergebnis 6 2 3 4" xfId="31470"/>
    <cellStyle name="Ergebnis 6 2 3 4 2" xfId="52527"/>
    <cellStyle name="Ergebnis 6 2 3 5" xfId="43074"/>
    <cellStyle name="Ergebnis 6 2 4" xfId="25041"/>
    <cellStyle name="Ergebnis 6 2 4 2" xfId="34076"/>
    <cellStyle name="Ergebnis 6 2 4 2 2" xfId="46958"/>
    <cellStyle name="Ergebnis 6 2 4 3" xfId="45776"/>
    <cellStyle name="Ergebnis 6 2 4 4" xfId="53163"/>
    <cellStyle name="Ergebnis 6 2 4 5" xfId="43075"/>
    <cellStyle name="Ergebnis 6 2 5" xfId="16410"/>
    <cellStyle name="Ergebnis 6 2 5 2" xfId="46959"/>
    <cellStyle name="Ergebnis 6 2 5 3" xfId="45775"/>
    <cellStyle name="Ergebnis 6 2 5 4" xfId="53236"/>
    <cellStyle name="Ergebnis 6 2 5 5" xfId="43076"/>
    <cellStyle name="Ergebnis 6 2 6" xfId="7654"/>
    <cellStyle name="Ergebnis 6 2 6 2" xfId="46960"/>
    <cellStyle name="Ergebnis 6 2 6 3" xfId="45774"/>
    <cellStyle name="Ergebnis 6 2 6 4" xfId="52920"/>
    <cellStyle name="Ergebnis 6 2 6 5" xfId="43077"/>
    <cellStyle name="Ergebnis 6 2 7" xfId="43078"/>
    <cellStyle name="Ergebnis 6 2 7 2" xfId="46961"/>
    <cellStyle name="Ergebnis 6 2 7 3" xfId="45773"/>
    <cellStyle name="Ergebnis 6 2 7 4" xfId="52526"/>
    <cellStyle name="Ergebnis 6 2 8" xfId="46955"/>
    <cellStyle name="Ergebnis 6 2 9" xfId="45779"/>
    <cellStyle name="Ergebnis 6 3" xfId="3650"/>
    <cellStyle name="Ergebnis 6 3 2" xfId="12741"/>
    <cellStyle name="Ergebnis 6 3 2 2" xfId="28728"/>
    <cellStyle name="Ergebnis 6 3 2 2 2" xfId="37763"/>
    <cellStyle name="Ergebnis 6 3 2 3" xfId="22093"/>
    <cellStyle name="Ergebnis 6 3 2 4" xfId="31128"/>
    <cellStyle name="Ergebnis 6 3 2 5" xfId="46962"/>
    <cellStyle name="Ergebnis 6 3 3" xfId="25419"/>
    <cellStyle name="Ergebnis 6 3 3 2" xfId="34454"/>
    <cellStyle name="Ergebnis 6 3 3 3" xfId="45772"/>
    <cellStyle name="Ergebnis 6 3 4" xfId="20316"/>
    <cellStyle name="Ergebnis 6 3 4 2" xfId="52525"/>
    <cellStyle name="Ergebnis 6 3 5" xfId="8440"/>
    <cellStyle name="Ergebnis 6 3 6" xfId="43079"/>
    <cellStyle name="Ergebnis 6 4" xfId="10486"/>
    <cellStyle name="Ergebnis 6 4 2" xfId="26484"/>
    <cellStyle name="Ergebnis 6 4 2 2" xfId="35519"/>
    <cellStyle name="Ergebnis 6 4 3" xfId="19840"/>
    <cellStyle name="Ergebnis 6 4 4" xfId="21010"/>
    <cellStyle name="Ergebnis 6 4 5" xfId="46954"/>
    <cellStyle name="Ergebnis 6 5" xfId="24432"/>
    <cellStyle name="Ergebnis 6 5 2" xfId="33467"/>
    <cellStyle name="Ergebnis 6 5 3" xfId="45780"/>
    <cellStyle name="Ergebnis 6 6" xfId="15965"/>
    <cellStyle name="Ergebnis 6 6 2" xfId="52530"/>
    <cellStyle name="Ergebnis 6 7" xfId="6100"/>
    <cellStyle name="Ergebnis 6 8" xfId="43071"/>
    <cellStyle name="Ergebnis 7" xfId="1503"/>
    <cellStyle name="Ergebnis 7 10" xfId="52524"/>
    <cellStyle name="Ergebnis 7 11" xfId="43080"/>
    <cellStyle name="Ergebnis 7 2" xfId="2497"/>
    <cellStyle name="Ergebnis 7 2 2" xfId="4838"/>
    <cellStyle name="Ergebnis 7 2 2 2" xfId="12038"/>
    <cellStyle name="Ergebnis 7 2 2 2 2" xfId="28033"/>
    <cellStyle name="Ergebnis 7 2 2 2 2 2" xfId="37068"/>
    <cellStyle name="Ergebnis 7 2 2 2 3" xfId="21390"/>
    <cellStyle name="Ergebnis 7 2 2 2 4" xfId="17045"/>
    <cellStyle name="Ergebnis 7 2 2 3" xfId="25857"/>
    <cellStyle name="Ergebnis 7 2 2 3 2" xfId="34892"/>
    <cellStyle name="Ergebnis 7 2 2 4" xfId="15805"/>
    <cellStyle name="Ergebnis 7 2 2 5" xfId="9628"/>
    <cellStyle name="Ergebnis 7 2 2 6" xfId="46964"/>
    <cellStyle name="Ergebnis 7 2 3" xfId="10655"/>
    <cellStyle name="Ergebnis 7 2 3 2" xfId="26649"/>
    <cellStyle name="Ergebnis 7 2 3 2 2" xfId="35684"/>
    <cellStyle name="Ergebnis 7 2 3 3" xfId="20009"/>
    <cellStyle name="Ergebnis 7 2 3 4" xfId="17123"/>
    <cellStyle name="Ergebnis 7 2 3 5" xfId="45770"/>
    <cellStyle name="Ergebnis 7 2 4" xfId="24870"/>
    <cellStyle name="Ergebnis 7 2 4 2" xfId="33905"/>
    <cellStyle name="Ergebnis 7 2 4 3" xfId="52523"/>
    <cellStyle name="Ergebnis 7 2 5" xfId="16743"/>
    <cellStyle name="Ergebnis 7 2 6" xfId="7287"/>
    <cellStyle name="Ergebnis 7 2 7" xfId="43081"/>
    <cellStyle name="Ergebnis 7 3" xfId="3844"/>
    <cellStyle name="Ergebnis 7 3 2" xfId="12069"/>
    <cellStyle name="Ergebnis 7 3 2 2" xfId="28064"/>
    <cellStyle name="Ergebnis 7 3 2 2 2" xfId="37099"/>
    <cellStyle name="Ergebnis 7 3 2 3" xfId="21421"/>
    <cellStyle name="Ergebnis 7 3 2 4" xfId="14903"/>
    <cellStyle name="Ergebnis 7 3 2 5" xfId="46965"/>
    <cellStyle name="Ergebnis 7 3 3" xfId="25445"/>
    <cellStyle name="Ergebnis 7 3 3 2" xfId="34480"/>
    <cellStyle name="Ergebnis 7 3 3 3" xfId="45769"/>
    <cellStyle name="Ergebnis 7 3 4" xfId="17538"/>
    <cellStyle name="Ergebnis 7 3 4 2" xfId="52522"/>
    <cellStyle name="Ergebnis 7 3 5" xfId="8634"/>
    <cellStyle name="Ergebnis 7 3 6" xfId="43082"/>
    <cellStyle name="Ergebnis 7 4" xfId="14008"/>
    <cellStyle name="Ergebnis 7 4 2" xfId="29997"/>
    <cellStyle name="Ergebnis 7 4 2 2" xfId="39032"/>
    <cellStyle name="Ergebnis 7 4 2 3" xfId="46966"/>
    <cellStyle name="Ergebnis 7 4 3" xfId="23361"/>
    <cellStyle name="Ergebnis 7 4 3 2" xfId="45768"/>
    <cellStyle name="Ergebnis 7 4 4" xfId="32397"/>
    <cellStyle name="Ergebnis 7 4 4 2" xfId="53164"/>
    <cellStyle name="Ergebnis 7 4 5" xfId="43083"/>
    <cellStyle name="Ergebnis 7 5" xfId="24458"/>
    <cellStyle name="Ergebnis 7 5 2" xfId="33493"/>
    <cellStyle name="Ergebnis 7 5 2 2" xfId="46967"/>
    <cellStyle name="Ergebnis 7 5 3" xfId="46681"/>
    <cellStyle name="Ergebnis 7 5 4" xfId="53237"/>
    <cellStyle name="Ergebnis 7 5 5" xfId="43084"/>
    <cellStyle name="Ergebnis 7 6" xfId="17051"/>
    <cellStyle name="Ergebnis 7 6 2" xfId="46968"/>
    <cellStyle name="Ergebnis 7 6 3" xfId="46680"/>
    <cellStyle name="Ergebnis 7 6 4" xfId="52521"/>
    <cellStyle name="Ergebnis 7 6 5" xfId="43085"/>
    <cellStyle name="Ergebnis 7 7" xfId="6294"/>
    <cellStyle name="Ergebnis 7 7 2" xfId="46969"/>
    <cellStyle name="Ergebnis 7 7 3" xfId="46679"/>
    <cellStyle name="Ergebnis 7 7 4" xfId="52986"/>
    <cellStyle name="Ergebnis 7 7 5" xfId="43086"/>
    <cellStyle name="Ergebnis 7 8" xfId="46963"/>
    <cellStyle name="Ergebnis 7 9" xfId="45771"/>
    <cellStyle name="Ergebnis 8" xfId="1255"/>
    <cellStyle name="Ergebnis 8 10" xfId="53084"/>
    <cellStyle name="Ergebnis 8 11" xfId="43087"/>
    <cellStyle name="Ergebnis 8 2" xfId="2954"/>
    <cellStyle name="Ergebnis 8 2 2" xfId="5295"/>
    <cellStyle name="Ergebnis 8 2 2 2" xfId="14413"/>
    <cellStyle name="Ergebnis 8 2 2 2 2" xfId="30404"/>
    <cellStyle name="Ergebnis 8 2 2 2 2 2" xfId="39439"/>
    <cellStyle name="Ergebnis 8 2 2 2 3" xfId="23768"/>
    <cellStyle name="Ergebnis 8 2 2 2 4" xfId="32804"/>
    <cellStyle name="Ergebnis 8 2 2 3" xfId="26101"/>
    <cellStyle name="Ergebnis 8 2 2 3 2" xfId="35136"/>
    <cellStyle name="Ergebnis 8 2 2 4" xfId="23629"/>
    <cellStyle name="Ergebnis 8 2 2 5" xfId="10085"/>
    <cellStyle name="Ergebnis 8 2 2 6" xfId="46971"/>
    <cellStyle name="Ergebnis 8 2 3" xfId="11783"/>
    <cellStyle name="Ergebnis 8 2 3 2" xfId="27777"/>
    <cellStyle name="Ergebnis 8 2 3 2 2" xfId="36812"/>
    <cellStyle name="Ergebnis 8 2 3 3" xfId="21135"/>
    <cellStyle name="Ergebnis 8 2 3 4" xfId="18289"/>
    <cellStyle name="Ergebnis 8 2 3 5" xfId="46677"/>
    <cellStyle name="Ergebnis 8 2 4" xfId="25114"/>
    <cellStyle name="Ergebnis 8 2 4 2" xfId="34149"/>
    <cellStyle name="Ergebnis 8 2 4 3" xfId="52795"/>
    <cellStyle name="Ergebnis 8 2 5" xfId="22012"/>
    <cellStyle name="Ergebnis 8 2 6" xfId="7744"/>
    <cellStyle name="Ergebnis 8 2 7" xfId="43088"/>
    <cellStyle name="Ergebnis 8 3" xfId="3596"/>
    <cellStyle name="Ergebnis 8 3 2" xfId="11661"/>
    <cellStyle name="Ergebnis 8 3 2 2" xfId="27655"/>
    <cellStyle name="Ergebnis 8 3 2 2 2" xfId="36690"/>
    <cellStyle name="Ergebnis 8 3 2 3" xfId="21013"/>
    <cellStyle name="Ergebnis 8 3 2 4" xfId="15404"/>
    <cellStyle name="Ergebnis 8 3 2 5" xfId="46972"/>
    <cellStyle name="Ergebnis 8 3 3" xfId="25400"/>
    <cellStyle name="Ergebnis 8 3 3 2" xfId="34435"/>
    <cellStyle name="Ergebnis 8 3 3 3" xfId="49921"/>
    <cellStyle name="Ergebnis 8 3 4" xfId="19214"/>
    <cellStyle name="Ergebnis 8 3 4 2" xfId="52520"/>
    <cellStyle name="Ergebnis 8 3 5" xfId="8386"/>
    <cellStyle name="Ergebnis 8 3 6" xfId="43089"/>
    <cellStyle name="Ergebnis 8 4" xfId="12352"/>
    <cellStyle name="Ergebnis 8 4 2" xfId="28347"/>
    <cellStyle name="Ergebnis 8 4 2 2" xfId="37382"/>
    <cellStyle name="Ergebnis 8 4 2 3" xfId="46973"/>
    <cellStyle name="Ergebnis 8 4 3" xfId="21704"/>
    <cellStyle name="Ergebnis 8 4 3 2" xfId="46676"/>
    <cellStyle name="Ergebnis 8 4 4" xfId="30747"/>
    <cellStyle name="Ergebnis 8 4 4 2" xfId="52519"/>
    <cellStyle name="Ergebnis 8 4 5" xfId="43090"/>
    <cellStyle name="Ergebnis 8 5" xfId="24413"/>
    <cellStyle name="Ergebnis 8 5 2" xfId="33448"/>
    <cellStyle name="Ergebnis 8 5 2 2" xfId="46974"/>
    <cellStyle name="Ergebnis 8 5 3" xfId="46675"/>
    <cellStyle name="Ergebnis 8 5 4" xfId="52518"/>
    <cellStyle name="Ergebnis 8 5 5" xfId="43091"/>
    <cellStyle name="Ergebnis 8 6" xfId="15272"/>
    <cellStyle name="Ergebnis 8 6 2" xfId="46975"/>
    <cellStyle name="Ergebnis 8 6 3" xfId="46674"/>
    <cellStyle name="Ergebnis 8 6 4" xfId="52517"/>
    <cellStyle name="Ergebnis 8 6 5" xfId="43092"/>
    <cellStyle name="Ergebnis 8 7" xfId="6046"/>
    <cellStyle name="Ergebnis 8 7 2" xfId="46976"/>
    <cellStyle name="Ergebnis 8 7 3" xfId="46673"/>
    <cellStyle name="Ergebnis 8 7 4" xfId="51717"/>
    <cellStyle name="Ergebnis 8 7 5" xfId="43093"/>
    <cellStyle name="Ergebnis 8 8" xfId="46970"/>
    <cellStyle name="Ergebnis 8 9" xfId="46678"/>
    <cellStyle name="Ergebnis 9" xfId="1554"/>
    <cellStyle name="Ergebnis 9 2" xfId="821"/>
    <cellStyle name="Ergebnis 9 2 2" xfId="3169"/>
    <cellStyle name="Ergebnis 9 2 2 2" xfId="14036"/>
    <cellStyle name="Ergebnis 9 2 2 2 2" xfId="30025"/>
    <cellStyle name="Ergebnis 9 2 2 2 2 2" xfId="39060"/>
    <cellStyle name="Ergebnis 9 2 2 2 3" xfId="23389"/>
    <cellStyle name="Ergebnis 9 2 2 2 4" xfId="32425"/>
    <cellStyle name="Ergebnis 9 2 2 3" xfId="25219"/>
    <cellStyle name="Ergebnis 9 2 2 3 2" xfId="34254"/>
    <cellStyle name="Ergebnis 9 2 2 4" xfId="15922"/>
    <cellStyle name="Ergebnis 9 2 2 5" xfId="7959"/>
    <cellStyle name="Ergebnis 9 2 3" xfId="12511"/>
    <cellStyle name="Ergebnis 9 2 3 2" xfId="28498"/>
    <cellStyle name="Ergebnis 9 2 3 2 2" xfId="37533"/>
    <cellStyle name="Ergebnis 9 2 3 3" xfId="21863"/>
    <cellStyle name="Ergebnis 9 2 3 4" xfId="30898"/>
    <cellStyle name="Ergebnis 9 2 4" xfId="24232"/>
    <cellStyle name="Ergebnis 9 2 4 2" xfId="33267"/>
    <cellStyle name="Ergebnis 9 2 5" xfId="19332"/>
    <cellStyle name="Ergebnis 9 2 6" xfId="5620"/>
    <cellStyle name="Ergebnis 9 2 7" xfId="49928"/>
    <cellStyle name="Ergebnis 9 3" xfId="3895"/>
    <cellStyle name="Ergebnis 9 3 2" xfId="10989"/>
    <cellStyle name="Ergebnis 9 3 2 2" xfId="26983"/>
    <cellStyle name="Ergebnis 9 3 2 2 2" xfId="36018"/>
    <cellStyle name="Ergebnis 9 3 2 3" xfId="20342"/>
    <cellStyle name="Ergebnis 9 3 2 4" xfId="23777"/>
    <cellStyle name="Ergebnis 9 3 3" xfId="25477"/>
    <cellStyle name="Ergebnis 9 3 3 2" xfId="34512"/>
    <cellStyle name="Ergebnis 9 3 4" xfId="15916"/>
    <cellStyle name="Ergebnis 9 3 5" xfId="8685"/>
    <cellStyle name="Ergebnis 9 3 6" xfId="52021"/>
    <cellStyle name="Ergebnis 9 4" xfId="11097"/>
    <cellStyle name="Ergebnis 9 4 2" xfId="27091"/>
    <cellStyle name="Ergebnis 9 4 2 2" xfId="36126"/>
    <cellStyle name="Ergebnis 9 4 3" xfId="20450"/>
    <cellStyle name="Ergebnis 9 4 4" xfId="15972"/>
    <cellStyle name="Ergebnis 9 4 5" xfId="52999"/>
    <cellStyle name="Ergebnis 9 5" xfId="24490"/>
    <cellStyle name="Ergebnis 9 5 2" xfId="33525"/>
    <cellStyle name="Ergebnis 9 6" xfId="17191"/>
    <cellStyle name="Ergebnis 9 7" xfId="6345"/>
    <cellStyle name="Ergebnis 9 8" xfId="45479"/>
    <cellStyle name="Erklärender Text" xfId="215"/>
    <cellStyle name="Explanatory Text" xfId="216"/>
    <cellStyle name="Good" xfId="217"/>
    <cellStyle name="Grey" xfId="218"/>
    <cellStyle name="Gut" xfId="219"/>
    <cellStyle name="handbook" xfId="220"/>
    <cellStyle name="Header1" xfId="221"/>
    <cellStyle name="Header2" xfId="222"/>
    <cellStyle name="Header2 10" xfId="223"/>
    <cellStyle name="Header2 10 10" xfId="962"/>
    <cellStyle name="Header2 10 10 2" xfId="3310"/>
    <cellStyle name="Header2 10 10 2 2" xfId="10681"/>
    <cellStyle name="Header2 10 10 2 2 2" xfId="26675"/>
    <cellStyle name="Header2 10 10 2 2 2 2" xfId="35710"/>
    <cellStyle name="Header2 10 10 2 2 3" xfId="19963"/>
    <cellStyle name="Header2 10 10 2 3" xfId="22080"/>
    <cellStyle name="Header2 10 10 2 4" xfId="8100"/>
    <cellStyle name="Header2 10 10 3" xfId="14000"/>
    <cellStyle name="Header2 10 10 3 2" xfId="29989"/>
    <cellStyle name="Header2 10 10 3 2 2" xfId="39024"/>
    <cellStyle name="Header2 10 10 3 3" xfId="32389"/>
    <cellStyle name="Header2 10 10 4" xfId="18611"/>
    <cellStyle name="Header2 10 10 5" xfId="5761"/>
    <cellStyle name="Header2 10 11" xfId="3002"/>
    <cellStyle name="Header2 10 11 2" xfId="12000"/>
    <cellStyle name="Header2 10 11 2 2" xfId="27995"/>
    <cellStyle name="Header2 10 11 2 2 2" xfId="37030"/>
    <cellStyle name="Header2 10 11 2 3" xfId="18152"/>
    <cellStyle name="Header2 10 11 3" xfId="16133"/>
    <cellStyle name="Header2 10 11 4" xfId="7792"/>
    <cellStyle name="Header2 10 12" xfId="634"/>
    <cellStyle name="Header2 10 12 2" xfId="24077"/>
    <cellStyle name="Header2 10 12 2 2" xfId="33112"/>
    <cellStyle name="Header2 10 12 3" xfId="16217"/>
    <cellStyle name="Header2 10 12 4" xfId="5453"/>
    <cellStyle name="Header2 10 13" xfId="18184"/>
    <cellStyle name="Header2 10 2" xfId="524"/>
    <cellStyle name="Header2 10 2 10" xfId="3075"/>
    <cellStyle name="Header2 10 2 10 2" xfId="14009"/>
    <cellStyle name="Header2 10 2 10 2 2" xfId="29998"/>
    <cellStyle name="Header2 10 2 10 2 2 2" xfId="39033"/>
    <cellStyle name="Header2 10 2 10 2 3" xfId="32398"/>
    <cellStyle name="Header2 10 2 10 3" xfId="22297"/>
    <cellStyle name="Header2 10 2 10 4" xfId="7865"/>
    <cellStyle name="Header2 10 2 11" xfId="727"/>
    <cellStyle name="Header2 10 2 11 2" xfId="24150"/>
    <cellStyle name="Header2 10 2 11 2 2" xfId="33185"/>
    <cellStyle name="Header2 10 2 11 3" xfId="18274"/>
    <cellStyle name="Header2 10 2 11 4" xfId="5526"/>
    <cellStyle name="Header2 10 2 12" xfId="16154"/>
    <cellStyle name="Header2 10 2 13" xfId="5373"/>
    <cellStyle name="Header2 10 2 14" xfId="41546"/>
    <cellStyle name="Header2 10 2 2" xfId="1036"/>
    <cellStyle name="Header2 10 2 2 2" xfId="1601"/>
    <cellStyle name="Header2 10 2 2 2 2" xfId="3942"/>
    <cellStyle name="Header2 10 2 2 2 2 2" xfId="12285"/>
    <cellStyle name="Header2 10 2 2 2 2 2 2" xfId="28280"/>
    <cellStyle name="Header2 10 2 2 2 2 2 2 2" xfId="37315"/>
    <cellStyle name="Header2 10 2 2 2 2 2 3" xfId="30680"/>
    <cellStyle name="Header2 10 2 2 2 2 3" xfId="22837"/>
    <cellStyle name="Header2 10 2 2 2 2 4" xfId="8732"/>
    <cellStyle name="Header2 10 2 2 2 3" xfId="13005"/>
    <cellStyle name="Header2 10 2 2 2 3 2" xfId="28993"/>
    <cellStyle name="Header2 10 2 2 2 3 2 2" xfId="38028"/>
    <cellStyle name="Header2 10 2 2 2 3 3" xfId="31393"/>
    <cellStyle name="Header2 10 2 2 2 4" xfId="19408"/>
    <cellStyle name="Header2 10 2 2 2 5" xfId="6392"/>
    <cellStyle name="Header2 10 2 2 2 6" xfId="46978"/>
    <cellStyle name="Header2 10 2 2 3" xfId="834"/>
    <cellStyle name="Header2 10 2 2 3 2" xfId="3182"/>
    <cellStyle name="Header2 10 2 2 3 2 2" xfId="10683"/>
    <cellStyle name="Header2 10 2 2 3 2 2 2" xfId="26677"/>
    <cellStyle name="Header2 10 2 2 3 2 2 2 2" xfId="35712"/>
    <cellStyle name="Header2 10 2 2 3 2 2 3" xfId="18372"/>
    <cellStyle name="Header2 10 2 2 3 2 3" xfId="18957"/>
    <cellStyle name="Header2 10 2 2 3 2 4" xfId="7972"/>
    <cellStyle name="Header2 10 2 2 3 3" xfId="17340"/>
    <cellStyle name="Header2 10 2 2 3 4" xfId="5633"/>
    <cellStyle name="Header2 10 2 2 3 5" xfId="46671"/>
    <cellStyle name="Header2 10 2 2 4" xfId="3384"/>
    <cellStyle name="Header2 10 2 2 4 2" xfId="13010"/>
    <cellStyle name="Header2 10 2 2 4 2 2" xfId="28998"/>
    <cellStyle name="Header2 10 2 2 4 2 2 2" xfId="38033"/>
    <cellStyle name="Header2 10 2 2 4 2 3" xfId="31398"/>
    <cellStyle name="Header2 10 2 2 4 3" xfId="22214"/>
    <cellStyle name="Header2 10 2 2 4 4" xfId="8174"/>
    <cellStyle name="Header2 10 2 2 4 5" xfId="47790"/>
    <cellStyle name="Header2 10 2 2 5" xfId="15531"/>
    <cellStyle name="Header2 10 2 2 6" xfId="5835"/>
    <cellStyle name="Header2 10 2 2 7" xfId="43094"/>
    <cellStyle name="Header2 10 2 3" xfId="1762"/>
    <cellStyle name="Header2 10 2 3 2" xfId="2669"/>
    <cellStyle name="Header2 10 2 3 2 2" xfId="5010"/>
    <cellStyle name="Header2 10 2 3 2 2 2" xfId="10302"/>
    <cellStyle name="Header2 10 2 3 2 2 2 2" xfId="26300"/>
    <cellStyle name="Header2 10 2 3 2 2 2 2 2" xfId="35335"/>
    <cellStyle name="Header2 10 2 3 2 2 2 3" xfId="22855"/>
    <cellStyle name="Header2 10 2 3 2 2 3" xfId="16460"/>
    <cellStyle name="Header2 10 2 3 2 2 4" xfId="9800"/>
    <cellStyle name="Header2 10 2 3 2 3" xfId="12596"/>
    <cellStyle name="Header2 10 2 3 2 3 2" xfId="28583"/>
    <cellStyle name="Header2 10 2 3 2 3 2 2" xfId="37618"/>
    <cellStyle name="Header2 10 2 3 2 3 3" xfId="30983"/>
    <cellStyle name="Header2 10 2 3 2 4" xfId="23350"/>
    <cellStyle name="Header2 10 2 3 2 5" xfId="7459"/>
    <cellStyle name="Header2 10 2 3 2 6" xfId="46979"/>
    <cellStyle name="Header2 10 2 3 3" xfId="4103"/>
    <cellStyle name="Header2 10 2 3 3 2" xfId="11297"/>
    <cellStyle name="Header2 10 2 3 3 2 2" xfId="27291"/>
    <cellStyle name="Header2 10 2 3 3 2 2 2" xfId="36326"/>
    <cellStyle name="Header2 10 2 3 3 2 3" xfId="19301"/>
    <cellStyle name="Header2 10 2 3 3 3" xfId="15503"/>
    <cellStyle name="Header2 10 2 3 3 4" xfId="8893"/>
    <cellStyle name="Header2 10 2 3 3 5" xfId="49923"/>
    <cellStyle name="Header2 10 2 3 4" xfId="12075"/>
    <cellStyle name="Header2 10 2 3 4 2" xfId="28070"/>
    <cellStyle name="Header2 10 2 3 4 2 2" xfId="37105"/>
    <cellStyle name="Header2 10 2 3 4 3" xfId="15215"/>
    <cellStyle name="Header2 10 2 3 4 4" xfId="47791"/>
    <cellStyle name="Header2 10 2 3 5" xfId="17999"/>
    <cellStyle name="Header2 10 2 3 6" xfId="6552"/>
    <cellStyle name="Header2 10 2 3 7" xfId="43095"/>
    <cellStyle name="Header2 10 2 4" xfId="1902"/>
    <cellStyle name="Header2 10 2 4 2" xfId="4243"/>
    <cellStyle name="Header2 10 2 4 2 2" xfId="11420"/>
    <cellStyle name="Header2 10 2 4 2 2 2" xfId="27414"/>
    <cellStyle name="Header2 10 2 4 2 2 2 2" xfId="36449"/>
    <cellStyle name="Header2 10 2 4 2 2 3" xfId="21436"/>
    <cellStyle name="Header2 10 2 4 2 3" xfId="21910"/>
    <cellStyle name="Header2 10 2 4 2 4" xfId="9033"/>
    <cellStyle name="Header2 10 2 4 2 5" xfId="46980"/>
    <cellStyle name="Header2 10 2 4 3" xfId="13260"/>
    <cellStyle name="Header2 10 2 4 3 2" xfId="29248"/>
    <cellStyle name="Header2 10 2 4 3 2 2" xfId="38283"/>
    <cellStyle name="Header2 10 2 4 3 3" xfId="31648"/>
    <cellStyle name="Header2 10 2 4 3 4" xfId="46670"/>
    <cellStyle name="Header2 10 2 4 4" xfId="19423"/>
    <cellStyle name="Header2 10 2 4 4 2" xfId="47792"/>
    <cellStyle name="Header2 10 2 4 5" xfId="6692"/>
    <cellStyle name="Header2 10 2 4 6" xfId="43096"/>
    <cellStyle name="Header2 10 2 5" xfId="2042"/>
    <cellStyle name="Header2 10 2 5 2" xfId="4383"/>
    <cellStyle name="Header2 10 2 5 2 2" xfId="13395"/>
    <cellStyle name="Header2 10 2 5 2 2 2" xfId="29383"/>
    <cellStyle name="Header2 10 2 5 2 2 2 2" xfId="38418"/>
    <cellStyle name="Header2 10 2 5 2 2 3" xfId="31783"/>
    <cellStyle name="Header2 10 2 5 2 3" xfId="21782"/>
    <cellStyle name="Header2 10 2 5 2 4" xfId="9173"/>
    <cellStyle name="Header2 10 2 5 2 5" xfId="46981"/>
    <cellStyle name="Header2 10 2 5 3" xfId="12341"/>
    <cellStyle name="Header2 10 2 5 3 2" xfId="28336"/>
    <cellStyle name="Header2 10 2 5 3 2 2" xfId="37371"/>
    <cellStyle name="Header2 10 2 5 3 3" xfId="30736"/>
    <cellStyle name="Header2 10 2 5 3 4" xfId="46669"/>
    <cellStyle name="Header2 10 2 5 4" xfId="21931"/>
    <cellStyle name="Header2 10 2 5 4 2" xfId="47793"/>
    <cellStyle name="Header2 10 2 5 5" xfId="6832"/>
    <cellStyle name="Header2 10 2 5 6" xfId="43097"/>
    <cellStyle name="Header2 10 2 6" xfId="2167"/>
    <cellStyle name="Header2 10 2 6 2" xfId="4508"/>
    <cellStyle name="Header2 10 2 6 2 2" xfId="11698"/>
    <cellStyle name="Header2 10 2 6 2 2 2" xfId="27692"/>
    <cellStyle name="Header2 10 2 6 2 2 2 2" xfId="36727"/>
    <cellStyle name="Header2 10 2 6 2 2 3" xfId="16023"/>
    <cellStyle name="Header2 10 2 6 2 3" xfId="21995"/>
    <cellStyle name="Header2 10 2 6 2 4" xfId="9298"/>
    <cellStyle name="Header2 10 2 6 3" xfId="11126"/>
    <cellStyle name="Header2 10 2 6 3 2" xfId="27120"/>
    <cellStyle name="Header2 10 2 6 3 2 2" xfId="36155"/>
    <cellStyle name="Header2 10 2 6 3 3" xfId="20109"/>
    <cellStyle name="Header2 10 2 6 4" xfId="21727"/>
    <cellStyle name="Header2 10 2 6 5" xfId="6957"/>
    <cellStyle name="Header2 10 2 6 6" xfId="46977"/>
    <cellStyle name="Header2 10 2 7" xfId="2300"/>
    <cellStyle name="Header2 10 2 7 2" xfId="4641"/>
    <cellStyle name="Header2 10 2 7 2 2" xfId="12434"/>
    <cellStyle name="Header2 10 2 7 2 2 2" xfId="28425"/>
    <cellStyle name="Header2 10 2 7 2 2 2 2" xfId="37460"/>
    <cellStyle name="Header2 10 2 7 2 2 3" xfId="30825"/>
    <cellStyle name="Header2 10 2 7 2 3" xfId="20333"/>
    <cellStyle name="Header2 10 2 7 2 4" xfId="9431"/>
    <cellStyle name="Header2 10 2 7 3" xfId="12577"/>
    <cellStyle name="Header2 10 2 7 3 2" xfId="28564"/>
    <cellStyle name="Header2 10 2 7 3 2 2" xfId="37599"/>
    <cellStyle name="Header2 10 2 7 3 3" xfId="30964"/>
    <cellStyle name="Header2 10 2 7 4" xfId="20458"/>
    <cellStyle name="Header2 10 2 7 5" xfId="7090"/>
    <cellStyle name="Header2 10 2 7 6" xfId="46672"/>
    <cellStyle name="Header2 10 2 8" xfId="1171"/>
    <cellStyle name="Header2 10 2 8 2" xfId="3512"/>
    <cellStyle name="Header2 10 2 8 2 2" xfId="13012"/>
    <cellStyle name="Header2 10 2 8 2 2 2" xfId="29000"/>
    <cellStyle name="Header2 10 2 8 2 2 2 2" xfId="38035"/>
    <cellStyle name="Header2 10 2 8 2 2 3" xfId="31400"/>
    <cellStyle name="Header2 10 2 8 2 3" xfId="19819"/>
    <cellStyle name="Header2 10 2 8 2 4" xfId="8302"/>
    <cellStyle name="Header2 10 2 8 3" xfId="11199"/>
    <cellStyle name="Header2 10 2 8 3 2" xfId="27193"/>
    <cellStyle name="Header2 10 2 8 3 2 2" xfId="36228"/>
    <cellStyle name="Header2 10 2 8 3 3" xfId="20691"/>
    <cellStyle name="Header2 10 2 8 4" xfId="18181"/>
    <cellStyle name="Header2 10 2 8 5" xfId="5962"/>
    <cellStyle name="Header2 10 2 8 6" xfId="52016"/>
    <cellStyle name="Header2 10 2 9" xfId="1007"/>
    <cellStyle name="Header2 10 2 9 2" xfId="3355"/>
    <cellStyle name="Header2 10 2 9 2 2" xfId="11716"/>
    <cellStyle name="Header2 10 2 9 2 2 2" xfId="27710"/>
    <cellStyle name="Header2 10 2 9 2 2 2 2" xfId="36745"/>
    <cellStyle name="Header2 10 2 9 2 2 3" xfId="17213"/>
    <cellStyle name="Header2 10 2 9 2 3" xfId="17097"/>
    <cellStyle name="Header2 10 2 9 2 4" xfId="8145"/>
    <cellStyle name="Header2 10 2 9 3" xfId="16870"/>
    <cellStyle name="Header2 10 2 9 4" xfId="5806"/>
    <cellStyle name="Header2 10 3" xfId="1097"/>
    <cellStyle name="Header2 10 3 10" xfId="17348"/>
    <cellStyle name="Header2 10 3 11" xfId="5895"/>
    <cellStyle name="Header2 10 3 12" xfId="41780"/>
    <cellStyle name="Header2 10 3 13" xfId="45481"/>
    <cellStyle name="Header2 10 3 2" xfId="1835"/>
    <cellStyle name="Header2 10 3 2 2" xfId="2719"/>
    <cellStyle name="Header2 10 3 2 2 2" xfId="5060"/>
    <cellStyle name="Header2 10 3 2 2 2 2" xfId="10258"/>
    <cellStyle name="Header2 10 3 2 2 2 2 2" xfId="26256"/>
    <cellStyle name="Header2 10 3 2 2 2 2 2 2" xfId="35291"/>
    <cellStyle name="Header2 10 3 2 2 2 2 3" xfId="15903"/>
    <cellStyle name="Header2 10 3 2 2 2 3" xfId="15597"/>
    <cellStyle name="Header2 10 3 2 2 2 4" xfId="9850"/>
    <cellStyle name="Header2 10 3 2 2 3" xfId="11505"/>
    <cellStyle name="Header2 10 3 2 2 3 2" xfId="27499"/>
    <cellStyle name="Header2 10 3 2 2 3 2 2" xfId="36534"/>
    <cellStyle name="Header2 10 3 2 2 3 3" xfId="23677"/>
    <cellStyle name="Header2 10 3 2 2 4" xfId="16346"/>
    <cellStyle name="Header2 10 3 2 2 5" xfId="7509"/>
    <cellStyle name="Header2 10 3 2 3" xfId="4176"/>
    <cellStyle name="Header2 10 3 2 3 2" xfId="13336"/>
    <cellStyle name="Header2 10 3 2 3 2 2" xfId="29324"/>
    <cellStyle name="Header2 10 3 2 3 2 2 2" xfId="38359"/>
    <cellStyle name="Header2 10 3 2 3 2 3" xfId="31724"/>
    <cellStyle name="Header2 10 3 2 3 3" xfId="23616"/>
    <cellStyle name="Header2 10 3 2 3 4" xfId="8966"/>
    <cellStyle name="Header2 10 3 2 4" xfId="13309"/>
    <cellStyle name="Header2 10 3 2 4 2" xfId="29297"/>
    <cellStyle name="Header2 10 3 2 4 2 2" xfId="38332"/>
    <cellStyle name="Header2 10 3 2 4 3" xfId="31697"/>
    <cellStyle name="Header2 10 3 2 5" xfId="17803"/>
    <cellStyle name="Header2 10 3 2 6" xfId="6625"/>
    <cellStyle name="Header2 10 3 2 7" xfId="49930"/>
    <cellStyle name="Header2 10 3 3" xfId="1976"/>
    <cellStyle name="Header2 10 3 3 2" xfId="4317"/>
    <cellStyle name="Header2 10 3 3 2 2" xfId="13508"/>
    <cellStyle name="Header2 10 3 3 2 2 2" xfId="29496"/>
    <cellStyle name="Header2 10 3 3 2 2 2 2" xfId="38531"/>
    <cellStyle name="Header2 10 3 3 2 2 3" xfId="31896"/>
    <cellStyle name="Header2 10 3 3 2 3" xfId="21381"/>
    <cellStyle name="Header2 10 3 3 2 4" xfId="9107"/>
    <cellStyle name="Header2 10 3 3 3" xfId="12581"/>
    <cellStyle name="Header2 10 3 3 3 2" xfId="28568"/>
    <cellStyle name="Header2 10 3 3 3 2 2" xfId="37603"/>
    <cellStyle name="Header2 10 3 3 3 3" xfId="30968"/>
    <cellStyle name="Header2 10 3 3 4" xfId="20745"/>
    <cellStyle name="Header2 10 3 3 5" xfId="6766"/>
    <cellStyle name="Header2 10 3 3 6" xfId="52023"/>
    <cellStyle name="Header2 10 3 4" xfId="2113"/>
    <cellStyle name="Header2 10 3 4 2" xfId="4454"/>
    <cellStyle name="Header2 10 3 4 2 2" xfId="12661"/>
    <cellStyle name="Header2 10 3 4 2 2 2" xfId="28648"/>
    <cellStyle name="Header2 10 3 4 2 2 2 2" xfId="37683"/>
    <cellStyle name="Header2 10 3 4 2 2 3" xfId="31048"/>
    <cellStyle name="Header2 10 3 4 2 3" xfId="16121"/>
    <cellStyle name="Header2 10 3 4 2 4" xfId="9244"/>
    <cellStyle name="Header2 10 3 4 3" xfId="13237"/>
    <cellStyle name="Header2 10 3 4 3 2" xfId="29225"/>
    <cellStyle name="Header2 10 3 4 3 2 2" xfId="38260"/>
    <cellStyle name="Header2 10 3 4 3 3" xfId="31625"/>
    <cellStyle name="Header2 10 3 4 4" xfId="22475"/>
    <cellStyle name="Header2 10 3 4 5" xfId="6903"/>
    <cellStyle name="Header2 10 3 5" xfId="2242"/>
    <cellStyle name="Header2 10 3 5 2" xfId="4583"/>
    <cellStyle name="Header2 10 3 5 2 2" xfId="10597"/>
    <cellStyle name="Header2 10 3 5 2 2 2" xfId="26591"/>
    <cellStyle name="Header2 10 3 5 2 2 2 2" xfId="35626"/>
    <cellStyle name="Header2 10 3 5 2 2 3" xfId="15793"/>
    <cellStyle name="Header2 10 3 5 2 3" xfId="17387"/>
    <cellStyle name="Header2 10 3 5 2 4" xfId="9373"/>
    <cellStyle name="Header2 10 3 5 3" xfId="14213"/>
    <cellStyle name="Header2 10 3 5 3 2" xfId="30202"/>
    <cellStyle name="Header2 10 3 5 3 2 2" xfId="39237"/>
    <cellStyle name="Header2 10 3 5 3 3" xfId="32602"/>
    <cellStyle name="Header2 10 3 5 4" xfId="23003"/>
    <cellStyle name="Header2 10 3 5 5" xfId="7032"/>
    <cellStyle name="Header2 10 3 6" xfId="2371"/>
    <cellStyle name="Header2 10 3 6 2" xfId="4712"/>
    <cellStyle name="Header2 10 3 6 2 2" xfId="14232"/>
    <cellStyle name="Header2 10 3 6 2 2 2" xfId="30221"/>
    <cellStyle name="Header2 10 3 6 2 2 2 2" xfId="39256"/>
    <cellStyle name="Header2 10 3 6 2 2 3" xfId="32621"/>
    <cellStyle name="Header2 10 3 6 2 3" xfId="18488"/>
    <cellStyle name="Header2 10 3 6 2 4" xfId="9502"/>
    <cellStyle name="Header2 10 3 6 3" xfId="13824"/>
    <cellStyle name="Header2 10 3 6 3 2" xfId="29813"/>
    <cellStyle name="Header2 10 3 6 3 2 2" xfId="38848"/>
    <cellStyle name="Header2 10 3 6 3 3" xfId="32213"/>
    <cellStyle name="Header2 10 3 6 4" xfId="23596"/>
    <cellStyle name="Header2 10 3 6 5" xfId="7161"/>
    <cellStyle name="Header2 10 3 7" xfId="1676"/>
    <cellStyle name="Header2 10 3 7 2" xfId="4017"/>
    <cellStyle name="Header2 10 3 7 2 2" xfId="13097"/>
    <cellStyle name="Header2 10 3 7 2 2 2" xfId="29085"/>
    <cellStyle name="Header2 10 3 7 2 2 2 2" xfId="38120"/>
    <cellStyle name="Header2 10 3 7 2 2 3" xfId="31485"/>
    <cellStyle name="Header2 10 3 7 2 3" xfId="15461"/>
    <cellStyle name="Header2 10 3 7 2 4" xfId="8807"/>
    <cellStyle name="Header2 10 3 7 3" xfId="13441"/>
    <cellStyle name="Header2 10 3 7 3 2" xfId="29429"/>
    <cellStyle name="Header2 10 3 7 3 2 2" xfId="38464"/>
    <cellStyle name="Header2 10 3 7 3 3" xfId="31829"/>
    <cellStyle name="Header2 10 3 7 4" xfId="18215"/>
    <cellStyle name="Header2 10 3 7 5" xfId="6466"/>
    <cellStyle name="Header2 10 3 8" xfId="2885"/>
    <cellStyle name="Header2 10 3 8 2" xfId="5226"/>
    <cellStyle name="Header2 10 3 8 2 2" xfId="14344"/>
    <cellStyle name="Header2 10 3 8 2 2 2" xfId="30335"/>
    <cellStyle name="Header2 10 3 8 2 2 2 2" xfId="39370"/>
    <cellStyle name="Header2 10 3 8 2 2 3" xfId="32735"/>
    <cellStyle name="Header2 10 3 8 2 3" xfId="15905"/>
    <cellStyle name="Header2 10 3 8 2 4" xfId="10016"/>
    <cellStyle name="Header2 10 3 8 3" xfId="17471"/>
    <cellStyle name="Header2 10 3 8 4" xfId="7675"/>
    <cellStyle name="Header2 10 3 9" xfId="3445"/>
    <cellStyle name="Header2 10 3 9 2" xfId="11143"/>
    <cellStyle name="Header2 10 3 9 2 2" xfId="27137"/>
    <cellStyle name="Header2 10 3 9 2 2 2" xfId="36172"/>
    <cellStyle name="Header2 10 3 9 2 3" xfId="19130"/>
    <cellStyle name="Header2 10 3 9 3" xfId="16340"/>
    <cellStyle name="Header2 10 3 9 4" xfId="8235"/>
    <cellStyle name="Header2 10 4" xfId="875"/>
    <cellStyle name="Header2 10 4 2" xfId="1371"/>
    <cellStyle name="Header2 10 4 2 2" xfId="3712"/>
    <cellStyle name="Header2 10 4 2 2 2" xfId="11050"/>
    <cellStyle name="Header2 10 4 2 2 2 2" xfId="27044"/>
    <cellStyle name="Header2 10 4 2 2 2 2 2" xfId="36079"/>
    <cellStyle name="Header2 10 4 2 2 2 3" xfId="17074"/>
    <cellStyle name="Header2 10 4 2 2 3" xfId="23009"/>
    <cellStyle name="Header2 10 4 2 2 4" xfId="8502"/>
    <cellStyle name="Header2 10 4 2 3" xfId="10441"/>
    <cellStyle name="Header2 10 4 2 3 2" xfId="26439"/>
    <cellStyle name="Header2 10 4 2 3 2 2" xfId="35474"/>
    <cellStyle name="Header2 10 4 2 3 3" xfId="20363"/>
    <cellStyle name="Header2 10 4 2 4" xfId="19153"/>
    <cellStyle name="Header2 10 4 2 5" xfId="6162"/>
    <cellStyle name="Header2 10 4 2 6" xfId="50055"/>
    <cellStyle name="Header2 10 4 3" xfId="1165"/>
    <cellStyle name="Header2 10 4 3 2" xfId="3506"/>
    <cellStyle name="Header2 10 4 3 2 2" xfId="12869"/>
    <cellStyle name="Header2 10 4 3 2 2 2" xfId="28857"/>
    <cellStyle name="Header2 10 4 3 2 2 2 2" xfId="37892"/>
    <cellStyle name="Header2 10 4 3 2 2 3" xfId="31257"/>
    <cellStyle name="Header2 10 4 3 2 3" xfId="17930"/>
    <cellStyle name="Header2 10 4 3 2 4" xfId="8296"/>
    <cellStyle name="Header2 10 4 3 3" xfId="17056"/>
    <cellStyle name="Header2 10 4 3 4" xfId="5956"/>
    <cellStyle name="Header2 10 4 3 5" xfId="52136"/>
    <cellStyle name="Header2 10 4 4" xfId="3223"/>
    <cellStyle name="Header2 10 4 4 2" xfId="10887"/>
    <cellStyle name="Header2 10 4 4 2 2" xfId="26881"/>
    <cellStyle name="Header2 10 4 4 2 2 2" xfId="35916"/>
    <cellStyle name="Header2 10 4 4 2 3" xfId="22117"/>
    <cellStyle name="Header2 10 4 4 3" xfId="16534"/>
    <cellStyle name="Header2 10 4 4 4" xfId="8013"/>
    <cellStyle name="Header2 10 4 5" xfId="19234"/>
    <cellStyle name="Header2 10 4 6" xfId="5674"/>
    <cellStyle name="Header2 10 4 7" xfId="45603"/>
    <cellStyle name="Header2 10 5" xfId="1456"/>
    <cellStyle name="Header2 10 5 2" xfId="2562"/>
    <cellStyle name="Header2 10 5 2 2" xfId="4903"/>
    <cellStyle name="Header2 10 5 2 2 2" xfId="12842"/>
    <cellStyle name="Header2 10 5 2 2 2 2" xfId="28830"/>
    <cellStyle name="Header2 10 5 2 2 2 2 2" xfId="37865"/>
    <cellStyle name="Header2 10 5 2 2 2 3" xfId="31230"/>
    <cellStyle name="Header2 10 5 2 2 3" xfId="21231"/>
    <cellStyle name="Header2 10 5 2 2 4" xfId="9693"/>
    <cellStyle name="Header2 10 5 2 3" xfId="12758"/>
    <cellStyle name="Header2 10 5 2 3 2" xfId="28745"/>
    <cellStyle name="Header2 10 5 2 3 2 2" xfId="37780"/>
    <cellStyle name="Header2 10 5 2 3 3" xfId="31145"/>
    <cellStyle name="Header2 10 5 2 4" xfId="20723"/>
    <cellStyle name="Header2 10 5 2 5" xfId="7352"/>
    <cellStyle name="Header2 10 5 3" xfId="3797"/>
    <cellStyle name="Header2 10 5 3 2" xfId="11952"/>
    <cellStyle name="Header2 10 5 3 2 2" xfId="27947"/>
    <cellStyle name="Header2 10 5 3 2 2 2" xfId="36982"/>
    <cellStyle name="Header2 10 5 3 2 3" xfId="18557"/>
    <cellStyle name="Header2 10 5 3 3" xfId="21329"/>
    <cellStyle name="Header2 10 5 3 4" xfId="8587"/>
    <cellStyle name="Header2 10 5 4" xfId="10157"/>
    <cellStyle name="Header2 10 5 4 2" xfId="26159"/>
    <cellStyle name="Header2 10 5 4 2 2" xfId="35194"/>
    <cellStyle name="Header2 10 5 4 3" xfId="20537"/>
    <cellStyle name="Header2 10 5 5" xfId="18334"/>
    <cellStyle name="Header2 10 5 6" xfId="6247"/>
    <cellStyle name="Header2 10 5 7" xfId="45815"/>
    <cellStyle name="Header2 10 6" xfId="1308"/>
    <cellStyle name="Header2 10 6 2" xfId="3649"/>
    <cellStyle name="Header2 10 6 2 2" xfId="10639"/>
    <cellStyle name="Header2 10 6 2 2 2" xfId="26633"/>
    <cellStyle name="Header2 10 6 2 2 2 2" xfId="35668"/>
    <cellStyle name="Header2 10 6 2 2 3" xfId="18815"/>
    <cellStyle name="Header2 10 6 2 3" xfId="16857"/>
    <cellStyle name="Header2 10 6 2 4" xfId="8439"/>
    <cellStyle name="Header2 10 6 3" xfId="10487"/>
    <cellStyle name="Header2 10 6 3 2" xfId="26485"/>
    <cellStyle name="Header2 10 6 3 2 2" xfId="35520"/>
    <cellStyle name="Header2 10 6 3 3" xfId="18084"/>
    <cellStyle name="Header2 10 6 4" xfId="17161"/>
    <cellStyle name="Header2 10 6 5" xfId="6099"/>
    <cellStyle name="Header2 10 6 6" xfId="49207"/>
    <cellStyle name="Header2 10 7" xfId="1498"/>
    <cellStyle name="Header2 10 7 2" xfId="3839"/>
    <cellStyle name="Header2 10 7 2 2" xfId="12961"/>
    <cellStyle name="Header2 10 7 2 2 2" xfId="28949"/>
    <cellStyle name="Header2 10 7 2 2 2 2" xfId="37984"/>
    <cellStyle name="Header2 10 7 2 2 3" xfId="31349"/>
    <cellStyle name="Header2 10 7 2 3" xfId="17093"/>
    <cellStyle name="Header2 10 7 2 4" xfId="8629"/>
    <cellStyle name="Header2 10 7 3" xfId="14219"/>
    <cellStyle name="Header2 10 7 3 2" xfId="30208"/>
    <cellStyle name="Header2 10 7 3 2 2" xfId="39243"/>
    <cellStyle name="Header2 10 7 3 3" xfId="32608"/>
    <cellStyle name="Header2 10 7 4" xfId="19413"/>
    <cellStyle name="Header2 10 7 5" xfId="6289"/>
    <cellStyle name="Header2 10 8" xfId="1260"/>
    <cellStyle name="Header2 10 8 2" xfId="3601"/>
    <cellStyle name="Header2 10 8 2 2" xfId="12165"/>
    <cellStyle name="Header2 10 8 2 2 2" xfId="28160"/>
    <cellStyle name="Header2 10 8 2 2 2 2" xfId="37195"/>
    <cellStyle name="Header2 10 8 2 2 3" xfId="14818"/>
    <cellStyle name="Header2 10 8 2 3" xfId="20535"/>
    <cellStyle name="Header2 10 8 2 4" xfId="8391"/>
    <cellStyle name="Header2 10 8 3" xfId="13124"/>
    <cellStyle name="Header2 10 8 3 2" xfId="29112"/>
    <cellStyle name="Header2 10 8 3 2 2" xfId="38147"/>
    <cellStyle name="Header2 10 8 3 3" xfId="31512"/>
    <cellStyle name="Header2 10 8 4" xfId="15271"/>
    <cellStyle name="Header2 10 8 5" xfId="6051"/>
    <cellStyle name="Header2 10 9" xfId="1533"/>
    <cellStyle name="Header2 10 9 2" xfId="3874"/>
    <cellStyle name="Header2 10 9 2 2" xfId="12113"/>
    <cellStyle name="Header2 10 9 2 2 2" xfId="28108"/>
    <cellStyle name="Header2 10 9 2 2 2 2" xfId="37143"/>
    <cellStyle name="Header2 10 9 2 2 3" xfId="15210"/>
    <cellStyle name="Header2 10 9 2 3" xfId="16307"/>
    <cellStyle name="Header2 10 9 2 4" xfId="8664"/>
    <cellStyle name="Header2 10 9 3" xfId="10666"/>
    <cellStyle name="Header2 10 9 3 2" xfId="26660"/>
    <cellStyle name="Header2 10 9 3 2 2" xfId="35695"/>
    <cellStyle name="Header2 10 9 3 3" xfId="23517"/>
    <cellStyle name="Header2 10 9 4" xfId="14987"/>
    <cellStyle name="Header2 10 9 5" xfId="6324"/>
    <cellStyle name="Header2 11" xfId="224"/>
    <cellStyle name="Header2 11 10" xfId="965"/>
    <cellStyle name="Header2 11 10 2" xfId="3313"/>
    <cellStyle name="Header2 11 10 2 2" xfId="11464"/>
    <cellStyle name="Header2 11 10 2 2 2" xfId="27458"/>
    <cellStyle name="Header2 11 10 2 2 2 2" xfId="36493"/>
    <cellStyle name="Header2 11 10 2 2 3" xfId="17552"/>
    <cellStyle name="Header2 11 10 2 3" xfId="21197"/>
    <cellStyle name="Header2 11 10 2 4" xfId="8103"/>
    <cellStyle name="Header2 11 10 3" xfId="13661"/>
    <cellStyle name="Header2 11 10 3 2" xfId="29649"/>
    <cellStyle name="Header2 11 10 3 2 2" xfId="38684"/>
    <cellStyle name="Header2 11 10 3 3" xfId="32049"/>
    <cellStyle name="Header2 11 10 4" xfId="16494"/>
    <cellStyle name="Header2 11 10 5" xfId="5764"/>
    <cellStyle name="Header2 11 11" xfId="3003"/>
    <cellStyle name="Header2 11 11 2" xfId="11092"/>
    <cellStyle name="Header2 11 11 2 2" xfId="27086"/>
    <cellStyle name="Header2 11 11 2 2 2" xfId="36121"/>
    <cellStyle name="Header2 11 11 2 3" xfId="18089"/>
    <cellStyle name="Header2 11 11 3" xfId="15614"/>
    <cellStyle name="Header2 11 11 4" xfId="7793"/>
    <cellStyle name="Header2 11 12" xfId="635"/>
    <cellStyle name="Header2 11 12 2" xfId="24078"/>
    <cellStyle name="Header2 11 12 2 2" xfId="33113"/>
    <cellStyle name="Header2 11 12 3" xfId="18855"/>
    <cellStyle name="Header2 11 12 4" xfId="5454"/>
    <cellStyle name="Header2 11 13" xfId="17609"/>
    <cellStyle name="Header2 11 2" xfId="525"/>
    <cellStyle name="Header2 11 2 10" xfId="3076"/>
    <cellStyle name="Header2 11 2 10 2" xfId="12097"/>
    <cellStyle name="Header2 11 2 10 2 2" xfId="28092"/>
    <cellStyle name="Header2 11 2 10 2 2 2" xfId="37127"/>
    <cellStyle name="Header2 11 2 10 2 3" xfId="14696"/>
    <cellStyle name="Header2 11 2 10 3" xfId="20053"/>
    <cellStyle name="Header2 11 2 10 4" xfId="7866"/>
    <cellStyle name="Header2 11 2 11" xfId="728"/>
    <cellStyle name="Header2 11 2 11 2" xfId="24151"/>
    <cellStyle name="Header2 11 2 11 2 2" xfId="33186"/>
    <cellStyle name="Header2 11 2 11 3" xfId="17523"/>
    <cellStyle name="Header2 11 2 11 4" xfId="5527"/>
    <cellStyle name="Header2 11 2 12" xfId="17491"/>
    <cellStyle name="Header2 11 2 13" xfId="5374"/>
    <cellStyle name="Header2 11 2 14" xfId="41547"/>
    <cellStyle name="Header2 11 2 2" xfId="1037"/>
    <cellStyle name="Header2 11 2 2 2" xfId="1602"/>
    <cellStyle name="Header2 11 2 2 2 2" xfId="3943"/>
    <cellStyle name="Header2 11 2 2 2 2 2" xfId="13154"/>
    <cellStyle name="Header2 11 2 2 2 2 2 2" xfId="29142"/>
    <cellStyle name="Header2 11 2 2 2 2 2 2 2" xfId="38177"/>
    <cellStyle name="Header2 11 2 2 2 2 2 3" xfId="31542"/>
    <cellStyle name="Header2 11 2 2 2 2 3" xfId="20283"/>
    <cellStyle name="Header2 11 2 2 2 2 4" xfId="8733"/>
    <cellStyle name="Header2 11 2 2 2 3" xfId="13996"/>
    <cellStyle name="Header2 11 2 2 2 3 2" xfId="29985"/>
    <cellStyle name="Header2 11 2 2 2 3 2 2" xfId="39020"/>
    <cellStyle name="Header2 11 2 2 2 3 3" xfId="32385"/>
    <cellStyle name="Header2 11 2 2 2 4" xfId="17287"/>
    <cellStyle name="Header2 11 2 2 2 5" xfId="6393"/>
    <cellStyle name="Header2 11 2 2 2 6" xfId="46983"/>
    <cellStyle name="Header2 11 2 2 3" xfId="2889"/>
    <cellStyle name="Header2 11 2 2 3 2" xfId="5230"/>
    <cellStyle name="Header2 11 2 2 3 2 2" xfId="14348"/>
    <cellStyle name="Header2 11 2 2 3 2 2 2" xfId="30339"/>
    <cellStyle name="Header2 11 2 2 3 2 2 2 2" xfId="39374"/>
    <cellStyle name="Header2 11 2 2 3 2 2 3" xfId="32739"/>
    <cellStyle name="Header2 11 2 2 3 2 3" xfId="22440"/>
    <cellStyle name="Header2 11 2 2 3 2 4" xfId="10020"/>
    <cellStyle name="Header2 11 2 2 3 3" xfId="17401"/>
    <cellStyle name="Header2 11 2 2 3 4" xfId="7679"/>
    <cellStyle name="Header2 11 2 2 3 5" xfId="46667"/>
    <cellStyle name="Header2 11 2 2 4" xfId="3385"/>
    <cellStyle name="Header2 11 2 2 4 2" xfId="13919"/>
    <cellStyle name="Header2 11 2 2 4 2 2" xfId="29908"/>
    <cellStyle name="Header2 11 2 2 4 2 2 2" xfId="38943"/>
    <cellStyle name="Header2 11 2 2 4 2 3" xfId="32308"/>
    <cellStyle name="Header2 11 2 2 4 3" xfId="17931"/>
    <cellStyle name="Header2 11 2 2 4 4" xfId="8175"/>
    <cellStyle name="Header2 11 2 2 4 5" xfId="47794"/>
    <cellStyle name="Header2 11 2 2 5" xfId="16800"/>
    <cellStyle name="Header2 11 2 2 6" xfId="5836"/>
    <cellStyle name="Header2 11 2 2 7" xfId="43098"/>
    <cellStyle name="Header2 11 2 3" xfId="1763"/>
    <cellStyle name="Header2 11 2 3 2" xfId="2670"/>
    <cellStyle name="Header2 11 2 3 2 2" xfId="5011"/>
    <cellStyle name="Header2 11 2 3 2 2 2" xfId="10301"/>
    <cellStyle name="Header2 11 2 3 2 2 2 2" xfId="26299"/>
    <cellStyle name="Header2 11 2 3 2 2 2 2 2" xfId="35334"/>
    <cellStyle name="Header2 11 2 3 2 2 2 3" xfId="23164"/>
    <cellStyle name="Header2 11 2 3 2 2 3" xfId="22242"/>
    <cellStyle name="Header2 11 2 3 2 2 4" xfId="9801"/>
    <cellStyle name="Header2 11 2 3 2 3" xfId="10675"/>
    <cellStyle name="Header2 11 2 3 2 3 2" xfId="26669"/>
    <cellStyle name="Header2 11 2 3 2 3 2 2" xfId="35704"/>
    <cellStyle name="Header2 11 2 3 2 3 3" xfId="18629"/>
    <cellStyle name="Header2 11 2 3 2 4" xfId="19725"/>
    <cellStyle name="Header2 11 2 3 2 5" xfId="7460"/>
    <cellStyle name="Header2 11 2 3 2 6" xfId="46984"/>
    <cellStyle name="Header2 11 2 3 3" xfId="4104"/>
    <cellStyle name="Header2 11 2 3 3 2" xfId="13786"/>
    <cellStyle name="Header2 11 2 3 3 2 2" xfId="29774"/>
    <cellStyle name="Header2 11 2 3 3 2 2 2" xfId="38809"/>
    <cellStyle name="Header2 11 2 3 3 2 3" xfId="32174"/>
    <cellStyle name="Header2 11 2 3 3 3" xfId="14951"/>
    <cellStyle name="Header2 11 2 3 3 4" xfId="8894"/>
    <cellStyle name="Header2 11 2 3 3 5" xfId="46666"/>
    <cellStyle name="Header2 11 2 3 4" xfId="11690"/>
    <cellStyle name="Header2 11 2 3 4 2" xfId="27684"/>
    <cellStyle name="Header2 11 2 3 4 2 2" xfId="36719"/>
    <cellStyle name="Header2 11 2 3 4 3" xfId="16068"/>
    <cellStyle name="Header2 11 2 3 4 4" xfId="47795"/>
    <cellStyle name="Header2 11 2 3 5" xfId="19101"/>
    <cellStyle name="Header2 11 2 3 6" xfId="6553"/>
    <cellStyle name="Header2 11 2 3 7" xfId="43099"/>
    <cellStyle name="Header2 11 2 4" xfId="1903"/>
    <cellStyle name="Header2 11 2 4 2" xfId="4244"/>
    <cellStyle name="Header2 11 2 4 2 2" xfId="10810"/>
    <cellStyle name="Header2 11 2 4 2 2 2" xfId="26804"/>
    <cellStyle name="Header2 11 2 4 2 2 2 2" xfId="35839"/>
    <cellStyle name="Header2 11 2 4 2 2 3" xfId="22321"/>
    <cellStyle name="Header2 11 2 4 2 3" xfId="18069"/>
    <cellStyle name="Header2 11 2 4 2 4" xfId="9034"/>
    <cellStyle name="Header2 11 2 4 2 5" xfId="46985"/>
    <cellStyle name="Header2 11 2 4 3" xfId="11348"/>
    <cellStyle name="Header2 11 2 4 3 2" xfId="27342"/>
    <cellStyle name="Header2 11 2 4 3 2 2" xfId="36377"/>
    <cellStyle name="Header2 11 2 4 3 3" xfId="15894"/>
    <cellStyle name="Header2 11 2 4 3 4" xfId="46665"/>
    <cellStyle name="Header2 11 2 4 4" xfId="17302"/>
    <cellStyle name="Header2 11 2 4 4 2" xfId="47796"/>
    <cellStyle name="Header2 11 2 4 5" xfId="6693"/>
    <cellStyle name="Header2 11 2 4 6" xfId="43100"/>
    <cellStyle name="Header2 11 2 5" xfId="2043"/>
    <cellStyle name="Header2 11 2 5 2" xfId="4384"/>
    <cellStyle name="Header2 11 2 5 2 2" xfId="11479"/>
    <cellStyle name="Header2 11 2 5 2 2 2" xfId="27473"/>
    <cellStyle name="Header2 11 2 5 2 2 2 2" xfId="36508"/>
    <cellStyle name="Header2 11 2 5 2 2 3" xfId="16170"/>
    <cellStyle name="Header2 11 2 5 2 3" xfId="19148"/>
    <cellStyle name="Header2 11 2 5 2 4" xfId="9174"/>
    <cellStyle name="Header2 11 2 5 2 5" xfId="46986"/>
    <cellStyle name="Header2 11 2 5 3" xfId="12984"/>
    <cellStyle name="Header2 11 2 5 3 2" xfId="28972"/>
    <cellStyle name="Header2 11 2 5 3 2 2" xfId="38007"/>
    <cellStyle name="Header2 11 2 5 3 3" xfId="31372"/>
    <cellStyle name="Header2 11 2 5 3 4" xfId="46664"/>
    <cellStyle name="Header2 11 2 5 4" xfId="22859"/>
    <cellStyle name="Header2 11 2 5 4 2" xfId="47797"/>
    <cellStyle name="Header2 11 2 5 5" xfId="6833"/>
    <cellStyle name="Header2 11 2 5 6" xfId="43101"/>
    <cellStyle name="Header2 11 2 6" xfId="2168"/>
    <cellStyle name="Header2 11 2 6 2" xfId="4509"/>
    <cellStyle name="Header2 11 2 6 2 2" xfId="13505"/>
    <cellStyle name="Header2 11 2 6 2 2 2" xfId="29493"/>
    <cellStyle name="Header2 11 2 6 2 2 2 2" xfId="38528"/>
    <cellStyle name="Header2 11 2 6 2 2 3" xfId="31893"/>
    <cellStyle name="Header2 11 2 6 2 3" xfId="18310"/>
    <cellStyle name="Header2 11 2 6 2 4" xfId="9299"/>
    <cellStyle name="Header2 11 2 6 3" xfId="12930"/>
    <cellStyle name="Header2 11 2 6 3 2" xfId="28918"/>
    <cellStyle name="Header2 11 2 6 3 2 2" xfId="37953"/>
    <cellStyle name="Header2 11 2 6 3 3" xfId="31318"/>
    <cellStyle name="Header2 11 2 6 4" xfId="21503"/>
    <cellStyle name="Header2 11 2 6 5" xfId="6958"/>
    <cellStyle name="Header2 11 2 6 6" xfId="46982"/>
    <cellStyle name="Header2 11 2 7" xfId="2301"/>
    <cellStyle name="Header2 11 2 7 2" xfId="4642"/>
    <cellStyle name="Header2 11 2 7 2 2" xfId="12496"/>
    <cellStyle name="Header2 11 2 7 2 2 2" xfId="28483"/>
    <cellStyle name="Header2 11 2 7 2 2 2 2" xfId="37518"/>
    <cellStyle name="Header2 11 2 7 2 2 3" xfId="30883"/>
    <cellStyle name="Header2 11 2 7 2 3" xfId="18704"/>
    <cellStyle name="Header2 11 2 7 2 4" xfId="9432"/>
    <cellStyle name="Header2 11 2 7 3" xfId="13970"/>
    <cellStyle name="Header2 11 2 7 3 2" xfId="29959"/>
    <cellStyle name="Header2 11 2 7 3 2 2" xfId="38994"/>
    <cellStyle name="Header2 11 2 7 3 3" xfId="32359"/>
    <cellStyle name="Header2 11 2 7 4" xfId="17940"/>
    <cellStyle name="Header2 11 2 7 5" xfId="7091"/>
    <cellStyle name="Header2 11 2 7 6" xfId="46668"/>
    <cellStyle name="Header2 11 2 8" xfId="1172"/>
    <cellStyle name="Header2 11 2 8 2" xfId="3513"/>
    <cellStyle name="Header2 11 2 8 2 2" xfId="13921"/>
    <cellStyle name="Header2 11 2 8 2 2 2" xfId="29910"/>
    <cellStyle name="Header2 11 2 8 2 2 2 2" xfId="38945"/>
    <cellStyle name="Header2 11 2 8 2 2 3" xfId="32310"/>
    <cellStyle name="Header2 11 2 8 2 3" xfId="23381"/>
    <cellStyle name="Header2 11 2 8 2 4" xfId="8303"/>
    <cellStyle name="Header2 11 2 8 3" xfId="12859"/>
    <cellStyle name="Header2 11 2 8 3 2" xfId="28847"/>
    <cellStyle name="Header2 11 2 8 3 2 2" xfId="37882"/>
    <cellStyle name="Header2 11 2 8 3 3" xfId="31247"/>
    <cellStyle name="Header2 11 2 8 4" xfId="17534"/>
    <cellStyle name="Header2 11 2 8 5" xfId="5963"/>
    <cellStyle name="Header2 11 2 8 6" xfId="49990"/>
    <cellStyle name="Header2 11 2 9" xfId="2863"/>
    <cellStyle name="Header2 11 2 9 2" xfId="5204"/>
    <cellStyle name="Header2 11 2 9 2 2" xfId="14322"/>
    <cellStyle name="Header2 11 2 9 2 2 2" xfId="30313"/>
    <cellStyle name="Header2 11 2 9 2 2 2 2" xfId="39348"/>
    <cellStyle name="Header2 11 2 9 2 2 3" xfId="32713"/>
    <cellStyle name="Header2 11 2 9 2 3" xfId="18122"/>
    <cellStyle name="Header2 11 2 9 2 4" xfId="9994"/>
    <cellStyle name="Header2 11 2 9 3" xfId="18529"/>
    <cellStyle name="Header2 11 2 9 4" xfId="7653"/>
    <cellStyle name="Header2 11 3" xfId="1098"/>
    <cellStyle name="Header2 11 3 10" xfId="16088"/>
    <cellStyle name="Header2 11 3 11" xfId="5896"/>
    <cellStyle name="Header2 11 3 12" xfId="41781"/>
    <cellStyle name="Header2 11 3 13" xfId="45482"/>
    <cellStyle name="Header2 11 3 2" xfId="1836"/>
    <cellStyle name="Header2 11 3 2 2" xfId="2720"/>
    <cellStyle name="Header2 11 3 2 2 2" xfId="5061"/>
    <cellStyle name="Header2 11 3 2 2 2 2" xfId="10253"/>
    <cellStyle name="Header2 11 3 2 2 2 2 2" xfId="26251"/>
    <cellStyle name="Header2 11 3 2 2 2 2 2 2" xfId="35286"/>
    <cellStyle name="Header2 11 3 2 2 2 2 3" xfId="19315"/>
    <cellStyle name="Header2 11 3 2 2 2 3" xfId="15322"/>
    <cellStyle name="Header2 11 3 2 2 2 4" xfId="9851"/>
    <cellStyle name="Header2 11 3 2 2 3" xfId="13297"/>
    <cellStyle name="Header2 11 3 2 2 3 2" xfId="29285"/>
    <cellStyle name="Header2 11 3 2 2 3 2 2" xfId="38320"/>
    <cellStyle name="Header2 11 3 2 2 3 3" xfId="31685"/>
    <cellStyle name="Header2 11 3 2 2 4" xfId="15674"/>
    <cellStyle name="Header2 11 3 2 2 5" xfId="7510"/>
    <cellStyle name="Header2 11 3 2 3" xfId="4177"/>
    <cellStyle name="Header2 11 3 2 3 2" xfId="14064"/>
    <cellStyle name="Header2 11 3 2 3 2 2" xfId="30053"/>
    <cellStyle name="Header2 11 3 2 3 2 2 2" xfId="39088"/>
    <cellStyle name="Header2 11 3 2 3 2 3" xfId="32453"/>
    <cellStyle name="Header2 11 3 2 3 3" xfId="20904"/>
    <cellStyle name="Header2 11 3 2 3 4" xfId="8967"/>
    <cellStyle name="Header2 11 3 2 4" xfId="13953"/>
    <cellStyle name="Header2 11 3 2 4 2" xfId="29942"/>
    <cellStyle name="Header2 11 3 2 4 2 2" xfId="38977"/>
    <cellStyle name="Header2 11 3 2 4 3" xfId="32342"/>
    <cellStyle name="Header2 11 3 2 5" xfId="21430"/>
    <cellStyle name="Header2 11 3 2 6" xfId="6626"/>
    <cellStyle name="Header2 11 3 2 7" xfId="49931"/>
    <cellStyle name="Header2 11 3 3" xfId="1977"/>
    <cellStyle name="Header2 11 3 3 2" xfId="4318"/>
    <cellStyle name="Header2 11 3 3 2 2" xfId="11594"/>
    <cellStyle name="Header2 11 3 3 2 2 2" xfId="27588"/>
    <cellStyle name="Header2 11 3 3 2 2 2 2" xfId="36623"/>
    <cellStyle name="Header2 11 3 3 2 2 3" xfId="23699"/>
    <cellStyle name="Header2 11 3 3 2 3" xfId="21056"/>
    <cellStyle name="Header2 11 3 3 2 4" xfId="9108"/>
    <cellStyle name="Header2 11 3 3 3" xfId="13827"/>
    <cellStyle name="Header2 11 3 3 3 2" xfId="29816"/>
    <cellStyle name="Header2 11 3 3 3 2 2" xfId="38851"/>
    <cellStyle name="Header2 11 3 3 3 3" xfId="32216"/>
    <cellStyle name="Header2 11 3 3 4" xfId="23234"/>
    <cellStyle name="Header2 11 3 3 5" xfId="6767"/>
    <cellStyle name="Header2 11 3 3 6" xfId="52024"/>
    <cellStyle name="Header2 11 3 4" xfId="2114"/>
    <cellStyle name="Header2 11 3 4 2" xfId="4455"/>
    <cellStyle name="Header2 11 3 4 2 2" xfId="10740"/>
    <cellStyle name="Header2 11 3 4 2 2 2" xfId="26734"/>
    <cellStyle name="Header2 11 3 4 2 2 2 2" xfId="35769"/>
    <cellStyle name="Header2 11 3 4 2 2 3" xfId="19787"/>
    <cellStyle name="Header2 11 3 4 2 3" xfId="15602"/>
    <cellStyle name="Header2 11 3 4 2 4" xfId="9245"/>
    <cellStyle name="Header2 11 3 4 3" xfId="11325"/>
    <cellStyle name="Header2 11 3 4 3 2" xfId="27319"/>
    <cellStyle name="Header2 11 3 4 3 2 2" xfId="36354"/>
    <cellStyle name="Header2 11 3 4 3 3" xfId="23480"/>
    <cellStyle name="Header2 11 3 4 4" xfId="22761"/>
    <cellStyle name="Header2 11 3 4 5" xfId="6904"/>
    <cellStyle name="Header2 11 3 5" xfId="2243"/>
    <cellStyle name="Header2 11 3 5 2" xfId="4584"/>
    <cellStyle name="Header2 11 3 5 2 2" xfId="13144"/>
    <cellStyle name="Header2 11 3 5 2 2 2" xfId="29132"/>
    <cellStyle name="Header2 11 3 5 2 2 2 2" xfId="38167"/>
    <cellStyle name="Header2 11 3 5 2 2 3" xfId="31532"/>
    <cellStyle name="Header2 11 3 5 2 3" xfId="21878"/>
    <cellStyle name="Header2 11 3 5 2 4" xfId="9374"/>
    <cellStyle name="Header2 11 3 5 3" xfId="12310"/>
    <cellStyle name="Header2 11 3 5 3 2" xfId="28305"/>
    <cellStyle name="Header2 11 3 5 3 2 2" xfId="37340"/>
    <cellStyle name="Header2 11 3 5 3 3" xfId="30705"/>
    <cellStyle name="Header2 11 3 5 4" xfId="20390"/>
    <cellStyle name="Header2 11 3 5 5" xfId="7033"/>
    <cellStyle name="Header2 11 3 6" xfId="2372"/>
    <cellStyle name="Header2 11 3 6 2" xfId="4713"/>
    <cellStyle name="Header2 11 3 6 2 2" xfId="12329"/>
    <cellStyle name="Header2 11 3 6 2 2 2" xfId="28324"/>
    <cellStyle name="Header2 11 3 6 2 2 2 2" xfId="37359"/>
    <cellStyle name="Header2 11 3 6 2 2 3" xfId="30724"/>
    <cellStyle name="Header2 11 3 6 2 3" xfId="16369"/>
    <cellStyle name="Header2 11 3 6 2 4" xfId="9503"/>
    <cellStyle name="Header2 11 3 6 3" xfId="11907"/>
    <cellStyle name="Header2 11 3 6 3 2" xfId="27902"/>
    <cellStyle name="Header2 11 3 6 3 2 2" xfId="36937"/>
    <cellStyle name="Header2 11 3 6 3 3" xfId="16906"/>
    <cellStyle name="Header2 11 3 6 4" xfId="18899"/>
    <cellStyle name="Header2 11 3 6 5" xfId="7162"/>
    <cellStyle name="Header2 11 3 7" xfId="1677"/>
    <cellStyle name="Header2 11 3 7 2" xfId="4018"/>
    <cellStyle name="Header2 11 3 7 2 2" xfId="11186"/>
    <cellStyle name="Header2 11 3 7 2 2 2" xfId="27180"/>
    <cellStyle name="Header2 11 3 7 2 2 2 2" xfId="36215"/>
    <cellStyle name="Header2 11 3 7 2 2 3" xfId="15128"/>
    <cellStyle name="Header2 11 3 7 2 3" xfId="21015"/>
    <cellStyle name="Header2 11 3 7 2 4" xfId="8808"/>
    <cellStyle name="Header2 11 3 7 3" xfId="14125"/>
    <cellStyle name="Header2 11 3 7 3 2" xfId="30114"/>
    <cellStyle name="Header2 11 3 7 3 2 2" xfId="39149"/>
    <cellStyle name="Header2 11 3 7 3 3" xfId="32514"/>
    <cellStyle name="Header2 11 3 7 4" xfId="19110"/>
    <cellStyle name="Header2 11 3 7 5" xfId="6467"/>
    <cellStyle name="Header2 11 3 8" xfId="2441"/>
    <cellStyle name="Header2 11 3 8 2" xfId="4782"/>
    <cellStyle name="Header2 11 3 8 2 2" xfId="12263"/>
    <cellStyle name="Header2 11 3 8 2 2 2" xfId="28258"/>
    <cellStyle name="Header2 11 3 8 2 2 2 2" xfId="37293"/>
    <cellStyle name="Header2 11 3 8 2 2 3" xfId="30658"/>
    <cellStyle name="Header2 11 3 8 2 3" xfId="23045"/>
    <cellStyle name="Header2 11 3 8 2 4" xfId="9572"/>
    <cellStyle name="Header2 11 3 8 3" xfId="19794"/>
    <cellStyle name="Header2 11 3 8 4" xfId="7231"/>
    <cellStyle name="Header2 11 3 9" xfId="3446"/>
    <cellStyle name="Header2 11 3 9 2" xfId="12912"/>
    <cellStyle name="Header2 11 3 9 2 2" xfId="28900"/>
    <cellStyle name="Header2 11 3 9 2 2 2" xfId="37935"/>
    <cellStyle name="Header2 11 3 9 2 3" xfId="31300"/>
    <cellStyle name="Header2 11 3 9 3" xfId="15668"/>
    <cellStyle name="Header2 11 3 9 4" xfId="8236"/>
    <cellStyle name="Header2 11 4" xfId="876"/>
    <cellStyle name="Header2 11 4 2" xfId="1372"/>
    <cellStyle name="Header2 11 4 2 2" xfId="3713"/>
    <cellStyle name="Header2 11 4 2 2 2" xfId="10638"/>
    <cellStyle name="Header2 11 4 2 2 2 2" xfId="26632"/>
    <cellStyle name="Header2 11 4 2 2 2 2 2" xfId="35667"/>
    <cellStyle name="Header2 11 4 2 2 2 3" xfId="20055"/>
    <cellStyle name="Header2 11 4 2 2 3" xfId="22630"/>
    <cellStyle name="Header2 11 4 2 2 4" xfId="8503"/>
    <cellStyle name="Header2 11 4 2 3" xfId="10158"/>
    <cellStyle name="Header2 11 4 2 3 2" xfId="26160"/>
    <cellStyle name="Header2 11 4 2 3 2 2" xfId="35195"/>
    <cellStyle name="Header2 11 4 2 3 3" xfId="18698"/>
    <cellStyle name="Header2 11 4 2 4" xfId="17035"/>
    <cellStyle name="Header2 11 4 2 5" xfId="6163"/>
    <cellStyle name="Header2 11 4 2 6" xfId="50054"/>
    <cellStyle name="Header2 11 4 3" xfId="860"/>
    <cellStyle name="Header2 11 4 3 2" xfId="3208"/>
    <cellStyle name="Header2 11 4 3 2 2" xfId="11884"/>
    <cellStyle name="Header2 11 4 3 2 2 2" xfId="27878"/>
    <cellStyle name="Header2 11 4 3 2 2 2 2" xfId="36913"/>
    <cellStyle name="Header2 11 4 3 2 2 3" xfId="15389"/>
    <cellStyle name="Header2 11 4 3 2 3" xfId="23459"/>
    <cellStyle name="Header2 11 4 3 2 4" xfId="7998"/>
    <cellStyle name="Header2 11 4 3 3" xfId="19394"/>
    <cellStyle name="Header2 11 4 3 4" xfId="5659"/>
    <cellStyle name="Header2 11 4 3 5" xfId="52135"/>
    <cellStyle name="Header2 11 4 4" xfId="3224"/>
    <cellStyle name="Header2 11 4 4 2" xfId="13748"/>
    <cellStyle name="Header2 11 4 4 2 2" xfId="29736"/>
    <cellStyle name="Header2 11 4 4 2 2 2" xfId="38771"/>
    <cellStyle name="Header2 11 4 4 2 3" xfId="32136"/>
    <cellStyle name="Header2 11 4 4 3" xfId="23448"/>
    <cellStyle name="Header2 11 4 4 4" xfId="8014"/>
    <cellStyle name="Header2 11 4 5" xfId="17114"/>
    <cellStyle name="Header2 11 4 6" xfId="5675"/>
    <cellStyle name="Header2 11 4 7" xfId="45602"/>
    <cellStyle name="Header2 11 5" xfId="1455"/>
    <cellStyle name="Header2 11 5 2" xfId="2561"/>
    <cellStyle name="Header2 11 5 2 2" xfId="4902"/>
    <cellStyle name="Header2 11 5 2 2 2" xfId="11208"/>
    <cellStyle name="Header2 11 5 2 2 2 2" xfId="27202"/>
    <cellStyle name="Header2 11 5 2 2 2 2 2" xfId="36237"/>
    <cellStyle name="Header2 11 5 2 2 2 3" xfId="21124"/>
    <cellStyle name="Header2 11 5 2 2 3" xfId="20694"/>
    <cellStyle name="Header2 11 5 2 2 4" xfId="9692"/>
    <cellStyle name="Header2 11 5 2 3" xfId="10654"/>
    <cellStyle name="Header2 11 5 2 3 2" xfId="26648"/>
    <cellStyle name="Header2 11 5 2 3 2 2" xfId="35683"/>
    <cellStyle name="Header2 11 5 2 3 3" xfId="19243"/>
    <cellStyle name="Header2 11 5 2 4" xfId="22371"/>
    <cellStyle name="Header2 11 5 2 5" xfId="7351"/>
    <cellStyle name="Header2 11 5 3" xfId="3796"/>
    <cellStyle name="Header2 11 5 3 2" xfId="13867"/>
    <cellStyle name="Header2 11 5 3 2 2" xfId="29856"/>
    <cellStyle name="Header2 11 5 3 2 2 2" xfId="38891"/>
    <cellStyle name="Header2 11 5 3 2 3" xfId="32256"/>
    <cellStyle name="Header2 11 5 3 3" xfId="16592"/>
    <cellStyle name="Header2 11 5 3 4" xfId="8586"/>
    <cellStyle name="Header2 11 5 4" xfId="10425"/>
    <cellStyle name="Header2 11 5 4 2" xfId="26423"/>
    <cellStyle name="Header2 11 5 4 2 2" xfId="35458"/>
    <cellStyle name="Header2 11 5 4 3" xfId="16754"/>
    <cellStyle name="Header2 11 5 5" xfId="17806"/>
    <cellStyle name="Header2 11 5 6" xfId="6246"/>
    <cellStyle name="Header2 11 5 7" xfId="45816"/>
    <cellStyle name="Header2 11 6" xfId="1311"/>
    <cellStyle name="Header2 11 6 2" xfId="3652"/>
    <cellStyle name="Header2 11 6 2 2" xfId="11932"/>
    <cellStyle name="Header2 11 6 2 2 2" xfId="27927"/>
    <cellStyle name="Header2 11 6 2 2 2 2" xfId="36962"/>
    <cellStyle name="Header2 11 6 2 2 3" xfId="15816"/>
    <cellStyle name="Header2 11 6 2 3" xfId="18035"/>
    <cellStyle name="Header2 11 6 2 4" xfId="8442"/>
    <cellStyle name="Header2 11 6 3" xfId="14176"/>
    <cellStyle name="Header2 11 6 3 2" xfId="30165"/>
    <cellStyle name="Header2 11 6 3 2 2" xfId="39200"/>
    <cellStyle name="Header2 11 6 3 3" xfId="32565"/>
    <cellStyle name="Header2 11 6 4" xfId="18336"/>
    <cellStyle name="Header2 11 6 5" xfId="6102"/>
    <cellStyle name="Header2 11 6 6" xfId="45957"/>
    <cellStyle name="Header2 11 7" xfId="1501"/>
    <cellStyle name="Header2 11 7 2" xfId="3842"/>
    <cellStyle name="Header2 11 7 2 2" xfId="12738"/>
    <cellStyle name="Header2 11 7 2 2 2" xfId="28725"/>
    <cellStyle name="Header2 11 7 2 2 2 2" xfId="37760"/>
    <cellStyle name="Header2 11 7 2 2 3" xfId="31125"/>
    <cellStyle name="Header2 11 7 2 3" xfId="17732"/>
    <cellStyle name="Header2 11 7 2 4" xfId="8632"/>
    <cellStyle name="Header2 11 7 3" xfId="10905"/>
    <cellStyle name="Header2 11 7 3 2" xfId="26899"/>
    <cellStyle name="Header2 11 7 3 2 2" xfId="35934"/>
    <cellStyle name="Header2 11 7 3 3" xfId="17832"/>
    <cellStyle name="Header2 11 7 4" xfId="18070"/>
    <cellStyle name="Header2 11 7 5" xfId="6292"/>
    <cellStyle name="Header2 11 8" xfId="1262"/>
    <cellStyle name="Header2 11 8 2" xfId="3603"/>
    <cellStyle name="Header2 11 8 2 2" xfId="10820"/>
    <cellStyle name="Header2 11 8 2 2 2" xfId="26814"/>
    <cellStyle name="Header2 11 8 2 2 2 2" xfId="35849"/>
    <cellStyle name="Header2 11 8 2 2 3" xfId="15314"/>
    <cellStyle name="Header2 11 8 2 3" xfId="16921"/>
    <cellStyle name="Header2 11 8 2 4" xfId="8393"/>
    <cellStyle name="Header2 11 8 3" xfId="12089"/>
    <cellStyle name="Header2 11 8 3 2" xfId="28084"/>
    <cellStyle name="Header2 11 8 3 2 2" xfId="37119"/>
    <cellStyle name="Header2 11 8 3 3" xfId="14887"/>
    <cellStyle name="Header2 11 8 4" xfId="14656"/>
    <cellStyle name="Header2 11 8 5" xfId="6053"/>
    <cellStyle name="Header2 11 9" xfId="1525"/>
    <cellStyle name="Header2 11 9 2" xfId="3866"/>
    <cellStyle name="Header2 11 9 2 2" xfId="13627"/>
    <cellStyle name="Header2 11 9 2 2 2" xfId="29615"/>
    <cellStyle name="Header2 11 9 2 2 2 2" xfId="38650"/>
    <cellStyle name="Header2 11 9 2 2 3" xfId="32015"/>
    <cellStyle name="Header2 11 9 2 3" xfId="16566"/>
    <cellStyle name="Header2 11 9 2 4" xfId="8656"/>
    <cellStyle name="Header2 11 9 3" xfId="11274"/>
    <cellStyle name="Header2 11 9 3 2" xfId="27268"/>
    <cellStyle name="Header2 11 9 3 2 2" xfId="36303"/>
    <cellStyle name="Header2 11 9 3 3" xfId="22344"/>
    <cellStyle name="Header2 11 9 4" xfId="19410"/>
    <cellStyle name="Header2 11 9 5" xfId="6316"/>
    <cellStyle name="Header2 12" xfId="225"/>
    <cellStyle name="Header2 12 10" xfId="964"/>
    <cellStyle name="Header2 12 10 2" xfId="3312"/>
    <cellStyle name="Header2 12 10 2 2" xfId="13380"/>
    <cellStyle name="Header2 12 10 2 2 2" xfId="29368"/>
    <cellStyle name="Header2 12 10 2 2 2 2" xfId="38403"/>
    <cellStyle name="Header2 12 10 2 2 3" xfId="31768"/>
    <cellStyle name="Header2 12 10 2 3" xfId="16596"/>
    <cellStyle name="Header2 12 10 2 4" xfId="8102"/>
    <cellStyle name="Header2 12 10 3" xfId="11853"/>
    <cellStyle name="Header2 12 10 3 2" xfId="27847"/>
    <cellStyle name="Header2 12 10 3 2 2" xfId="36882"/>
    <cellStyle name="Header2 12 10 3 3" xfId="17031"/>
    <cellStyle name="Header2 12 10 4" xfId="15420"/>
    <cellStyle name="Header2 12 10 5" xfId="5763"/>
    <cellStyle name="Header2 12 11" xfId="3004"/>
    <cellStyle name="Header2 12 11 2" xfId="12570"/>
    <cellStyle name="Header2 12 11 2 2" xfId="28557"/>
    <cellStyle name="Header2 12 11 2 2 2" xfId="37592"/>
    <cellStyle name="Header2 12 11 2 3" xfId="30957"/>
    <cellStyle name="Header2 12 11 3" xfId="15339"/>
    <cellStyle name="Header2 12 11 4" xfId="7794"/>
    <cellStyle name="Header2 12 12" xfId="636"/>
    <cellStyle name="Header2 12 12 2" xfId="24079"/>
    <cellStyle name="Header2 12 12 2 2" xfId="33114"/>
    <cellStyle name="Header2 12 12 3" xfId="19313"/>
    <cellStyle name="Header2 12 12 4" xfId="5455"/>
    <cellStyle name="Header2 12 13" xfId="15483"/>
    <cellStyle name="Header2 12 2" xfId="526"/>
    <cellStyle name="Header2 12 2 10" xfId="3077"/>
    <cellStyle name="Header2 12 2 10 2" xfId="13224"/>
    <cellStyle name="Header2 12 2 10 2 2" xfId="29212"/>
    <cellStyle name="Header2 12 2 10 2 2 2" xfId="38247"/>
    <cellStyle name="Header2 12 2 10 2 3" xfId="31612"/>
    <cellStyle name="Header2 12 2 10 3" xfId="18464"/>
    <cellStyle name="Header2 12 2 10 4" xfId="7867"/>
    <cellStyle name="Header2 12 2 11" xfId="729"/>
    <cellStyle name="Header2 12 2 11 2" xfId="24152"/>
    <cellStyle name="Header2 12 2 11 2 2" xfId="33187"/>
    <cellStyle name="Header2 12 2 11 3" xfId="15397"/>
    <cellStyle name="Header2 12 2 11 4" xfId="5528"/>
    <cellStyle name="Header2 12 2 12" xfId="15178"/>
    <cellStyle name="Header2 12 2 13" xfId="5375"/>
    <cellStyle name="Header2 12 2 14" xfId="41548"/>
    <cellStyle name="Header2 12 2 2" xfId="1038"/>
    <cellStyle name="Header2 12 2 2 2" xfId="1603"/>
    <cellStyle name="Header2 12 2 2 2 2" xfId="3944"/>
    <cellStyle name="Header2 12 2 2 2 2 2" xfId="11241"/>
    <cellStyle name="Header2 12 2 2 2 2 2 2" xfId="27235"/>
    <cellStyle name="Header2 12 2 2 2 2 2 2 2" xfId="36270"/>
    <cellStyle name="Header2 12 2 2 2 2 2 3" xfId="16812"/>
    <cellStyle name="Header2 12 2 2 2 2 3" xfId="18764"/>
    <cellStyle name="Header2 12 2 2 2 2 4" xfId="8734"/>
    <cellStyle name="Header2 12 2 2 2 3" xfId="12084"/>
    <cellStyle name="Header2 12 2 2 2 3 2" xfId="28079"/>
    <cellStyle name="Header2 12 2 2 2 3 2 2" xfId="37114"/>
    <cellStyle name="Header2 12 2 2 2 3 3" xfId="14891"/>
    <cellStyle name="Header2 12 2 2 2 4" xfId="16306"/>
    <cellStyle name="Header2 12 2 2 2 5" xfId="6394"/>
    <cellStyle name="Header2 12 2 2 2 6" xfId="46988"/>
    <cellStyle name="Header2 12 2 2 3" xfId="1020"/>
    <cellStyle name="Header2 12 2 2 3 2" xfId="3368"/>
    <cellStyle name="Header2 12 2 2 3 2 2" xfId="11250"/>
    <cellStyle name="Header2 12 2 2 3 2 2 2" xfId="27244"/>
    <cellStyle name="Header2 12 2 2 3 2 2 2 2" xfId="36279"/>
    <cellStyle name="Header2 12 2 2 3 2 2 3" xfId="22338"/>
    <cellStyle name="Header2 12 2 2 3 2 3" xfId="22646"/>
    <cellStyle name="Header2 12 2 2 3 2 4" xfId="8158"/>
    <cellStyle name="Header2 12 2 2 3 3" xfId="16236"/>
    <cellStyle name="Header2 12 2 2 3 4" xfId="5819"/>
    <cellStyle name="Header2 12 2 2 3 5" xfId="46662"/>
    <cellStyle name="Header2 12 2 2 4" xfId="3386"/>
    <cellStyle name="Header2 12 2 2 4 2" xfId="12006"/>
    <cellStyle name="Header2 12 2 2 4 2 2" xfId="28001"/>
    <cellStyle name="Header2 12 2 2 4 2 2 2" xfId="37036"/>
    <cellStyle name="Header2 12 2 2 4 2 3" xfId="17277"/>
    <cellStyle name="Header2 12 2 2 4 3" xfId="15814"/>
    <cellStyle name="Header2 12 2 2 4 4" xfId="8176"/>
    <cellStyle name="Header2 12 2 2 4 5" xfId="47799"/>
    <cellStyle name="Header2 12 2 2 5" xfId="18796"/>
    <cellStyle name="Header2 12 2 2 6" xfId="5837"/>
    <cellStyle name="Header2 12 2 2 7" xfId="43102"/>
    <cellStyle name="Header2 12 2 3" xfId="1764"/>
    <cellStyle name="Header2 12 2 3 2" xfId="2671"/>
    <cellStyle name="Header2 12 2 3 2 2" xfId="5012"/>
    <cellStyle name="Header2 12 2 3 2 2 2" xfId="10300"/>
    <cellStyle name="Header2 12 2 3 2 2 2 2" xfId="26298"/>
    <cellStyle name="Header2 12 2 3 2 2 2 2 2" xfId="35333"/>
    <cellStyle name="Header2 12 2 3 2 2 2 3" xfId="15721"/>
    <cellStyle name="Header2 12 2 3 2 2 3" xfId="22751"/>
    <cellStyle name="Header2 12 2 3 2 2 4" xfId="9802"/>
    <cellStyle name="Header2 12 2 3 2 3" xfId="10387"/>
    <cellStyle name="Header2 12 2 3 2 3 2" xfId="26385"/>
    <cellStyle name="Header2 12 2 3 2 3 2 2" xfId="35420"/>
    <cellStyle name="Header2 12 2 3 2 3 3" xfId="21368"/>
    <cellStyle name="Header2 12 2 3 2 4" xfId="18056"/>
    <cellStyle name="Header2 12 2 3 2 5" xfId="7461"/>
    <cellStyle name="Header2 12 2 3 2 6" xfId="46989"/>
    <cellStyle name="Header2 12 2 3 3" xfId="4105"/>
    <cellStyle name="Header2 12 2 3 3 2" xfId="11870"/>
    <cellStyle name="Header2 12 2 3 3 2 2" xfId="27864"/>
    <cellStyle name="Header2 12 2 3 3 2 2 2" xfId="36899"/>
    <cellStyle name="Header2 12 2 3 3 2 3" xfId="18925"/>
    <cellStyle name="Header2 12 2 3 3 3" xfId="23244"/>
    <cellStyle name="Header2 12 2 3 3 4" xfId="8895"/>
    <cellStyle name="Header2 12 2 3 3 5" xfId="46661"/>
    <cellStyle name="Header2 12 2 3 4" xfId="13497"/>
    <cellStyle name="Header2 12 2 3 4 2" xfId="29485"/>
    <cellStyle name="Header2 12 2 3 4 2 2" xfId="38520"/>
    <cellStyle name="Header2 12 2 3 4 3" xfId="31885"/>
    <cellStyle name="Header2 12 2 3 4 4" xfId="52015"/>
    <cellStyle name="Header2 12 2 3 5" xfId="16985"/>
    <cellStyle name="Header2 12 2 3 6" xfId="6554"/>
    <cellStyle name="Header2 12 2 3 7" xfId="43103"/>
    <cellStyle name="Header2 12 2 4" xfId="1904"/>
    <cellStyle name="Header2 12 2 4 2" xfId="4245"/>
    <cellStyle name="Header2 12 2 4 2 2" xfId="12532"/>
    <cellStyle name="Header2 12 2 4 2 2 2" xfId="28519"/>
    <cellStyle name="Header2 12 2 4 2 2 2 2" xfId="37554"/>
    <cellStyle name="Header2 12 2 4 2 2 3" xfId="30919"/>
    <cellStyle name="Header2 12 2 4 2 3" xfId="21759"/>
    <cellStyle name="Header2 12 2 4 2 4" xfId="9035"/>
    <cellStyle name="Header2 12 2 4 2 5" xfId="46990"/>
    <cellStyle name="Header2 12 2 4 3" xfId="12948"/>
    <cellStyle name="Header2 12 2 4 3 2" xfId="28936"/>
    <cellStyle name="Header2 12 2 4 3 2 2" xfId="37971"/>
    <cellStyle name="Header2 12 2 4 3 3" xfId="31336"/>
    <cellStyle name="Header2 12 2 4 3 4" xfId="46660"/>
    <cellStyle name="Header2 12 2 4 4" xfId="19761"/>
    <cellStyle name="Header2 12 2 4 4 2" xfId="47800"/>
    <cellStyle name="Header2 12 2 4 5" xfId="6694"/>
    <cellStyle name="Header2 12 2 4 6" xfId="43104"/>
    <cellStyle name="Header2 12 2 5" xfId="2044"/>
    <cellStyle name="Header2 12 2 5 2" xfId="4385"/>
    <cellStyle name="Header2 12 2 5 2 2" xfId="13273"/>
    <cellStyle name="Header2 12 2 5 2 2 2" xfId="29261"/>
    <cellStyle name="Header2 12 2 5 2 2 2 2" xfId="38296"/>
    <cellStyle name="Header2 12 2 5 2 2 3" xfId="31661"/>
    <cellStyle name="Header2 12 2 5 2 3" xfId="17030"/>
    <cellStyle name="Header2 12 2 5 2 4" xfId="9175"/>
    <cellStyle name="Header2 12 2 5 2 5" xfId="46991"/>
    <cellStyle name="Header2 12 2 5 3" xfId="11074"/>
    <cellStyle name="Header2 12 2 5 3 2" xfId="27068"/>
    <cellStyle name="Header2 12 2 5 3 2 2" xfId="36103"/>
    <cellStyle name="Header2 12 2 5 3 3" xfId="22670"/>
    <cellStyle name="Header2 12 2 5 3 4" xfId="49922"/>
    <cellStyle name="Header2 12 2 5 4" xfId="18677"/>
    <cellStyle name="Header2 12 2 5 4 2" xfId="47801"/>
    <cellStyle name="Header2 12 2 5 5" xfId="6834"/>
    <cellStyle name="Header2 12 2 5 6" xfId="43105"/>
    <cellStyle name="Header2 12 2 6" xfId="2169"/>
    <cellStyle name="Header2 12 2 6 2" xfId="4510"/>
    <cellStyle name="Header2 12 2 6 2 2" xfId="11591"/>
    <cellStyle name="Header2 12 2 6 2 2 2" xfId="27585"/>
    <cellStyle name="Header2 12 2 6 2 2 2 2" xfId="36620"/>
    <cellStyle name="Header2 12 2 6 2 2 3" xfId="15439"/>
    <cellStyle name="Header2 12 2 6 2 3" xfId="16188"/>
    <cellStyle name="Header2 12 2 6 2 4" xfId="9300"/>
    <cellStyle name="Header2 12 2 6 3" xfId="11016"/>
    <cellStyle name="Header2 12 2 6 3 2" xfId="27010"/>
    <cellStyle name="Header2 12 2 6 3 2 2" xfId="36045"/>
    <cellStyle name="Header2 12 2 6 3 3" xfId="19609"/>
    <cellStyle name="Header2 12 2 6 4" xfId="18730"/>
    <cellStyle name="Header2 12 2 6 5" xfId="6959"/>
    <cellStyle name="Header2 12 2 6 6" xfId="46987"/>
    <cellStyle name="Header2 12 2 7" xfId="2302"/>
    <cellStyle name="Header2 12 2 7 2" xfId="4643"/>
    <cellStyle name="Header2 12 2 7 2 2" xfId="10577"/>
    <cellStyle name="Header2 12 2 7 2 2 2" xfId="26571"/>
    <cellStyle name="Header2 12 2 7 2 2 2 2" xfId="35606"/>
    <cellStyle name="Header2 12 2 7 2 2 3" xfId="15591"/>
    <cellStyle name="Header2 12 2 7 2 3" xfId="16585"/>
    <cellStyle name="Header2 12 2 7 2 4" xfId="9433"/>
    <cellStyle name="Header2 12 2 7 3" xfId="12055"/>
    <cellStyle name="Header2 12 2 7 3 2" xfId="28050"/>
    <cellStyle name="Header2 12 2 7 3 2 2" xfId="37085"/>
    <cellStyle name="Header2 12 2 7 3 3" xfId="14916"/>
    <cellStyle name="Header2 12 2 7 4" xfId="15823"/>
    <cellStyle name="Header2 12 2 7 5" xfId="7092"/>
    <cellStyle name="Header2 12 2 7 6" xfId="46663"/>
    <cellStyle name="Header2 12 2 8" xfId="1173"/>
    <cellStyle name="Header2 12 2 8 2" xfId="3514"/>
    <cellStyle name="Header2 12 2 8 2 2" xfId="12008"/>
    <cellStyle name="Header2 12 2 8 2 2 2" xfId="28003"/>
    <cellStyle name="Header2 12 2 8 2 2 2 2" xfId="37038"/>
    <cellStyle name="Header2 12 2 8 2 2 3" xfId="18111"/>
    <cellStyle name="Header2 12 2 8 2 3" xfId="17978"/>
    <cellStyle name="Header2 12 2 8 2 4" xfId="8304"/>
    <cellStyle name="Header2 12 2 8 3" xfId="12516"/>
    <cellStyle name="Header2 12 2 8 3 2" xfId="28503"/>
    <cellStyle name="Header2 12 2 8 3 2 2" xfId="37538"/>
    <cellStyle name="Header2 12 2 8 3 3" xfId="30903"/>
    <cellStyle name="Header2 12 2 8 4" xfId="15408"/>
    <cellStyle name="Header2 12 2 8 5" xfId="5964"/>
    <cellStyle name="Header2 12 2 8 6" xfId="47798"/>
    <cellStyle name="Header2 12 2 9" xfId="2604"/>
    <cellStyle name="Header2 12 2 9 2" xfId="4945"/>
    <cellStyle name="Header2 12 2 9 2 2" xfId="12080"/>
    <cellStyle name="Header2 12 2 9 2 2 2" xfId="28075"/>
    <cellStyle name="Header2 12 2 9 2 2 2 2" xfId="37110"/>
    <cellStyle name="Header2 12 2 9 2 2 3" xfId="15214"/>
    <cellStyle name="Header2 12 2 9 2 3" xfId="21134"/>
    <cellStyle name="Header2 12 2 9 2 4" xfId="9735"/>
    <cellStyle name="Header2 12 2 9 3" xfId="21065"/>
    <cellStyle name="Header2 12 2 9 4" xfId="7394"/>
    <cellStyle name="Header2 12 3" xfId="1099"/>
    <cellStyle name="Header2 12 3 10" xfId="18182"/>
    <cellStyle name="Header2 12 3 11" xfId="5897"/>
    <cellStyle name="Header2 12 3 12" xfId="41782"/>
    <cellStyle name="Header2 12 3 13" xfId="45483"/>
    <cellStyle name="Header2 12 3 2" xfId="1837"/>
    <cellStyle name="Header2 12 3 2 2" xfId="2721"/>
    <cellStyle name="Header2 12 3 2 2 2" xfId="5062"/>
    <cellStyle name="Header2 12 3 2 2 2 2" xfId="10257"/>
    <cellStyle name="Header2 12 3 2 2 2 2 2" xfId="26255"/>
    <cellStyle name="Header2 12 3 2 2 2 2 2 2" xfId="35290"/>
    <cellStyle name="Header2 12 3 2 2 2 2 3" xfId="18020"/>
    <cellStyle name="Header2 12 3 2 2 2 3" xfId="20790"/>
    <cellStyle name="Header2 12 3 2 2 2 4" xfId="9852"/>
    <cellStyle name="Header2 12 3 2 2 3" xfId="14041"/>
    <cellStyle name="Header2 12 3 2 2 3 2" xfId="30030"/>
    <cellStyle name="Header2 12 3 2 2 3 2 2" xfId="39065"/>
    <cellStyle name="Header2 12 3 2 2 3 3" xfId="32430"/>
    <cellStyle name="Header2 12 3 2 2 4" xfId="23648"/>
    <cellStyle name="Header2 12 3 2 2 5" xfId="7511"/>
    <cellStyle name="Header2 12 3 2 3" xfId="4178"/>
    <cellStyle name="Header2 12 3 2 3 2" xfId="12156"/>
    <cellStyle name="Header2 12 3 2 3 2 2" xfId="28151"/>
    <cellStyle name="Header2 12 3 2 3 2 2 2" xfId="37186"/>
    <cellStyle name="Header2 12 3 2 3 2 3" xfId="14828"/>
    <cellStyle name="Header2 12 3 2 3 3" xfId="17848"/>
    <cellStyle name="Header2 12 3 2 3 4" xfId="8968"/>
    <cellStyle name="Header2 12 3 2 4" xfId="12040"/>
    <cellStyle name="Header2 12 3 2 4 2" xfId="28035"/>
    <cellStyle name="Header2 12 3 2 4 2 2" xfId="37070"/>
    <cellStyle name="Header2 12 3 2 4 3" xfId="18490"/>
    <cellStyle name="Header2 12 3 2 5" xfId="19006"/>
    <cellStyle name="Header2 12 3 2 6" xfId="6627"/>
    <cellStyle name="Header2 12 3 2 7" xfId="49932"/>
    <cellStyle name="Header2 12 3 3" xfId="1978"/>
    <cellStyle name="Header2 12 3 3 2" xfId="4319"/>
    <cellStyle name="Header2 12 3 3 2 2" xfId="13396"/>
    <cellStyle name="Header2 12 3 3 2 2 2" xfId="29384"/>
    <cellStyle name="Header2 12 3 3 2 2 2 2" xfId="38419"/>
    <cellStyle name="Header2 12 3 3 2 2 3" xfId="31784"/>
    <cellStyle name="Header2 12 3 3 2 3" xfId="18385"/>
    <cellStyle name="Header2 12 3 3 2 4" xfId="9109"/>
    <cellStyle name="Header2 12 3 3 3" xfId="11910"/>
    <cellStyle name="Header2 12 3 3 3 2" xfId="27905"/>
    <cellStyle name="Header2 12 3 3 3 2 2" xfId="36940"/>
    <cellStyle name="Header2 12 3 3 3 3" xfId="19184"/>
    <cellStyle name="Header2 12 3 3 4" xfId="18600"/>
    <cellStyle name="Header2 12 3 3 5" xfId="6768"/>
    <cellStyle name="Header2 12 3 3 6" xfId="52025"/>
    <cellStyle name="Header2 12 3 4" xfId="2115"/>
    <cellStyle name="Header2 12 3 4 2" xfId="4456"/>
    <cellStyle name="Header2 12 3 4 2 2" xfId="13146"/>
    <cellStyle name="Header2 12 3 4 2 2 2" xfId="29134"/>
    <cellStyle name="Header2 12 3 4 2 2 2 2" xfId="38169"/>
    <cellStyle name="Header2 12 3 4 2 2 3" xfId="31534"/>
    <cellStyle name="Header2 12 3 4 2 3" xfId="15327"/>
    <cellStyle name="Header2 12 3 4 2 4" xfId="9246"/>
    <cellStyle name="Header2 12 3 4 3" xfId="13814"/>
    <cellStyle name="Header2 12 3 4 3 2" xfId="29802"/>
    <cellStyle name="Header2 12 3 4 3 2 2" xfId="38837"/>
    <cellStyle name="Header2 12 3 4 3 3" xfId="32202"/>
    <cellStyle name="Header2 12 3 4 4" xfId="17864"/>
    <cellStyle name="Header2 12 3 4 5" xfId="6905"/>
    <cellStyle name="Header2 12 3 5" xfId="2244"/>
    <cellStyle name="Header2 12 3 5 2" xfId="4585"/>
    <cellStyle name="Header2 12 3 5 2 2" xfId="11231"/>
    <cellStyle name="Header2 12 3 5 2 2 2" xfId="27225"/>
    <cellStyle name="Header2 12 3 5 2 2 2 2" xfId="36260"/>
    <cellStyle name="Header2 12 3 5 2 2 3" xfId="22231"/>
    <cellStyle name="Header2 12 3 5 2 3" xfId="20848"/>
    <cellStyle name="Header2 12 3 5 2 4" xfId="9375"/>
    <cellStyle name="Header2 12 3 5 3" xfId="12830"/>
    <cellStyle name="Header2 12 3 5 3 2" xfId="28818"/>
    <cellStyle name="Header2 12 3 5 3 2 2" xfId="37853"/>
    <cellStyle name="Header2 12 3 5 3 3" xfId="31218"/>
    <cellStyle name="Header2 12 3 5 4" xfId="18777"/>
    <cellStyle name="Header2 12 3 5 5" xfId="7034"/>
    <cellStyle name="Header2 12 3 6" xfId="2373"/>
    <cellStyle name="Header2 12 3 6 2" xfId="4714"/>
    <cellStyle name="Header2 12 3 6 2 2" xfId="11413"/>
    <cellStyle name="Header2 12 3 6 2 2 2" xfId="27407"/>
    <cellStyle name="Header2 12 3 6 2 2 2 2" xfId="36442"/>
    <cellStyle name="Header2 12 3 6 2 2 3" xfId="17071"/>
    <cellStyle name="Header2 12 3 6 2 3" xfId="22606"/>
    <cellStyle name="Header2 12 3 6 2 4" xfId="9504"/>
    <cellStyle name="Header2 12 3 6 3" xfId="13234"/>
    <cellStyle name="Header2 12 3 6 3 2" xfId="29222"/>
    <cellStyle name="Header2 12 3 6 3 2 2" xfId="38257"/>
    <cellStyle name="Header2 12 3 6 3 3" xfId="31622"/>
    <cellStyle name="Header2 12 3 6 4" xfId="16780"/>
    <cellStyle name="Header2 12 3 6 5" xfId="7163"/>
    <cellStyle name="Header2 12 3 7" xfId="1678"/>
    <cellStyle name="Header2 12 3 7 2" xfId="4019"/>
    <cellStyle name="Header2 12 3 7 2 2" xfId="12857"/>
    <cellStyle name="Header2 12 3 7 2 2 2" xfId="28845"/>
    <cellStyle name="Header2 12 3 7 2 2 2 2" xfId="37880"/>
    <cellStyle name="Header2 12 3 7 2 2 3" xfId="31245"/>
    <cellStyle name="Header2 12 3 7 2 3" xfId="17786"/>
    <cellStyle name="Header2 12 3 7 2 4" xfId="8809"/>
    <cellStyle name="Header2 12 3 7 3" xfId="12221"/>
    <cellStyle name="Header2 12 3 7 3 2" xfId="28216"/>
    <cellStyle name="Header2 12 3 7 3 2 2" xfId="37251"/>
    <cellStyle name="Header2 12 3 7 3 3" xfId="14649"/>
    <cellStyle name="Header2 12 3 7 4" xfId="16994"/>
    <cellStyle name="Header2 12 3 7 5" xfId="6468"/>
    <cellStyle name="Header2 12 3 8" xfId="2496"/>
    <cellStyle name="Header2 12 3 8 2" xfId="4837"/>
    <cellStyle name="Header2 12 3 8 2 2" xfId="13951"/>
    <cellStyle name="Header2 12 3 8 2 2 2" xfId="29940"/>
    <cellStyle name="Header2 12 3 8 2 2 2 2" xfId="38975"/>
    <cellStyle name="Header2 12 3 8 2 2 3" xfId="32340"/>
    <cellStyle name="Header2 12 3 8 2 3" xfId="17922"/>
    <cellStyle name="Header2 12 3 8 2 4" xfId="9627"/>
    <cellStyle name="Header2 12 3 8 3" xfId="18862"/>
    <cellStyle name="Header2 12 3 8 4" xfId="7286"/>
    <cellStyle name="Header2 12 3 9" xfId="3447"/>
    <cellStyle name="Header2 12 3 9 2" xfId="10998"/>
    <cellStyle name="Header2 12 3 9 2 2" xfId="26992"/>
    <cellStyle name="Header2 12 3 9 2 2 2" xfId="36027"/>
    <cellStyle name="Header2 12 3 9 2 3" xfId="18932"/>
    <cellStyle name="Header2 12 3 9 3" xfId="20606"/>
    <cellStyle name="Header2 12 3 9 4" xfId="8237"/>
    <cellStyle name="Header2 12 4" xfId="877"/>
    <cellStyle name="Header2 12 4 2" xfId="1373"/>
    <cellStyle name="Header2 12 4 2 2" xfId="3714"/>
    <cellStyle name="Header2 12 4 2 2 2" xfId="12740"/>
    <cellStyle name="Header2 12 4 2 2 2 2" xfId="28727"/>
    <cellStyle name="Header2 12 4 2 2 2 2 2" xfId="37762"/>
    <cellStyle name="Header2 12 4 2 2 2 3" xfId="31127"/>
    <cellStyle name="Header2 12 4 2 2 3" xfId="18390"/>
    <cellStyle name="Header2 12 4 2 2 4" xfId="8504"/>
    <cellStyle name="Header2 12 4 2 3" xfId="10438"/>
    <cellStyle name="Header2 12 4 2 3 2" xfId="26436"/>
    <cellStyle name="Header2 12 4 2 3 2 2" xfId="35471"/>
    <cellStyle name="Header2 12 4 2 3 3" xfId="22616"/>
    <cellStyle name="Header2 12 4 2 4" xfId="16019"/>
    <cellStyle name="Header2 12 4 2 5" xfId="6164"/>
    <cellStyle name="Header2 12 4 2 6" xfId="50053"/>
    <cellStyle name="Header2 12 4 3" xfId="2974"/>
    <cellStyle name="Header2 12 4 3 2" xfId="5315"/>
    <cellStyle name="Header2 12 4 3 2 2" xfId="14433"/>
    <cellStyle name="Header2 12 4 3 2 2 2" xfId="30424"/>
    <cellStyle name="Header2 12 4 3 2 2 2 2" xfId="39459"/>
    <cellStyle name="Header2 12 4 3 2 2 3" xfId="32824"/>
    <cellStyle name="Header2 12 4 3 2 3" xfId="21284"/>
    <cellStyle name="Header2 12 4 3 2 4" xfId="10105"/>
    <cellStyle name="Header2 12 4 3 3" xfId="20104"/>
    <cellStyle name="Header2 12 4 3 4" xfId="7764"/>
    <cellStyle name="Header2 12 4 3 5" xfId="52134"/>
    <cellStyle name="Header2 12 4 4" xfId="3225"/>
    <cellStyle name="Header2 12 4 4 2" xfId="11831"/>
    <cellStyle name="Header2 12 4 4 2 2" xfId="27825"/>
    <cellStyle name="Header2 12 4 4 2 2 2" xfId="36860"/>
    <cellStyle name="Header2 12 4 4 2 3" xfId="14921"/>
    <cellStyle name="Header2 12 4 4 3" xfId="22454"/>
    <cellStyle name="Header2 12 4 4 4" xfId="8015"/>
    <cellStyle name="Header2 12 4 5" xfId="16552"/>
    <cellStyle name="Header2 12 4 6" xfId="5676"/>
    <cellStyle name="Header2 12 4 7" xfId="45601"/>
    <cellStyle name="Header2 12 5" xfId="1454"/>
    <cellStyle name="Header2 12 5 2" xfId="2560"/>
    <cellStyle name="Header2 12 5 2 2" xfId="4901"/>
    <cellStyle name="Header2 12 5 2 2 2" xfId="12302"/>
    <cellStyle name="Header2 12 5 2 2 2 2" xfId="28297"/>
    <cellStyle name="Header2 12 5 2 2 2 2 2" xfId="37332"/>
    <cellStyle name="Header2 12 5 2 2 2 3" xfId="30697"/>
    <cellStyle name="Header2 12 5 2 2 3" xfId="17189"/>
    <cellStyle name="Header2 12 5 2 2 4" xfId="9691"/>
    <cellStyle name="Header2 12 5 2 3" xfId="11068"/>
    <cellStyle name="Header2 12 5 2 3 2" xfId="27062"/>
    <cellStyle name="Header2 12 5 2 3 2 2" xfId="36097"/>
    <cellStyle name="Header2 12 5 2 3 3" xfId="17373"/>
    <cellStyle name="Header2 12 5 2 4" xfId="17019"/>
    <cellStyle name="Header2 12 5 2 5" xfId="7350"/>
    <cellStyle name="Header2 12 5 3" xfId="3795"/>
    <cellStyle name="Header2 12 5 3 2" xfId="10817"/>
    <cellStyle name="Header2 12 5 3 2 2" xfId="26811"/>
    <cellStyle name="Header2 12 5 3 2 2 2" xfId="35846"/>
    <cellStyle name="Header2 12 5 3 2 3" xfId="18229"/>
    <cellStyle name="Header2 12 5 3 3" xfId="18711"/>
    <cellStyle name="Header2 12 5 3 4" xfId="8585"/>
    <cellStyle name="Header2 12 5 4" xfId="12420"/>
    <cellStyle name="Header2 12 5 4 2" xfId="28411"/>
    <cellStyle name="Header2 12 5 4 2 2" xfId="37446"/>
    <cellStyle name="Header2 12 5 4 3" xfId="30811"/>
    <cellStyle name="Header2 12 5 5" xfId="15954"/>
    <cellStyle name="Header2 12 5 6" xfId="6245"/>
    <cellStyle name="Header2 12 5 7" xfId="45817"/>
    <cellStyle name="Header2 12 6" xfId="1312"/>
    <cellStyle name="Header2 12 6 2" xfId="3653"/>
    <cellStyle name="Header2 12 6 2 2" xfId="13215"/>
    <cellStyle name="Header2 12 6 2 2 2" xfId="29203"/>
    <cellStyle name="Header2 12 6 2 2 2 2" xfId="38238"/>
    <cellStyle name="Header2 12 6 2 2 3" xfId="31603"/>
    <cellStyle name="Header2 12 6 2 3" xfId="15918"/>
    <cellStyle name="Header2 12 6 2 4" xfId="8443"/>
    <cellStyle name="Header2 12 6 3" xfId="12273"/>
    <cellStyle name="Header2 12 6 3 2" xfId="28268"/>
    <cellStyle name="Header2 12 6 3 2 2" xfId="37303"/>
    <cellStyle name="Header2 12 6 3 3" xfId="30668"/>
    <cellStyle name="Header2 12 6 4" xfId="16214"/>
    <cellStyle name="Header2 12 6 5" xfId="6103"/>
    <cellStyle name="Header2 12 6 6" xfId="49206"/>
    <cellStyle name="Header2 12 7" xfId="1496"/>
    <cellStyle name="Header2 12 7 2" xfId="3837"/>
    <cellStyle name="Header2 12 7 2 2" xfId="14127"/>
    <cellStyle name="Header2 12 7 2 2 2" xfId="30116"/>
    <cellStyle name="Header2 12 7 2 2 2 2" xfId="39151"/>
    <cellStyle name="Header2 12 7 2 2 3" xfId="32516"/>
    <cellStyle name="Header2 12 7 2 3" xfId="19635"/>
    <cellStyle name="Header2 12 7 2 4" xfId="8627"/>
    <cellStyle name="Header2 12 7 3" xfId="11799"/>
    <cellStyle name="Header2 12 7 3 2" xfId="27793"/>
    <cellStyle name="Header2 12 7 3 2 2" xfId="36828"/>
    <cellStyle name="Header2 12 7 3 3" xfId="17314"/>
    <cellStyle name="Header2 12 7 4" xfId="16085"/>
    <cellStyle name="Header2 12 7 5" xfId="6287"/>
    <cellStyle name="Header2 12 8" xfId="1257"/>
    <cellStyle name="Header2 12 8 2" xfId="3598"/>
    <cellStyle name="Header2 12 8 2 2" xfId="11551"/>
    <cellStyle name="Header2 12 8 2 2 2" xfId="27545"/>
    <cellStyle name="Header2 12 8 2 2 2 2" xfId="36580"/>
    <cellStyle name="Header2 12 8 2 2 3" xfId="20445"/>
    <cellStyle name="Header2 12 8 2 3" xfId="16271"/>
    <cellStyle name="Header2 12 8 2 4" xfId="8388"/>
    <cellStyle name="Header2 12 8 3" xfId="14115"/>
    <cellStyle name="Header2 12 8 3 2" xfId="30104"/>
    <cellStyle name="Header2 12 8 3 2 2" xfId="39139"/>
    <cellStyle name="Header2 12 8 3 3" xfId="32504"/>
    <cellStyle name="Header2 12 8 4" xfId="14679"/>
    <cellStyle name="Header2 12 8 5" xfId="6048"/>
    <cellStyle name="Header2 12 9" xfId="1534"/>
    <cellStyle name="Header2 12 9 2" xfId="3875"/>
    <cellStyle name="Header2 12 9 2 2" xfId="11369"/>
    <cellStyle name="Header2 12 9 2 2 2" xfId="27363"/>
    <cellStyle name="Header2 12 9 2 2 2 2" xfId="36398"/>
    <cellStyle name="Header2 12 9 2 2 3" xfId="18688"/>
    <cellStyle name="Header2 12 9 2 3" xfId="19820"/>
    <cellStyle name="Header2 12 9 2 4" xfId="8665"/>
    <cellStyle name="Header2 12 9 3" xfId="11402"/>
    <cellStyle name="Header2 12 9 3 2" xfId="27396"/>
    <cellStyle name="Header2 12 9 3 2 2" xfId="36431"/>
    <cellStyle name="Header2 12 9 3 3" xfId="16506"/>
    <cellStyle name="Header2 12 9 4" xfId="14986"/>
    <cellStyle name="Header2 12 9 5" xfId="6325"/>
    <cellStyle name="Header2 13" xfId="226"/>
    <cellStyle name="Header2 13 10" xfId="963"/>
    <cellStyle name="Header2 13 10 2" xfId="3311"/>
    <cellStyle name="Header2 13 10 2 2" xfId="10378"/>
    <cellStyle name="Header2 13 10 2 2 2" xfId="26376"/>
    <cellStyle name="Header2 13 10 2 2 2 2" xfId="35411"/>
    <cellStyle name="Header2 13 10 2 2 3" xfId="18019"/>
    <cellStyle name="Header2 13 10 2 3" xfId="18715"/>
    <cellStyle name="Header2 13 10 2 4" xfId="8101"/>
    <cellStyle name="Header2 13 10 3" xfId="12088"/>
    <cellStyle name="Header2 13 10 3 2" xfId="28083"/>
    <cellStyle name="Header2 13 10 3 2 2" xfId="37118"/>
    <cellStyle name="Header2 13 10 3 3" xfId="14884"/>
    <cellStyle name="Header2 13 10 4" xfId="17546"/>
    <cellStyle name="Header2 13 10 5" xfId="5762"/>
    <cellStyle name="Header2 13 11" xfId="3005"/>
    <cellStyle name="Header2 13 11 2" xfId="13950"/>
    <cellStyle name="Header2 13 11 2 2" xfId="29939"/>
    <cellStyle name="Header2 13 11 2 2 2" xfId="38974"/>
    <cellStyle name="Header2 13 11 2 3" xfId="32339"/>
    <cellStyle name="Header2 13 11 3" xfId="20733"/>
    <cellStyle name="Header2 13 11 4" xfId="7795"/>
    <cellStyle name="Header2 13 12" xfId="637"/>
    <cellStyle name="Header2 13 12 2" xfId="24080"/>
    <cellStyle name="Header2 13 12 2 2" xfId="33115"/>
    <cellStyle name="Header2 13 12 3" xfId="17193"/>
    <cellStyle name="Header2 13 12 4" xfId="5456"/>
    <cellStyle name="Header2 13 13" xfId="16066"/>
    <cellStyle name="Header2 13 2" xfId="527"/>
    <cellStyle name="Header2 13 2 10" xfId="3078"/>
    <cellStyle name="Header2 13 2 10 2" xfId="11313"/>
    <cellStyle name="Header2 13 2 10 2 2" xfId="27307"/>
    <cellStyle name="Header2 13 2 10 2 2 2" xfId="36342"/>
    <cellStyle name="Header2 13 2 10 2 3" xfId="17649"/>
    <cellStyle name="Header2 13 2 10 3" xfId="20070"/>
    <cellStyle name="Header2 13 2 10 4" xfId="7868"/>
    <cellStyle name="Header2 13 2 11" xfId="730"/>
    <cellStyle name="Header2 13 2 11 2" xfId="24153"/>
    <cellStyle name="Header2 13 2 11 2 2" xfId="33188"/>
    <cellStyle name="Header2 13 2 11 3" xfId="16153"/>
    <cellStyle name="Header2 13 2 11 4" xfId="5529"/>
    <cellStyle name="Header2 13 2 12" xfId="17428"/>
    <cellStyle name="Header2 13 2 13" xfId="5376"/>
    <cellStyle name="Header2 13 2 14" xfId="41549"/>
    <cellStyle name="Header2 13 2 2" xfId="1039"/>
    <cellStyle name="Header2 13 2 2 2" xfId="1604"/>
    <cellStyle name="Header2 13 2 2 2 2" xfId="3945"/>
    <cellStyle name="Header2 13 2 2 2 2 2" xfId="10763"/>
    <cellStyle name="Header2 13 2 2 2 2 2 2" xfId="26757"/>
    <cellStyle name="Header2 13 2 2 2 2 2 2 2" xfId="35792"/>
    <cellStyle name="Header2 13 2 2 2 2 2 3" xfId="21730"/>
    <cellStyle name="Header2 13 2 2 2 2 3" xfId="16645"/>
    <cellStyle name="Header2 13 2 2 2 2 4" xfId="8735"/>
    <cellStyle name="Header2 13 2 2 2 3" xfId="11096"/>
    <cellStyle name="Header2 13 2 2 2 3 2" xfId="27090"/>
    <cellStyle name="Header2 13 2 2 2 3 2 2" xfId="36125"/>
    <cellStyle name="Header2 13 2 2 2 3 3" xfId="16979"/>
    <cellStyle name="Header2 13 2 2 2 4" xfId="15634"/>
    <cellStyle name="Header2 13 2 2 2 5" xfId="6395"/>
    <cellStyle name="Header2 13 2 2 2 6" xfId="46993"/>
    <cellStyle name="Header2 13 2 2 3" xfId="2787"/>
    <cellStyle name="Header2 13 2 2 3 2" xfId="5128"/>
    <cellStyle name="Header2 13 2 2 3 2 2" xfId="10129"/>
    <cellStyle name="Header2 13 2 2 3 2 2 2" xfId="26131"/>
    <cellStyle name="Header2 13 2 2 3 2 2 2 2" xfId="35166"/>
    <cellStyle name="Header2 13 2 2 3 2 2 3" xfId="20731"/>
    <cellStyle name="Header2 13 2 2 3 2 3" xfId="21146"/>
    <cellStyle name="Header2 13 2 2 3 2 4" xfId="9918"/>
    <cellStyle name="Header2 13 2 2 3 3" xfId="22511"/>
    <cellStyle name="Header2 13 2 2 3 4" xfId="7577"/>
    <cellStyle name="Header2 13 2 2 3 5" xfId="46658"/>
    <cellStyle name="Header2 13 2 2 4" xfId="3387"/>
    <cellStyle name="Header2 13 2 2 4 2" xfId="11101"/>
    <cellStyle name="Header2 13 2 2 4 2 2" xfId="27095"/>
    <cellStyle name="Header2 13 2 2 4 2 2 2" xfId="36130"/>
    <cellStyle name="Header2 13 2 2 4 2 3" xfId="19468"/>
    <cellStyle name="Header2 13 2 2 4 3" xfId="21619"/>
    <cellStyle name="Header2 13 2 2 4 4" xfId="8177"/>
    <cellStyle name="Header2 13 2 2 4 5" xfId="47803"/>
    <cellStyle name="Header2 13 2 2 5" xfId="17517"/>
    <cellStyle name="Header2 13 2 2 6" xfId="5838"/>
    <cellStyle name="Header2 13 2 2 7" xfId="43106"/>
    <cellStyle name="Header2 13 2 3" xfId="1765"/>
    <cellStyle name="Header2 13 2 3 2" xfId="2672"/>
    <cellStyle name="Header2 13 2 3 2 2" xfId="5013"/>
    <cellStyle name="Header2 13 2 3 2 2 2" xfId="10299"/>
    <cellStyle name="Header2 13 2 3 2 2 2 2" xfId="26297"/>
    <cellStyle name="Header2 13 2 3 2 2 2 2 2" xfId="35332"/>
    <cellStyle name="Header2 13 2 3 2 2 2 3" xfId="17837"/>
    <cellStyle name="Header2 13 2 3 2 2 3" xfId="18448"/>
    <cellStyle name="Header2 13 2 3 2 2 4" xfId="9803"/>
    <cellStyle name="Header2 13 2 3 2 3" xfId="12947"/>
    <cellStyle name="Header2 13 2 3 2 3 2" xfId="28935"/>
    <cellStyle name="Header2 13 2 3 2 3 2 2" xfId="37970"/>
    <cellStyle name="Header2 13 2 3 2 3 3" xfId="31335"/>
    <cellStyle name="Header2 13 2 3 2 4" xfId="20860"/>
    <cellStyle name="Header2 13 2 3 2 5" xfId="7462"/>
    <cellStyle name="Header2 13 2 3 2 6" xfId="46994"/>
    <cellStyle name="Header2 13 2 3 3" xfId="4106"/>
    <cellStyle name="Header2 13 2 3 3 2" xfId="13683"/>
    <cellStyle name="Header2 13 2 3 3 2 2" xfId="29671"/>
    <cellStyle name="Header2 13 2 3 3 2 2 2" xfId="38706"/>
    <cellStyle name="Header2 13 2 3 3 2 3" xfId="32071"/>
    <cellStyle name="Header2 13 2 3 3 3" xfId="20712"/>
    <cellStyle name="Header2 13 2 3 3 4" xfId="8896"/>
    <cellStyle name="Header2 13 2 3 3 5" xfId="46657"/>
    <cellStyle name="Header2 13 2 3 4" xfId="13945"/>
    <cellStyle name="Header2 13 2 3 4 2" xfId="29934"/>
    <cellStyle name="Header2 13 2 3 4 2 2" xfId="38969"/>
    <cellStyle name="Header2 13 2 3 4 3" xfId="32334"/>
    <cellStyle name="Header2 13 2 3 4 4" xfId="47804"/>
    <cellStyle name="Header2 13 2 3 5" xfId="15882"/>
    <cellStyle name="Header2 13 2 3 6" xfId="6555"/>
    <cellStyle name="Header2 13 2 3 7" xfId="43107"/>
    <cellStyle name="Header2 13 2 4" xfId="1905"/>
    <cellStyle name="Header2 13 2 4 2" xfId="4246"/>
    <cellStyle name="Header2 13 2 4 2 2" xfId="10612"/>
    <cellStyle name="Header2 13 2 4 2 2 2" xfId="26606"/>
    <cellStyle name="Header2 13 2 4 2 2 2 2" xfId="35641"/>
    <cellStyle name="Header2 13 2 4 2 2 3" xfId="16975"/>
    <cellStyle name="Header2 13 2 4 2 3" xfId="19961"/>
    <cellStyle name="Header2 13 2 4 2 4" xfId="9036"/>
    <cellStyle name="Header2 13 2 4 2 5" xfId="46995"/>
    <cellStyle name="Header2 13 2 4 3" xfId="11035"/>
    <cellStyle name="Header2 13 2 4 3 2" xfId="27029"/>
    <cellStyle name="Header2 13 2 4 3 2 2" xfId="36064"/>
    <cellStyle name="Header2 13 2 4 3 3" xfId="16626"/>
    <cellStyle name="Header2 13 2 4 3 4" xfId="46656"/>
    <cellStyle name="Header2 13 2 4 4" xfId="22812"/>
    <cellStyle name="Header2 13 2 4 4 2" xfId="47805"/>
    <cellStyle name="Header2 13 2 4 5" xfId="6695"/>
    <cellStyle name="Header2 13 2 4 6" xfId="43108"/>
    <cellStyle name="Header2 13 2 5" xfId="2045"/>
    <cellStyle name="Header2 13 2 5 2" xfId="4386"/>
    <cellStyle name="Header2 13 2 5 2 2" xfId="14017"/>
    <cellStyle name="Header2 13 2 5 2 2 2" xfId="30006"/>
    <cellStyle name="Header2 13 2 5 2 2 2 2" xfId="39041"/>
    <cellStyle name="Header2 13 2 5 2 2 3" xfId="32406"/>
    <cellStyle name="Header2 13 2 5 2 3" xfId="22797"/>
    <cellStyle name="Header2 13 2 5 2 4" xfId="9176"/>
    <cellStyle name="Header2 13 2 5 2 5" xfId="46996"/>
    <cellStyle name="Header2 13 2 5 3" xfId="10660"/>
    <cellStyle name="Header2 13 2 5 3 2" xfId="26654"/>
    <cellStyle name="Header2 13 2 5 3 2 2" xfId="35689"/>
    <cellStyle name="Header2 13 2 5 3 3" xfId="16915"/>
    <cellStyle name="Header2 13 2 5 3 4" xfId="46655"/>
    <cellStyle name="Header2 13 2 5 4" xfId="16558"/>
    <cellStyle name="Header2 13 2 5 4 2" xfId="47806"/>
    <cellStyle name="Header2 13 2 5 5" xfId="6835"/>
    <cellStyle name="Header2 13 2 5 6" xfId="43109"/>
    <cellStyle name="Header2 13 2 6" xfId="2170"/>
    <cellStyle name="Header2 13 2 6 2" xfId="4511"/>
    <cellStyle name="Header2 13 2 6 2 2" xfId="13393"/>
    <cellStyle name="Header2 13 2 6 2 2 2" xfId="29381"/>
    <cellStyle name="Header2 13 2 6 2 2 2 2" xfId="38416"/>
    <cellStyle name="Header2 13 2 6 2 2 3" xfId="31781"/>
    <cellStyle name="Header2 13 2 6 2 3" xfId="22170"/>
    <cellStyle name="Header2 13 2 6 2 4" xfId="9301"/>
    <cellStyle name="Header2 13 2 6 3" xfId="12991"/>
    <cellStyle name="Header2 13 2 6 3 2" xfId="28979"/>
    <cellStyle name="Header2 13 2 6 3 2 2" xfId="38014"/>
    <cellStyle name="Header2 13 2 6 3 3" xfId="31379"/>
    <cellStyle name="Header2 13 2 6 4" xfId="16611"/>
    <cellStyle name="Header2 13 2 6 5" xfId="6960"/>
    <cellStyle name="Header2 13 2 6 6" xfId="46992"/>
    <cellStyle name="Header2 13 2 7" xfId="2303"/>
    <cellStyle name="Header2 13 2 7 2" xfId="4644"/>
    <cellStyle name="Header2 13 2 7 2 2" xfId="13725"/>
    <cellStyle name="Header2 13 2 7 2 2 2" xfId="29713"/>
    <cellStyle name="Header2 13 2 7 2 2 2 2" xfId="38748"/>
    <cellStyle name="Header2 13 2 7 2 2 3" xfId="32113"/>
    <cellStyle name="Header2 13 2 7 2 3" xfId="20926"/>
    <cellStyle name="Header2 13 2 7 2 4" xfId="9434"/>
    <cellStyle name="Header2 13 2 7 3" xfId="12981"/>
    <cellStyle name="Header2 13 2 7 3 2" xfId="28969"/>
    <cellStyle name="Header2 13 2 7 3 2 2" xfId="38004"/>
    <cellStyle name="Header2 13 2 7 3 3" xfId="31369"/>
    <cellStyle name="Header2 13 2 7 4" xfId="19776"/>
    <cellStyle name="Header2 13 2 7 5" xfId="7093"/>
    <cellStyle name="Header2 13 2 7 6" xfId="46659"/>
    <cellStyle name="Header2 13 2 8" xfId="1174"/>
    <cellStyle name="Header2 13 2 8 2" xfId="3515"/>
    <cellStyle name="Header2 13 2 8 2 2" xfId="11103"/>
    <cellStyle name="Header2 13 2 8 2 2 2" xfId="27097"/>
    <cellStyle name="Header2 13 2 8 2 2 2 2" xfId="36132"/>
    <cellStyle name="Header2 13 2 8 2 2 3" xfId="19790"/>
    <cellStyle name="Header2 13 2 8 2 3" xfId="15861"/>
    <cellStyle name="Header2 13 2 8 2 4" xfId="8305"/>
    <cellStyle name="Header2 13 2 8 3" xfId="10595"/>
    <cellStyle name="Header2 13 2 8 3 2" xfId="26589"/>
    <cellStyle name="Header2 13 2 8 3 2 2" xfId="35624"/>
    <cellStyle name="Header2 13 2 8 3 3" xfId="22872"/>
    <cellStyle name="Header2 13 2 8 4" xfId="16063"/>
    <cellStyle name="Header2 13 2 8 5" xfId="5965"/>
    <cellStyle name="Header2 13 2 8 6" xfId="47802"/>
    <cellStyle name="Header2 13 2 9" xfId="2448"/>
    <cellStyle name="Header2 13 2 9 2" xfId="4789"/>
    <cellStyle name="Header2 13 2 9 2 2" xfId="12504"/>
    <cellStyle name="Header2 13 2 9 2 2 2" xfId="28491"/>
    <cellStyle name="Header2 13 2 9 2 2 2 2" xfId="37526"/>
    <cellStyle name="Header2 13 2 9 2 2 3" xfId="30891"/>
    <cellStyle name="Header2 13 2 9 2 3" xfId="20676"/>
    <cellStyle name="Header2 13 2 9 2 4" xfId="9579"/>
    <cellStyle name="Header2 13 2 9 3" xfId="17293"/>
    <cellStyle name="Header2 13 2 9 4" xfId="7238"/>
    <cellStyle name="Header2 13 3" xfId="1100"/>
    <cellStyle name="Header2 13 3 10" xfId="17493"/>
    <cellStyle name="Header2 13 3 11" xfId="5898"/>
    <cellStyle name="Header2 13 3 12" xfId="41783"/>
    <cellStyle name="Header2 13 3 13" xfId="45484"/>
    <cellStyle name="Header2 13 3 2" xfId="1838"/>
    <cellStyle name="Header2 13 3 2 2" xfId="2722"/>
    <cellStyle name="Header2 13 3 2 2 2" xfId="5063"/>
    <cellStyle name="Header2 13 3 2 2 2 2" xfId="10256"/>
    <cellStyle name="Header2 13 3 2 2 2 2 2" xfId="26254"/>
    <cellStyle name="Header2 13 3 2 2 2 2 2 2" xfId="35289"/>
    <cellStyle name="Header2 13 3 2 2 2 2 3" xfId="22930"/>
    <cellStyle name="Header2 13 3 2 2 2 3" xfId="17453"/>
    <cellStyle name="Header2 13 3 2 2 2 4" xfId="9853"/>
    <cellStyle name="Header2 13 3 2 2 3" xfId="12131"/>
    <cellStyle name="Header2 13 3 2 2 3 2" xfId="28126"/>
    <cellStyle name="Header2 13 3 2 2 3 2 2" xfId="37161"/>
    <cellStyle name="Header2 13 3 2 2 3 3" xfId="14850"/>
    <cellStyle name="Header2 13 3 2 2 4" xfId="19343"/>
    <cellStyle name="Header2 13 3 2 2 5" xfId="7512"/>
    <cellStyle name="Header2 13 3 2 3" xfId="4179"/>
    <cellStyle name="Header2 13 3 2 3 2" xfId="11421"/>
    <cellStyle name="Header2 13 3 2 3 2 2" xfId="27415"/>
    <cellStyle name="Header2 13 3 2 3 2 2 2" xfId="36450"/>
    <cellStyle name="Header2 13 3 2 3 2 3" xfId="20594"/>
    <cellStyle name="Header2 13 3 2 3 3" xfId="15732"/>
    <cellStyle name="Header2 13 3 2 3 4" xfId="8969"/>
    <cellStyle name="Header2 13 3 2 4" xfId="11395"/>
    <cellStyle name="Header2 13 3 2 4 2" xfId="27389"/>
    <cellStyle name="Header2 13 3 2 4 2 2" xfId="36424"/>
    <cellStyle name="Header2 13 3 2 4 3" xfId="20369"/>
    <cellStyle name="Header2 13 3 2 5" xfId="16889"/>
    <cellStyle name="Header2 13 3 2 6" xfId="6628"/>
    <cellStyle name="Header2 13 3 2 7" xfId="49933"/>
    <cellStyle name="Header2 13 3 3" xfId="1979"/>
    <cellStyle name="Header2 13 3 3 2" xfId="4320"/>
    <cellStyle name="Header2 13 3 3 2 2" xfId="11480"/>
    <cellStyle name="Header2 13 3 3 2 2 2" xfId="27474"/>
    <cellStyle name="Header2 13 3 3 2 2 2 2" xfId="36509"/>
    <cellStyle name="Header2 13 3 3 2 2 3" xfId="21260"/>
    <cellStyle name="Header2 13 3 3 2 3" xfId="22108"/>
    <cellStyle name="Header2 13 3 3 2 4" xfId="9110"/>
    <cellStyle name="Header2 13 3 3 3" xfId="12985"/>
    <cellStyle name="Header2 13 3 3 3 2" xfId="28973"/>
    <cellStyle name="Header2 13 3 3 3 2 2" xfId="38008"/>
    <cellStyle name="Header2 13 3 3 3 3" xfId="31373"/>
    <cellStyle name="Header2 13 3 3 4" xfId="16484"/>
    <cellStyle name="Header2 13 3 3 5" xfId="6769"/>
    <cellStyle name="Header2 13 3 3 6" xfId="52026"/>
    <cellStyle name="Header2 13 3 4" xfId="2116"/>
    <cellStyle name="Header2 13 3 4 2" xfId="4457"/>
    <cellStyle name="Header2 13 3 4 2 2" xfId="11233"/>
    <cellStyle name="Header2 13 3 4 2 2 2" xfId="27227"/>
    <cellStyle name="Header2 13 3 4 2 2 2 2" xfId="36262"/>
    <cellStyle name="Header2 13 3 4 2 2 3" xfId="16922"/>
    <cellStyle name="Header2 13 3 4 2 3" xfId="20243"/>
    <cellStyle name="Header2 13 3 4 2 4" xfId="9247"/>
    <cellStyle name="Header2 13 3 4 3" xfId="11898"/>
    <cellStyle name="Header2 13 3 4 3 2" xfId="27892"/>
    <cellStyle name="Header2 13 3 4 3 2 2" xfId="36927"/>
    <cellStyle name="Header2 13 3 4 3 3" xfId="18617"/>
    <cellStyle name="Header2 13 3 4 4" xfId="15748"/>
    <cellStyle name="Header2 13 3 4 5" xfId="6906"/>
    <cellStyle name="Header2 13 3 5" xfId="2245"/>
    <cellStyle name="Header2 13 3 5 2" xfId="4586"/>
    <cellStyle name="Header2 13 3 5 2 2" xfId="10753"/>
    <cellStyle name="Header2 13 3 5 2 2 2" xfId="26747"/>
    <cellStyle name="Header2 13 3 5 2 2 2 2" xfId="35782"/>
    <cellStyle name="Header2 13 3 5 2 2 3" xfId="16176"/>
    <cellStyle name="Header2 13 3 5 2 3" xfId="17633"/>
    <cellStyle name="Header2 13 3 5 2 4" xfId="9376"/>
    <cellStyle name="Header2 13 3 5 3" xfId="10909"/>
    <cellStyle name="Header2 13 3 5 3 2" xfId="26903"/>
    <cellStyle name="Header2 13 3 5 3 2 2" xfId="35938"/>
    <cellStyle name="Header2 13 3 5 3 3" xfId="18869"/>
    <cellStyle name="Header2 13 3 5 4" xfId="16658"/>
    <cellStyle name="Header2 13 3 5 5" xfId="7035"/>
    <cellStyle name="Header2 13 3 6" xfId="2374"/>
    <cellStyle name="Header2 13 3 6 2" xfId="4715"/>
    <cellStyle name="Header2 13 3 6 2 2" xfId="10803"/>
    <cellStyle name="Header2 13 3 6 2 2 2" xfId="26797"/>
    <cellStyle name="Header2 13 3 6 2 2 2 2" xfId="35832"/>
    <cellStyle name="Header2 13 3 6 2 2 3" xfId="22810"/>
    <cellStyle name="Header2 13 3 6 2 3" xfId="20122"/>
    <cellStyle name="Header2 13 3 6 2 4" xfId="9505"/>
    <cellStyle name="Header2 13 3 6 3" xfId="11322"/>
    <cellStyle name="Header2 13 3 6 3 2" xfId="27316"/>
    <cellStyle name="Header2 13 3 6 3 2 2" xfId="36351"/>
    <cellStyle name="Header2 13 3 6 3 3" xfId="17896"/>
    <cellStyle name="Header2 13 3 6 4" xfId="21194"/>
    <cellStyle name="Header2 13 3 6 5" xfId="7164"/>
    <cellStyle name="Header2 13 3 7" xfId="1679"/>
    <cellStyle name="Header2 13 3 7 2" xfId="4020"/>
    <cellStyle name="Header2 13 3 7 2 2" xfId="10941"/>
    <cellStyle name="Header2 13 3 7 2 2 2" xfId="26935"/>
    <cellStyle name="Header2 13 3 7 2 2 2 2" xfId="35970"/>
    <cellStyle name="Header2 13 3 7 2 2 3" xfId="15313"/>
    <cellStyle name="Header2 13 3 7 2 3" xfId="19497"/>
    <cellStyle name="Header2 13 3 7 2 4" xfId="8810"/>
    <cellStyle name="Header2 13 3 7 3" xfId="11527"/>
    <cellStyle name="Header2 13 3 7 3 2" xfId="27521"/>
    <cellStyle name="Header2 13 3 7 3 2 2" xfId="36556"/>
    <cellStyle name="Header2 13 3 7 3 3" xfId="16378"/>
    <cellStyle name="Header2 13 3 7 4" xfId="16094"/>
    <cellStyle name="Header2 13 3 7 5" xfId="6469"/>
    <cellStyle name="Header2 13 3 8" xfId="2495"/>
    <cellStyle name="Header2 13 3 8 2" xfId="4836"/>
    <cellStyle name="Header2 13 3 8 2 2" xfId="12878"/>
    <cellStyle name="Header2 13 3 8 2 2 2" xfId="28866"/>
    <cellStyle name="Header2 13 3 8 2 2 2 2" xfId="37901"/>
    <cellStyle name="Header2 13 3 8 2 2 3" xfId="31266"/>
    <cellStyle name="Header2 13 3 8 2 3" xfId="20599"/>
    <cellStyle name="Header2 13 3 8 2 4" xfId="9626"/>
    <cellStyle name="Header2 13 3 8 3" xfId="20158"/>
    <cellStyle name="Header2 13 3 8 4" xfId="7285"/>
    <cellStyle name="Header2 13 3 9" xfId="3448"/>
    <cellStyle name="Header2 13 3 9 2" xfId="13011"/>
    <cellStyle name="Header2 13 3 9 2 2" xfId="28999"/>
    <cellStyle name="Header2 13 3 9 2 2 2" xfId="38034"/>
    <cellStyle name="Header2 13 3 9 2 3" xfId="31399"/>
    <cellStyle name="Header2 13 3 9 3" xfId="17527"/>
    <cellStyle name="Header2 13 3 9 4" xfId="8238"/>
    <cellStyle name="Header2 13 4" xfId="878"/>
    <cellStyle name="Header2 13 4 2" xfId="1374"/>
    <cellStyle name="Header2 13 4 2 2" xfId="3715"/>
    <cellStyle name="Header2 13 4 2 2 2" xfId="12779"/>
    <cellStyle name="Header2 13 4 2 2 2 2" xfId="28766"/>
    <cellStyle name="Header2 13 4 2 2 2 2 2" xfId="37801"/>
    <cellStyle name="Header2 13 4 2 2 2 3" xfId="31166"/>
    <cellStyle name="Header2 13 4 2 2 3" xfId="23159"/>
    <cellStyle name="Header2 13 4 2 2 4" xfId="8505"/>
    <cellStyle name="Header2 13 4 2 3" xfId="10437"/>
    <cellStyle name="Header2 13 4 2 3 2" xfId="26435"/>
    <cellStyle name="Header2 13 4 2 3 2 2" xfId="35470"/>
    <cellStyle name="Header2 13 4 2 3 3" xfId="16387"/>
    <cellStyle name="Header2 13 4 2 4" xfId="17941"/>
    <cellStyle name="Header2 13 4 2 5" xfId="6165"/>
    <cellStyle name="Header2 13 4 2 6" xfId="50052"/>
    <cellStyle name="Header2 13 4 3" xfId="2977"/>
    <cellStyle name="Header2 13 4 3 2" xfId="5318"/>
    <cellStyle name="Header2 13 4 3 2 2" xfId="14436"/>
    <cellStyle name="Header2 13 4 3 2 2 2" xfId="30427"/>
    <cellStyle name="Header2 13 4 3 2 2 2 2" xfId="39462"/>
    <cellStyle name="Header2 13 4 3 2 2 3" xfId="32827"/>
    <cellStyle name="Header2 13 4 3 2 3" xfId="16044"/>
    <cellStyle name="Header2 13 4 3 2 4" xfId="10108"/>
    <cellStyle name="Header2 13 4 3 3" xfId="16653"/>
    <cellStyle name="Header2 13 4 3 4" xfId="7767"/>
    <cellStyle name="Header2 13 4 3 5" xfId="52133"/>
    <cellStyle name="Header2 13 4 4" xfId="3226"/>
    <cellStyle name="Header2 13 4 4 2" xfId="13637"/>
    <cellStyle name="Header2 13 4 4 2 2" xfId="29625"/>
    <cellStyle name="Header2 13 4 4 2 2 2" xfId="38660"/>
    <cellStyle name="Header2 13 4 4 2 3" xfId="32025"/>
    <cellStyle name="Header2 13 4 4 3" xfId="18526"/>
    <cellStyle name="Header2 13 4 4 4" xfId="8016"/>
    <cellStyle name="Header2 13 4 5" xfId="18544"/>
    <cellStyle name="Header2 13 4 6" xfId="5677"/>
    <cellStyle name="Header2 13 4 7" xfId="45600"/>
    <cellStyle name="Header2 13 5" xfId="1453"/>
    <cellStyle name="Header2 13 5 2" xfId="2559"/>
    <cellStyle name="Header2 13 5 2 2" xfId="4900"/>
    <cellStyle name="Header2 13 5 2 2 2" xfId="14205"/>
    <cellStyle name="Header2 13 5 2 2 2 2" xfId="30194"/>
    <cellStyle name="Header2 13 5 2 2 2 2 2" xfId="39229"/>
    <cellStyle name="Header2 13 5 2 2 2 3" xfId="32594"/>
    <cellStyle name="Header2 13 5 2 2 3" xfId="19309"/>
    <cellStyle name="Header2 13 5 2 2 4" xfId="9690"/>
    <cellStyle name="Header2 13 5 2 3" xfId="12978"/>
    <cellStyle name="Header2 13 5 2 3 2" xfId="28966"/>
    <cellStyle name="Header2 13 5 2 3 2 2" xfId="38001"/>
    <cellStyle name="Header2 13 5 2 3 3" xfId="31366"/>
    <cellStyle name="Header2 13 5 2 4" xfId="19136"/>
    <cellStyle name="Header2 13 5 2 5" xfId="7349"/>
    <cellStyle name="Header2 13 5 3" xfId="3794"/>
    <cellStyle name="Header2 13 5 3 2" xfId="11427"/>
    <cellStyle name="Header2 13 5 3 2 2" xfId="27421"/>
    <cellStyle name="Header2 13 5 3 2 2 2" xfId="36456"/>
    <cellStyle name="Header2 13 5 3 2 3" xfId="17440"/>
    <cellStyle name="Header2 13 5 3 3" xfId="19967"/>
    <cellStyle name="Header2 13 5 3 4" xfId="8584"/>
    <cellStyle name="Header2 13 5 4" xfId="10561"/>
    <cellStyle name="Header2 13 5 4 2" xfId="26559"/>
    <cellStyle name="Header2 13 5 4 2 2" xfId="35594"/>
    <cellStyle name="Header2 13 5 4 3" xfId="22690"/>
    <cellStyle name="Header2 13 5 5" xfId="16986"/>
    <cellStyle name="Header2 13 5 6" xfId="6244"/>
    <cellStyle name="Header2 13 5 7" xfId="45818"/>
    <cellStyle name="Header2 13 6" xfId="1317"/>
    <cellStyle name="Header2 13 6 2" xfId="3658"/>
    <cellStyle name="Header2 13 6 2 2" xfId="11772"/>
    <cellStyle name="Header2 13 6 2 2 2" xfId="27766"/>
    <cellStyle name="Header2 13 6 2 2 2 2" xfId="36801"/>
    <cellStyle name="Header2 13 6 2 2 3" xfId="17207"/>
    <cellStyle name="Header2 13 6 2 3" xfId="19455"/>
    <cellStyle name="Header2 13 6 2 4" xfId="8448"/>
    <cellStyle name="Header2 13 6 3" xfId="10167"/>
    <cellStyle name="Header2 13 6 3 2" xfId="26169"/>
    <cellStyle name="Header2 13 6 3 2 2" xfId="35204"/>
    <cellStyle name="Header2 13 6 3 3" xfId="19899"/>
    <cellStyle name="Header2 13 6 4" xfId="18606"/>
    <cellStyle name="Header2 13 6 5" xfId="6108"/>
    <cellStyle name="Header2 13 6 6" xfId="42649"/>
    <cellStyle name="Header2 13 7" xfId="1492"/>
    <cellStyle name="Header2 13 7 2" xfId="3833"/>
    <cellStyle name="Header2 13 7 2 2" xfId="13926"/>
    <cellStyle name="Header2 13 7 2 2 2" xfId="29915"/>
    <cellStyle name="Header2 13 7 2 2 2 2" xfId="38950"/>
    <cellStyle name="Header2 13 7 2 2 3" xfId="32315"/>
    <cellStyle name="Header2 13 7 2 3" xfId="21200"/>
    <cellStyle name="Header2 13 7 2 4" xfId="8623"/>
    <cellStyle name="Header2 13 7 3" xfId="11332"/>
    <cellStyle name="Header2 13 7 3 2" xfId="27326"/>
    <cellStyle name="Header2 13 7 3 2 2" xfId="36361"/>
    <cellStyle name="Header2 13 7 3 3" xfId="21772"/>
    <cellStyle name="Header2 13 7 4" xfId="16235"/>
    <cellStyle name="Header2 13 7 5" xfId="6283"/>
    <cellStyle name="Header2 13 8" xfId="1259"/>
    <cellStyle name="Header2 13 8 2" xfId="3600"/>
    <cellStyle name="Header2 13 8 2 2" xfId="14073"/>
    <cellStyle name="Header2 13 8 2 2 2" xfId="30062"/>
    <cellStyle name="Header2 13 8 2 2 2 2" xfId="39097"/>
    <cellStyle name="Header2 13 8 2 2 3" xfId="32462"/>
    <cellStyle name="Header2 13 8 2 3" xfId="17734"/>
    <cellStyle name="Header2 13 8 2 4" xfId="8390"/>
    <cellStyle name="Header2 13 8 3" xfId="11339"/>
    <cellStyle name="Header2 13 8 3 2" xfId="27333"/>
    <cellStyle name="Header2 13 8 3 2 2" xfId="36368"/>
    <cellStyle name="Header2 13 8 3 3" xfId="15974"/>
    <cellStyle name="Header2 13 8 4" xfId="15022"/>
    <cellStyle name="Header2 13 8 5" xfId="6050"/>
    <cellStyle name="Header2 13 9" xfId="1532"/>
    <cellStyle name="Header2 13 9 2" xfId="3873"/>
    <cellStyle name="Header2 13 9 2 2" xfId="14025"/>
    <cellStyle name="Header2 13 9 2 2 2" xfId="30014"/>
    <cellStyle name="Header2 13 9 2 2 2 2" xfId="39049"/>
    <cellStyle name="Header2 13 9 2 2 3" xfId="32414"/>
    <cellStyle name="Header2 13 9 2 3" xfId="18428"/>
    <cellStyle name="Header2 13 9 2 4" xfId="8663"/>
    <cellStyle name="Header2 13 9 3" xfId="12586"/>
    <cellStyle name="Header2 13 9 3 2" xfId="28573"/>
    <cellStyle name="Header2 13 9 3 2 2" xfId="37608"/>
    <cellStyle name="Header2 13 9 3 3" xfId="30973"/>
    <cellStyle name="Header2 13 9 4" xfId="14988"/>
    <cellStyle name="Header2 13 9 5" xfId="6323"/>
    <cellStyle name="Header2 14" xfId="227"/>
    <cellStyle name="Header2 14 10" xfId="958"/>
    <cellStyle name="Header2 14 10 2" xfId="3306"/>
    <cellStyle name="Header2 14 10 2 2" xfId="12456"/>
    <cellStyle name="Header2 14 10 2 2 2" xfId="28447"/>
    <cellStyle name="Header2 14 10 2 2 2 2" xfId="37482"/>
    <cellStyle name="Header2 14 10 2 2 3" xfId="30847"/>
    <cellStyle name="Header2 14 10 2 3" xfId="20517"/>
    <cellStyle name="Header2 14 10 2 4" xfId="8096"/>
    <cellStyle name="Header2 14 10 3" xfId="12482"/>
    <cellStyle name="Header2 14 10 3 2" xfId="28473"/>
    <cellStyle name="Header2 14 10 3 2 2" xfId="37508"/>
    <cellStyle name="Header2 14 10 3 3" xfId="30873"/>
    <cellStyle name="Header2 14 10 4" xfId="17275"/>
    <cellStyle name="Header2 14 10 5" xfId="5757"/>
    <cellStyle name="Header2 14 11" xfId="3006"/>
    <cellStyle name="Header2 14 11 2" xfId="12037"/>
    <cellStyle name="Header2 14 11 2 2" xfId="28032"/>
    <cellStyle name="Header2 14 11 2 2 2" xfId="37067"/>
    <cellStyle name="Header2 14 11 2 3" xfId="19163"/>
    <cellStyle name="Header2 14 11 3" xfId="17470"/>
    <cellStyle name="Header2 14 11 4" xfId="7796"/>
    <cellStyle name="Header2 14 12" xfId="638"/>
    <cellStyle name="Header2 14 12 2" xfId="24081"/>
    <cellStyle name="Header2 14 12 2 2" xfId="33116"/>
    <cellStyle name="Header2 14 12 3" xfId="16736"/>
    <cellStyle name="Header2 14 12 4" xfId="5457"/>
    <cellStyle name="Header2 14 13" xfId="17492"/>
    <cellStyle name="Header2 14 2" xfId="528"/>
    <cellStyle name="Header2 14 2 10" xfId="3079"/>
    <cellStyle name="Header2 14 2 10 2" xfId="13801"/>
    <cellStyle name="Header2 14 2 10 2 2" xfId="29789"/>
    <cellStyle name="Header2 14 2 10 2 2 2" xfId="38824"/>
    <cellStyle name="Header2 14 2 10 2 3" xfId="32189"/>
    <cellStyle name="Header2 14 2 10 3" xfId="19585"/>
    <cellStyle name="Header2 14 2 10 4" xfId="7869"/>
    <cellStyle name="Header2 14 2 11" xfId="731"/>
    <cellStyle name="Header2 14 2 11 2" xfId="24154"/>
    <cellStyle name="Header2 14 2 11 2 2" xfId="33189"/>
    <cellStyle name="Header2 14 2 11 3" xfId="15176"/>
    <cellStyle name="Header2 14 2 11 4" xfId="5530"/>
    <cellStyle name="Header2 14 2 12" xfId="19330"/>
    <cellStyle name="Header2 14 2 13" xfId="5377"/>
    <cellStyle name="Header2 14 2 14" xfId="41550"/>
    <cellStyle name="Header2 14 2 2" xfId="1040"/>
    <cellStyle name="Header2 14 2 2 2" xfId="1605"/>
    <cellStyle name="Header2 14 2 2 2 2" xfId="3946"/>
    <cellStyle name="Header2 14 2 2 2 2 2" xfId="12446"/>
    <cellStyle name="Header2 14 2 2 2 2 2 2" xfId="28437"/>
    <cellStyle name="Header2 14 2 2 2 2 2 2 2" xfId="37472"/>
    <cellStyle name="Header2 14 2 2 2 2 2 3" xfId="30837"/>
    <cellStyle name="Header2 14 2 2 2 2 3" xfId="22174"/>
    <cellStyle name="Header2 14 2 2 2 2 4" xfId="8736"/>
    <cellStyle name="Header2 14 2 2 2 3" xfId="12768"/>
    <cellStyle name="Header2 14 2 2 2 3 2" xfId="28755"/>
    <cellStyle name="Header2 14 2 2 2 3 2 2" xfId="37790"/>
    <cellStyle name="Header2 14 2 2 2 3 3" xfId="31155"/>
    <cellStyle name="Header2 14 2 2 2 4" xfId="17804"/>
    <cellStyle name="Header2 14 2 2 2 5" xfId="6396"/>
    <cellStyle name="Header2 14 2 2 2 6" xfId="46998"/>
    <cellStyle name="Header2 14 2 2 3" xfId="2660"/>
    <cellStyle name="Header2 14 2 2 3 2" xfId="5001"/>
    <cellStyle name="Header2 14 2 2 3 2 2" xfId="10311"/>
    <cellStyle name="Header2 14 2 2 3 2 2 2" xfId="26309"/>
    <cellStyle name="Header2 14 2 2 3 2 2 2 2" xfId="35344"/>
    <cellStyle name="Header2 14 2 2 3 2 2 3" xfId="18632"/>
    <cellStyle name="Header2 14 2 2 3 2 3" xfId="18822"/>
    <cellStyle name="Header2 14 2 2 3 2 4" xfId="9791"/>
    <cellStyle name="Header2 14 2 2 3 3" xfId="15820"/>
    <cellStyle name="Header2 14 2 2 3 4" xfId="7450"/>
    <cellStyle name="Header2 14 2 2 3 5" xfId="46653"/>
    <cellStyle name="Header2 14 2 2 4" xfId="3388"/>
    <cellStyle name="Header2 14 2 2 4 2" xfId="12564"/>
    <cellStyle name="Header2 14 2 2 4 2 2" xfId="28551"/>
    <cellStyle name="Header2 14 2 2 4 2 2 2" xfId="37586"/>
    <cellStyle name="Header2 14 2 2 4 2 3" xfId="30951"/>
    <cellStyle name="Header2 14 2 2 4 3" xfId="22867"/>
    <cellStyle name="Header2 14 2 2 4 4" xfId="8178"/>
    <cellStyle name="Header2 14 2 2 4 5" xfId="47808"/>
    <cellStyle name="Header2 14 2 2 5" xfId="15391"/>
    <cellStyle name="Header2 14 2 2 6" xfId="5839"/>
    <cellStyle name="Header2 14 2 2 7" xfId="43110"/>
    <cellStyle name="Header2 14 2 3" xfId="1766"/>
    <cellStyle name="Header2 14 2 3 2" xfId="2673"/>
    <cellStyle name="Header2 14 2 3 2 2" xfId="5014"/>
    <cellStyle name="Header2 14 2 3 2 2 2" xfId="10298"/>
    <cellStyle name="Header2 14 2 3 2 2 2 2" xfId="26296"/>
    <cellStyle name="Header2 14 2 3 2 2 2 2 2" xfId="35331"/>
    <cellStyle name="Header2 14 2 3 2 2 2 3" xfId="23247"/>
    <cellStyle name="Header2 14 2 3 2 2 3" xfId="20030"/>
    <cellStyle name="Header2 14 2 3 2 2 4" xfId="9804"/>
    <cellStyle name="Header2 14 2 3 2 3" xfId="11034"/>
    <cellStyle name="Header2 14 2 3 2 3 2" xfId="27028"/>
    <cellStyle name="Header2 14 2 3 2 3 2 2" xfId="36063"/>
    <cellStyle name="Header2 14 2 3 2 3 3" xfId="18745"/>
    <cellStyle name="Header2 14 2 3 2 4" xfId="21783"/>
    <cellStyle name="Header2 14 2 3 2 5" xfId="7463"/>
    <cellStyle name="Header2 14 2 3 2 6" xfId="46999"/>
    <cellStyle name="Header2 14 2 3 3" xfId="4107"/>
    <cellStyle name="Header2 14 2 3 3 2" xfId="11765"/>
    <cellStyle name="Header2 14 2 3 3 2 2" xfId="27759"/>
    <cellStyle name="Header2 14 2 3 3 2 2 2" xfId="36794"/>
    <cellStyle name="Header2 14 2 3 3 2 3" xfId="15778"/>
    <cellStyle name="Header2 14 2 3 3 3" xfId="18684"/>
    <cellStyle name="Header2 14 2 3 3 4" xfId="8897"/>
    <cellStyle name="Header2 14 2 3 3 5" xfId="46652"/>
    <cellStyle name="Header2 14 2 3 4" xfId="12032"/>
    <cellStyle name="Header2 14 2 3 4 2" xfId="28027"/>
    <cellStyle name="Header2 14 2 3 4 2 2" xfId="37062"/>
    <cellStyle name="Header2 14 2 3 4 3" xfId="18734"/>
    <cellStyle name="Header2 14 2 3 4 4" xfId="45908"/>
    <cellStyle name="Header2 14 2 3 5" xfId="18003"/>
    <cellStyle name="Header2 14 2 3 6" xfId="6556"/>
    <cellStyle name="Header2 14 2 3 7" xfId="43111"/>
    <cellStyle name="Header2 14 2 4" xfId="1906"/>
    <cellStyle name="Header2 14 2 4 2" xfId="4247"/>
    <cellStyle name="Header2 14 2 4 2 2" xfId="12790"/>
    <cellStyle name="Header2 14 2 4 2 2 2" xfId="28778"/>
    <cellStyle name="Header2 14 2 4 2 2 2 2" xfId="37813"/>
    <cellStyle name="Header2 14 2 4 2 2 3" xfId="31178"/>
    <cellStyle name="Header2 14 2 4 2 3" xfId="19078"/>
    <cellStyle name="Header2 14 2 4 2 4" xfId="9037"/>
    <cellStyle name="Header2 14 2 4 2 5" xfId="47000"/>
    <cellStyle name="Header2 14 2 4 3" xfId="12934"/>
    <cellStyle name="Header2 14 2 4 3 2" xfId="28922"/>
    <cellStyle name="Header2 14 2 4 3 2 2" xfId="37957"/>
    <cellStyle name="Header2 14 2 4 3 3" xfId="31322"/>
    <cellStyle name="Header2 14 2 4 3 4" xfId="46651"/>
    <cellStyle name="Header2 14 2 4 4" xfId="18262"/>
    <cellStyle name="Header2 14 2 4 4 2" xfId="47809"/>
    <cellStyle name="Header2 14 2 4 5" xfId="6696"/>
    <cellStyle name="Header2 14 2 4 6" xfId="43112"/>
    <cellStyle name="Header2 14 2 5" xfId="2046"/>
    <cellStyle name="Header2 14 2 5 2" xfId="4387"/>
    <cellStyle name="Header2 14 2 5 2 2" xfId="12105"/>
    <cellStyle name="Header2 14 2 5 2 2 2" xfId="28100"/>
    <cellStyle name="Header2 14 2 5 2 2 2 2" xfId="37135"/>
    <cellStyle name="Header2 14 2 5 2 2 3" xfId="14872"/>
    <cellStyle name="Header2 14 2 5 2 3" xfId="20076"/>
    <cellStyle name="Header2 14 2 5 2 4" xfId="9177"/>
    <cellStyle name="Header2 14 2 5 2 5" xfId="47001"/>
    <cellStyle name="Header2 14 2 5 3" xfId="12764"/>
    <cellStyle name="Header2 14 2 5 3 2" xfId="28751"/>
    <cellStyle name="Header2 14 2 5 3 2 2" xfId="37786"/>
    <cellStyle name="Header2 14 2 5 3 3" xfId="31151"/>
    <cellStyle name="Header2 14 2 5 3 4" xfId="46650"/>
    <cellStyle name="Header2 14 2 5 4" xfId="19913"/>
    <cellStyle name="Header2 14 2 5 4 2" xfId="45962"/>
    <cellStyle name="Header2 14 2 5 5" xfId="6836"/>
    <cellStyle name="Header2 14 2 5 6" xfId="43113"/>
    <cellStyle name="Header2 14 2 6" xfId="2171"/>
    <cellStyle name="Header2 14 2 6 2" xfId="4512"/>
    <cellStyle name="Header2 14 2 6 2 2" xfId="11477"/>
    <cellStyle name="Header2 14 2 6 2 2 2" xfId="27471"/>
    <cellStyle name="Header2 14 2 6 2 2 2 2" xfId="36506"/>
    <cellStyle name="Header2 14 2 6 2 2 3" xfId="20539"/>
    <cellStyle name="Header2 14 2 6 2 3" xfId="22742"/>
    <cellStyle name="Header2 14 2 6 2 4" xfId="9302"/>
    <cellStyle name="Header2 14 2 6 3" xfId="13905"/>
    <cellStyle name="Header2 14 2 6 3 2" xfId="29894"/>
    <cellStyle name="Header2 14 2 6 3 2 2" xfId="38929"/>
    <cellStyle name="Header2 14 2 6 3 3" xfId="32294"/>
    <cellStyle name="Header2 14 2 6 4" xfId="19510"/>
    <cellStyle name="Header2 14 2 6 5" xfId="6961"/>
    <cellStyle name="Header2 14 2 6 6" xfId="46997"/>
    <cellStyle name="Header2 14 2 7" xfId="2304"/>
    <cellStyle name="Header2 14 2 7 2" xfId="4645"/>
    <cellStyle name="Header2 14 2 7 2 2" xfId="14171"/>
    <cellStyle name="Header2 14 2 7 2 2 2" xfId="30160"/>
    <cellStyle name="Header2 14 2 7 2 2 2 2" xfId="39195"/>
    <cellStyle name="Header2 14 2 7 2 2 3" xfId="32560"/>
    <cellStyle name="Header2 14 2 7 2 3" xfId="20051"/>
    <cellStyle name="Header2 14 2 7 2 4" xfId="9435"/>
    <cellStyle name="Header2 14 2 7 3" xfId="11071"/>
    <cellStyle name="Header2 14 2 7 3 2" xfId="27065"/>
    <cellStyle name="Header2 14 2 7 3 2 2" xfId="36100"/>
    <cellStyle name="Header2 14 2 7 3 3" xfId="17647"/>
    <cellStyle name="Header2 14 2 7 4" xfId="21061"/>
    <cellStyle name="Header2 14 2 7 5" xfId="7094"/>
    <cellStyle name="Header2 14 2 7 6" xfId="46654"/>
    <cellStyle name="Header2 14 2 8" xfId="1175"/>
    <cellStyle name="Header2 14 2 8 2" xfId="3516"/>
    <cellStyle name="Header2 14 2 8 2 2" xfId="12562"/>
    <cellStyle name="Header2 14 2 8 2 2 2" xfId="28549"/>
    <cellStyle name="Header2 14 2 8 2 2 2 2" xfId="37584"/>
    <cellStyle name="Header2 14 2 8 2 2 3" xfId="30949"/>
    <cellStyle name="Header2 14 2 8 2 3" xfId="20202"/>
    <cellStyle name="Header2 14 2 8 2 4" xfId="8306"/>
    <cellStyle name="Header2 14 2 8 3" xfId="10943"/>
    <cellStyle name="Header2 14 2 8 3 2" xfId="26937"/>
    <cellStyle name="Header2 14 2 8 3 2 2" xfId="35972"/>
    <cellStyle name="Header2 14 2 8 3 3" xfId="17444"/>
    <cellStyle name="Header2 14 2 8 4" xfId="17917"/>
    <cellStyle name="Header2 14 2 8 5" xfId="5966"/>
    <cellStyle name="Header2 14 2 8 6" xfId="47807"/>
    <cellStyle name="Header2 14 2 9" xfId="2595"/>
    <cellStyle name="Header2 14 2 9 2" xfId="4936"/>
    <cellStyle name="Header2 14 2 9 2 2" xfId="14204"/>
    <cellStyle name="Header2 14 2 9 2 2 2" xfId="30193"/>
    <cellStyle name="Header2 14 2 9 2 2 2 2" xfId="39228"/>
    <cellStyle name="Header2 14 2 9 2 2 3" xfId="32593"/>
    <cellStyle name="Header2 14 2 9 2 3" xfId="20500"/>
    <cellStyle name="Header2 14 2 9 2 4" xfId="9726"/>
    <cellStyle name="Header2 14 2 9 3" xfId="19581"/>
    <cellStyle name="Header2 14 2 9 4" xfId="7385"/>
    <cellStyle name="Header2 14 3" xfId="1101"/>
    <cellStyle name="Header2 14 3 10" xfId="15367"/>
    <cellStyle name="Header2 14 3 11" xfId="5899"/>
    <cellStyle name="Header2 14 3 12" xfId="41784"/>
    <cellStyle name="Header2 14 3 13" xfId="45485"/>
    <cellStyle name="Header2 14 3 2" xfId="1839"/>
    <cellStyle name="Header2 14 3 2 2" xfId="2723"/>
    <cellStyle name="Header2 14 3 2 2 2" xfId="5064"/>
    <cellStyle name="Header2 14 3 2 2 2 2" xfId="10255"/>
    <cellStyle name="Header2 14 3 2 2 2 2 2" xfId="26253"/>
    <cellStyle name="Header2 14 3 2 2 2 2 2 2" xfId="35288"/>
    <cellStyle name="Header2 14 3 2 2 2 2 3" xfId="19783"/>
    <cellStyle name="Header2 14 3 2 2 2 3" xfId="15139"/>
    <cellStyle name="Header2 14 3 2 2 2 4" xfId="9854"/>
    <cellStyle name="Header2 14 3 2 2 3" xfId="11385"/>
    <cellStyle name="Header2 14 3 2 2 3 2" xfId="27379"/>
    <cellStyle name="Header2 14 3 2 2 3 2 2" xfId="36414"/>
    <cellStyle name="Header2 14 3 2 2 3 3" xfId="19138"/>
    <cellStyle name="Header2 14 3 2 2 4" xfId="17222"/>
    <cellStyle name="Header2 14 3 2 2 5" xfId="7513"/>
    <cellStyle name="Header2 14 3 2 3" xfId="4180"/>
    <cellStyle name="Header2 14 3 2 3 2" xfId="10811"/>
    <cellStyle name="Header2 14 3 2 3 2 2" xfId="26805"/>
    <cellStyle name="Header2 14 3 2 3 2 2 2" xfId="35840"/>
    <cellStyle name="Header2 14 3 2 3 2 3" xfId="17714"/>
    <cellStyle name="Header2 14 3 2 3 3" xfId="20800"/>
    <cellStyle name="Header2 14 3 2 3 4" xfId="8970"/>
    <cellStyle name="Header2 14 3 2 4" xfId="13183"/>
    <cellStyle name="Header2 14 3 2 4 2" xfId="29171"/>
    <cellStyle name="Header2 14 3 2 4 2 2" xfId="38206"/>
    <cellStyle name="Header2 14 3 2 4 3" xfId="31571"/>
    <cellStyle name="Header2 14 3 2 5" xfId="22842"/>
    <cellStyle name="Header2 14 3 2 6" xfId="6629"/>
    <cellStyle name="Header2 14 3 2 7" xfId="49934"/>
    <cellStyle name="Header2 14 3 3" xfId="1980"/>
    <cellStyle name="Header2 14 3 3 2" xfId="4321"/>
    <cellStyle name="Header2 14 3 3 2 2" xfId="13274"/>
    <cellStyle name="Header2 14 3 3 2 2 2" xfId="29262"/>
    <cellStyle name="Header2 14 3 3 2 2 2 2" xfId="38297"/>
    <cellStyle name="Header2 14 3 3 2 2 3" xfId="31662"/>
    <cellStyle name="Header2 14 3 3 2 3" xfId="19639"/>
    <cellStyle name="Header2 14 3 3 2 4" xfId="9111"/>
    <cellStyle name="Header2 14 3 3 3" xfId="11075"/>
    <cellStyle name="Header2 14 3 3 3 2" xfId="27069"/>
    <cellStyle name="Header2 14 3 3 3 2 2" xfId="36104"/>
    <cellStyle name="Header2 14 3 3 3 3" xfId="22634"/>
    <cellStyle name="Header2 14 3 3 4" xfId="22071"/>
    <cellStyle name="Header2 14 3 3 5" xfId="6770"/>
    <cellStyle name="Header2 14 3 3 6" xfId="52027"/>
    <cellStyle name="Header2 14 3 4" xfId="2117"/>
    <cellStyle name="Header2 14 3 4 2" xfId="4458"/>
    <cellStyle name="Header2 14 3 4 2 2" xfId="10755"/>
    <cellStyle name="Header2 14 3 4 2 2 2" xfId="26749"/>
    <cellStyle name="Header2 14 3 4 2 2 2 2" xfId="35784"/>
    <cellStyle name="Header2 14 3 4 2 2 3" xfId="23077"/>
    <cellStyle name="Header2 14 3 4 2 3" xfId="17458"/>
    <cellStyle name="Header2 14 3 4 2 4" xfId="9248"/>
    <cellStyle name="Header2 14 3 4 3" xfId="13709"/>
    <cellStyle name="Header2 14 3 4 3 2" xfId="29697"/>
    <cellStyle name="Header2 14 3 4 3 2 2" xfId="38732"/>
    <cellStyle name="Header2 14 3 4 3 3" xfId="32097"/>
    <cellStyle name="Header2 14 3 4 4" xfId="21489"/>
    <cellStyle name="Header2 14 3 4 5" xfId="6907"/>
    <cellStyle name="Header2 14 3 5" xfId="2246"/>
    <cellStyle name="Header2 14 3 5 2" xfId="4587"/>
    <cellStyle name="Header2 14 3 5 2 2" xfId="12436"/>
    <cellStyle name="Header2 14 3 5 2 2 2" xfId="28427"/>
    <cellStyle name="Header2 14 3 5 2 2 2 2" xfId="37462"/>
    <cellStyle name="Header2 14 3 5 2 2 3" xfId="30827"/>
    <cellStyle name="Header2 14 3 5 2 3" xfId="15507"/>
    <cellStyle name="Header2 14 3 5 2 4" xfId="9377"/>
    <cellStyle name="Header2 14 3 5 3" xfId="13771"/>
    <cellStyle name="Header2 14 3 5 3 2" xfId="29759"/>
    <cellStyle name="Header2 14 3 5 3 2 2" xfId="38794"/>
    <cellStyle name="Header2 14 3 5 3 3" xfId="32159"/>
    <cellStyle name="Header2 14 3 5 4" xfId="20744"/>
    <cellStyle name="Header2 14 3 5 5" xfId="7036"/>
    <cellStyle name="Header2 14 3 6" xfId="2375"/>
    <cellStyle name="Header2 14 3 6 2" xfId="4716"/>
    <cellStyle name="Header2 14 3 6 2 2" xfId="12433"/>
    <cellStyle name="Header2 14 3 6 2 2 2" xfId="28424"/>
    <cellStyle name="Header2 14 3 6 2 2 2 2" xfId="37459"/>
    <cellStyle name="Header2 14 3 6 2 2 3" xfId="30824"/>
    <cellStyle name="Header2 14 3 6 2 3" xfId="17923"/>
    <cellStyle name="Header2 14 3 6 2 4" xfId="9506"/>
    <cellStyle name="Header2 14 3 6 3" xfId="13811"/>
    <cellStyle name="Header2 14 3 6 3 2" xfId="29799"/>
    <cellStyle name="Header2 14 3 6 3 2 2" xfId="38834"/>
    <cellStyle name="Header2 14 3 6 3 3" xfId="32199"/>
    <cellStyle name="Header2 14 3 6 4" xfId="22303"/>
    <cellStyle name="Header2 14 3 6 5" xfId="7165"/>
    <cellStyle name="Header2 14 3 7" xfId="1680"/>
    <cellStyle name="Header2 14 3 7 2" xfId="4021"/>
    <cellStyle name="Header2 14 3 7 2 2" xfId="13064"/>
    <cellStyle name="Header2 14 3 7 2 2 2" xfId="29052"/>
    <cellStyle name="Header2 14 3 7 2 2 2 2" xfId="38087"/>
    <cellStyle name="Header2 14 3 7 2 2 3" xfId="31452"/>
    <cellStyle name="Header2 14 3 7 2 3" xfId="19182"/>
    <cellStyle name="Header2 14 3 7 2 4" xfId="8811"/>
    <cellStyle name="Header2 14 3 7 3" xfId="13321"/>
    <cellStyle name="Header2 14 3 7 3 2" xfId="29309"/>
    <cellStyle name="Header2 14 3 7 3 2 2" xfId="38344"/>
    <cellStyle name="Header2 14 3 7 3 3" xfId="31709"/>
    <cellStyle name="Header2 14 3 7 4" xfId="15117"/>
    <cellStyle name="Header2 14 3 7 5" xfId="6470"/>
    <cellStyle name="Header2 14 3 8" xfId="2792"/>
    <cellStyle name="Header2 14 3 8 2" xfId="5133"/>
    <cellStyle name="Header2 14 3 8 2 2" xfId="10191"/>
    <cellStyle name="Header2 14 3 8 2 2 2" xfId="26189"/>
    <cellStyle name="Header2 14 3 8 2 2 2 2" xfId="35224"/>
    <cellStyle name="Header2 14 3 8 2 2 3" xfId="16516"/>
    <cellStyle name="Header2 14 3 8 2 3" xfId="20948"/>
    <cellStyle name="Header2 14 3 8 2 4" xfId="9923"/>
    <cellStyle name="Header2 14 3 8 3" xfId="18057"/>
    <cellStyle name="Header2 14 3 8 4" xfId="7582"/>
    <cellStyle name="Header2 14 3 9" xfId="3449"/>
    <cellStyle name="Header2 14 3 9 2" xfId="13920"/>
    <cellStyle name="Header2 14 3 9 2 2" xfId="29909"/>
    <cellStyle name="Header2 14 3 9 2 2 2" xfId="38944"/>
    <cellStyle name="Header2 14 3 9 2 3" xfId="32309"/>
    <cellStyle name="Header2 14 3 9 3" xfId="15401"/>
    <cellStyle name="Header2 14 3 9 4" xfId="8239"/>
    <cellStyle name="Header2 14 4" xfId="879"/>
    <cellStyle name="Header2 14 4 2" xfId="1375"/>
    <cellStyle name="Header2 14 4 2 2" xfId="3716"/>
    <cellStyle name="Header2 14 4 2 2 2" xfId="10860"/>
    <cellStyle name="Header2 14 4 2 2 2 2" xfId="26854"/>
    <cellStyle name="Header2 14 4 2 2 2 2 2" xfId="35889"/>
    <cellStyle name="Header2 14 4 2 2 2 3" xfId="17232"/>
    <cellStyle name="Header2 14 4 2 2 3" xfId="19630"/>
    <cellStyle name="Header2 14 4 2 2 4" xfId="8506"/>
    <cellStyle name="Header2 14 4 2 3" xfId="10436"/>
    <cellStyle name="Header2 14 4 2 3 2" xfId="26434"/>
    <cellStyle name="Header2 14 4 2 3 2 2" xfId="35469"/>
    <cellStyle name="Header2 14 4 2 3 3" xfId="18506"/>
    <cellStyle name="Header2 14 4 2 4" xfId="19445"/>
    <cellStyle name="Header2 14 4 2 5" xfId="6166"/>
    <cellStyle name="Header2 14 4 2 6" xfId="50051"/>
    <cellStyle name="Header2 14 4 3" xfId="2979"/>
    <cellStyle name="Header2 14 4 3 2" xfId="5320"/>
    <cellStyle name="Header2 14 4 3 2 2" xfId="14438"/>
    <cellStyle name="Header2 14 4 3 2 2 2" xfId="30429"/>
    <cellStyle name="Header2 14 4 3 2 2 2 2" xfId="39464"/>
    <cellStyle name="Header2 14 4 3 2 2 3" xfId="32829"/>
    <cellStyle name="Header2 14 4 3 2 3" xfId="20957"/>
    <cellStyle name="Header2 14 4 3 2 4" xfId="10110"/>
    <cellStyle name="Header2 14 4 3 3" xfId="21705"/>
    <cellStyle name="Header2 14 4 3 4" xfId="7769"/>
    <cellStyle name="Header2 14 4 3 5" xfId="52132"/>
    <cellStyle name="Header2 14 4 4" xfId="3227"/>
    <cellStyle name="Header2 14 4 4 2" xfId="11718"/>
    <cellStyle name="Header2 14 4 4 2 2" xfId="27712"/>
    <cellStyle name="Header2 14 4 4 2 2 2" xfId="36747"/>
    <cellStyle name="Header2 14 4 4 2 3" xfId="18560"/>
    <cellStyle name="Header2 14 4 4 3" xfId="16407"/>
    <cellStyle name="Header2 14 4 4 4" xfId="8017"/>
    <cellStyle name="Header2 14 4 5" xfId="19176"/>
    <cellStyle name="Header2 14 4 6" xfId="5678"/>
    <cellStyle name="Header2 14 4 7" xfId="45599"/>
    <cellStyle name="Header2 14 5" xfId="1452"/>
    <cellStyle name="Header2 14 5 2" xfId="2558"/>
    <cellStyle name="Header2 14 5 2 2" xfId="4899"/>
    <cellStyle name="Header2 14 5 2 2 2" xfId="13120"/>
    <cellStyle name="Header2 14 5 2 2 2 2" xfId="29108"/>
    <cellStyle name="Header2 14 5 2 2 2 2 2" xfId="38143"/>
    <cellStyle name="Header2 14 5 2 2 2 3" xfId="31508"/>
    <cellStyle name="Header2 14 5 2 2 3" xfId="19543"/>
    <cellStyle name="Header2 14 5 2 2 4" xfId="9689"/>
    <cellStyle name="Header2 14 5 2 3" xfId="12030"/>
    <cellStyle name="Header2 14 5 2 3 2" xfId="28025"/>
    <cellStyle name="Header2 14 5 2 3 2 2" xfId="37060"/>
    <cellStyle name="Header2 14 5 2 3 3" xfId="17284"/>
    <cellStyle name="Header2 14 5 2 4" xfId="22851"/>
    <cellStyle name="Header2 14 5 2 5" xfId="7348"/>
    <cellStyle name="Header2 14 5 3" xfId="3793"/>
    <cellStyle name="Header2 14 5 3 2" xfId="12162"/>
    <cellStyle name="Header2 14 5 3 2 2" xfId="28157"/>
    <cellStyle name="Header2 14 5 3 2 2 2" xfId="37192"/>
    <cellStyle name="Header2 14 5 3 2 3" xfId="14821"/>
    <cellStyle name="Header2 14 5 3 3" xfId="22779"/>
    <cellStyle name="Header2 14 5 3 4" xfId="8583"/>
    <cellStyle name="Header2 14 5 4" xfId="11275"/>
    <cellStyle name="Header2 14 5 4 2" xfId="27269"/>
    <cellStyle name="Header2 14 5 4 2 2" xfId="36304"/>
    <cellStyle name="Header2 14 5 4 3" xfId="22746"/>
    <cellStyle name="Header2 14 5 5" xfId="19102"/>
    <cellStyle name="Header2 14 5 6" xfId="6243"/>
    <cellStyle name="Header2 14 5 7" xfId="45819"/>
    <cellStyle name="Header2 14 6" xfId="1314"/>
    <cellStyle name="Header2 14 6 2" xfId="3655"/>
    <cellStyle name="Header2 14 6 2 2" xfId="13793"/>
    <cellStyle name="Header2 14 6 2 2 2" xfId="29781"/>
    <cellStyle name="Header2 14 6 2 2 2 2" xfId="38816"/>
    <cellStyle name="Header2 14 6 2 2 3" xfId="32181"/>
    <cellStyle name="Header2 14 6 2 3" xfId="22700"/>
    <cellStyle name="Header2 14 6 2 4" xfId="8445"/>
    <cellStyle name="Header2 14 6 3" xfId="14206"/>
    <cellStyle name="Header2 14 6 3 2" xfId="30195"/>
    <cellStyle name="Header2 14 6 3 2 2" xfId="39230"/>
    <cellStyle name="Header2 14 6 3 3" xfId="32595"/>
    <cellStyle name="Header2 14 6 4" xfId="19478"/>
    <cellStyle name="Header2 14 6 5" xfId="6105"/>
    <cellStyle name="Header2 14 6 6" xfId="49868"/>
    <cellStyle name="Header2 14 7" xfId="1495"/>
    <cellStyle name="Header2 14 7 2" xfId="3836"/>
    <cellStyle name="Header2 14 7 2 2" xfId="12557"/>
    <cellStyle name="Header2 14 7 2 2 2" xfId="28544"/>
    <cellStyle name="Header2 14 7 2 2 2 2" xfId="37579"/>
    <cellStyle name="Header2 14 7 2 2 3" xfId="30944"/>
    <cellStyle name="Header2 14 7 2 3" xfId="20670"/>
    <cellStyle name="Header2 14 7 2 4" xfId="8626"/>
    <cellStyle name="Header2 14 7 3" xfId="12334"/>
    <cellStyle name="Header2 14 7 3 2" xfId="28329"/>
    <cellStyle name="Header2 14 7 3 2 2" xfId="37364"/>
    <cellStyle name="Header2 14 7 3 3" xfId="30729"/>
    <cellStyle name="Header2 14 7 4" xfId="17017"/>
    <cellStyle name="Header2 14 7 5" xfId="6286"/>
    <cellStyle name="Header2 14 8" xfId="1261"/>
    <cellStyle name="Header2 14 8 2" xfId="3602"/>
    <cellStyle name="Header2 14 8 2 2" xfId="11430"/>
    <cellStyle name="Header2 14 8 2 2 2" xfId="27424"/>
    <cellStyle name="Header2 14 8 2 2 2 2" xfId="36459"/>
    <cellStyle name="Header2 14 8 2 2 3" xfId="21922"/>
    <cellStyle name="Header2 14 8 2 3" xfId="19037"/>
    <cellStyle name="Header2 14 8 2 4" xfId="8392"/>
    <cellStyle name="Header2 14 8 3" xfId="14001"/>
    <cellStyle name="Header2 14 8 3 2" xfId="29990"/>
    <cellStyle name="Header2 14 8 3 2 2" xfId="39025"/>
    <cellStyle name="Header2 14 8 3 3" xfId="32390"/>
    <cellStyle name="Header2 14 8 4" xfId="15021"/>
    <cellStyle name="Header2 14 8 5" xfId="6052"/>
    <cellStyle name="Header2 14 9" xfId="1531"/>
    <cellStyle name="Header2 14 9 2" xfId="3872"/>
    <cellStyle name="Header2 14 9 2 2" xfId="13281"/>
    <cellStyle name="Header2 14 9 2 2 2" xfId="29269"/>
    <cellStyle name="Header2 14 9 2 2 2 2" xfId="38304"/>
    <cellStyle name="Header2 14 9 2 2 3" xfId="31669"/>
    <cellStyle name="Header2 14 9 2 3" xfId="21116"/>
    <cellStyle name="Header2 14 9 2 4" xfId="8662"/>
    <cellStyle name="Header2 14 9 3" xfId="13317"/>
    <cellStyle name="Header2 14 9 3 2" xfId="29305"/>
    <cellStyle name="Header2 14 9 3 2 2" xfId="38340"/>
    <cellStyle name="Header2 14 9 3 3" xfId="31705"/>
    <cellStyle name="Header2 14 9 4" xfId="14686"/>
    <cellStyle name="Header2 14 9 5" xfId="6322"/>
    <cellStyle name="Header2 15" xfId="228"/>
    <cellStyle name="Header2 15 10" xfId="961"/>
    <cellStyle name="Header2 15 10 2" xfId="3309"/>
    <cellStyle name="Header2 15 10 2 2" xfId="12603"/>
    <cellStyle name="Header2 15 10 2 2 2" xfId="28590"/>
    <cellStyle name="Header2 15 10 2 2 2 2" xfId="37625"/>
    <cellStyle name="Header2 15 10 2 2 3" xfId="30990"/>
    <cellStyle name="Header2 15 10 2 3" xfId="21491"/>
    <cellStyle name="Header2 15 10 2 4" xfId="8099"/>
    <cellStyle name="Header2 15 10 3" xfId="13769"/>
    <cellStyle name="Header2 15 10 3 2" xfId="29757"/>
    <cellStyle name="Header2 15 10 3 2 2" xfId="38792"/>
    <cellStyle name="Header2 15 10 3 3" xfId="32157"/>
    <cellStyle name="Header2 15 10 4" xfId="15373"/>
    <cellStyle name="Header2 15 10 5" xfId="5760"/>
    <cellStyle name="Header2 15 11" xfId="3007"/>
    <cellStyle name="Header2 15 11 2" xfId="12974"/>
    <cellStyle name="Header2 15 11 2 2" xfId="28962"/>
    <cellStyle name="Header2 15 11 2 2 2" xfId="37997"/>
    <cellStyle name="Header2 15 11 2 3" xfId="31362"/>
    <cellStyle name="Header2 15 11 3" xfId="15156"/>
    <cellStyle name="Header2 15 11 4" xfId="7797"/>
    <cellStyle name="Header2 15 12" xfId="639"/>
    <cellStyle name="Header2 15 12 2" xfId="24082"/>
    <cellStyle name="Header2 15 12 2 2" xfId="33117"/>
    <cellStyle name="Header2 15 12 3" xfId="18609"/>
    <cellStyle name="Header2 15 12 4" xfId="5458"/>
    <cellStyle name="Header2 15 13" xfId="19168"/>
    <cellStyle name="Header2 15 2" xfId="529"/>
    <cellStyle name="Header2 15 2 10" xfId="3080"/>
    <cellStyle name="Header2 15 2 10 2" xfId="11886"/>
    <cellStyle name="Header2 15 2 10 2 2" xfId="27880"/>
    <cellStyle name="Header2 15 2 10 2 2 2" xfId="36915"/>
    <cellStyle name="Header2 15 2 10 2 3" xfId="15637"/>
    <cellStyle name="Header2 15 2 10 3" xfId="19266"/>
    <cellStyle name="Header2 15 2 10 4" xfId="7870"/>
    <cellStyle name="Header2 15 2 11" xfId="732"/>
    <cellStyle name="Header2 15 2 11 2" xfId="24155"/>
    <cellStyle name="Header2 15 2 11 2 2" xfId="33190"/>
    <cellStyle name="Header2 15 2 11 3" xfId="17425"/>
    <cellStyle name="Header2 15 2 11 4" xfId="5531"/>
    <cellStyle name="Header2 15 2 12" xfId="17210"/>
    <cellStyle name="Header2 15 2 13" xfId="5378"/>
    <cellStyle name="Header2 15 2 14" xfId="41551"/>
    <cellStyle name="Header2 15 2 2" xfId="1041"/>
    <cellStyle name="Header2 15 2 2 2" xfId="1606"/>
    <cellStyle name="Header2 15 2 2 2 2" xfId="3947"/>
    <cellStyle name="Header2 15 2 2 2 2 2" xfId="10527"/>
    <cellStyle name="Header2 15 2 2 2 2 2 2" xfId="26525"/>
    <cellStyle name="Header2 15 2 2 2 2 2 2 2" xfId="35560"/>
    <cellStyle name="Header2 15 2 2 2 2 2 3" xfId="16454"/>
    <cellStyle name="Header2 15 2 2 2 2 3" xfId="22248"/>
    <cellStyle name="Header2 15 2 2 2 2 4" xfId="8737"/>
    <cellStyle name="Header2 15 2 2 2 3" xfId="13242"/>
    <cellStyle name="Header2 15 2 2 2 3 2" xfId="29230"/>
    <cellStyle name="Header2 15 2 2 2 3 2 2" xfId="38265"/>
    <cellStyle name="Header2 15 2 2 2 3 3" xfId="31630"/>
    <cellStyle name="Header2 15 2 2 2 4" xfId="18332"/>
    <cellStyle name="Header2 15 2 2 2 5" xfId="6397"/>
    <cellStyle name="Header2 15 2 2 2 6" xfId="47003"/>
    <cellStyle name="Header2 15 2 2 3" xfId="2425"/>
    <cellStyle name="Header2 15 2 2 3 2" xfId="4766"/>
    <cellStyle name="Header2 15 2 2 3 2 2" xfId="12487"/>
    <cellStyle name="Header2 15 2 2 3 2 2 2" xfId="28477"/>
    <cellStyle name="Header2 15 2 2 3 2 2 2 2" xfId="37512"/>
    <cellStyle name="Header2 15 2 2 3 2 2 3" xfId="30877"/>
    <cellStyle name="Header2 15 2 2 3 2 3" xfId="21971"/>
    <cellStyle name="Header2 15 2 2 3 2 4" xfId="9556"/>
    <cellStyle name="Header2 15 2 2 3 3" xfId="20656"/>
    <cellStyle name="Header2 15 2 2 3 4" xfId="7215"/>
    <cellStyle name="Header2 15 2 2 3 5" xfId="45767"/>
    <cellStyle name="Header2 15 2 2 4" xfId="3389"/>
    <cellStyle name="Header2 15 2 2 4 2" xfId="14004"/>
    <cellStyle name="Header2 15 2 2 4 2 2" xfId="29993"/>
    <cellStyle name="Header2 15 2 2 4 2 2 2" xfId="39028"/>
    <cellStyle name="Header2 15 2 2 4 2 3" xfId="32393"/>
    <cellStyle name="Header2 15 2 2 4 3" xfId="18212"/>
    <cellStyle name="Header2 15 2 2 4 4" xfId="8179"/>
    <cellStyle name="Header2 15 2 2 4 5" xfId="47811"/>
    <cellStyle name="Header2 15 2 2 5" xfId="16677"/>
    <cellStyle name="Header2 15 2 2 6" xfId="5840"/>
    <cellStyle name="Header2 15 2 2 7" xfId="43114"/>
    <cellStyle name="Header2 15 2 3" xfId="1767"/>
    <cellStyle name="Header2 15 2 3 2" xfId="2674"/>
    <cellStyle name="Header2 15 2 3 2 2" xfId="5015"/>
    <cellStyle name="Header2 15 2 3 2 2 2" xfId="10297"/>
    <cellStyle name="Header2 15 2 3 2 2 2 2" xfId="26295"/>
    <cellStyle name="Header2 15 2 3 2 2 2 2 2" xfId="35330"/>
    <cellStyle name="Header2 15 2 3 2 2 2 3" xfId="22177"/>
    <cellStyle name="Header2 15 2 3 2 2 3" xfId="19598"/>
    <cellStyle name="Header2 15 2 3 2 2 4" xfId="9805"/>
    <cellStyle name="Header2 15 2 3 2 3" xfId="12881"/>
    <cellStyle name="Header2 15 2 3 2 3 2" xfId="28869"/>
    <cellStyle name="Header2 15 2 3 2 3 2 2" xfId="37904"/>
    <cellStyle name="Header2 15 2 3 2 3 3" xfId="31269"/>
    <cellStyle name="Header2 15 2 3 2 4" xfId="19065"/>
    <cellStyle name="Header2 15 2 3 2 5" xfId="7464"/>
    <cellStyle name="Header2 15 2 3 2 6" xfId="47004"/>
    <cellStyle name="Header2 15 2 3 3" xfId="4108"/>
    <cellStyle name="Header2 15 2 3 3 2" xfId="13571"/>
    <cellStyle name="Header2 15 2 3 3 2 2" xfId="29559"/>
    <cellStyle name="Header2 15 2 3 3 2 2 2" xfId="38594"/>
    <cellStyle name="Header2 15 2 3 3 2 3" xfId="31959"/>
    <cellStyle name="Header2 15 2 3 3 3" xfId="16565"/>
    <cellStyle name="Header2 15 2 3 3 4" xfId="8898"/>
    <cellStyle name="Header2 15 2 3 3 5" xfId="46648"/>
    <cellStyle name="Header2 15 2 3 4" xfId="11583"/>
    <cellStyle name="Header2 15 2 3 4 2" xfId="27577"/>
    <cellStyle name="Header2 15 2 3 4 2 2" xfId="36612"/>
    <cellStyle name="Header2 15 2 3 4 3" xfId="17565"/>
    <cellStyle name="Header2 15 2 3 4 4" xfId="47812"/>
    <cellStyle name="Header2 15 2 3 5" xfId="17691"/>
    <cellStyle name="Header2 15 2 3 6" xfId="6557"/>
    <cellStyle name="Header2 15 2 3 7" xfId="43115"/>
    <cellStyle name="Header2 15 2 4" xfId="1907"/>
    <cellStyle name="Header2 15 2 4 2" xfId="4248"/>
    <cellStyle name="Header2 15 2 4 2 2" xfId="10871"/>
    <cellStyle name="Header2 15 2 4 2 2 2" xfId="26865"/>
    <cellStyle name="Header2 15 2 4 2 2 2 2" xfId="35900"/>
    <cellStyle name="Header2 15 2 4 2 2 3" xfId="20097"/>
    <cellStyle name="Header2 15 2 4 2 3" xfId="16962"/>
    <cellStyle name="Header2 15 2 4 2 4" xfId="9038"/>
    <cellStyle name="Header2 15 2 4 2 5" xfId="47005"/>
    <cellStyle name="Header2 15 2 4 3" xfId="11020"/>
    <cellStyle name="Header2 15 2 4 3 2" xfId="27014"/>
    <cellStyle name="Header2 15 2 4 3 2 2" xfId="36049"/>
    <cellStyle name="Header2 15 2 4 3 3" xfId="15645"/>
    <cellStyle name="Header2 15 2 4 3 4" xfId="46647"/>
    <cellStyle name="Header2 15 2 4 4" xfId="16141"/>
    <cellStyle name="Header2 15 2 4 4 2" xfId="47813"/>
    <cellStyle name="Header2 15 2 4 5" xfId="6697"/>
    <cellStyle name="Header2 15 2 4 6" xfId="43116"/>
    <cellStyle name="Header2 15 2 5" xfId="2047"/>
    <cellStyle name="Header2 15 2 5 2" xfId="4388"/>
    <cellStyle name="Header2 15 2 5 2 2" xfId="11361"/>
    <cellStyle name="Header2 15 2 5 2 2 2" xfId="27355"/>
    <cellStyle name="Header2 15 2 5 2 2 2 2" xfId="36390"/>
    <cellStyle name="Header2 15 2 5 2 2 3" xfId="18929"/>
    <cellStyle name="Header2 15 2 5 2 3" xfId="18311"/>
    <cellStyle name="Header2 15 2 5 2 4" xfId="9178"/>
    <cellStyle name="Header2 15 2 5 2 5" xfId="47006"/>
    <cellStyle name="Header2 15 2 5 3" xfId="14118"/>
    <cellStyle name="Header2 15 2 5 3 2" xfId="30107"/>
    <cellStyle name="Header2 15 2 5 3 2 2" xfId="39142"/>
    <cellStyle name="Header2 15 2 5 3 3" xfId="32507"/>
    <cellStyle name="Header2 15 2 5 3 4" xfId="46646"/>
    <cellStyle name="Header2 15 2 5 4" xfId="21905"/>
    <cellStyle name="Header2 15 2 5 4 2" xfId="47814"/>
    <cellStyle name="Header2 15 2 5 5" xfId="6837"/>
    <cellStyle name="Header2 15 2 5 6" xfId="43117"/>
    <cellStyle name="Header2 15 2 6" xfId="2172"/>
    <cellStyle name="Header2 15 2 6 2" xfId="4513"/>
    <cellStyle name="Header2 15 2 6 2 2" xfId="13271"/>
    <cellStyle name="Header2 15 2 6 2 2 2" xfId="29259"/>
    <cellStyle name="Header2 15 2 6 2 2 2 2" xfId="38294"/>
    <cellStyle name="Header2 15 2 6 2 2 3" xfId="31659"/>
    <cellStyle name="Header2 15 2 6 2 3" xfId="18946"/>
    <cellStyle name="Header2 15 2 6 2 4" xfId="9303"/>
    <cellStyle name="Header2 15 2 6 3" xfId="11990"/>
    <cellStyle name="Header2 15 2 6 3 2" xfId="27985"/>
    <cellStyle name="Header2 15 2 6 3 2 2" xfId="37020"/>
    <cellStyle name="Header2 15 2 6 3 3" xfId="14918"/>
    <cellStyle name="Header2 15 2 6 4" xfId="22981"/>
    <cellStyle name="Header2 15 2 6 5" xfId="6962"/>
    <cellStyle name="Header2 15 2 6 6" xfId="47002"/>
    <cellStyle name="Header2 15 2 7" xfId="2305"/>
    <cellStyle name="Header2 15 2 7 2" xfId="4646"/>
    <cellStyle name="Header2 15 2 7 2 2" xfId="12268"/>
    <cellStyle name="Header2 15 2 7 2 2 2" xfId="28263"/>
    <cellStyle name="Header2 15 2 7 2 2 2 2" xfId="37298"/>
    <cellStyle name="Header2 15 2 7 2 2 3" xfId="30663"/>
    <cellStyle name="Header2 15 2 7 2 3" xfId="18579"/>
    <cellStyle name="Header2 15 2 7 2 4" xfId="9436"/>
    <cellStyle name="Header2 15 2 7 3" xfId="10657"/>
    <cellStyle name="Header2 15 2 7 3 2" xfId="26651"/>
    <cellStyle name="Header2 15 2 7 3 2 2" xfId="35686"/>
    <cellStyle name="Header2 15 2 7 3 3" xfId="15648"/>
    <cellStyle name="Header2 15 2 7 4" xfId="18099"/>
    <cellStyle name="Header2 15 2 7 5" xfId="7095"/>
    <cellStyle name="Header2 15 2 7 6" xfId="46649"/>
    <cellStyle name="Header2 15 2 8" xfId="1176"/>
    <cellStyle name="Header2 15 2 8 2" xfId="3517"/>
    <cellStyle name="Header2 15 2 8 2 2" xfId="14145"/>
    <cellStyle name="Header2 15 2 8 2 2 2" xfId="30134"/>
    <cellStyle name="Header2 15 2 8 2 2 2 2" xfId="39169"/>
    <cellStyle name="Header2 15 2 8 2 2 3" xfId="32534"/>
    <cellStyle name="Header2 15 2 8 2 3" xfId="22260"/>
    <cellStyle name="Header2 15 2 8 2 4" xfId="8307"/>
    <cellStyle name="Header2 15 2 8 3" xfId="13076"/>
    <cellStyle name="Header2 15 2 8 3 2" xfId="29064"/>
    <cellStyle name="Header2 15 2 8 3 2 2" xfId="38099"/>
    <cellStyle name="Header2 15 2 8 3 3" xfId="31464"/>
    <cellStyle name="Header2 15 2 8 4" xfId="19027"/>
    <cellStyle name="Header2 15 2 8 5" xfId="5967"/>
    <cellStyle name="Header2 15 2 8 6" xfId="47810"/>
    <cellStyle name="Header2 15 2 9" xfId="858"/>
    <cellStyle name="Header2 15 2 9 2" xfId="3206"/>
    <cellStyle name="Header2 15 2 9 2 2" xfId="11311"/>
    <cellStyle name="Header2 15 2 9 2 2 2" xfId="27305"/>
    <cellStyle name="Header2 15 2 9 2 2 2 2" xfId="36340"/>
    <cellStyle name="Header2 15 2 9 2 2 3" xfId="21440"/>
    <cellStyle name="Header2 15 2 9 2 3" xfId="17699"/>
    <cellStyle name="Header2 15 2 9 2 4" xfId="7996"/>
    <cellStyle name="Header2 15 2 9 3" xfId="15786"/>
    <cellStyle name="Header2 15 2 9 4" xfId="5657"/>
    <cellStyle name="Header2 15 3" xfId="1102"/>
    <cellStyle name="Header2 15 3 10" xfId="16064"/>
    <cellStyle name="Header2 15 3 11" xfId="5900"/>
    <cellStyle name="Header2 15 3 12" xfId="41785"/>
    <cellStyle name="Header2 15 3 13" xfId="45486"/>
    <cellStyle name="Header2 15 3 2" xfId="1840"/>
    <cellStyle name="Header2 15 3 2 2" xfId="2724"/>
    <cellStyle name="Header2 15 3 2 2 2" xfId="5065"/>
    <cellStyle name="Header2 15 3 2 2 2 2" xfId="10254"/>
    <cellStyle name="Header2 15 3 2 2 2 2 2" xfId="26252"/>
    <cellStyle name="Header2 15 3 2 2 2 2 2 2" xfId="35287"/>
    <cellStyle name="Header2 15 3 2 2 2 2 3" xfId="17195"/>
    <cellStyle name="Header2 15 3 2 2 2 3" xfId="15238"/>
    <cellStyle name="Header2 15 3 2 2 2 4" xfId="9855"/>
    <cellStyle name="Header2 15 3 2 2 3" xfId="12702"/>
    <cellStyle name="Header2 15 3 2 2 3 2" xfId="28689"/>
    <cellStyle name="Header2 15 3 2 2 3 2 2" xfId="37724"/>
    <cellStyle name="Header2 15 3 2 2 3 3" xfId="31089"/>
    <cellStyle name="Header2 15 3 2 2 4" xfId="21838"/>
    <cellStyle name="Header2 15 3 2 2 5" xfId="7514"/>
    <cellStyle name="Header2 15 3 2 3" xfId="4181"/>
    <cellStyle name="Header2 15 3 2 3 2" xfId="13876"/>
    <cellStyle name="Header2 15 3 2 3 2 2" xfId="29865"/>
    <cellStyle name="Header2 15 3 2 3 2 2 2" xfId="38900"/>
    <cellStyle name="Header2 15 3 2 3 2 3" xfId="32265"/>
    <cellStyle name="Header2 15 3 2 3 3" xfId="20708"/>
    <cellStyle name="Header2 15 3 2 3 4" xfId="8971"/>
    <cellStyle name="Header2 15 3 2 4" xfId="14222"/>
    <cellStyle name="Header2 15 3 2 4 2" xfId="30211"/>
    <cellStyle name="Header2 15 3 2 4 2 2" xfId="39246"/>
    <cellStyle name="Header2 15 3 2 4 3" xfId="32611"/>
    <cellStyle name="Header2 15 3 2 5" xfId="23088"/>
    <cellStyle name="Header2 15 3 2 6" xfId="6630"/>
    <cellStyle name="Header2 15 3 2 7" xfId="49935"/>
    <cellStyle name="Header2 15 3 3" xfId="1981"/>
    <cellStyle name="Header2 15 3 3 2" xfId="4322"/>
    <cellStyle name="Header2 15 3 3 2 2" xfId="14018"/>
    <cellStyle name="Header2 15 3 3 2 2 2" xfId="30007"/>
    <cellStyle name="Header2 15 3 3 2 2 2 2" xfId="39042"/>
    <cellStyle name="Header2 15 3 3 2 2 3" xfId="32407"/>
    <cellStyle name="Header2 15 3 3 2 3" xfId="19208"/>
    <cellStyle name="Header2 15 3 3 2 4" xfId="9112"/>
    <cellStyle name="Header2 15 3 3 3" xfId="10661"/>
    <cellStyle name="Header2 15 3 3 3 2" xfId="26655"/>
    <cellStyle name="Header2 15 3 3 3 2 2" xfId="35690"/>
    <cellStyle name="Header2 15 3 3 3 3" xfId="20520"/>
    <cellStyle name="Header2 15 3 3 4" xfId="22251"/>
    <cellStyle name="Header2 15 3 3 5" xfId="6771"/>
    <cellStyle name="Header2 15 3 3 6" xfId="52028"/>
    <cellStyle name="Header2 15 3 4" xfId="2118"/>
    <cellStyle name="Header2 15 3 4 2" xfId="4459"/>
    <cellStyle name="Header2 15 3 4 2 2" xfId="12438"/>
    <cellStyle name="Header2 15 3 4 2 2 2" xfId="28429"/>
    <cellStyle name="Header2 15 3 4 2 2 2 2" xfId="37464"/>
    <cellStyle name="Header2 15 3 4 2 2 3" xfId="30829"/>
    <cellStyle name="Header2 15 3 4 2 3" xfId="15144"/>
    <cellStyle name="Header2 15 3 4 2 4" xfId="9249"/>
    <cellStyle name="Header2 15 3 4 3" xfId="11792"/>
    <cellStyle name="Header2 15 3 4 3 2" xfId="27786"/>
    <cellStyle name="Header2 15 3 4 3 2 2" xfId="36821"/>
    <cellStyle name="Header2 15 3 4 3 3" xfId="16686"/>
    <cellStyle name="Header2 15 3 4 4" xfId="20279"/>
    <cellStyle name="Header2 15 3 4 5" xfId="6908"/>
    <cellStyle name="Header2 15 3 5" xfId="2247"/>
    <cellStyle name="Header2 15 3 5 2" xfId="4588"/>
    <cellStyle name="Header2 15 3 5 2 2" xfId="10517"/>
    <cellStyle name="Header2 15 3 5 2 2 2" xfId="26515"/>
    <cellStyle name="Header2 15 3 5 2 2 2 2" xfId="35550"/>
    <cellStyle name="Header2 15 3 5 2 2 3" xfId="19712"/>
    <cellStyle name="Header2 15 3 5 2 3" xfId="14947"/>
    <cellStyle name="Header2 15 3 5 2 4" xfId="9378"/>
    <cellStyle name="Header2 15 3 5 3" xfId="11855"/>
    <cellStyle name="Header2 15 3 5 3 2" xfId="27849"/>
    <cellStyle name="Header2 15 3 5 3 2 2" xfId="36884"/>
    <cellStyle name="Header2 15 3 5 3 3" xfId="17945"/>
    <cellStyle name="Header2 15 3 5 4" xfId="23235"/>
    <cellStyle name="Header2 15 3 5 5" xfId="7037"/>
    <cellStyle name="Header2 15 3 6" xfId="2376"/>
    <cellStyle name="Header2 15 3 6 2" xfId="4717"/>
    <cellStyle name="Header2 15 3 6 2 2" xfId="12524"/>
    <cellStyle name="Header2 15 3 6 2 2 2" xfId="28511"/>
    <cellStyle name="Header2 15 3 6 2 2 2 2" xfId="37546"/>
    <cellStyle name="Header2 15 3 6 2 2 3" xfId="30911"/>
    <cellStyle name="Header2 15 3 6 2 3" xfId="15806"/>
    <cellStyle name="Header2 15 3 6 2 4" xfId="9507"/>
    <cellStyle name="Header2 15 3 6 3" xfId="11895"/>
    <cellStyle name="Header2 15 3 6 3 2" xfId="27889"/>
    <cellStyle name="Header2 15 3 6 3 2 2" xfId="36924"/>
    <cellStyle name="Header2 15 3 6 3 3" xfId="19476"/>
    <cellStyle name="Header2 15 3 6 4" xfId="18776"/>
    <cellStyle name="Header2 15 3 6 5" xfId="7166"/>
    <cellStyle name="Header2 15 3 7" xfId="1681"/>
    <cellStyle name="Header2 15 3 7 2" xfId="4022"/>
    <cellStyle name="Header2 15 3 7 2 2" xfId="11155"/>
    <cellStyle name="Header2 15 3 7 2 2 2" xfId="27149"/>
    <cellStyle name="Header2 15 3 7 2 2 2 2" xfId="36184"/>
    <cellStyle name="Header2 15 3 7 2 2 3" xfId="18744"/>
    <cellStyle name="Header2 15 3 7 2 3" xfId="17064"/>
    <cellStyle name="Header2 15 3 7 2 4" xfId="8812"/>
    <cellStyle name="Header2 15 3 7 3" xfId="12664"/>
    <cellStyle name="Header2 15 3 7 3 2" xfId="28651"/>
    <cellStyle name="Header2 15 3 7 3 2 2" xfId="37686"/>
    <cellStyle name="Header2 15 3 7 3 3" xfId="31051"/>
    <cellStyle name="Header2 15 3 7 4" xfId="17480"/>
    <cellStyle name="Header2 15 3 7 5" xfId="6471"/>
    <cellStyle name="Header2 15 3 8" xfId="2963"/>
    <cellStyle name="Header2 15 3 8 2" xfId="5304"/>
    <cellStyle name="Header2 15 3 8 2 2" xfId="14422"/>
    <cellStyle name="Header2 15 3 8 2 2 2" xfId="30413"/>
    <cellStyle name="Header2 15 3 8 2 2 2 2" xfId="39448"/>
    <cellStyle name="Header2 15 3 8 2 2 3" xfId="32813"/>
    <cellStyle name="Header2 15 3 8 2 3" xfId="23434"/>
    <cellStyle name="Header2 15 3 8 2 4" xfId="10094"/>
    <cellStyle name="Header2 15 3 8 3" xfId="19564"/>
    <cellStyle name="Header2 15 3 8 4" xfId="7753"/>
    <cellStyle name="Header2 15 3 9" xfId="3450"/>
    <cellStyle name="Header2 15 3 9 2" xfId="12007"/>
    <cellStyle name="Header2 15 3 9 2 2" xfId="28002"/>
    <cellStyle name="Header2 15 3 9 2 2 2" xfId="37037"/>
    <cellStyle name="Header2 15 3 9 2 3" xfId="15821"/>
    <cellStyle name="Header2 15 3 9 3" xfId="20555"/>
    <cellStyle name="Header2 15 3 9 4" xfId="8240"/>
    <cellStyle name="Header2 15 4" xfId="880"/>
    <cellStyle name="Header2 15 4 2" xfId="1376"/>
    <cellStyle name="Header2 15 4 2 2" xfId="3717"/>
    <cellStyle name="Header2 15 4 2 2 2" xfId="13214"/>
    <cellStyle name="Header2 15 4 2 2 2 2" xfId="29202"/>
    <cellStyle name="Header2 15 4 2 2 2 2 2" xfId="38237"/>
    <cellStyle name="Header2 15 4 2 2 2 3" xfId="31602"/>
    <cellStyle name="Header2 15 4 2 2 3" xfId="19213"/>
    <cellStyle name="Header2 15 4 2 2 4" xfId="8507"/>
    <cellStyle name="Header2 15 4 2 3" xfId="10435"/>
    <cellStyle name="Header2 15 4 2 3 2" xfId="26433"/>
    <cellStyle name="Header2 15 4 2 3 2 2" xfId="35468"/>
    <cellStyle name="Header2 15 4 2 3 3" xfId="22862"/>
    <cellStyle name="Header2 15 4 2 4" xfId="17324"/>
    <cellStyle name="Header2 15 4 2 5" xfId="6167"/>
    <cellStyle name="Header2 15 4 2 6" xfId="50050"/>
    <cellStyle name="Header2 15 4 3" xfId="872"/>
    <cellStyle name="Header2 15 4 3 2" xfId="3220"/>
    <cellStyle name="Header2 15 4 3 2 2" xfId="12531"/>
    <cellStyle name="Header2 15 4 3 2 2 2" xfId="28518"/>
    <cellStyle name="Header2 15 4 3 2 2 2 2" xfId="37553"/>
    <cellStyle name="Header2 15 4 3 2 2 3" xfId="30918"/>
    <cellStyle name="Header2 15 4 3 2 3" xfId="22895"/>
    <cellStyle name="Header2 15 4 3 2 4" xfId="8010"/>
    <cellStyle name="Header2 15 4 3 3" xfId="15561"/>
    <cellStyle name="Header2 15 4 3 4" xfId="5671"/>
    <cellStyle name="Header2 15 4 3 5" xfId="52131"/>
    <cellStyle name="Header2 15 4 4" xfId="3228"/>
    <cellStyle name="Header2 15 4 4 2" xfId="13525"/>
    <cellStyle name="Header2 15 4 4 2 2" xfId="29513"/>
    <cellStyle name="Header2 15 4 4 2 2 2" xfId="38548"/>
    <cellStyle name="Header2 15 4 4 2 3" xfId="31913"/>
    <cellStyle name="Header2 15 4 4 3" xfId="22899"/>
    <cellStyle name="Header2 15 4 4 4" xfId="8018"/>
    <cellStyle name="Header2 15 4 5" xfId="17058"/>
    <cellStyle name="Header2 15 4 6" xfId="5679"/>
    <cellStyle name="Header2 15 4 7" xfId="45598"/>
    <cellStyle name="Header2 15 5" xfId="1451"/>
    <cellStyle name="Header2 15 5 2" xfId="2557"/>
    <cellStyle name="Header2 15 5 2 2" xfId="4898"/>
    <cellStyle name="Header2 15 5 2 2 2" xfId="10345"/>
    <cellStyle name="Header2 15 5 2 2 2 2" xfId="26343"/>
    <cellStyle name="Header2 15 5 2 2 2 2 2" xfId="35378"/>
    <cellStyle name="Header2 15 5 2 2 2 3" xfId="15515"/>
    <cellStyle name="Header2 15 5 2 2 3" xfId="15656"/>
    <cellStyle name="Header2 15 5 2 2 4" xfId="9688"/>
    <cellStyle name="Header2 15 5 2 3" xfId="13943"/>
    <cellStyle name="Header2 15 5 2 3 2" xfId="29932"/>
    <cellStyle name="Header2 15 5 2 3 2 2" xfId="38967"/>
    <cellStyle name="Header2 15 5 2 3 3" xfId="32332"/>
    <cellStyle name="Header2 15 5 2 4" xfId="17600"/>
    <cellStyle name="Header2 15 5 2 5" xfId="7347"/>
    <cellStyle name="Header2 15 5 3" xfId="3792"/>
    <cellStyle name="Header2 15 5 3 2" xfId="14070"/>
    <cellStyle name="Header2 15 5 3 2 2" xfId="30059"/>
    <cellStyle name="Header2 15 5 3 2 2 2" xfId="39094"/>
    <cellStyle name="Header2 15 5 3 2 3" xfId="32459"/>
    <cellStyle name="Header2 15 5 3 3" xfId="16713"/>
    <cellStyle name="Header2 15 5 3 4" xfId="8582"/>
    <cellStyle name="Header2 15 5 4" xfId="10580"/>
    <cellStyle name="Header2 15 5 4 2" xfId="26574"/>
    <cellStyle name="Header2 15 5 4 2 2" xfId="35609"/>
    <cellStyle name="Header2 15 5 4 3" xfId="17447"/>
    <cellStyle name="Header2 15 5 5" xfId="18071"/>
    <cellStyle name="Header2 15 5 6" xfId="6242"/>
    <cellStyle name="Header2 15 5 7" xfId="45820"/>
    <cellStyle name="Header2 15 6" xfId="1315"/>
    <cellStyle name="Header2 15 6 2" xfId="3656"/>
    <cellStyle name="Header2 15 6 2 2" xfId="11877"/>
    <cellStyle name="Header2 15 6 2 2 2" xfId="27871"/>
    <cellStyle name="Header2 15 6 2 2 2 2" xfId="36906"/>
    <cellStyle name="Header2 15 6 2 2 3" xfId="16685"/>
    <cellStyle name="Header2 15 6 2 3" xfId="17789"/>
    <cellStyle name="Header2 15 6 2 4" xfId="8446"/>
    <cellStyle name="Header2 15 6 3" xfId="12303"/>
    <cellStyle name="Header2 15 6 3 2" xfId="28298"/>
    <cellStyle name="Header2 15 6 3 2 2" xfId="37333"/>
    <cellStyle name="Header2 15 6 3 3" xfId="30698"/>
    <cellStyle name="Header2 15 6 4" xfId="17357"/>
    <cellStyle name="Header2 15 6 5" xfId="6106"/>
    <cellStyle name="Header2 15 6 6" xfId="49865"/>
    <cellStyle name="Header2 15 7" xfId="1497"/>
    <cellStyle name="Header2 15 7 2" xfId="3838"/>
    <cellStyle name="Header2 15 7 2 2" xfId="12223"/>
    <cellStyle name="Header2 15 7 2 2 2" xfId="28218"/>
    <cellStyle name="Header2 15 7 2 2 2 2" xfId="37253"/>
    <cellStyle name="Header2 15 7 2 2 3" xfId="14766"/>
    <cellStyle name="Header2 15 7 2 3" xfId="19212"/>
    <cellStyle name="Header2 15 7 2 4" xfId="8628"/>
    <cellStyle name="Header2 15 7 3" xfId="10847"/>
    <cellStyle name="Header2 15 7 3 2" xfId="26841"/>
    <cellStyle name="Header2 15 7 3 2 2" xfId="35876"/>
    <cellStyle name="Header2 15 7 3 3" xfId="15837"/>
    <cellStyle name="Header2 15 7 4" xfId="17986"/>
    <cellStyle name="Header2 15 7 5" xfId="6288"/>
    <cellStyle name="Header2 15 8" xfId="1269"/>
    <cellStyle name="Header2 15 8 2" xfId="3610"/>
    <cellStyle name="Header2 15 8 2 2" xfId="13631"/>
    <cellStyle name="Header2 15 8 2 2 2" xfId="29619"/>
    <cellStyle name="Header2 15 8 2 2 2 2" xfId="38654"/>
    <cellStyle name="Header2 15 8 2 2 3" xfId="32019"/>
    <cellStyle name="Header2 15 8 2 3" xfId="22768"/>
    <cellStyle name="Header2 15 8 2 4" xfId="8400"/>
    <cellStyle name="Header2 15 8 3" xfId="12520"/>
    <cellStyle name="Header2 15 8 3 2" xfId="28507"/>
    <cellStyle name="Header2 15 8 3 2 2" xfId="37542"/>
    <cellStyle name="Header2 15 8 3 3" xfId="30907"/>
    <cellStyle name="Header2 15 8 4" xfId="15014"/>
    <cellStyle name="Header2 15 8 5" xfId="6060"/>
    <cellStyle name="Header2 15 9" xfId="1528"/>
    <cellStyle name="Header2 15 9 2" xfId="3869"/>
    <cellStyle name="Header2 15 9 2 2" xfId="11601"/>
    <cellStyle name="Header2 15 9 2 2 2" xfId="27595"/>
    <cellStyle name="Header2 15 9 2 2 2 2" xfId="36630"/>
    <cellStyle name="Header2 15 9 2 2 3" xfId="23177"/>
    <cellStyle name="Header2 15 9 2 3" xfId="17928"/>
    <cellStyle name="Header2 15 9 2 4" xfId="8659"/>
    <cellStyle name="Header2 15 9 3" xfId="12419"/>
    <cellStyle name="Header2 15 9 3 2" xfId="28410"/>
    <cellStyle name="Header2 15 9 3 2 2" xfId="37445"/>
    <cellStyle name="Header2 15 9 3 3" xfId="30810"/>
    <cellStyle name="Header2 15 9 4" xfId="15682"/>
    <cellStyle name="Header2 15 9 5" xfId="6319"/>
    <cellStyle name="Header2 16" xfId="229"/>
    <cellStyle name="Header2 16 10" xfId="960"/>
    <cellStyle name="Header2 16 10 2" xfId="3308"/>
    <cellStyle name="Header2 16 10 2 2" xfId="12396"/>
    <cellStyle name="Header2 16 10 2 2 2" xfId="28387"/>
    <cellStyle name="Header2 16 10 2 2 2 2" xfId="37422"/>
    <cellStyle name="Header2 16 10 2 2 3" xfId="30787"/>
    <cellStyle name="Header2 16 10 2 3" xfId="16717"/>
    <cellStyle name="Header2 16 10 2 4" xfId="8098"/>
    <cellStyle name="Header2 16 10 3" xfId="12248"/>
    <cellStyle name="Header2 16 10 3 2" xfId="28243"/>
    <cellStyle name="Header2 16 10 3 2 2" xfId="37278"/>
    <cellStyle name="Header2 16 10 3 3" xfId="30643"/>
    <cellStyle name="Header2 16 10 4" xfId="17499"/>
    <cellStyle name="Header2 16 10 5" xfId="5759"/>
    <cellStyle name="Header2 16 11" xfId="3008"/>
    <cellStyle name="Header2 16 11 2" xfId="11061"/>
    <cellStyle name="Header2 16 11 2 2" xfId="27055"/>
    <cellStyle name="Header2 16 11 2 2 2" xfId="36090"/>
    <cellStyle name="Header2 16 11 2 3" xfId="15587"/>
    <cellStyle name="Header2 16 11 3" xfId="15255"/>
    <cellStyle name="Header2 16 11 4" xfId="7798"/>
    <cellStyle name="Header2 16 12" xfId="640"/>
    <cellStyle name="Header2 16 12 2" xfId="24083"/>
    <cellStyle name="Header2 16 12 2 2" xfId="33118"/>
    <cellStyle name="Header2 16 12 3" xfId="19104"/>
    <cellStyle name="Header2 16 12 4" xfId="5459"/>
    <cellStyle name="Header2 16 13" xfId="17050"/>
    <cellStyle name="Header2 16 2" xfId="530"/>
    <cellStyle name="Header2 16 2 10" xfId="3081"/>
    <cellStyle name="Header2 16 2 10 2" xfId="13698"/>
    <cellStyle name="Header2 16 2 10 2 2" xfId="29686"/>
    <cellStyle name="Header2 16 2 10 2 2 2" xfId="38721"/>
    <cellStyle name="Header2 16 2 10 2 3" xfId="32086"/>
    <cellStyle name="Header2 16 2 10 3" xfId="17146"/>
    <cellStyle name="Header2 16 2 10 4" xfId="7871"/>
    <cellStyle name="Header2 16 2 11" xfId="733"/>
    <cellStyle name="Header2 16 2 11 2" xfId="24156"/>
    <cellStyle name="Header2 16 2 11 2 2" xfId="33191"/>
    <cellStyle name="Header2 16 2 11 3" xfId="15290"/>
    <cellStyle name="Header2 16 2 11 4" xfId="5532"/>
    <cellStyle name="Header2 16 2 12" xfId="15294"/>
    <cellStyle name="Header2 16 2 13" xfId="5379"/>
    <cellStyle name="Header2 16 2 14" xfId="41552"/>
    <cellStyle name="Header2 16 2 2" xfId="1042"/>
    <cellStyle name="Header2 16 2 2 2" xfId="1607"/>
    <cellStyle name="Header2 16 2 2 2 2" xfId="3948"/>
    <cellStyle name="Header2 16 2 2 2 2 2" xfId="10368"/>
    <cellStyle name="Header2 16 2 2 2 2 2 2" xfId="26366"/>
    <cellStyle name="Header2 16 2 2 2 2 2 2 2" xfId="35401"/>
    <cellStyle name="Header2 16 2 2 2 2 2 3" xfId="19089"/>
    <cellStyle name="Header2 16 2 2 2 2 3" xfId="18645"/>
    <cellStyle name="Header2 16 2 2 2 2 4" xfId="8738"/>
    <cellStyle name="Header2 16 2 2 2 3" xfId="11330"/>
    <cellStyle name="Header2 16 2 2 2 3 2" xfId="27324"/>
    <cellStyle name="Header2 16 2 2 2 3 2 2" xfId="36359"/>
    <cellStyle name="Header2 16 2 2 2 3 3" xfId="17950"/>
    <cellStyle name="Header2 16 2 2 2 4" xfId="16210"/>
    <cellStyle name="Header2 16 2 2 2 5" xfId="6398"/>
    <cellStyle name="Header2 16 2 2 2 6" xfId="47008"/>
    <cellStyle name="Header2 16 2 2 3" xfId="842"/>
    <cellStyle name="Header2 16 2 2 3 2" xfId="3190"/>
    <cellStyle name="Header2 16 2 2 3 2 2" xfId="12916"/>
    <cellStyle name="Header2 16 2 2 3 2 2 2" xfId="28904"/>
    <cellStyle name="Header2 16 2 2 3 2 2 2 2" xfId="37939"/>
    <cellStyle name="Header2 16 2 2 3 2 2 3" xfId="31304"/>
    <cellStyle name="Header2 16 2 2 3 2 3" xfId="18716"/>
    <cellStyle name="Header2 16 2 2 3 2 4" xfId="7980"/>
    <cellStyle name="Header2 16 2 2 3 3" xfId="16227"/>
    <cellStyle name="Header2 16 2 2 3 4" xfId="5641"/>
    <cellStyle name="Header2 16 2 2 3 5" xfId="46644"/>
    <cellStyle name="Header2 16 2 2 4" xfId="3390"/>
    <cellStyle name="Header2 16 2 2 4 2" xfId="12092"/>
    <cellStyle name="Header2 16 2 2 4 2 2" xfId="28087"/>
    <cellStyle name="Header2 16 2 2 4 2 2 2" xfId="37122"/>
    <cellStyle name="Header2 16 2 2 4 2 3" xfId="14695"/>
    <cellStyle name="Header2 16 2 2 4 3" xfId="16091"/>
    <cellStyle name="Header2 16 2 2 4 4" xfId="8180"/>
    <cellStyle name="Header2 16 2 2 4 5" xfId="47816"/>
    <cellStyle name="Header2 16 2 2 5" xfId="18675"/>
    <cellStyle name="Header2 16 2 2 6" xfId="5841"/>
    <cellStyle name="Header2 16 2 2 7" xfId="43118"/>
    <cellStyle name="Header2 16 2 3" xfId="1768"/>
    <cellStyle name="Header2 16 2 3 2" xfId="2675"/>
    <cellStyle name="Header2 16 2 3 2 2" xfId="5016"/>
    <cellStyle name="Header2 16 2 3 2 2 2" xfId="10296"/>
    <cellStyle name="Header2 16 2 3 2 2 2 2" xfId="26294"/>
    <cellStyle name="Header2 16 2 3 2 2 2 2 2" xfId="35329"/>
    <cellStyle name="Header2 16 2 3 2 2 2 3" xfId="15428"/>
    <cellStyle name="Header2 16 2 3 2 2 3" xfId="19250"/>
    <cellStyle name="Header2 16 2 3 2 2 4" xfId="9806"/>
    <cellStyle name="Header2 16 2 3 2 3" xfId="10967"/>
    <cellStyle name="Header2 16 2 3 2 3 2" xfId="26961"/>
    <cellStyle name="Header2 16 2 3 2 3 2 2" xfId="35996"/>
    <cellStyle name="Header2 16 2 3 2 3 3" xfId="17953"/>
    <cellStyle name="Header2 16 2 3 2 4" xfId="16949"/>
    <cellStyle name="Header2 16 2 3 2 5" xfId="7465"/>
    <cellStyle name="Header2 16 2 3 2 6" xfId="47009"/>
    <cellStyle name="Header2 16 2 3 3" xfId="4109"/>
    <cellStyle name="Header2 16 2 3 3 2" xfId="11653"/>
    <cellStyle name="Header2 16 2 3 3 2 2" xfId="27647"/>
    <cellStyle name="Header2 16 2 3 3 2 2 2" xfId="36682"/>
    <cellStyle name="Header2 16 2 3 3 2 3" xfId="19657"/>
    <cellStyle name="Header2 16 2 3 3 3" xfId="23218"/>
    <cellStyle name="Header2 16 2 3 3 4" xfId="8899"/>
    <cellStyle name="Header2 16 2 3 3 5" xfId="46643"/>
    <cellStyle name="Header2 16 2 3 4" xfId="13385"/>
    <cellStyle name="Header2 16 2 3 4 2" xfId="29373"/>
    <cellStyle name="Header2 16 2 3 4 2 2" xfId="38408"/>
    <cellStyle name="Header2 16 2 3 4 3" xfId="31773"/>
    <cellStyle name="Header2 16 2 3 4 4" xfId="47817"/>
    <cellStyle name="Header2 16 2 3 5" xfId="15566"/>
    <cellStyle name="Header2 16 2 3 6" xfId="6558"/>
    <cellStyle name="Header2 16 2 3 7" xfId="43119"/>
    <cellStyle name="Header2 16 2 4" xfId="1908"/>
    <cellStyle name="Header2 16 2 4 2" xfId="4249"/>
    <cellStyle name="Header2 16 2 4 2 2" xfId="13732"/>
    <cellStyle name="Header2 16 2 4 2 2 2" xfId="29720"/>
    <cellStyle name="Header2 16 2 4 2 2 2 2" xfId="38755"/>
    <cellStyle name="Header2 16 2 4 2 2 3" xfId="32120"/>
    <cellStyle name="Header2 16 2 4 2 3" xfId="15952"/>
    <cellStyle name="Header2 16 2 4 2 4" xfId="9039"/>
    <cellStyle name="Header2 16 2 4 2 5" xfId="47010"/>
    <cellStyle name="Header2 16 2 4 3" xfId="12987"/>
    <cellStyle name="Header2 16 2 4 3 2" xfId="28975"/>
    <cellStyle name="Header2 16 2 4 3 2 2" xfId="38010"/>
    <cellStyle name="Header2 16 2 4 3 3" xfId="31375"/>
    <cellStyle name="Header2 16 2 4 3 4" xfId="46642"/>
    <cellStyle name="Header2 16 2 4 4" xfId="15622"/>
    <cellStyle name="Header2 16 2 4 4 2" xfId="47818"/>
    <cellStyle name="Header2 16 2 4 5" xfId="6698"/>
    <cellStyle name="Header2 16 2 4 6" xfId="43120"/>
    <cellStyle name="Header2 16 2 5" xfId="2048"/>
    <cellStyle name="Header2 16 2 5 2" xfId="4389"/>
    <cellStyle name="Header2 16 2 5 2 2" xfId="12677"/>
    <cellStyle name="Header2 16 2 5 2 2 2" xfId="28664"/>
    <cellStyle name="Header2 16 2 5 2 2 2 2" xfId="37699"/>
    <cellStyle name="Header2 16 2 5 2 2 3" xfId="31064"/>
    <cellStyle name="Header2 16 2 5 2 3" xfId="16189"/>
    <cellStyle name="Header2 16 2 5 2 4" xfId="9179"/>
    <cellStyle name="Header2 16 2 5 2 5" xfId="47011"/>
    <cellStyle name="Header2 16 2 5 3" xfId="12213"/>
    <cellStyle name="Header2 16 2 5 3 2" xfId="28208"/>
    <cellStyle name="Header2 16 2 5 3 2 2" xfId="37243"/>
    <cellStyle name="Header2 16 2 5 3 3" xfId="14768"/>
    <cellStyle name="Header2 16 2 5 3 4" xfId="46641"/>
    <cellStyle name="Header2 16 2 5 4" xfId="18354"/>
    <cellStyle name="Header2 16 2 5 4 2" xfId="47819"/>
    <cellStyle name="Header2 16 2 5 5" xfId="6838"/>
    <cellStyle name="Header2 16 2 5 6" xfId="43121"/>
    <cellStyle name="Header2 16 2 6" xfId="2173"/>
    <cellStyle name="Header2 16 2 6 2" xfId="4514"/>
    <cellStyle name="Header2 16 2 6 2 2" xfId="14015"/>
    <cellStyle name="Header2 16 2 6 2 2 2" xfId="30004"/>
    <cellStyle name="Header2 16 2 6 2 2 2 2" xfId="39039"/>
    <cellStyle name="Header2 16 2 6 2 2 3" xfId="32404"/>
    <cellStyle name="Header2 16 2 6 2 3" xfId="16828"/>
    <cellStyle name="Header2 16 2 6 2 4" xfId="9304"/>
    <cellStyle name="Header2 16 2 6 3" xfId="11081"/>
    <cellStyle name="Header2 16 2 6 3 2" xfId="27075"/>
    <cellStyle name="Header2 16 2 6 3 2 2" xfId="36110"/>
    <cellStyle name="Header2 16 2 6 3 3" xfId="15783"/>
    <cellStyle name="Header2 16 2 6 4" xfId="18098"/>
    <cellStyle name="Header2 16 2 6 5" xfId="6963"/>
    <cellStyle name="Header2 16 2 6 6" xfId="47007"/>
    <cellStyle name="Header2 16 2 7" xfId="2306"/>
    <cellStyle name="Header2 16 2 7 2" xfId="4647"/>
    <cellStyle name="Header2 16 2 7 2 2" xfId="11808"/>
    <cellStyle name="Header2 16 2 7 2 2 2" xfId="27802"/>
    <cellStyle name="Header2 16 2 7 2 2 2 2" xfId="36837"/>
    <cellStyle name="Header2 16 2 7 2 2 3" xfId="16741"/>
    <cellStyle name="Header2 16 2 7 2 3" xfId="16463"/>
    <cellStyle name="Header2 16 2 7 2 4" xfId="9437"/>
    <cellStyle name="Header2 16 2 7 3" xfId="12761"/>
    <cellStyle name="Header2 16 2 7 3 2" xfId="28748"/>
    <cellStyle name="Header2 16 2 7 3 2 2" xfId="37783"/>
    <cellStyle name="Header2 16 2 7 3 3" xfId="31148"/>
    <cellStyle name="Header2 16 2 7 4" xfId="15982"/>
    <cellStyle name="Header2 16 2 7 5" xfId="7096"/>
    <cellStyle name="Header2 16 2 7 6" xfId="46645"/>
    <cellStyle name="Header2 16 2 8" xfId="1177"/>
    <cellStyle name="Header2 16 2 8 2" xfId="3518"/>
    <cellStyle name="Header2 16 2 8 2 2" xfId="12241"/>
    <cellStyle name="Header2 16 2 8 2 2 2" xfId="28236"/>
    <cellStyle name="Header2 16 2 8 2 2 2 2" xfId="37271"/>
    <cellStyle name="Header2 16 2 8 2 2 3" xfId="14753"/>
    <cellStyle name="Header2 16 2 8 2 3" xfId="18063"/>
    <cellStyle name="Header2 16 2 8 2 4" xfId="8308"/>
    <cellStyle name="Header2 16 2 8 3" xfId="12542"/>
    <cellStyle name="Header2 16 2 8 3 2" xfId="28529"/>
    <cellStyle name="Header2 16 2 8 3 2 2" xfId="37564"/>
    <cellStyle name="Header2 16 2 8 3 3" xfId="30929"/>
    <cellStyle name="Header2 16 2 8 4" xfId="16911"/>
    <cellStyle name="Header2 16 2 8 5" xfId="5968"/>
    <cellStyle name="Header2 16 2 8 6" xfId="47815"/>
    <cellStyle name="Header2 16 2 9" xfId="2489"/>
    <cellStyle name="Header2 16 2 9 2" xfId="4830"/>
    <cellStyle name="Header2 16 2 9 2 2" xfId="12286"/>
    <cellStyle name="Header2 16 2 9 2 2 2" xfId="28281"/>
    <cellStyle name="Header2 16 2 9 2 2 2 2" xfId="37316"/>
    <cellStyle name="Header2 16 2 9 2 2 3" xfId="30681"/>
    <cellStyle name="Header2 16 2 9 2 3" xfId="14945"/>
    <cellStyle name="Header2 16 2 9 2 4" xfId="9620"/>
    <cellStyle name="Header2 16 2 9 3" xfId="17235"/>
    <cellStyle name="Header2 16 2 9 4" xfId="7279"/>
    <cellStyle name="Header2 16 3" xfId="1103"/>
    <cellStyle name="Header2 16 3 10" xfId="17916"/>
    <cellStyle name="Header2 16 3 11" xfId="5901"/>
    <cellStyle name="Header2 16 3 12" xfId="41786"/>
    <cellStyle name="Header2 16 3 13" xfId="45487"/>
    <cellStyle name="Header2 16 3 2" xfId="1841"/>
    <cellStyle name="Header2 16 3 2 2" xfId="2725"/>
    <cellStyle name="Header2 16 3 2 2 2" xfId="5066"/>
    <cellStyle name="Header2 16 3 2 2 2 2" xfId="10135"/>
    <cellStyle name="Header2 16 3 2 2 2 2 2" xfId="26137"/>
    <cellStyle name="Header2 16 3 2 2 2 2 2 2" xfId="35172"/>
    <cellStyle name="Header2 16 3 2 2 2 2 3" xfId="21011"/>
    <cellStyle name="Header2 16 3 2 2 2 3" xfId="23052"/>
    <cellStyle name="Header2 16 3 2 2 2 4" xfId="9856"/>
    <cellStyle name="Header2 16 3 2 2 3" xfId="13954"/>
    <cellStyle name="Header2 16 3 2 2 3 2" xfId="29943"/>
    <cellStyle name="Header2 16 3 2 2 3 2 2" xfId="38978"/>
    <cellStyle name="Header2 16 3 2 2 3 3" xfId="32343"/>
    <cellStyle name="Header2 16 3 2 2 4" xfId="22985"/>
    <cellStyle name="Header2 16 3 2 2 5" xfId="7515"/>
    <cellStyle name="Header2 16 3 2 3" xfId="4182"/>
    <cellStyle name="Header2 16 3 2 3 2" xfId="11961"/>
    <cellStyle name="Header2 16 3 2 3 2 2" xfId="27956"/>
    <cellStyle name="Header2 16 3 2 3 2 2 2" xfId="36991"/>
    <cellStyle name="Header2 16 3 2 3 2 3" xfId="17433"/>
    <cellStyle name="Header2 16 3 2 3 3" xfId="18885"/>
    <cellStyle name="Header2 16 3 2 3 4" xfId="8972"/>
    <cellStyle name="Header2 16 3 2 4" xfId="12319"/>
    <cellStyle name="Header2 16 3 2 4 2" xfId="28314"/>
    <cellStyle name="Header2 16 3 2 4 2 2" xfId="37349"/>
    <cellStyle name="Header2 16 3 2 4 3" xfId="30714"/>
    <cellStyle name="Header2 16 3 2 5" xfId="18331"/>
    <cellStyle name="Header2 16 3 2 6" xfId="6631"/>
    <cellStyle name="Header2 16 3 2 7" xfId="49936"/>
    <cellStyle name="Header2 16 3 3" xfId="1982"/>
    <cellStyle name="Header2 16 3 3 2" xfId="4323"/>
    <cellStyle name="Header2 16 3 3 2 2" xfId="12106"/>
    <cellStyle name="Header2 16 3 3 2 2 2" xfId="28101"/>
    <cellStyle name="Header2 16 3 3 2 2 2 2" xfId="37136"/>
    <cellStyle name="Header2 16 3 3 2 2 3" xfId="14871"/>
    <cellStyle name="Header2 16 3 3 2 3" xfId="17089"/>
    <cellStyle name="Header2 16 3 3 2 4" xfId="9113"/>
    <cellStyle name="Header2 16 3 3 3" xfId="12765"/>
    <cellStyle name="Header2 16 3 3 3 2" xfId="28752"/>
    <cellStyle name="Header2 16 3 3 3 2 2" xfId="37787"/>
    <cellStyle name="Header2 16 3 3 3 3" xfId="31152"/>
    <cellStyle name="Header2 16 3 3 4" xfId="18472"/>
    <cellStyle name="Header2 16 3 3 5" xfId="6772"/>
    <cellStyle name="Header2 16 3 3 6" xfId="52029"/>
    <cellStyle name="Header2 16 3 4" xfId="2119"/>
    <cellStyle name="Header2 16 3 4 2" xfId="4460"/>
    <cellStyle name="Header2 16 3 4 2 2" xfId="10519"/>
    <cellStyle name="Header2 16 3 4 2 2 2" xfId="26517"/>
    <cellStyle name="Header2 16 3 4 2 2 2 2" xfId="35552"/>
    <cellStyle name="Header2 16 3 4 2 2 3" xfId="16697"/>
    <cellStyle name="Header2 16 3 4 2 3" xfId="15243"/>
    <cellStyle name="Header2 16 3 4 2 4" xfId="9250"/>
    <cellStyle name="Header2 16 3 4 3" xfId="13599"/>
    <cellStyle name="Header2 16 3 4 3 2" xfId="29587"/>
    <cellStyle name="Header2 16 3 4 3 2 2" xfId="38622"/>
    <cellStyle name="Header2 16 3 4 3 3" xfId="31987"/>
    <cellStyle name="Header2 16 3 4 4" xfId="18901"/>
    <cellStyle name="Header2 16 3 4 5" xfId="6909"/>
    <cellStyle name="Header2 16 3 5" xfId="2248"/>
    <cellStyle name="Header2 16 3 5 2" xfId="4589"/>
    <cellStyle name="Header2 16 3 5 2 2" xfId="12376"/>
    <cellStyle name="Header2 16 3 5 2 2 2" xfId="28367"/>
    <cellStyle name="Header2 16 3 5 2 2 2 2" xfId="37402"/>
    <cellStyle name="Header2 16 3 5 2 2 3" xfId="30767"/>
    <cellStyle name="Header2 16 3 5 2 3" xfId="22675"/>
    <cellStyle name="Header2 16 3 5 2 4" xfId="9379"/>
    <cellStyle name="Header2 16 3 5 3" xfId="13666"/>
    <cellStyle name="Header2 16 3 5 3 2" xfId="29654"/>
    <cellStyle name="Header2 16 3 5 3 2 2" xfId="38689"/>
    <cellStyle name="Header2 16 3 5 3 3" xfId="32054"/>
    <cellStyle name="Header2 16 3 5 4" xfId="18658"/>
    <cellStyle name="Header2 16 3 5 5" xfId="7038"/>
    <cellStyle name="Header2 16 3 6" xfId="2377"/>
    <cellStyle name="Header2 16 3 6 2" xfId="4718"/>
    <cellStyle name="Header2 16 3 6 2 2" xfId="10604"/>
    <cellStyle name="Header2 16 3 6 2 2 2" xfId="26598"/>
    <cellStyle name="Header2 16 3 6 2 2 2 2" xfId="35633"/>
    <cellStyle name="Header2 16 3 6 2 2 3" xfId="17956"/>
    <cellStyle name="Header2 16 3 6 2 3" xfId="22277"/>
    <cellStyle name="Header2 16 3 6 2 4" xfId="9508"/>
    <cellStyle name="Header2 16 3 6 3" xfId="13706"/>
    <cellStyle name="Header2 16 3 6 3 2" xfId="29694"/>
    <cellStyle name="Header2 16 3 6 3 2 2" xfId="38729"/>
    <cellStyle name="Header2 16 3 6 3 3" xfId="32094"/>
    <cellStyle name="Header2 16 3 6 4" xfId="16657"/>
    <cellStyle name="Header2 16 3 6 5" xfId="7167"/>
    <cellStyle name="Header2 16 3 7" xfId="1682"/>
    <cellStyle name="Header2 16 3 7 2" xfId="4023"/>
    <cellStyle name="Header2 16 3 7 2 2" xfId="12901"/>
    <cellStyle name="Header2 16 3 7 2 2 2" xfId="28889"/>
    <cellStyle name="Header2 16 3 7 2 2 2 2" xfId="37924"/>
    <cellStyle name="Header2 16 3 7 2 2 3" xfId="31289"/>
    <cellStyle name="Header2 16 3 7 2 3" xfId="20882"/>
    <cellStyle name="Header2 16 3 7 2 4" xfId="8813"/>
    <cellStyle name="Header2 16 3 7 3" xfId="10743"/>
    <cellStyle name="Header2 16 3 7 3 2" xfId="26737"/>
    <cellStyle name="Header2 16 3 7 3 2 2" xfId="35772"/>
    <cellStyle name="Header2 16 3 7 3 3" xfId="15899"/>
    <cellStyle name="Header2 16 3 7 4" xfId="19105"/>
    <cellStyle name="Header2 16 3 7 5" xfId="6472"/>
    <cellStyle name="Header2 16 3 8" xfId="1029"/>
    <cellStyle name="Header2 16 3 8 2" xfId="3377"/>
    <cellStyle name="Header2 16 3 8 2 2" xfId="11463"/>
    <cellStyle name="Header2 16 3 8 2 2 2" xfId="27457"/>
    <cellStyle name="Header2 16 3 8 2 2 2 2" xfId="36492"/>
    <cellStyle name="Header2 16 3 8 2 2 3" xfId="21236"/>
    <cellStyle name="Header2 16 3 8 2 3" xfId="15496"/>
    <cellStyle name="Header2 16 3 8 2 4" xfId="8167"/>
    <cellStyle name="Header2 16 3 8 3" xfId="14672"/>
    <cellStyle name="Header2 16 3 8 4" xfId="5828"/>
    <cellStyle name="Header2 16 3 9" xfId="3451"/>
    <cellStyle name="Header2 16 3 9 2" xfId="11102"/>
    <cellStyle name="Header2 16 3 9 2 2" xfId="27096"/>
    <cellStyle name="Header2 16 3 9 2 2 2" xfId="36131"/>
    <cellStyle name="Header2 16 3 9 2 3" xfId="17347"/>
    <cellStyle name="Header2 16 3 9 3" xfId="23475"/>
    <cellStyle name="Header2 16 3 9 4" xfId="8241"/>
    <cellStyle name="Header2 16 4" xfId="881"/>
    <cellStyle name="Header2 16 4 2" xfId="1377"/>
    <cellStyle name="Header2 16 4 2 2" xfId="3718"/>
    <cellStyle name="Header2 16 4 2 2 2" xfId="11303"/>
    <cellStyle name="Header2 16 4 2 2 2 2" xfId="27297"/>
    <cellStyle name="Header2 16 4 2 2 2 2 2" xfId="36332"/>
    <cellStyle name="Header2 16 4 2 2 2 3" xfId="15585"/>
    <cellStyle name="Header2 16 4 2 2 3" xfId="17094"/>
    <cellStyle name="Header2 16 4 2 2 4" xfId="8508"/>
    <cellStyle name="Header2 16 4 2 3" xfId="10434"/>
    <cellStyle name="Header2 16 4 2 3 2" xfId="26432"/>
    <cellStyle name="Header2 16 4 2 3 2 2" xfId="35467"/>
    <cellStyle name="Header2 16 4 2 3 3" xfId="21934"/>
    <cellStyle name="Header2 16 4 2 4" xfId="15824"/>
    <cellStyle name="Header2 16 4 2 5" xfId="6168"/>
    <cellStyle name="Header2 16 4 2 6" xfId="50049"/>
    <cellStyle name="Header2 16 4 3" xfId="2845"/>
    <cellStyle name="Header2 16 4 3 2" xfId="5186"/>
    <cellStyle name="Header2 16 4 3 2 2" xfId="14304"/>
    <cellStyle name="Header2 16 4 3 2 2 2" xfId="30295"/>
    <cellStyle name="Header2 16 4 3 2 2 2 2" xfId="39330"/>
    <cellStyle name="Header2 16 4 3 2 2 3" xfId="32695"/>
    <cellStyle name="Header2 16 4 3 2 3" xfId="15237"/>
    <cellStyle name="Header2 16 4 3 2 4" xfId="9976"/>
    <cellStyle name="Header2 16 4 3 3" xfId="22433"/>
    <cellStyle name="Header2 16 4 3 4" xfId="7635"/>
    <cellStyle name="Header2 16 4 3 5" xfId="52130"/>
    <cellStyle name="Header2 16 4 4" xfId="3229"/>
    <cellStyle name="Header2 16 4 4 2" xfId="11611"/>
    <cellStyle name="Header2 16 4 4 2 2" xfId="27605"/>
    <cellStyle name="Header2 16 4 4 2 2 2" xfId="36640"/>
    <cellStyle name="Header2 16 4 4 2 3" xfId="18686"/>
    <cellStyle name="Header2 16 4 4 3" xfId="22033"/>
    <cellStyle name="Header2 16 4 4 4" xfId="8019"/>
    <cellStyle name="Header2 16 4 5" xfId="16426"/>
    <cellStyle name="Header2 16 4 6" xfId="5680"/>
    <cellStyle name="Header2 16 4 7" xfId="45597"/>
    <cellStyle name="Header2 16 5" xfId="1450"/>
    <cellStyle name="Header2 16 5 2" xfId="2556"/>
    <cellStyle name="Header2 16 5 2 2" xfId="4897"/>
    <cellStyle name="Header2 16 5 2 2 2" xfId="10346"/>
    <cellStyle name="Header2 16 5 2 2 2 2" xfId="26344"/>
    <cellStyle name="Header2 16 5 2 2 2 2 2" xfId="35379"/>
    <cellStyle name="Header2 16 5 2 2 2 3" xfId="14939"/>
    <cellStyle name="Header2 16 5 2 2 3" xfId="16328"/>
    <cellStyle name="Header2 16 5 2 2 4" xfId="9687"/>
    <cellStyle name="Header2 16 5 2 3" xfId="12574"/>
    <cellStyle name="Header2 16 5 2 3 2" xfId="28561"/>
    <cellStyle name="Header2 16 5 2 3 2 2" xfId="37596"/>
    <cellStyle name="Header2 16 5 2 3 3" xfId="30961"/>
    <cellStyle name="Header2 16 5 2 4" xfId="21356"/>
    <cellStyle name="Header2 16 5 2 5" xfId="7346"/>
    <cellStyle name="Header2 16 5 3" xfId="3791"/>
    <cellStyle name="Header2 16 5 3 2" xfId="13342"/>
    <cellStyle name="Header2 16 5 3 2 2" xfId="29330"/>
    <cellStyle name="Header2 16 5 3 2 2 2" xfId="38365"/>
    <cellStyle name="Header2 16 5 3 2 3" xfId="31730"/>
    <cellStyle name="Header2 16 5 3 3" xfId="18832"/>
    <cellStyle name="Header2 16 5 3 4" xfId="8581"/>
    <cellStyle name="Header2 16 5 4" xfId="12499"/>
    <cellStyle name="Header2 16 5 4 2" xfId="28486"/>
    <cellStyle name="Header2 16 5 4 2 2" xfId="37521"/>
    <cellStyle name="Header2 16 5 4 3" xfId="30886"/>
    <cellStyle name="Header2 16 5 5" xfId="15868"/>
    <cellStyle name="Header2 16 5 6" xfId="6241"/>
    <cellStyle name="Header2 16 5 7" xfId="45821"/>
    <cellStyle name="Header2 16 6" xfId="1316"/>
    <cellStyle name="Header2 16 6 2" xfId="3657"/>
    <cellStyle name="Header2 16 6 2 2" xfId="13690"/>
    <cellStyle name="Header2 16 6 2 2 2" xfId="29678"/>
    <cellStyle name="Header2 16 6 2 2 2 2" xfId="38713"/>
    <cellStyle name="Header2 16 6 2 2 3" xfId="32078"/>
    <cellStyle name="Header2 16 6 2 3" xfId="23778"/>
    <cellStyle name="Header2 16 6 2 4" xfId="8447"/>
    <cellStyle name="Header2 16 6 3" xfId="11340"/>
    <cellStyle name="Header2 16 6 3 2" xfId="27334"/>
    <cellStyle name="Header2 16 6 3 2 2" xfId="36369"/>
    <cellStyle name="Header2 16 6 3 3" xfId="21183"/>
    <cellStyle name="Header2 16 6 4" xfId="16733"/>
    <cellStyle name="Header2 16 6 5" xfId="6107"/>
    <cellStyle name="Header2 16 6 6" xfId="49205"/>
    <cellStyle name="Header2 16 7" xfId="1489"/>
    <cellStyle name="Header2 16 7 2" xfId="3830"/>
    <cellStyle name="Header2 16 7 2 2" xfId="12905"/>
    <cellStyle name="Header2 16 7 2 2 2" xfId="28893"/>
    <cellStyle name="Header2 16 7 2 2 2 2" xfId="37928"/>
    <cellStyle name="Header2 16 7 2 2 3" xfId="31293"/>
    <cellStyle name="Header2 16 7 2 3" xfId="19876"/>
    <cellStyle name="Header2 16 7 2 4" xfId="8620"/>
    <cellStyle name="Header2 16 7 3" xfId="11098"/>
    <cellStyle name="Header2 16 7 3 2" xfId="27092"/>
    <cellStyle name="Header2 16 7 3 2 2" xfId="36127"/>
    <cellStyle name="Header2 16 7 3 3" xfId="21070"/>
    <cellStyle name="Header2 16 7 4" xfId="18355"/>
    <cellStyle name="Header2 16 7 5" xfId="6280"/>
    <cellStyle name="Header2 16 8" xfId="1823"/>
    <cellStyle name="Header2 16 8 2" xfId="4164"/>
    <cellStyle name="Header2 16 8 2 2" xfId="12668"/>
    <cellStyle name="Header2 16 8 2 2 2" xfId="28655"/>
    <cellStyle name="Header2 16 8 2 2 2 2" xfId="37690"/>
    <cellStyle name="Header2 16 8 2 2 3" xfId="31055"/>
    <cellStyle name="Header2 16 8 2 3" xfId="20332"/>
    <cellStyle name="Header2 16 8 2 4" xfId="8954"/>
    <cellStyle name="Header2 16 8 3" xfId="13655"/>
    <cellStyle name="Header2 16 8 3 2" xfId="29643"/>
    <cellStyle name="Header2 16 8 3 2 2" xfId="38678"/>
    <cellStyle name="Header2 16 8 3 3" xfId="32043"/>
    <cellStyle name="Header2 16 8 4" xfId="15933"/>
    <cellStyle name="Header2 16 8 5" xfId="6613"/>
    <cellStyle name="Header2 16 9" xfId="1530"/>
    <cellStyle name="Header2 16 9 2" xfId="3871"/>
    <cellStyle name="Header2 16 9 2 2" xfId="11487"/>
    <cellStyle name="Header2 16 9 2 2 2" xfId="27481"/>
    <cellStyle name="Header2 16 9 2 2 2 2" xfId="36516"/>
    <cellStyle name="Header2 16 9 2 2 3" xfId="16689"/>
    <cellStyle name="Header2 16 9 2 3" xfId="20981"/>
    <cellStyle name="Header2 16 9 2 4" xfId="8661"/>
    <cellStyle name="Header2 16 9 3" xfId="12418"/>
    <cellStyle name="Header2 16 9 3 2" xfId="28409"/>
    <cellStyle name="Header2 16 9 3 2 2" xfId="37444"/>
    <cellStyle name="Header2 16 9 3 3" xfId="30809"/>
    <cellStyle name="Header2 16 9 4" xfId="14685"/>
    <cellStyle name="Header2 16 9 5" xfId="6321"/>
    <cellStyle name="Header2 17" xfId="230"/>
    <cellStyle name="Header2 17 10" xfId="959"/>
    <cellStyle name="Header2 17 10 2" xfId="3307"/>
    <cellStyle name="Header2 17 10 2 2" xfId="10537"/>
    <cellStyle name="Header2 17 10 2 2 2" xfId="26535"/>
    <cellStyle name="Header2 17 10 2 2 2 2" xfId="35570"/>
    <cellStyle name="Header2 17 10 2 2 3" xfId="20204"/>
    <cellStyle name="Header2 17 10 2 3" xfId="18836"/>
    <cellStyle name="Header2 17 10 2 4" xfId="8097"/>
    <cellStyle name="Header2 17 10 3" xfId="14153"/>
    <cellStyle name="Header2 17 10 3 2" xfId="30142"/>
    <cellStyle name="Header2 17 10 3 2 2" xfId="39177"/>
    <cellStyle name="Header2 17 10 3 3" xfId="32542"/>
    <cellStyle name="Header2 17 10 4" xfId="16148"/>
    <cellStyle name="Header2 17 10 5" xfId="5758"/>
    <cellStyle name="Header2 17 11" xfId="3009"/>
    <cellStyle name="Header2 17 11 2" xfId="10648"/>
    <cellStyle name="Header2 17 11 2 2" xfId="26642"/>
    <cellStyle name="Header2 17 11 2 2 2" xfId="35677"/>
    <cellStyle name="Header2 17 11 2 3" xfId="16453"/>
    <cellStyle name="Header2 17 11 3" xfId="22993"/>
    <cellStyle name="Header2 17 11 4" xfId="7799"/>
    <cellStyle name="Header2 17 12" xfId="641"/>
    <cellStyle name="Header2 17 12 2" xfId="24084"/>
    <cellStyle name="Header2 17 12 2 2" xfId="33119"/>
    <cellStyle name="Header2 17 12 3" xfId="16988"/>
    <cellStyle name="Header2 17 12 4" xfId="5460"/>
    <cellStyle name="Header2 17 13" xfId="18916"/>
    <cellStyle name="Header2 17 2" xfId="531"/>
    <cellStyle name="Header2 17 2 10" xfId="3082"/>
    <cellStyle name="Header2 17 2 10 2" xfId="11781"/>
    <cellStyle name="Header2 17 2 10 2 2" xfId="27775"/>
    <cellStyle name="Header2 17 2 10 2 2 2" xfId="36810"/>
    <cellStyle name="Header2 17 2 10 2 3" xfId="15883"/>
    <cellStyle name="Header2 17 2 10 3" xfId="16343"/>
    <cellStyle name="Header2 17 2 10 4" xfId="7872"/>
    <cellStyle name="Header2 17 2 11" xfId="734"/>
    <cellStyle name="Header2 17 2 11 2" xfId="24157"/>
    <cellStyle name="Header2 17 2 11 2 2" xfId="33192"/>
    <cellStyle name="Header2 17 2 11 3" xfId="17424"/>
    <cellStyle name="Header2 17 2 11 4" xfId="5533"/>
    <cellStyle name="Header2 17 2 12" xfId="17427"/>
    <cellStyle name="Header2 17 2 13" xfId="5380"/>
    <cellStyle name="Header2 17 2 14" xfId="41553"/>
    <cellStyle name="Header2 17 2 2" xfId="1043"/>
    <cellStyle name="Header2 17 2 2 2" xfId="1608"/>
    <cellStyle name="Header2 17 2 2 2 2" xfId="3949"/>
    <cellStyle name="Header2 17 2 2 2 2 2" xfId="12386"/>
    <cellStyle name="Header2 17 2 2 2 2 2 2" xfId="28377"/>
    <cellStyle name="Header2 17 2 2 2 2 2 2 2" xfId="37412"/>
    <cellStyle name="Header2 17 2 2 2 2 2 3" xfId="30777"/>
    <cellStyle name="Header2 17 2 2 2 2 3" xfId="16528"/>
    <cellStyle name="Header2 17 2 2 2 2 4" xfId="8739"/>
    <cellStyle name="Header2 17 2 2 2 3" xfId="13819"/>
    <cellStyle name="Header2 17 2 2 2 3 2" xfId="29807"/>
    <cellStyle name="Header2 17 2 2 2 3 2 2" xfId="38842"/>
    <cellStyle name="Header2 17 2 2 2 3 3" xfId="32207"/>
    <cellStyle name="Header2 17 2 2 2 4" xfId="18968"/>
    <cellStyle name="Header2 17 2 2 2 5" xfId="6399"/>
    <cellStyle name="Header2 17 2 2 2 6" xfId="47013"/>
    <cellStyle name="Header2 17 2 2 3" xfId="2769"/>
    <cellStyle name="Header2 17 2 2 3 2" xfId="5110"/>
    <cellStyle name="Header2 17 2 2 3 2 2" xfId="10131"/>
    <cellStyle name="Header2 17 2 2 3 2 2 2" xfId="26133"/>
    <cellStyle name="Header2 17 2 2 3 2 2 2 2" xfId="35168"/>
    <cellStyle name="Header2 17 2 2 3 2 2 3" xfId="22293"/>
    <cellStyle name="Header2 17 2 2 3 2 3" xfId="19004"/>
    <cellStyle name="Header2 17 2 2 3 2 4" xfId="9900"/>
    <cellStyle name="Header2 17 2 2 3 3" xfId="19844"/>
    <cellStyle name="Header2 17 2 2 3 4" xfId="7559"/>
    <cellStyle name="Header2 17 2 2 3 5" xfId="46639"/>
    <cellStyle name="Header2 17 2 2 4" xfId="3391"/>
    <cellStyle name="Header2 17 2 2 4 2" xfId="12968"/>
    <cellStyle name="Header2 17 2 2 4 2 2" xfId="28956"/>
    <cellStyle name="Header2 17 2 2 4 2 2 2" xfId="37991"/>
    <cellStyle name="Header2 17 2 2 4 2 3" xfId="31356"/>
    <cellStyle name="Header2 17 2 2 4 3" xfId="19818"/>
    <cellStyle name="Header2 17 2 2 4 4" xfId="8181"/>
    <cellStyle name="Header2 17 2 2 4 5" xfId="47820"/>
    <cellStyle name="Header2 17 2 2 5" xfId="19057"/>
    <cellStyle name="Header2 17 2 2 6" xfId="5842"/>
    <cellStyle name="Header2 17 2 2 7" xfId="43122"/>
    <cellStyle name="Header2 17 2 3" xfId="1769"/>
    <cellStyle name="Header2 17 2 3 2" xfId="2676"/>
    <cellStyle name="Header2 17 2 3 2 2" xfId="5017"/>
    <cellStyle name="Header2 17 2 3 2 2 2" xfId="10288"/>
    <cellStyle name="Header2 17 2 3 2 2 2 2" xfId="26286"/>
    <cellStyle name="Header2 17 2 3 2 2 2 2 2" xfId="35321"/>
    <cellStyle name="Header2 17 2 3 2 2 2 3" xfId="21817"/>
    <cellStyle name="Header2 17 2 3 2 2 3" xfId="17130"/>
    <cellStyle name="Header2 17 2 3 2 2 4" xfId="9807"/>
    <cellStyle name="Header2 17 2 3 2 3" xfId="13132"/>
    <cellStyle name="Header2 17 2 3 2 3 2" xfId="29120"/>
    <cellStyle name="Header2 17 2 3 2 3 2 2" xfId="38155"/>
    <cellStyle name="Header2 17 2 3 2 3 3" xfId="31520"/>
    <cellStyle name="Header2 17 2 3 2 4" xfId="15939"/>
    <cellStyle name="Header2 17 2 3 2 5" xfId="7466"/>
    <cellStyle name="Header2 17 2 3 2 6" xfId="47014"/>
    <cellStyle name="Header2 17 2 3 3" xfId="4110"/>
    <cellStyle name="Header2 17 2 3 3 2" xfId="13457"/>
    <cellStyle name="Header2 17 2 3 3 2 2" xfId="29445"/>
    <cellStyle name="Header2 17 2 3 3 2 2 2" xfId="38480"/>
    <cellStyle name="Header2 17 2 3 3 2 3" xfId="31845"/>
    <cellStyle name="Header2 17 2 3 3 3" xfId="21803"/>
    <cellStyle name="Header2 17 2 3 3 4" xfId="8900"/>
    <cellStyle name="Header2 17 2 3 3 5" xfId="46638"/>
    <cellStyle name="Header2 17 2 3 4" xfId="12530"/>
    <cellStyle name="Header2 17 2 3 4 2" xfId="28517"/>
    <cellStyle name="Header2 17 2 3 4 2 2" xfId="37552"/>
    <cellStyle name="Header2 17 2 3 4 3" xfId="30917"/>
    <cellStyle name="Header2 17 2 3 4 4" xfId="47821"/>
    <cellStyle name="Header2 17 2 3 5" xfId="15886"/>
    <cellStyle name="Header2 17 2 3 6" xfId="6559"/>
    <cellStyle name="Header2 17 2 3 7" xfId="43123"/>
    <cellStyle name="Header2 17 2 4" xfId="1909"/>
    <cellStyle name="Header2 17 2 4 2" xfId="4250"/>
    <cellStyle name="Header2 17 2 4 2 2" xfId="11815"/>
    <cellStyle name="Header2 17 2 4 2 2 2" xfId="27809"/>
    <cellStyle name="Header2 17 2 4 2 2 2 2" xfId="36844"/>
    <cellStyle name="Header2 17 2 4 2 2 3" xfId="15564"/>
    <cellStyle name="Header2 17 2 4 2 3" xfId="21749"/>
    <cellStyle name="Header2 17 2 4 2 4" xfId="9040"/>
    <cellStyle name="Header2 17 2 4 2 5" xfId="47015"/>
    <cellStyle name="Header2 17 2 4 3" xfId="13901"/>
    <cellStyle name="Header2 17 2 4 3 2" xfId="29890"/>
    <cellStyle name="Header2 17 2 4 3 2 2" xfId="38925"/>
    <cellStyle name="Header2 17 2 4 3 3" xfId="32290"/>
    <cellStyle name="Header2 17 2 4 3 4" xfId="46637"/>
    <cellStyle name="Header2 17 2 4 4" xfId="15347"/>
    <cellStyle name="Header2 17 2 4 4 2" xfId="47822"/>
    <cellStyle name="Header2 17 2 4 5" xfId="6699"/>
    <cellStyle name="Header2 17 2 4 6" xfId="43124"/>
    <cellStyle name="Header2 17 2 5" xfId="2049"/>
    <cellStyle name="Header2 17 2 5 2" xfId="4390"/>
    <cellStyle name="Header2 17 2 5 2 2" xfId="14117"/>
    <cellStyle name="Header2 17 2 5 2 2 2" xfId="30106"/>
    <cellStyle name="Header2 17 2 5 2 2 2 2" xfId="39141"/>
    <cellStyle name="Header2 17 2 5 2 2 3" xfId="32506"/>
    <cellStyle name="Header2 17 2 5 2 3" xfId="20250"/>
    <cellStyle name="Header2 17 2 5 2 4" xfId="9180"/>
    <cellStyle name="Header2 17 2 5 2 5" xfId="47016"/>
    <cellStyle name="Header2 17 2 5 3" xfId="13238"/>
    <cellStyle name="Header2 17 2 5 3 2" xfId="29226"/>
    <cellStyle name="Header2 17 2 5 3 2 2" xfId="38261"/>
    <cellStyle name="Header2 17 2 5 3 3" xfId="31626"/>
    <cellStyle name="Header2 17 2 5 3 4" xfId="46636"/>
    <cellStyle name="Header2 17 2 5 4" xfId="16234"/>
    <cellStyle name="Header2 17 2 5 4 2" xfId="47823"/>
    <cellStyle name="Header2 17 2 5 5" xfId="6839"/>
    <cellStyle name="Header2 17 2 5 6" xfId="43125"/>
    <cellStyle name="Header2 17 2 6" xfId="2174"/>
    <cellStyle name="Header2 17 2 6 2" xfId="4515"/>
    <cellStyle name="Header2 17 2 6 2 2" xfId="12103"/>
    <cellStyle name="Header2 17 2 6 2 2 2" xfId="28098"/>
    <cellStyle name="Header2 17 2 6 2 2 2 2" xfId="37133"/>
    <cellStyle name="Header2 17 2 6 2 2 3" xfId="14874"/>
    <cellStyle name="Header2 17 2 6 2 3" xfId="20632"/>
    <cellStyle name="Header2 17 2 6 2 4" xfId="9305"/>
    <cellStyle name="Header2 17 2 6 3" xfId="12578"/>
    <cellStyle name="Header2 17 2 6 3 2" xfId="28565"/>
    <cellStyle name="Header2 17 2 6 3 2 2" xfId="37600"/>
    <cellStyle name="Header2 17 2 6 3 3" xfId="30965"/>
    <cellStyle name="Header2 17 2 6 4" xfId="15981"/>
    <cellStyle name="Header2 17 2 6 5" xfId="6964"/>
    <cellStyle name="Header2 17 2 6 6" xfId="47012"/>
    <cellStyle name="Header2 17 2 7" xfId="2307"/>
    <cellStyle name="Header2 17 2 7 2" xfId="4648"/>
    <cellStyle name="Header2 17 2 7 2 2" xfId="13614"/>
    <cellStyle name="Header2 17 2 7 2 2 2" xfId="29602"/>
    <cellStyle name="Header2 17 2 7 2 2 2 2" xfId="38637"/>
    <cellStyle name="Header2 17 2 7 2 2 3" xfId="32002"/>
    <cellStyle name="Header2 17 2 7 2 3" xfId="20328"/>
    <cellStyle name="Header2 17 2 7 2 4" xfId="9438"/>
    <cellStyle name="Header2 17 2 7 3" xfId="14155"/>
    <cellStyle name="Header2 17 2 7 3 2" xfId="30144"/>
    <cellStyle name="Header2 17 2 7 3 2 2" xfId="39179"/>
    <cellStyle name="Header2 17 2 7 3 3" xfId="32544"/>
    <cellStyle name="Header2 17 2 7 4" xfId="19810"/>
    <cellStyle name="Header2 17 2 7 5" xfId="7097"/>
    <cellStyle name="Header2 17 2 7 6" xfId="46640"/>
    <cellStyle name="Header2 17 2 8" xfId="1178"/>
    <cellStyle name="Header2 17 2 8 2" xfId="3519"/>
    <cellStyle name="Header2 17 2 8 2 2" xfId="12966"/>
    <cellStyle name="Header2 17 2 8 2 2 2" xfId="28954"/>
    <cellStyle name="Header2 17 2 8 2 2 2 2" xfId="37989"/>
    <cellStyle name="Header2 17 2 8 2 2 3" xfId="31354"/>
    <cellStyle name="Header2 17 2 8 2 3" xfId="21286"/>
    <cellStyle name="Header2 17 2 8 2 4" xfId="8309"/>
    <cellStyle name="Header2 17 2 8 3" xfId="10621"/>
    <cellStyle name="Header2 17 2 8 3 2" xfId="26615"/>
    <cellStyle name="Header2 17 2 8 3 2 2" xfId="35650"/>
    <cellStyle name="Header2 17 2 8 3 3" xfId="18017"/>
    <cellStyle name="Header2 17 2 8 4" xfId="15800"/>
    <cellStyle name="Header2 17 2 8 5" xfId="5969"/>
    <cellStyle name="Header2 17 2 8 6" xfId="49995"/>
    <cellStyle name="Header2 17 2 9" xfId="2433"/>
    <cellStyle name="Header2 17 2 9 2" xfId="4774"/>
    <cellStyle name="Header2 17 2 9 2 2" xfId="13198"/>
    <cellStyle name="Header2 17 2 9 2 2 2" xfId="29186"/>
    <cellStyle name="Header2 17 2 9 2 2 2 2" xfId="38221"/>
    <cellStyle name="Header2 17 2 9 2 2 3" xfId="31586"/>
    <cellStyle name="Header2 17 2 9 2 3" xfId="19252"/>
    <cellStyle name="Header2 17 2 9 2 4" xfId="9564"/>
    <cellStyle name="Header2 17 2 9 3" xfId="19100"/>
    <cellStyle name="Header2 17 2 9 4" xfId="7223"/>
    <cellStyle name="Header2 17 3" xfId="1104"/>
    <cellStyle name="Header2 17 3 10" xfId="19289"/>
    <cellStyle name="Header2 17 3 11" xfId="5902"/>
    <cellStyle name="Header2 17 3 12" xfId="41787"/>
    <cellStyle name="Header2 17 3 13" xfId="45488"/>
    <cellStyle name="Header2 17 3 2" xfId="1842"/>
    <cellStyle name="Header2 17 3 2 2" xfId="2726"/>
    <cellStyle name="Header2 17 3 2 2 2" xfId="5067"/>
    <cellStyle name="Header2 17 3 2 2 2 2" xfId="10251"/>
    <cellStyle name="Header2 17 3 2 2 2 2 2" xfId="26249"/>
    <cellStyle name="Header2 17 3 2 2 2 2 2 2" xfId="35284"/>
    <cellStyle name="Header2 17 3 2 2 2 2 3" xfId="17576"/>
    <cellStyle name="Header2 17 3 2 2 2 3" xfId="17383"/>
    <cellStyle name="Header2 17 3 2 2 2 4" xfId="9857"/>
    <cellStyle name="Header2 17 3 2 2 3" xfId="12041"/>
    <cellStyle name="Header2 17 3 2 2 3 2" xfId="28036"/>
    <cellStyle name="Header2 17 3 2 2 3 2 2" xfId="37071"/>
    <cellStyle name="Header2 17 3 2 2 3 3" xfId="19171"/>
    <cellStyle name="Header2 17 3 2 2 4" xfId="17860"/>
    <cellStyle name="Header2 17 3 2 2 5" xfId="7516"/>
    <cellStyle name="Header2 17 3 2 3" xfId="4183"/>
    <cellStyle name="Header2 17 3 2 3 2" xfId="12791"/>
    <cellStyle name="Header2 17 3 2 3 2 2" xfId="28779"/>
    <cellStyle name="Header2 17 3 2 3 2 2 2" xfId="37814"/>
    <cellStyle name="Header2 17 3 2 3 2 3" xfId="31179"/>
    <cellStyle name="Header2 17 3 2 3 3" xfId="16766"/>
    <cellStyle name="Header2 17 3 2 3 4" xfId="8973"/>
    <cellStyle name="Header2 17 3 2 4" xfId="11271"/>
    <cellStyle name="Header2 17 3 2 4 2" xfId="27265"/>
    <cellStyle name="Header2 17 3 2 4 2 2" xfId="36300"/>
    <cellStyle name="Header2 17 3 2 4 3" xfId="23078"/>
    <cellStyle name="Header2 17 3 2 5" xfId="16209"/>
    <cellStyle name="Header2 17 3 2 6" xfId="6632"/>
    <cellStyle name="Header2 17 3 2 7" xfId="49937"/>
    <cellStyle name="Header2 17 3 3" xfId="1983"/>
    <cellStyle name="Header2 17 3 3 2" xfId="4324"/>
    <cellStyle name="Header2 17 3 3 2 2" xfId="11362"/>
    <cellStyle name="Header2 17 3 3 2 2 2" xfId="27356"/>
    <cellStyle name="Header2 17 3 3 2 2 2 2" xfId="36391"/>
    <cellStyle name="Header2 17 3 3 2 2 3" xfId="16811"/>
    <cellStyle name="Header2 17 3 3 2 3" xfId="16265"/>
    <cellStyle name="Header2 17 3 3 2 4" xfId="9114"/>
    <cellStyle name="Header2 17 3 3 3" xfId="14194"/>
    <cellStyle name="Header2 17 3 3 3 2" xfId="30183"/>
    <cellStyle name="Header2 17 3 3 3 2 2" xfId="39218"/>
    <cellStyle name="Header2 17 3 3 3 3" xfId="32583"/>
    <cellStyle name="Header2 17 3 3 4" xfId="20669"/>
    <cellStyle name="Header2 17 3 3 5" xfId="6773"/>
    <cellStyle name="Header2 17 3 3 6" xfId="52030"/>
    <cellStyle name="Header2 17 3 4" xfId="2120"/>
    <cellStyle name="Header2 17 3 4 2" xfId="4461"/>
    <cellStyle name="Header2 17 3 4 2 2" xfId="12378"/>
    <cellStyle name="Header2 17 3 4 2 2 2" xfId="28369"/>
    <cellStyle name="Header2 17 3 4 2 2 2 2" xfId="37404"/>
    <cellStyle name="Header2 17 3 4 2 2 3" xfId="30769"/>
    <cellStyle name="Header2 17 3 4 2 3" xfId="20912"/>
    <cellStyle name="Header2 17 3 4 2 4" xfId="9251"/>
    <cellStyle name="Header2 17 3 4 3" xfId="11680"/>
    <cellStyle name="Header2 17 3 4 3 2" xfId="27674"/>
    <cellStyle name="Header2 17 3 4 3 2 2" xfId="36709"/>
    <cellStyle name="Header2 17 3 4 3 3" xfId="14688"/>
    <cellStyle name="Header2 17 3 4 4" xfId="16782"/>
    <cellStyle name="Header2 17 3 4 5" xfId="6910"/>
    <cellStyle name="Header2 17 3 5" xfId="2249"/>
    <cellStyle name="Header2 17 3 5 2" xfId="4590"/>
    <cellStyle name="Header2 17 3 5 2 2" xfId="12623"/>
    <cellStyle name="Header2 17 3 5 2 2 2" xfId="28610"/>
    <cellStyle name="Header2 17 3 5 2 2 2 2" xfId="37645"/>
    <cellStyle name="Header2 17 3 5 2 2 3" xfId="31010"/>
    <cellStyle name="Header2 17 3 5 2 3" xfId="22559"/>
    <cellStyle name="Header2 17 3 5 2 4" xfId="9380"/>
    <cellStyle name="Header2 17 3 5 3" xfId="11748"/>
    <cellStyle name="Header2 17 3 5 3 2" xfId="27742"/>
    <cellStyle name="Header2 17 3 5 3 2 2" xfId="36777"/>
    <cellStyle name="Header2 17 3 5 3 3" xfId="15544"/>
    <cellStyle name="Header2 17 3 5 4" xfId="16541"/>
    <cellStyle name="Header2 17 3 5 5" xfId="7039"/>
    <cellStyle name="Header2 17 3 6" xfId="2378"/>
    <cellStyle name="Header2 17 3 6 2" xfId="4719"/>
    <cellStyle name="Header2 17 3 6 2 2" xfId="13724"/>
    <cellStyle name="Header2 17 3 6 2 2 2" xfId="29712"/>
    <cellStyle name="Header2 17 3 6 2 2 2 2" xfId="38747"/>
    <cellStyle name="Header2 17 3 6 2 2 3" xfId="32112"/>
    <cellStyle name="Header2 17 3 6 2 3" xfId="19724"/>
    <cellStyle name="Header2 17 3 6 2 4" xfId="9509"/>
    <cellStyle name="Header2 17 3 6 3" xfId="11789"/>
    <cellStyle name="Header2 17 3 6 3 2" xfId="27783"/>
    <cellStyle name="Header2 17 3 6 3 2 2" xfId="36818"/>
    <cellStyle name="Header2 17 3 6 3 3" xfId="18805"/>
    <cellStyle name="Header2 17 3 6 4" xfId="21492"/>
    <cellStyle name="Header2 17 3 6 5" xfId="7168"/>
    <cellStyle name="Header2 17 3 7" xfId="1683"/>
    <cellStyle name="Header2 17 3 7 2" xfId="4024"/>
    <cellStyle name="Header2 17 3 7 2 2" xfId="10987"/>
    <cellStyle name="Header2 17 3 7 2 2 2" xfId="26981"/>
    <cellStyle name="Header2 17 3 7 2 2 2 2" xfId="36016"/>
    <cellStyle name="Header2 17 3 7 2 2 3" xfId="21359"/>
    <cellStyle name="Header2 17 3 7 2 3" xfId="23139"/>
    <cellStyle name="Header2 17 3 7 2 4" xfId="8814"/>
    <cellStyle name="Header2 17 3 7 3" xfId="11406"/>
    <cellStyle name="Header2 17 3 7 3 2" xfId="27400"/>
    <cellStyle name="Header2 17 3 7 3 2 2" xfId="36435"/>
    <cellStyle name="Header2 17 3 7 3 3" xfId="16379"/>
    <cellStyle name="Header2 17 3 7 4" xfId="16989"/>
    <cellStyle name="Header2 17 3 7 5" xfId="6473"/>
    <cellStyle name="Header2 17 3 8" xfId="800"/>
    <cellStyle name="Header2 17 3 8 2" xfId="3148"/>
    <cellStyle name="Header2 17 3 8 2 2" xfId="11668"/>
    <cellStyle name="Header2 17 3 8 2 2 2" xfId="27662"/>
    <cellStyle name="Header2 17 3 8 2 2 2 2" xfId="36697"/>
    <cellStyle name="Header2 17 3 8 2 2 3" xfId="23362"/>
    <cellStyle name="Header2 17 3 8 2 3" xfId="16489"/>
    <cellStyle name="Header2 17 3 8 2 4" xfId="7938"/>
    <cellStyle name="Header2 17 3 8 3" xfId="18410"/>
    <cellStyle name="Header2 17 3 8 4" xfId="5599"/>
    <cellStyle name="Header2 17 3 9" xfId="3452"/>
    <cellStyle name="Header2 17 3 9 2" xfId="12563"/>
    <cellStyle name="Header2 17 3 9 2 2" xfId="28550"/>
    <cellStyle name="Header2 17 3 9 2 2 2" xfId="37585"/>
    <cellStyle name="Header2 17 3 9 2 3" xfId="30950"/>
    <cellStyle name="Header2 17 3 9 3" xfId="17854"/>
    <cellStyle name="Header2 17 3 9 4" xfId="8242"/>
    <cellStyle name="Header2 17 4" xfId="882"/>
    <cellStyle name="Header2 17 4 2" xfId="1378"/>
    <cellStyle name="Header2 17 4 2 2" xfId="3719"/>
    <cellStyle name="Header2 17 4 2 2 2" xfId="13792"/>
    <cellStyle name="Header2 17 4 2 2 2 2" xfId="29780"/>
    <cellStyle name="Header2 17 4 2 2 2 2 2" xfId="38815"/>
    <cellStyle name="Header2 17 4 2 2 2 3" xfId="32180"/>
    <cellStyle name="Header2 17 4 2 2 3" xfId="16270"/>
    <cellStyle name="Header2 17 4 2 2 4" xfId="8509"/>
    <cellStyle name="Header2 17 4 2 3" xfId="10433"/>
    <cellStyle name="Header2 17 4 2 3 2" xfId="26431"/>
    <cellStyle name="Header2 17 4 2 3 2 2" xfId="35466"/>
    <cellStyle name="Header2 17 4 2 3 3" xfId="16514"/>
    <cellStyle name="Header2 17 4 2 4" xfId="18207"/>
    <cellStyle name="Header2 17 4 2 5" xfId="6169"/>
    <cellStyle name="Header2 17 4 2 6" xfId="50069"/>
    <cellStyle name="Header2 17 4 3" xfId="810"/>
    <cellStyle name="Header2 17 4 3 2" xfId="3158"/>
    <cellStyle name="Header2 17 4 3 2 2" xfId="12807"/>
    <cellStyle name="Header2 17 4 3 2 2 2" xfId="28795"/>
    <cellStyle name="Header2 17 4 3 2 2 2 2" xfId="37830"/>
    <cellStyle name="Header2 17 4 3 2 2 3" xfId="31195"/>
    <cellStyle name="Header2 17 4 3 2 3" xfId="19069"/>
    <cellStyle name="Header2 17 4 3 2 4" xfId="7948"/>
    <cellStyle name="Header2 17 4 3 3" xfId="19277"/>
    <cellStyle name="Header2 17 4 3 4" xfId="5609"/>
    <cellStyle name="Header2 17 4 3 5" xfId="52150"/>
    <cellStyle name="Header2 17 4 4" xfId="3230"/>
    <cellStyle name="Header2 17 4 4 2" xfId="13413"/>
    <cellStyle name="Header2 17 4 4 2 2" xfId="29401"/>
    <cellStyle name="Header2 17 4 4 2 2 2" xfId="38436"/>
    <cellStyle name="Header2 17 4 4 2 3" xfId="31801"/>
    <cellStyle name="Header2 17 4 4 3" xfId="18394"/>
    <cellStyle name="Header2 17 4 4 4" xfId="8020"/>
    <cellStyle name="Header2 17 4 5" xfId="18413"/>
    <cellStyle name="Header2 17 4 6" xfId="5681"/>
    <cellStyle name="Header2 17 4 7" xfId="45617"/>
    <cellStyle name="Header2 17 5" xfId="1449"/>
    <cellStyle name="Header2 17 5 2" xfId="2555"/>
    <cellStyle name="Header2 17 5 2 2" xfId="4896"/>
    <cellStyle name="Header2 17 5 2 2 2" xfId="12371"/>
    <cellStyle name="Header2 17 5 2 2 2 2" xfId="28362"/>
    <cellStyle name="Header2 17 5 2 2 2 2 2" xfId="37397"/>
    <cellStyle name="Header2 17 5 2 2 2 3" xfId="30762"/>
    <cellStyle name="Header2 17 5 2 2 3" xfId="17131"/>
    <cellStyle name="Header2 17 5 2 2 4" xfId="9686"/>
    <cellStyle name="Header2 17 5 2 3" xfId="11086"/>
    <cellStyle name="Header2 17 5 2 3 2" xfId="27080"/>
    <cellStyle name="Header2 17 5 2 3 2 2" xfId="36115"/>
    <cellStyle name="Header2 17 5 2 3 3" xfId="23559"/>
    <cellStyle name="Header2 17 5 2 4" xfId="15938"/>
    <cellStyle name="Header2 17 5 2 5" xfId="7345"/>
    <cellStyle name="Header2 17 5 3" xfId="3790"/>
    <cellStyle name="Header2 17 5 3 2" xfId="11548"/>
    <cellStyle name="Header2 17 5 3 2 2" xfId="27542"/>
    <cellStyle name="Header2 17 5 3 2 2 2" xfId="36577"/>
    <cellStyle name="Header2 17 5 3 2 3" xfId="17439"/>
    <cellStyle name="Header2 17 5 3 3" xfId="20278"/>
    <cellStyle name="Header2 17 5 3 4" xfId="8580"/>
    <cellStyle name="Header2 17 5 4" xfId="13187"/>
    <cellStyle name="Header2 17 5 4 2" xfId="29175"/>
    <cellStyle name="Header2 17 5 4 2 2" xfId="38210"/>
    <cellStyle name="Header2 17 5 4 3" xfId="31575"/>
    <cellStyle name="Header2 17 5 5" xfId="17323"/>
    <cellStyle name="Header2 17 5 6" xfId="6240"/>
    <cellStyle name="Header2 17 5 7" xfId="45822"/>
    <cellStyle name="Header2 17 6" xfId="1321"/>
    <cellStyle name="Header2 17 6 2" xfId="3662"/>
    <cellStyle name="Header2 17 6 2 2" xfId="11550"/>
    <cellStyle name="Header2 17 6 2 2 2" xfId="27544"/>
    <cellStyle name="Header2 17 6 2 2 2 2" xfId="36579"/>
    <cellStyle name="Header2 17 6 2 2 3" xfId="15224"/>
    <cellStyle name="Header2 17 6 2 3" xfId="18317"/>
    <cellStyle name="Header2 17 6 2 4" xfId="8452"/>
    <cellStyle name="Header2 17 6 3" xfId="10481"/>
    <cellStyle name="Header2 17 6 3 2" xfId="26479"/>
    <cellStyle name="Header2 17 6 3 2 2" xfId="35514"/>
    <cellStyle name="Header2 17 6 3 3" xfId="19837"/>
    <cellStyle name="Header2 17 6 4" xfId="18478"/>
    <cellStyle name="Header2 17 6 5" xfId="6112"/>
    <cellStyle name="Header2 17 6 6" xfId="49204"/>
    <cellStyle name="Header2 17 7" xfId="1491"/>
    <cellStyle name="Header2 17 7 2" xfId="3832"/>
    <cellStyle name="Header2 17 7 2 2" xfId="13017"/>
    <cellStyle name="Header2 17 7 2 2 2" xfId="29005"/>
    <cellStyle name="Header2 17 7 2 2 2 2" xfId="38040"/>
    <cellStyle name="Header2 17 7 2 2 3" xfId="31405"/>
    <cellStyle name="Header2 17 7 2 3" xfId="16402"/>
    <cellStyle name="Header2 17 7 2 4" xfId="8622"/>
    <cellStyle name="Header2 17 7 3" xfId="13244"/>
    <cellStyle name="Header2 17 7 3 2" xfId="29232"/>
    <cellStyle name="Header2 17 7 3 2 2" xfId="38267"/>
    <cellStyle name="Header2 17 7 3 3" xfId="31632"/>
    <cellStyle name="Header2 17 7 4" xfId="17245"/>
    <cellStyle name="Header2 17 7 5" xfId="6282"/>
    <cellStyle name="Header2 17 8" xfId="1263"/>
    <cellStyle name="Header2 17 8 2" xfId="3604"/>
    <cellStyle name="Header2 17 8 2 2" xfId="14253"/>
    <cellStyle name="Header2 17 8 2 2 2" xfId="30243"/>
    <cellStyle name="Header2 17 8 2 2 2 2" xfId="39278"/>
    <cellStyle name="Header2 17 8 2 2 3" xfId="32643"/>
    <cellStyle name="Header2 17 8 2 3" xfId="20199"/>
    <cellStyle name="Header2 17 8 2 4" xfId="8394"/>
    <cellStyle name="Header2 17 8 3" xfId="11212"/>
    <cellStyle name="Header2 17 8 3 2" xfId="27206"/>
    <cellStyle name="Header2 17 8 3 2 2" xfId="36241"/>
    <cellStyle name="Header2 17 8 3 3" xfId="20779"/>
    <cellStyle name="Header2 17 8 4" xfId="15015"/>
    <cellStyle name="Header2 17 8 5" xfId="6054"/>
    <cellStyle name="Header2 17 9" xfId="1529"/>
    <cellStyle name="Header2 17 9 2" xfId="3870"/>
    <cellStyle name="Header2 17 9 2 2" xfId="13403"/>
    <cellStyle name="Header2 17 9 2 2 2" xfId="29391"/>
    <cellStyle name="Header2 17 9 2 2 2 2" xfId="38426"/>
    <cellStyle name="Header2 17 9 2 2 3" xfId="31791"/>
    <cellStyle name="Header2 17 9 2 3" xfId="15811"/>
    <cellStyle name="Header2 17 9 2 4" xfId="8660"/>
    <cellStyle name="Header2 17 9 3" xfId="10419"/>
    <cellStyle name="Header2 17 9 3 2" xfId="26417"/>
    <cellStyle name="Header2 17 9 3 2 2" xfId="35452"/>
    <cellStyle name="Header2 17 9 3 3" xfId="22095"/>
    <cellStyle name="Header2 17 9 4" xfId="14989"/>
    <cellStyle name="Header2 17 9 5" xfId="6320"/>
    <cellStyle name="Header2 18" xfId="231"/>
    <cellStyle name="Header2 18 10" xfId="954"/>
    <cellStyle name="Header2 18 10 2" xfId="3302"/>
    <cellStyle name="Header2 18 10 2 2" xfId="12043"/>
    <cellStyle name="Header2 18 10 2 2 2" xfId="28038"/>
    <cellStyle name="Header2 18 10 2 2 2 2" xfId="37073"/>
    <cellStyle name="Header2 18 10 2 2 3" xfId="16371"/>
    <cellStyle name="Header2 18 10 2 3" xfId="21581"/>
    <cellStyle name="Header2 18 10 2 4" xfId="8092"/>
    <cellStyle name="Header2 18 10 3" xfId="13091"/>
    <cellStyle name="Header2 18 10 3 2" xfId="29079"/>
    <cellStyle name="Header2 18 10 3 2 2" xfId="38114"/>
    <cellStyle name="Header2 18 10 3 3" xfId="31479"/>
    <cellStyle name="Header2 18 10 4" xfId="16879"/>
    <cellStyle name="Header2 18 10 5" xfId="5753"/>
    <cellStyle name="Header2 18 11" xfId="3010"/>
    <cellStyle name="Header2 18 11 2" xfId="12751"/>
    <cellStyle name="Header2 18 11 2 2" xfId="28738"/>
    <cellStyle name="Header2 18 11 2 2 2" xfId="37773"/>
    <cellStyle name="Header2 18 11 2 3" xfId="31138"/>
    <cellStyle name="Header2 18 11 3" xfId="17400"/>
    <cellStyle name="Header2 18 11 4" xfId="7800"/>
    <cellStyle name="Header2 18 12" xfId="642"/>
    <cellStyle name="Header2 18 12 2" xfId="24085"/>
    <cellStyle name="Header2 18 12 2 2" xfId="33120"/>
    <cellStyle name="Header2 18 12 3" xfId="16492"/>
    <cellStyle name="Header2 18 12 4" xfId="5461"/>
    <cellStyle name="Header2 18 13" xfId="17662"/>
    <cellStyle name="Header2 18 2" xfId="532"/>
    <cellStyle name="Header2 18 2 10" xfId="3083"/>
    <cellStyle name="Header2 18 2 10 2" xfId="13587"/>
    <cellStyle name="Header2 18 2 10 2 2" xfId="29575"/>
    <cellStyle name="Header2 18 2 10 2 2 2" xfId="38610"/>
    <cellStyle name="Header2 18 2 10 2 3" xfId="31975"/>
    <cellStyle name="Header2 18 2 10 3" xfId="15671"/>
    <cellStyle name="Header2 18 2 10 4" xfId="7873"/>
    <cellStyle name="Header2 18 2 11" xfId="735"/>
    <cellStyle name="Header2 18 2 11 2" xfId="24158"/>
    <cellStyle name="Header2 18 2 11 2 2" xfId="33193"/>
    <cellStyle name="Header2 18 2 11 3" xfId="18350"/>
    <cellStyle name="Header2 18 2 11 4" xfId="5534"/>
    <cellStyle name="Header2 18 2 12" xfId="18348"/>
    <cellStyle name="Header2 18 2 13" xfId="5381"/>
    <cellStyle name="Header2 18 2 14" xfId="41554"/>
    <cellStyle name="Header2 18 2 2" xfId="1044"/>
    <cellStyle name="Header2 18 2 2 2" xfId="1609"/>
    <cellStyle name="Header2 18 2 2 2 2" xfId="3950"/>
    <cellStyle name="Header2 18 2 2 2 2 2" xfId="12617"/>
    <cellStyle name="Header2 18 2 2 2 2 2 2" xfId="28604"/>
    <cellStyle name="Header2 18 2 2 2 2 2 2 2" xfId="37639"/>
    <cellStyle name="Header2 18 2 2 2 2 2 3" xfId="31004"/>
    <cellStyle name="Header2 18 2 2 2 2 3" xfId="21147"/>
    <cellStyle name="Header2 18 2 2 2 2 4" xfId="8740"/>
    <cellStyle name="Header2 18 2 2 2 3" xfId="12783"/>
    <cellStyle name="Header2 18 2 2 2 3 2" xfId="28771"/>
    <cellStyle name="Header2 18 2 2 2 3 2 2" xfId="37806"/>
    <cellStyle name="Header2 18 2 2 2 3 3" xfId="31171"/>
    <cellStyle name="Header2 18 2 2 2 4" xfId="19347"/>
    <cellStyle name="Header2 18 2 2 2 5" xfId="6400"/>
    <cellStyle name="Header2 18 2 2 2 6" xfId="47018"/>
    <cellStyle name="Header2 18 2 2 3" xfId="1000"/>
    <cellStyle name="Header2 18 2 2 3 2" xfId="3348"/>
    <cellStyle name="Header2 18 2 2 3 2 2" xfId="13884"/>
    <cellStyle name="Header2 18 2 2 3 2 2 2" xfId="29873"/>
    <cellStyle name="Header2 18 2 2 3 2 2 2 2" xfId="38908"/>
    <cellStyle name="Header2 18 2 2 3 2 2 3" xfId="32273"/>
    <cellStyle name="Header2 18 2 2 3 2 3" xfId="16406"/>
    <cellStyle name="Header2 18 2 2 3 2 4" xfId="8138"/>
    <cellStyle name="Header2 18 2 2 3 3" xfId="16551"/>
    <cellStyle name="Header2 18 2 2 3 4" xfId="5799"/>
    <cellStyle name="Header2 18 2 2 3 5" xfId="46634"/>
    <cellStyle name="Header2 18 2 2 4" xfId="3392"/>
    <cellStyle name="Header2 18 2 2 4 2" xfId="11055"/>
    <cellStyle name="Header2 18 2 2 4 2 2" xfId="27049"/>
    <cellStyle name="Header2 18 2 2 4 2 2 2" xfId="36084"/>
    <cellStyle name="Header2 18 2 2 4 2 3" xfId="18979"/>
    <cellStyle name="Header2 18 2 2 4 3" xfId="21468"/>
    <cellStyle name="Header2 18 2 2 4 4" xfId="8182"/>
    <cellStyle name="Header2 18 2 2 4 5" xfId="47824"/>
    <cellStyle name="Header2 18 2 2 5" xfId="16941"/>
    <cellStyle name="Header2 18 2 2 6" xfId="5843"/>
    <cellStyle name="Header2 18 2 2 7" xfId="43126"/>
    <cellStyle name="Header2 18 2 3" xfId="1770"/>
    <cellStyle name="Header2 18 2 3 2" xfId="2677"/>
    <cellStyle name="Header2 18 2 3 2 2" xfId="5018"/>
    <cellStyle name="Header2 18 2 3 2 2 2" xfId="10295"/>
    <cellStyle name="Header2 18 2 3 2 2 2 2" xfId="26293"/>
    <cellStyle name="Header2 18 2 3 2 2 2 2 2" xfId="35328"/>
    <cellStyle name="Header2 18 2 3 2 2 2 3" xfId="17554"/>
    <cellStyle name="Header2 18 2 3 2 2 3" xfId="16327"/>
    <cellStyle name="Header2 18 2 3 2 2 4" xfId="9808"/>
    <cellStyle name="Header2 18 2 3 2 3" xfId="11220"/>
    <cellStyle name="Header2 18 2 3 2 3 2" xfId="27214"/>
    <cellStyle name="Header2 18 2 3 2 3 2 2" xfId="36249"/>
    <cellStyle name="Header2 18 2 3 2 3 3" xfId="17568"/>
    <cellStyle name="Header2 18 2 3 2 4" xfId="23270"/>
    <cellStyle name="Header2 18 2 3 2 5" xfId="7467"/>
    <cellStyle name="Header2 18 2 3 2 6" xfId="47019"/>
    <cellStyle name="Header2 18 2 3 3" xfId="4111"/>
    <cellStyle name="Header2 18 2 3 3 2" xfId="11543"/>
    <cellStyle name="Header2 18 2 3 3 2 2" xfId="27537"/>
    <cellStyle name="Header2 18 2 3 3 2 2 2" xfId="36572"/>
    <cellStyle name="Header2 18 2 3 3 2 3" xfId="18223"/>
    <cellStyle name="Header2 18 2 3 3 3" xfId="17924"/>
    <cellStyle name="Header2 18 2 3 3 4" xfId="8901"/>
    <cellStyle name="Header2 18 2 3 3 5" xfId="49918"/>
    <cellStyle name="Header2 18 2 3 4" xfId="10609"/>
    <cellStyle name="Header2 18 2 3 4 2" xfId="26603"/>
    <cellStyle name="Header2 18 2 3 4 2 2" xfId="35638"/>
    <cellStyle name="Header2 18 2 3 4 3" xfId="21346"/>
    <cellStyle name="Header2 18 2 3 4 4" xfId="47825"/>
    <cellStyle name="Header2 18 2 3 5" xfId="17608"/>
    <cellStyle name="Header2 18 2 3 6" xfId="6560"/>
    <cellStyle name="Header2 18 2 3 7" xfId="43127"/>
    <cellStyle name="Header2 18 2 4" xfId="1910"/>
    <cellStyle name="Header2 18 2 4 2" xfId="4251"/>
    <cellStyle name="Header2 18 2 4 2 2" xfId="13621"/>
    <cellStyle name="Header2 18 2 4 2 2 2" xfId="29609"/>
    <cellStyle name="Header2 18 2 4 2 2 2 2" xfId="38644"/>
    <cellStyle name="Header2 18 2 4 2 2 3" xfId="32009"/>
    <cellStyle name="Header2 18 2 4 2 3" xfId="17586"/>
    <cellStyle name="Header2 18 2 4 2 4" xfId="9041"/>
    <cellStyle name="Header2 18 2 4 2 5" xfId="47020"/>
    <cellStyle name="Header2 18 2 4 3" xfId="11986"/>
    <cellStyle name="Header2 18 2 4 3 2" xfId="27981"/>
    <cellStyle name="Header2 18 2 4 3 2 2" xfId="37016"/>
    <cellStyle name="Header2 18 2 4 3 3" xfId="17339"/>
    <cellStyle name="Header2 18 2 4 3 4" xfId="46633"/>
    <cellStyle name="Header2 18 2 4 4" xfId="19894"/>
    <cellStyle name="Header2 18 2 4 4 2" xfId="47826"/>
    <cellStyle name="Header2 18 2 4 5" xfId="6700"/>
    <cellStyle name="Header2 18 2 4 6" xfId="43128"/>
    <cellStyle name="Header2 18 2 5" xfId="2050"/>
    <cellStyle name="Header2 18 2 5 2" xfId="4391"/>
    <cellStyle name="Header2 18 2 5 2 2" xfId="12212"/>
    <cellStyle name="Header2 18 2 5 2 2 2" xfId="28207"/>
    <cellStyle name="Header2 18 2 5 2 2 2 2" xfId="37242"/>
    <cellStyle name="Header2 18 2 5 2 2 3" xfId="14711"/>
    <cellStyle name="Header2 18 2 5 2 3" xfId="22132"/>
    <cellStyle name="Header2 18 2 5 2 4" xfId="9181"/>
    <cellStyle name="Header2 18 2 5 2 5" xfId="47021"/>
    <cellStyle name="Header2 18 2 5 3" xfId="11326"/>
    <cellStyle name="Header2 18 2 5 3 2" xfId="27320"/>
    <cellStyle name="Header2 18 2 5 3 2 2" xfId="36355"/>
    <cellStyle name="Header2 18 2 5 3 3" xfId="18133"/>
    <cellStyle name="Header2 18 2 5 3 4" xfId="46632"/>
    <cellStyle name="Header2 18 2 5 4" xfId="19777"/>
    <cellStyle name="Header2 18 2 5 4 2" xfId="47827"/>
    <cellStyle name="Header2 18 2 5 5" xfId="6840"/>
    <cellStyle name="Header2 18 2 5 6" xfId="43129"/>
    <cellStyle name="Header2 18 2 6" xfId="2175"/>
    <cellStyle name="Header2 18 2 6 2" xfId="4516"/>
    <cellStyle name="Header2 18 2 6 2 2" xfId="11359"/>
    <cellStyle name="Header2 18 2 6 2 2 2" xfId="27353"/>
    <cellStyle name="Header2 18 2 6 2 2 2 2" xfId="36388"/>
    <cellStyle name="Header2 18 2 6 2 2 3" xfId="22587"/>
    <cellStyle name="Header2 18 2 6 2 3" xfId="21862"/>
    <cellStyle name="Header2 18 2 6 2 4" xfId="9306"/>
    <cellStyle name="Header2 18 2 6 3" xfId="14224"/>
    <cellStyle name="Header2 18 2 6 3 2" xfId="30213"/>
    <cellStyle name="Header2 18 2 6 3 2 2" xfId="39248"/>
    <cellStyle name="Header2 18 2 6 3 3" xfId="32613"/>
    <cellStyle name="Header2 18 2 6 4" xfId="19811"/>
    <cellStyle name="Header2 18 2 6 5" xfId="6965"/>
    <cellStyle name="Header2 18 2 6 6" xfId="47017"/>
    <cellStyle name="Header2 18 2 7" xfId="2308"/>
    <cellStyle name="Header2 18 2 7 2" xfId="4649"/>
    <cellStyle name="Header2 18 2 7 2 2" xfId="14164"/>
    <cellStyle name="Header2 18 2 7 2 2 2" xfId="30153"/>
    <cellStyle name="Header2 18 2 7 2 2 2 2" xfId="39188"/>
    <cellStyle name="Header2 18 2 7 2 2 3" xfId="32553"/>
    <cellStyle name="Header2 18 2 7 2 3" xfId="23373"/>
    <cellStyle name="Header2 18 2 7 2 4" xfId="9439"/>
    <cellStyle name="Header2 18 2 7 3" xfId="12250"/>
    <cellStyle name="Header2 18 2 7 3 2" xfId="28245"/>
    <cellStyle name="Header2 18 2 7 3 2 2" xfId="37280"/>
    <cellStyle name="Header2 18 2 7 3 3" xfId="30645"/>
    <cellStyle name="Header2 18 2 7 4" xfId="19885"/>
    <cellStyle name="Header2 18 2 7 5" xfId="7098"/>
    <cellStyle name="Header2 18 2 7 6" xfId="46635"/>
    <cellStyle name="Header2 18 2 8" xfId="1179"/>
    <cellStyle name="Header2 18 2 8 2" xfId="3520"/>
    <cellStyle name="Header2 18 2 8 2 2" xfId="11053"/>
    <cellStyle name="Header2 18 2 8 2 2 2" xfId="27047"/>
    <cellStyle name="Header2 18 2 8 2 2 2 2" xfId="36082"/>
    <cellStyle name="Header2 18 2 8 2 2 3" xfId="17712"/>
    <cellStyle name="Header2 18 2 8 2 3" xfId="22964"/>
    <cellStyle name="Header2 18 2 8 2 4" xfId="8310"/>
    <cellStyle name="Header2 18 2 8 3" xfId="11167"/>
    <cellStyle name="Header2 18 2 8 3 2" xfId="27161"/>
    <cellStyle name="Header2 18 2 8 3 2 2" xfId="36196"/>
    <cellStyle name="Header2 18 2 8 3 3" xfId="18368"/>
    <cellStyle name="Header2 18 2 8 4" xfId="18146"/>
    <cellStyle name="Header2 18 2 8 5" xfId="5970"/>
    <cellStyle name="Header2 18 2 8 6" xfId="52012"/>
    <cellStyle name="Header2 18 2 9" xfId="2487"/>
    <cellStyle name="Header2 18 2 9 2" xfId="4828"/>
    <cellStyle name="Header2 18 2 9 2 2" xfId="12840"/>
    <cellStyle name="Header2 18 2 9 2 2 2" xfId="28828"/>
    <cellStyle name="Header2 18 2 9 2 2 2 2" xfId="37863"/>
    <cellStyle name="Header2 18 2 9 2 2 3" xfId="31228"/>
    <cellStyle name="Header2 18 2 9 2 3" xfId="17635"/>
    <cellStyle name="Header2 18 2 9 2 4" xfId="9618"/>
    <cellStyle name="Header2 18 2 9 3" xfId="23663"/>
    <cellStyle name="Header2 18 2 9 4" xfId="7277"/>
    <cellStyle name="Header2 18 3" xfId="1105"/>
    <cellStyle name="Header2 18 3 10" xfId="17169"/>
    <cellStyle name="Header2 18 3 11" xfId="5903"/>
    <cellStyle name="Header2 18 3 12" xfId="41788"/>
    <cellStyle name="Header2 18 3 13" xfId="45489"/>
    <cellStyle name="Header2 18 3 2" xfId="1843"/>
    <cellStyle name="Header2 18 3 2 2" xfId="2727"/>
    <cellStyle name="Header2 18 3 2 2 2" xfId="5068"/>
    <cellStyle name="Header2 18 3 2 2 2 2" xfId="10250"/>
    <cellStyle name="Header2 18 3 2 2 2 2 2" xfId="26248"/>
    <cellStyle name="Header2 18 3 2 2 2 2 2 2" xfId="35283"/>
    <cellStyle name="Header2 18 3 2 2 2 2 3" xfId="21475"/>
    <cellStyle name="Header2 18 3 2 2 2 3" xfId="23483"/>
    <cellStyle name="Header2 18 3 2 2 2 4" xfId="9858"/>
    <cellStyle name="Header2 18 3 2 2 3" xfId="13172"/>
    <cellStyle name="Header2 18 3 2 2 3 2" xfId="29160"/>
    <cellStyle name="Header2 18 3 2 2 3 2 2" xfId="38195"/>
    <cellStyle name="Header2 18 3 2 2 3 3" xfId="31560"/>
    <cellStyle name="Header2 18 3 2 2 4" xfId="15744"/>
    <cellStyle name="Header2 18 3 2 2 5" xfId="7517"/>
    <cellStyle name="Header2 18 3 2 3" xfId="4184"/>
    <cellStyle name="Header2 18 3 2 3 2" xfId="10872"/>
    <cellStyle name="Header2 18 3 2 3 2 2" xfId="26866"/>
    <cellStyle name="Header2 18 3 2 3 2 2 2" xfId="35901"/>
    <cellStyle name="Header2 18 3 2 3 2 3" xfId="22254"/>
    <cellStyle name="Header2 18 3 2 3 3" xfId="22951"/>
    <cellStyle name="Header2 18 3 2 3 4" xfId="8974"/>
    <cellStyle name="Header2 18 3 2 4" xfId="10557"/>
    <cellStyle name="Header2 18 3 2 4 2" xfId="26555"/>
    <cellStyle name="Header2 18 3 2 4 2 2" xfId="35590"/>
    <cellStyle name="Header2 18 3 2 4 3" xfId="21054"/>
    <cellStyle name="Header2 18 3 2 5" xfId="19904"/>
    <cellStyle name="Header2 18 3 2 6" xfId="6633"/>
    <cellStyle name="Header2 18 3 2 7" xfId="49938"/>
    <cellStyle name="Header2 18 3 3" xfId="1984"/>
    <cellStyle name="Header2 18 3 3 2" xfId="4325"/>
    <cellStyle name="Header2 18 3 3 2 2" xfId="12678"/>
    <cellStyle name="Header2 18 3 3 2 2 2" xfId="28665"/>
    <cellStyle name="Header2 18 3 3 2 2 2 2" xfId="37700"/>
    <cellStyle name="Header2 18 3 3 2 2 3" xfId="31065"/>
    <cellStyle name="Header2 18 3 3 2 3" xfId="22821"/>
    <cellStyle name="Header2 18 3 3 2 4" xfId="9115"/>
    <cellStyle name="Header2 18 3 3 3" xfId="12291"/>
    <cellStyle name="Header2 18 3 3 3 2" xfId="28286"/>
    <cellStyle name="Header2 18 3 3 3 2 2" xfId="37321"/>
    <cellStyle name="Header2 18 3 3 3 3" xfId="30686"/>
    <cellStyle name="Header2 18 3 3 4" xfId="19578"/>
    <cellStyle name="Header2 18 3 3 5" xfId="6774"/>
    <cellStyle name="Header2 18 3 3 6" xfId="52031"/>
    <cellStyle name="Header2 18 3 4" xfId="2121"/>
    <cellStyle name="Header2 18 3 4 2" xfId="4462"/>
    <cellStyle name="Header2 18 3 4 2 2" xfId="12625"/>
    <cellStyle name="Header2 18 3 4 2 2 2" xfId="28612"/>
    <cellStyle name="Header2 18 3 4 2 2 2 2" xfId="37647"/>
    <cellStyle name="Header2 18 3 4 2 2 3" xfId="31012"/>
    <cellStyle name="Header2 18 3 4 2 3" xfId="17388"/>
    <cellStyle name="Header2 18 3 4 2 4" xfId="9252"/>
    <cellStyle name="Header2 18 3 4 3" xfId="13485"/>
    <cellStyle name="Header2 18 3 4 3 2" xfId="29473"/>
    <cellStyle name="Header2 18 3 4 3 2 2" xfId="38508"/>
    <cellStyle name="Header2 18 3 4 3 3" xfId="31873"/>
    <cellStyle name="Header2 18 3 4 4" xfId="21084"/>
    <cellStyle name="Header2 18 3 4 5" xfId="6911"/>
    <cellStyle name="Header2 18 3 5" xfId="2250"/>
    <cellStyle name="Header2 18 3 5 2" xfId="4591"/>
    <cellStyle name="Header2 18 3 5 2 2" xfId="10701"/>
    <cellStyle name="Header2 18 3 5 2 2 2" xfId="26695"/>
    <cellStyle name="Header2 18 3 5 2 2 2 2" xfId="35730"/>
    <cellStyle name="Header2 18 3 5 2 2 3" xfId="17446"/>
    <cellStyle name="Header2 18 3 5 2 3" xfId="18483"/>
    <cellStyle name="Header2 18 3 5 2 4" xfId="9381"/>
    <cellStyle name="Header2 18 3 5 3" xfId="13555"/>
    <cellStyle name="Header2 18 3 5 3 2" xfId="29543"/>
    <cellStyle name="Header2 18 3 5 3 2 2" xfId="38578"/>
    <cellStyle name="Header2 18 3 5 3 3" xfId="31943"/>
    <cellStyle name="Header2 18 3 5 4" xfId="20256"/>
    <cellStyle name="Header2 18 3 5 5" xfId="7040"/>
    <cellStyle name="Header2 18 3 6" xfId="2379"/>
    <cellStyle name="Header2 18 3 6 2" xfId="4720"/>
    <cellStyle name="Header2 18 3 6 2 2" xfId="14161"/>
    <cellStyle name="Header2 18 3 6 2 2 2" xfId="30150"/>
    <cellStyle name="Header2 18 3 6 2 2 2 2" xfId="39185"/>
    <cellStyle name="Header2 18 3 6 2 2 3" xfId="32550"/>
    <cellStyle name="Header2 18 3 6 2 3" xfId="18119"/>
    <cellStyle name="Header2 18 3 6 2 4" xfId="9510"/>
    <cellStyle name="Header2 18 3 6 3" xfId="13596"/>
    <cellStyle name="Header2 18 3 6 3 2" xfId="29584"/>
    <cellStyle name="Header2 18 3 6 3 2 2" xfId="38619"/>
    <cellStyle name="Header2 18 3 6 3 3" xfId="31984"/>
    <cellStyle name="Header2 18 3 6 4" xfId="22081"/>
    <cellStyle name="Header2 18 3 6 5" xfId="7169"/>
    <cellStyle name="Header2 18 3 7" xfId="1684"/>
    <cellStyle name="Header2 18 3 7 2" xfId="4025"/>
    <cellStyle name="Header2 18 3 7 2 2" xfId="13021"/>
    <cellStyle name="Header2 18 3 7 2 2 2" xfId="29009"/>
    <cellStyle name="Header2 18 3 7 2 2 2 2" xfId="38044"/>
    <cellStyle name="Header2 18 3 7 2 2 3" xfId="31409"/>
    <cellStyle name="Header2 18 3 7 2 3" xfId="18314"/>
    <cellStyle name="Header2 18 3 7 2 4" xfId="8815"/>
    <cellStyle name="Header2 18 3 7 3" xfId="10796"/>
    <cellStyle name="Header2 18 3 7 3 2" xfId="26790"/>
    <cellStyle name="Header2 18 3 7 3 2 2" xfId="35825"/>
    <cellStyle name="Header2 18 3 7 3 3" xfId="18628"/>
    <cellStyle name="Header2 18 3 7 4" xfId="18905"/>
    <cellStyle name="Header2 18 3 7 5" xfId="6474"/>
    <cellStyle name="Header2 18 3 8" xfId="995"/>
    <cellStyle name="Header2 18 3 8 2" xfId="3343"/>
    <cellStyle name="Header2 18 3 8 2 2" xfId="13349"/>
    <cellStyle name="Header2 18 3 8 2 2 2" xfId="29337"/>
    <cellStyle name="Header2 18 3 8 2 2 2 2" xfId="38372"/>
    <cellStyle name="Header2 18 3 8 2 2 3" xfId="31737"/>
    <cellStyle name="Header2 18 3 8 2 3" xfId="18650"/>
    <cellStyle name="Header2 18 3 8 2 4" xfId="8133"/>
    <cellStyle name="Header2 18 3 8 3" xfId="17294"/>
    <cellStyle name="Header2 18 3 8 4" xfId="5794"/>
    <cellStyle name="Header2 18 3 9" xfId="3453"/>
    <cellStyle name="Header2 18 3 9 2" xfId="13871"/>
    <cellStyle name="Header2 18 3 9 2 2" xfId="29860"/>
    <cellStyle name="Header2 18 3 9 2 2 2" xfId="38895"/>
    <cellStyle name="Header2 18 3 9 2 3" xfId="32260"/>
    <cellStyle name="Header2 18 3 9 3" xfId="15738"/>
    <cellStyle name="Header2 18 3 9 4" xfId="8243"/>
    <cellStyle name="Header2 18 4" xfId="883"/>
    <cellStyle name="Header2 18 4 2" xfId="1379"/>
    <cellStyle name="Header2 18 4 2 2" xfId="3720"/>
    <cellStyle name="Header2 18 4 2 2 2" xfId="11876"/>
    <cellStyle name="Header2 18 4 2 2 2 2" xfId="27870"/>
    <cellStyle name="Header2 18 4 2 2 2 2 2" xfId="36905"/>
    <cellStyle name="Header2 18 4 2 2 2 3" xfId="17240"/>
    <cellStyle name="Header2 18 4 2 2 3" xfId="20785"/>
    <cellStyle name="Header2 18 4 2 2 4" xfId="8510"/>
    <cellStyle name="Header2 18 4 2 3" xfId="10432"/>
    <cellStyle name="Header2 18 4 2 3 2" xfId="26430"/>
    <cellStyle name="Header2 18 4 2 3 2 2" xfId="35465"/>
    <cellStyle name="Header2 18 4 2 3 3" xfId="18631"/>
    <cellStyle name="Header2 18 4 2 4" xfId="19403"/>
    <cellStyle name="Header2 18 4 2 5" xfId="6170"/>
    <cellStyle name="Header2 18 4 2 6" xfId="50070"/>
    <cellStyle name="Header2 18 4 3" xfId="2584"/>
    <cellStyle name="Header2 18 4 3 2" xfId="4925"/>
    <cellStyle name="Header2 18 4 3 2 2" xfId="11285"/>
    <cellStyle name="Header2 18 4 3 2 2 2" xfId="27279"/>
    <cellStyle name="Header2 18 4 3 2 2 2 2" xfId="36314"/>
    <cellStyle name="Header2 18 4 3 2 2 3" xfId="16380"/>
    <cellStyle name="Header2 18 4 3 2 3" xfId="23461"/>
    <cellStyle name="Header2 18 4 3 2 4" xfId="9715"/>
    <cellStyle name="Header2 18 4 3 3" xfId="21216"/>
    <cellStyle name="Header2 18 4 3 4" xfId="7374"/>
    <cellStyle name="Header2 18 4 3 5" xfId="52151"/>
    <cellStyle name="Header2 18 4 4" xfId="3231"/>
    <cellStyle name="Header2 18 4 4 2" xfId="11497"/>
    <cellStyle name="Header2 18 4 4 2 2" xfId="27491"/>
    <cellStyle name="Header2 18 4 4 2 2 2" xfId="36526"/>
    <cellStyle name="Header2 18 4 4 2 3" xfId="23417"/>
    <cellStyle name="Header2 18 4 4 3" xfId="22944"/>
    <cellStyle name="Header2 18 4 4 4" xfId="8021"/>
    <cellStyle name="Header2 18 4 5" xfId="19334"/>
    <cellStyle name="Header2 18 4 6" xfId="5682"/>
    <cellStyle name="Header2 18 4 7" xfId="45618"/>
    <cellStyle name="Header2 18 5" xfId="1448"/>
    <cellStyle name="Header2 18 5 2" xfId="2554"/>
    <cellStyle name="Header2 18 5 2 2" xfId="4895"/>
    <cellStyle name="Header2 18 5 2 2 2" xfId="10512"/>
    <cellStyle name="Header2 18 5 2 2 2 2" xfId="26510"/>
    <cellStyle name="Header2 18 5 2 2 2 2 2" xfId="35545"/>
    <cellStyle name="Header2 18 5 2 2 2 3" xfId="21029"/>
    <cellStyle name="Header2 18 5 2 2 3" xfId="19251"/>
    <cellStyle name="Header2 18 5 2 2 4" xfId="9685"/>
    <cellStyle name="Header2 18 5 2 3" xfId="11994"/>
    <cellStyle name="Header2 18 5 2 3 2" xfId="27989"/>
    <cellStyle name="Header2 18 5 2 3 2 2" xfId="37024"/>
    <cellStyle name="Header2 18 5 2 3 3" xfId="17285"/>
    <cellStyle name="Header2 18 5 2 4" xfId="16948"/>
    <cellStyle name="Header2 18 5 2 5" xfId="7344"/>
    <cellStyle name="Header2 18 5 3" xfId="3789"/>
    <cellStyle name="Header2 18 5 3 2" xfId="13462"/>
    <cellStyle name="Header2 18 5 3 2 2" xfId="29450"/>
    <cellStyle name="Header2 18 5 3 2 2 2" xfId="38485"/>
    <cellStyle name="Header2 18 5 3 2 3" xfId="31850"/>
    <cellStyle name="Header2 18 5 3 3" xfId="20219"/>
    <cellStyle name="Header2 18 5 3 4" xfId="8579"/>
    <cellStyle name="Header2 18 5 4" xfId="11399"/>
    <cellStyle name="Header2 18 5 4 2" xfId="27393"/>
    <cellStyle name="Header2 18 5 4 2 2" xfId="36428"/>
    <cellStyle name="Header2 18 5 4 3" xfId="20427"/>
    <cellStyle name="Header2 18 5 5" xfId="19444"/>
    <cellStyle name="Header2 18 5 6" xfId="6239"/>
    <cellStyle name="Header2 18 5 7" xfId="45823"/>
    <cellStyle name="Header2 18 6" xfId="1318"/>
    <cellStyle name="Header2 18 6 2" xfId="3659"/>
    <cellStyle name="Header2 18 6 2 2" xfId="13578"/>
    <cellStyle name="Header2 18 6 2 2 2" xfId="29566"/>
    <cellStyle name="Header2 18 6 2 2 2 2" xfId="38601"/>
    <cellStyle name="Header2 18 6 2 2 3" xfId="31966"/>
    <cellStyle name="Header2 18 6 2 3" xfId="17334"/>
    <cellStyle name="Header2 18 6 2 4" xfId="8449"/>
    <cellStyle name="Header2 18 6 3" xfId="10484"/>
    <cellStyle name="Header2 18 6 3 2" xfId="26482"/>
    <cellStyle name="Header2 18 6 3 2 2" xfId="35517"/>
    <cellStyle name="Header2 18 6 3 3" xfId="15840"/>
    <cellStyle name="Header2 18 6 4" xfId="19170"/>
    <cellStyle name="Header2 18 6 5" xfId="6109"/>
    <cellStyle name="Header2 18 6 6" xfId="49203"/>
    <cellStyle name="Header2 18 7" xfId="1494"/>
    <cellStyle name="Header2 18 7 2" xfId="3835"/>
    <cellStyle name="Header2 18 7 2 2" xfId="11108"/>
    <cellStyle name="Header2 18 7 2 2 2" xfId="27102"/>
    <cellStyle name="Header2 18 7 2 2 2 2" xfId="36137"/>
    <cellStyle name="Header2 18 7 2 2 3" xfId="23273"/>
    <cellStyle name="Header2 18 7 2 3" xfId="18389"/>
    <cellStyle name="Header2 18 7 2 4" xfId="8625"/>
    <cellStyle name="Header2 18 7 3" xfId="14237"/>
    <cellStyle name="Header2 18 7 3 2" xfId="30226"/>
    <cellStyle name="Header2 18 7 3 2 2" xfId="39261"/>
    <cellStyle name="Header2 18 7 3 3" xfId="32626"/>
    <cellStyle name="Header2 18 7 4" xfId="19134"/>
    <cellStyle name="Header2 18 7 5" xfId="6285"/>
    <cellStyle name="Header2 18 8" xfId="1271"/>
    <cellStyle name="Header2 18 8 2" xfId="3612"/>
    <cellStyle name="Header2 18 8 2 2" xfId="13519"/>
    <cellStyle name="Header2 18 8 2 2 2" xfId="29507"/>
    <cellStyle name="Header2 18 8 2 2 2 2" xfId="38542"/>
    <cellStyle name="Header2 18 8 2 2 3" xfId="31907"/>
    <cellStyle name="Header2 18 8 2 3" xfId="15151"/>
    <cellStyle name="Header2 18 8 2 4" xfId="8402"/>
    <cellStyle name="Header2 18 8 3" xfId="11201"/>
    <cellStyle name="Header2 18 8 3 2" xfId="27195"/>
    <cellStyle name="Header2 18 8 3 2 2" xfId="36230"/>
    <cellStyle name="Header2 18 8 3 3" xfId="17898"/>
    <cellStyle name="Header2 18 8 4" xfId="15013"/>
    <cellStyle name="Header2 18 8 5" xfId="6062"/>
    <cellStyle name="Header2 18 9" xfId="1527"/>
    <cellStyle name="Header2 18 9 2" xfId="3868"/>
    <cellStyle name="Header2 18 9 2 2" xfId="13515"/>
    <cellStyle name="Header2 18 9 2 2 2" xfId="29503"/>
    <cellStyle name="Header2 18 9 2 2 2 2" xfId="38538"/>
    <cellStyle name="Header2 18 9 2 2 3" xfId="31903"/>
    <cellStyle name="Header2 18 9 2 3" xfId="19727"/>
    <cellStyle name="Header2 18 9 2 4" xfId="8658"/>
    <cellStyle name="Header2 18 9 3" xfId="10560"/>
    <cellStyle name="Header2 18 9 3 2" xfId="26558"/>
    <cellStyle name="Header2 18 9 3 2 2" xfId="35593"/>
    <cellStyle name="Header2 18 9 3 3" xfId="20821"/>
    <cellStyle name="Header2 18 9 4" xfId="16354"/>
    <cellStyle name="Header2 18 9 5" xfId="6318"/>
    <cellStyle name="Header2 19" xfId="232"/>
    <cellStyle name="Header2 19 10" xfId="957"/>
    <cellStyle name="Header2 19 10 2" xfId="3305"/>
    <cellStyle name="Header2 19 10 2 2" xfId="10773"/>
    <cellStyle name="Header2 19 10 2 2 2" xfId="26767"/>
    <cellStyle name="Header2 19 10 2 2 2 2" xfId="35802"/>
    <cellStyle name="Header2 19 10 2 2 3" xfId="21393"/>
    <cellStyle name="Header2 19 10 2 3" xfId="21048"/>
    <cellStyle name="Header2 19 10 2 4" xfId="8095"/>
    <cellStyle name="Header2 19 10 3" xfId="11180"/>
    <cellStyle name="Header2 19 10 3 2" xfId="27174"/>
    <cellStyle name="Header2 19 10 3 2 2" xfId="36209"/>
    <cellStyle name="Header2 19 10 3 3" xfId="18226"/>
    <cellStyle name="Header2 19 10 4" xfId="19396"/>
    <cellStyle name="Header2 19 10 5" xfId="5756"/>
    <cellStyle name="Header2 19 11" xfId="3011"/>
    <cellStyle name="Header2 19 11 2" xfId="13861"/>
    <cellStyle name="Header2 19 11 2 2" xfId="29850"/>
    <cellStyle name="Header2 19 11 2 2 2" xfId="38885"/>
    <cellStyle name="Header2 19 11 2 3" xfId="32250"/>
    <cellStyle name="Header2 19 11 3" xfId="21401"/>
    <cellStyle name="Header2 19 11 4" xfId="7801"/>
    <cellStyle name="Header2 19 12" xfId="643"/>
    <cellStyle name="Header2 19 12 2" xfId="24086"/>
    <cellStyle name="Header2 19 12 2 2" xfId="33121"/>
    <cellStyle name="Header2 19 12 3" xfId="18480"/>
    <cellStyle name="Header2 19 12 4" xfId="5462"/>
    <cellStyle name="Header2 19 13" xfId="15536"/>
    <cellStyle name="Header2 19 2" xfId="533"/>
    <cellStyle name="Header2 19 2 10" xfId="3084"/>
    <cellStyle name="Header2 19 2 10 2" xfId="11669"/>
    <cellStyle name="Header2 19 2 10 2 2" xfId="27663"/>
    <cellStyle name="Header2 19 2 10 2 2 2" xfId="36698"/>
    <cellStyle name="Header2 19 2 10 2 3" xfId="17438"/>
    <cellStyle name="Header2 19 2 10 3" xfId="20491"/>
    <cellStyle name="Header2 19 2 10 4" xfId="7874"/>
    <cellStyle name="Header2 19 2 11" xfId="736"/>
    <cellStyle name="Header2 19 2 11 2" xfId="24159"/>
    <cellStyle name="Header2 19 2 11 2 2" xfId="33194"/>
    <cellStyle name="Header2 19 2 11 3" xfId="17537"/>
    <cellStyle name="Header2 19 2 11 4" xfId="5535"/>
    <cellStyle name="Header2 19 2 12" xfId="17696"/>
    <cellStyle name="Header2 19 2 13" xfId="5382"/>
    <cellStyle name="Header2 19 2 14" xfId="41555"/>
    <cellStyle name="Header2 19 2 2" xfId="1045"/>
    <cellStyle name="Header2 19 2 2 2" xfId="1610"/>
    <cellStyle name="Header2 19 2 2 2 2" xfId="3951"/>
    <cellStyle name="Header2 19 2 2 2 2 2" xfId="10695"/>
    <cellStyle name="Header2 19 2 2 2 2 2 2" xfId="26689"/>
    <cellStyle name="Header2 19 2 2 2 2 2 2 2" xfId="35724"/>
    <cellStyle name="Header2 19 2 2 2 2 2 3" xfId="21969"/>
    <cellStyle name="Header2 19 2 2 2 2 3" xfId="21793"/>
    <cellStyle name="Header2 19 2 2 2 2 4" xfId="8741"/>
    <cellStyle name="Header2 19 2 2 2 3" xfId="10864"/>
    <cellStyle name="Header2 19 2 2 2 3 2" xfId="26858"/>
    <cellStyle name="Header2 19 2 2 2 3 2 2" xfId="35893"/>
    <cellStyle name="Header2 19 2 2 2 3 3" xfId="15898"/>
    <cellStyle name="Header2 19 2 2 2 4" xfId="17226"/>
    <cellStyle name="Header2 19 2 2 2 5" xfId="6401"/>
    <cellStyle name="Header2 19 2 2 2 6" xfId="47023"/>
    <cellStyle name="Header2 19 2 2 3" xfId="2623"/>
    <cellStyle name="Header2 19 2 2 3 2" xfId="4964"/>
    <cellStyle name="Header2 19 2 2 3 2 2" xfId="10342"/>
    <cellStyle name="Header2 19 2 2 3 2 2 2" xfId="26340"/>
    <cellStyle name="Header2 19 2 2 3 2 2 2 2" xfId="35375"/>
    <cellStyle name="Header2 19 2 2 3 2 2 3" xfId="23549"/>
    <cellStyle name="Header2 19 2 2 3 2 3" xfId="19833"/>
    <cellStyle name="Header2 19 2 2 3 2 4" xfId="9754"/>
    <cellStyle name="Header2 19 2 2 3 3" xfId="21871"/>
    <cellStyle name="Header2 19 2 2 3 4" xfId="7413"/>
    <cellStyle name="Header2 19 2 2 3 5" xfId="46630"/>
    <cellStyle name="Header2 19 2 2 4" xfId="3393"/>
    <cellStyle name="Header2 19 2 2 4 2" xfId="10643"/>
    <cellStyle name="Header2 19 2 2 4 2 2" xfId="26637"/>
    <cellStyle name="Header2 19 2 2 4 2 2 2" xfId="35672"/>
    <cellStyle name="Header2 19 2 2 4 2 3" xfId="18694"/>
    <cellStyle name="Header2 19 2 2 4 3" xfId="17979"/>
    <cellStyle name="Header2 19 2 2 4 4" xfId="8183"/>
    <cellStyle name="Header2 19 2 2 4 5" xfId="47829"/>
    <cellStyle name="Header2 19 2 2 5" xfId="16556"/>
    <cellStyle name="Header2 19 2 2 6" xfId="5844"/>
    <cellStyle name="Header2 19 2 2 7" xfId="43130"/>
    <cellStyle name="Header2 19 2 3" xfId="1771"/>
    <cellStyle name="Header2 19 2 3 2" xfId="2678"/>
    <cellStyle name="Header2 19 2 3 2 2" xfId="5019"/>
    <cellStyle name="Header2 19 2 3 2 2 2" xfId="10294"/>
    <cellStyle name="Header2 19 2 3 2 2 2 2" xfId="26292"/>
    <cellStyle name="Header2 19 2 3 2 2 2 2 2" xfId="35327"/>
    <cellStyle name="Header2 19 2 3 2 2 2 3" xfId="21131"/>
    <cellStyle name="Header2 19 2 3 2 2 3" xfId="15655"/>
    <cellStyle name="Header2 19 2 3 2 2 4" xfId="9809"/>
    <cellStyle name="Header2 19 2 3 2 3" xfId="12923"/>
    <cellStyle name="Header2 19 2 3 2 3 2" xfId="28911"/>
    <cellStyle name="Header2 19 2 3 2 3 2 2" xfId="37946"/>
    <cellStyle name="Header2 19 2 3 2 3 3" xfId="31311"/>
    <cellStyle name="Header2 19 2 3 2 4" xfId="17599"/>
    <cellStyle name="Header2 19 2 3 2 5" xfId="7468"/>
    <cellStyle name="Header2 19 2 3 2 6" xfId="47024"/>
    <cellStyle name="Header2 19 2 3 3" xfId="4112"/>
    <cellStyle name="Header2 19 2 3 3 2" xfId="13337"/>
    <cellStyle name="Header2 19 2 3 3 2 2" xfId="29325"/>
    <cellStyle name="Header2 19 2 3 3 2 2 2" xfId="38360"/>
    <cellStyle name="Header2 19 2 3 3 2 3" xfId="31725"/>
    <cellStyle name="Header2 19 2 3 3 3" xfId="15807"/>
    <cellStyle name="Header2 19 2 3 3 4" xfId="8902"/>
    <cellStyle name="Header2 19 2 3 3 5" xfId="46629"/>
    <cellStyle name="Header2 19 2 3 4" xfId="11469"/>
    <cellStyle name="Header2 19 2 3 4 2" xfId="27463"/>
    <cellStyle name="Header2 19 2 3 4 2 2" xfId="36498"/>
    <cellStyle name="Header2 19 2 3 4 3" xfId="15893"/>
    <cellStyle name="Header2 19 2 3 4 4" xfId="52014"/>
    <cellStyle name="Header2 19 2 3 5" xfId="17871"/>
    <cellStyle name="Header2 19 2 3 6" xfId="6561"/>
    <cellStyle name="Header2 19 2 3 7" xfId="43131"/>
    <cellStyle name="Header2 19 2 4" xfId="1911"/>
    <cellStyle name="Header2 19 2 4 2" xfId="4252"/>
    <cellStyle name="Header2 19 2 4 2 2" xfId="11702"/>
    <cellStyle name="Header2 19 2 4 2 2 2" xfId="27696"/>
    <cellStyle name="Header2 19 2 4 2 2 2 2" xfId="36731"/>
    <cellStyle name="Header2 19 2 4 2 2 3" xfId="15830"/>
    <cellStyle name="Header2 19 2 4 2 3" xfId="20412"/>
    <cellStyle name="Header2 19 2 4 2 4" xfId="9042"/>
    <cellStyle name="Header2 19 2 4 2 5" xfId="47025"/>
    <cellStyle name="Header2 19 2 4 3" xfId="11077"/>
    <cellStyle name="Header2 19 2 4 3 2" xfId="27071"/>
    <cellStyle name="Header2 19 2 4 3 2 2" xfId="36106"/>
    <cellStyle name="Header2 19 2 4 3 3" xfId="16051"/>
    <cellStyle name="Header2 19 2 4 3 4" xfId="46628"/>
    <cellStyle name="Header2 19 2 4 4" xfId="17478"/>
    <cellStyle name="Header2 19 2 4 4 2" xfId="47830"/>
    <cellStyle name="Header2 19 2 4 5" xfId="6701"/>
    <cellStyle name="Header2 19 2 4 6" xfId="43132"/>
    <cellStyle name="Header2 19 2 5" xfId="2051"/>
    <cellStyle name="Header2 19 2 5 2" xfId="4392"/>
    <cellStyle name="Header2 19 2 5 2 2" xfId="13147"/>
    <cellStyle name="Header2 19 2 5 2 2 2" xfId="29135"/>
    <cellStyle name="Header2 19 2 5 2 2 2 2" xfId="38170"/>
    <cellStyle name="Header2 19 2 5 2 2 3" xfId="31535"/>
    <cellStyle name="Header2 19 2 5 2 3" xfId="18947"/>
    <cellStyle name="Header2 19 2 5 2 4" xfId="9182"/>
    <cellStyle name="Header2 19 2 5 2 5" xfId="47026"/>
    <cellStyle name="Header2 19 2 5 3" xfId="13815"/>
    <cellStyle name="Header2 19 2 5 3 2" xfId="29803"/>
    <cellStyle name="Header2 19 2 5 3 2 2" xfId="38838"/>
    <cellStyle name="Header2 19 2 5 3 3" xfId="32203"/>
    <cellStyle name="Header2 19 2 5 3 4" xfId="49920"/>
    <cellStyle name="Header2 19 2 5 4" xfId="21174"/>
    <cellStyle name="Header2 19 2 5 4 2" xfId="49996"/>
    <cellStyle name="Header2 19 2 5 5" xfId="6841"/>
    <cellStyle name="Header2 19 2 5 6" xfId="43133"/>
    <cellStyle name="Header2 19 2 6" xfId="2176"/>
    <cellStyle name="Header2 19 2 6 2" xfId="4517"/>
    <cellStyle name="Header2 19 2 6 2 2" xfId="12675"/>
    <cellStyle name="Header2 19 2 6 2 2 2" xfId="28662"/>
    <cellStyle name="Header2 19 2 6 2 2 2 2" xfId="37697"/>
    <cellStyle name="Header2 19 2 6 2 2 3" xfId="31062"/>
    <cellStyle name="Header2 19 2 6 2 3" xfId="18826"/>
    <cellStyle name="Header2 19 2 6 2 4" xfId="9307"/>
    <cellStyle name="Header2 19 2 6 3" xfId="12321"/>
    <cellStyle name="Header2 19 2 6 3 2" xfId="28316"/>
    <cellStyle name="Header2 19 2 6 3 2 2" xfId="37351"/>
    <cellStyle name="Header2 19 2 6 3 3" xfId="30716"/>
    <cellStyle name="Header2 19 2 6 4" xfId="21742"/>
    <cellStyle name="Header2 19 2 6 5" xfId="6966"/>
    <cellStyle name="Header2 19 2 6 6" xfId="47022"/>
    <cellStyle name="Header2 19 2 7" xfId="2309"/>
    <cellStyle name="Header2 19 2 7 2" xfId="4650"/>
    <cellStyle name="Header2 19 2 7 2 2" xfId="12259"/>
    <cellStyle name="Header2 19 2 7 2 2 2" xfId="28254"/>
    <cellStyle name="Header2 19 2 7 2 2 2 2" xfId="37289"/>
    <cellStyle name="Header2 19 2 7 2 2 3" xfId="30654"/>
    <cellStyle name="Header2 19 2 7 2 3" xfId="18451"/>
    <cellStyle name="Header2 19 2 7 2 4" xfId="9440"/>
    <cellStyle name="Header2 19 2 7 3" xfId="13235"/>
    <cellStyle name="Header2 19 2 7 3 2" xfId="29223"/>
    <cellStyle name="Header2 19 2 7 3 2 2" xfId="38258"/>
    <cellStyle name="Header2 19 2 7 3 3" xfId="31623"/>
    <cellStyle name="Header2 19 2 7 4" xfId="17988"/>
    <cellStyle name="Header2 19 2 7 5" xfId="7099"/>
    <cellStyle name="Header2 19 2 7 6" xfId="46631"/>
    <cellStyle name="Header2 19 2 8" xfId="1180"/>
    <cellStyle name="Header2 19 2 8 2" xfId="3521"/>
    <cellStyle name="Header2 19 2 8 2 2" xfId="10641"/>
    <cellStyle name="Header2 19 2 8 2 2 2" xfId="26635"/>
    <cellStyle name="Header2 19 2 8 2 2 2 2" xfId="35670"/>
    <cellStyle name="Header2 19 2 8 2 2 3" xfId="22838"/>
    <cellStyle name="Header2 19 2 8 2 3" xfId="19072"/>
    <cellStyle name="Header2 19 2 8 2 4" xfId="8311"/>
    <cellStyle name="Header2 19 2 8 3" xfId="10485"/>
    <cellStyle name="Header2 19 2 8 3 2" xfId="26483"/>
    <cellStyle name="Header2 19 2 8 3 2 2" xfId="35518"/>
    <cellStyle name="Header2 19 2 8 3 3" xfId="21589"/>
    <cellStyle name="Header2 19 2 8 4" xfId="19308"/>
    <cellStyle name="Header2 19 2 8 5" xfId="5971"/>
    <cellStyle name="Header2 19 2 8 6" xfId="47828"/>
    <cellStyle name="Header2 19 2 9" xfId="2806"/>
    <cellStyle name="Header2 19 2 9 2" xfId="5147"/>
    <cellStyle name="Header2 19 2 9 2 2" xfId="10850"/>
    <cellStyle name="Header2 19 2 9 2 2 2" xfId="26844"/>
    <cellStyle name="Header2 19 2 9 2 2 2 2" xfId="35879"/>
    <cellStyle name="Header2 19 2 9 2 2 3" xfId="18087"/>
    <cellStyle name="Header2 19 2 9 2 3" xfId="15724"/>
    <cellStyle name="Header2 19 2 9 2 4" xfId="9937"/>
    <cellStyle name="Header2 19 2 9 3" xfId="15925"/>
    <cellStyle name="Header2 19 2 9 4" xfId="7596"/>
    <cellStyle name="Header2 19 3" xfId="1106"/>
    <cellStyle name="Header2 19 3 10" xfId="15799"/>
    <cellStyle name="Header2 19 3 11" xfId="5904"/>
    <cellStyle name="Header2 19 3 12" xfId="41789"/>
    <cellStyle name="Header2 19 3 13" xfId="45490"/>
    <cellStyle name="Header2 19 3 2" xfId="1844"/>
    <cellStyle name="Header2 19 3 2 2" xfId="2728"/>
    <cellStyle name="Header2 19 3 2 2 2" xfId="5069"/>
    <cellStyle name="Header2 19 3 2 2 2 2" xfId="10249"/>
    <cellStyle name="Header2 19 3 2 2 2 2 2" xfId="26247"/>
    <cellStyle name="Header2 19 3 2 2 2 2 2 2" xfId="35282"/>
    <cellStyle name="Header2 19 3 2 2 2 2 3" xfId="15964"/>
    <cellStyle name="Header2 19 3 2 2 2 3" xfId="20730"/>
    <cellStyle name="Header2 19 3 2 2 2 4" xfId="9859"/>
    <cellStyle name="Header2 19 3 2 2 3" xfId="11259"/>
    <cellStyle name="Header2 19 3 2 2 3 2" xfId="27253"/>
    <cellStyle name="Header2 19 3 2 2 3 2 2" xfId="36288"/>
    <cellStyle name="Header2 19 3 2 2 3 3" xfId="19238"/>
    <cellStyle name="Header2 19 3 2 2 4" xfId="22777"/>
    <cellStyle name="Header2 19 3 2 2 5" xfId="7518"/>
    <cellStyle name="Header2 19 3 2 3" xfId="4185"/>
    <cellStyle name="Header2 19 3 2 3 2" xfId="13733"/>
    <cellStyle name="Header2 19 3 2 3 2 2" xfId="29721"/>
    <cellStyle name="Header2 19 3 2 3 2 2 2" xfId="38756"/>
    <cellStyle name="Header2 19 3 2 3 2 3" xfId="32121"/>
    <cellStyle name="Header2 19 3 2 3 3" xfId="20545"/>
    <cellStyle name="Header2 19 3 2 3 4" xfId="8975"/>
    <cellStyle name="Header2 19 3 2 4" xfId="14002"/>
    <cellStyle name="Header2 19 3 2 4 2" xfId="29991"/>
    <cellStyle name="Header2 19 3 2 4 2 2" xfId="39026"/>
    <cellStyle name="Header2 19 3 2 4 3" xfId="32391"/>
    <cellStyle name="Header2 19 3 2 5" xfId="20558"/>
    <cellStyle name="Header2 19 3 2 6" xfId="6634"/>
    <cellStyle name="Header2 19 3 2 7" xfId="49939"/>
    <cellStyle name="Header2 19 3 3" xfId="1985"/>
    <cellStyle name="Header2 19 3 3 2" xfId="4326"/>
    <cellStyle name="Header2 19 3 3 2 2" xfId="14007"/>
    <cellStyle name="Header2 19 3 3 2 2 2" xfId="29996"/>
    <cellStyle name="Header2 19 3 3 2 2 2 2" xfId="39031"/>
    <cellStyle name="Header2 19 3 3 2 2 3" xfId="32396"/>
    <cellStyle name="Header2 19 3 3 2 3" xfId="17728"/>
    <cellStyle name="Header2 19 3 3 2 4" xfId="9116"/>
    <cellStyle name="Header2 19 3 3 3" xfId="13239"/>
    <cellStyle name="Header2 19 3 3 3 2" xfId="29227"/>
    <cellStyle name="Header2 19 3 3 3 2 2" xfId="38262"/>
    <cellStyle name="Header2 19 3 3 3 3" xfId="31627"/>
    <cellStyle name="Header2 19 3 3 4" xfId="19274"/>
    <cellStyle name="Header2 19 3 3 5" xfId="6775"/>
    <cellStyle name="Header2 19 3 3 6" xfId="52032"/>
    <cellStyle name="Header2 19 3 4" xfId="2122"/>
    <cellStyle name="Header2 19 3 4 2" xfId="4463"/>
    <cellStyle name="Header2 19 3 4 2 2" xfId="10703"/>
    <cellStyle name="Header2 19 3 4 2 2 2" xfId="26697"/>
    <cellStyle name="Header2 19 3 4 2 2 2 2" xfId="35732"/>
    <cellStyle name="Header2 19 3 4 2 2 3" xfId="15231"/>
    <cellStyle name="Header2 19 3 4 2 3" xfId="22488"/>
    <cellStyle name="Header2 19 3 4 2 4" xfId="9253"/>
    <cellStyle name="Header2 19 3 4 3" xfId="11572"/>
    <cellStyle name="Header2 19 3 4 3 2" xfId="27566"/>
    <cellStyle name="Header2 19 3 4 3 2 2" xfId="36601"/>
    <cellStyle name="Header2 19 3 4 3 3" xfId="17946"/>
    <cellStyle name="Header2 19 3 4 4" xfId="19979"/>
    <cellStyle name="Header2 19 3 4 5" xfId="6912"/>
    <cellStyle name="Header2 19 3 5" xfId="2251"/>
    <cellStyle name="Header2 19 3 5 2" xfId="4592"/>
    <cellStyle name="Header2 19 3 5 2 2" xfId="10358"/>
    <cellStyle name="Header2 19 3 5 2 2 2" xfId="26356"/>
    <cellStyle name="Header2 19 3 5 2 2 2 2" xfId="35391"/>
    <cellStyle name="Header2 19 3 5 2 2 3" xfId="16008"/>
    <cellStyle name="Header2 19 3 5 2 3" xfId="16364"/>
    <cellStyle name="Header2 19 3 5 2 4" xfId="9382"/>
    <cellStyle name="Header2 19 3 5 3" xfId="11637"/>
    <cellStyle name="Header2 19 3 5 3 2" xfId="27631"/>
    <cellStyle name="Header2 19 3 5 3 2 2" xfId="36666"/>
    <cellStyle name="Header2 19 3 5 3 3" xfId="20479"/>
    <cellStyle name="Header2 19 3 5 4" xfId="20336"/>
    <cellStyle name="Header2 19 3 5 5" xfId="7041"/>
    <cellStyle name="Header2 19 3 6" xfId="2380"/>
    <cellStyle name="Header2 19 3 6 2" xfId="4721"/>
    <cellStyle name="Header2 19 3 6 2 2" xfId="12256"/>
    <cellStyle name="Header2 19 3 6 2 2 2" xfId="28251"/>
    <cellStyle name="Header2 19 3 6 2 2 2 2" xfId="37286"/>
    <cellStyle name="Header2 19 3 6 2 2 3" xfId="30651"/>
    <cellStyle name="Header2 19 3 6 2 3" xfId="16002"/>
    <cellStyle name="Header2 19 3 6 2 4" xfId="9511"/>
    <cellStyle name="Header2 19 3 6 3" xfId="11677"/>
    <cellStyle name="Header2 19 3 6 3 2" xfId="27671"/>
    <cellStyle name="Header2 19 3 6 3 2 2" xfId="36706"/>
    <cellStyle name="Header2 19 3 6 3 3" xfId="15522"/>
    <cellStyle name="Header2 19 3 6 4" xfId="18657"/>
    <cellStyle name="Header2 19 3 6 5" xfId="7170"/>
    <cellStyle name="Header2 19 3 7" xfId="1685"/>
    <cellStyle name="Header2 19 3 7 2" xfId="4026"/>
    <cellStyle name="Header2 19 3 7 2 2" xfId="13929"/>
    <cellStyle name="Header2 19 3 7 2 2 2" xfId="29918"/>
    <cellStyle name="Header2 19 3 7 2 2 2 2" xfId="38953"/>
    <cellStyle name="Header2 19 3 7 2 2 3" xfId="32318"/>
    <cellStyle name="Header2 19 3 7 2 3" xfId="16192"/>
    <cellStyle name="Header2 19 3 7 2 4" xfId="8816"/>
    <cellStyle name="Header2 19 3 7 3" xfId="12721"/>
    <cellStyle name="Header2 19 3 7 3 2" xfId="28708"/>
    <cellStyle name="Header2 19 3 7 3 2 2" xfId="37743"/>
    <cellStyle name="Header2 19 3 7 3 3" xfId="31108"/>
    <cellStyle name="Header2 19 3 7 4" xfId="19123"/>
    <cellStyle name="Header2 19 3 7 5" xfId="6475"/>
    <cellStyle name="Header2 19 3 8" xfId="2919"/>
    <cellStyle name="Header2 19 3 8 2" xfId="5260"/>
    <cellStyle name="Header2 19 3 8 2 2" xfId="14378"/>
    <cellStyle name="Header2 19 3 8 2 2 2" xfId="30369"/>
    <cellStyle name="Header2 19 3 8 2 2 2 2" xfId="39404"/>
    <cellStyle name="Header2 19 3 8 2 2 3" xfId="32769"/>
    <cellStyle name="Header2 19 3 8 2 3" xfId="16325"/>
    <cellStyle name="Header2 19 3 8 2 4" xfId="10050"/>
    <cellStyle name="Header2 19 3 8 3" xfId="20354"/>
    <cellStyle name="Header2 19 3 8 4" xfId="7709"/>
    <cellStyle name="Header2 19 3 9" xfId="3454"/>
    <cellStyle name="Header2 19 3 9 2" xfId="11956"/>
    <cellStyle name="Header2 19 3 9 2 2" xfId="27951"/>
    <cellStyle name="Header2 19 3 9 2 2 2" xfId="36986"/>
    <cellStyle name="Header2 19 3 9 2 3" xfId="18429"/>
    <cellStyle name="Header2 19 3 9 3" xfId="23109"/>
    <cellStyle name="Header2 19 3 9 4" xfId="8244"/>
    <cellStyle name="Header2 19 4" xfId="884"/>
    <cellStyle name="Header2 19 4 2" xfId="1380"/>
    <cellStyle name="Header2 19 4 2 2" xfId="3721"/>
    <cellStyle name="Header2 19 4 2 2 2" xfId="13689"/>
    <cellStyle name="Header2 19 4 2 2 2 2" xfId="29677"/>
    <cellStyle name="Header2 19 4 2 2 2 2 2" xfId="38712"/>
    <cellStyle name="Header2 19 4 2 2 2 3" xfId="32077"/>
    <cellStyle name="Header2 19 4 2 2 3" xfId="17733"/>
    <cellStyle name="Header2 19 4 2 2 4" xfId="8511"/>
    <cellStyle name="Header2 19 4 2 3" xfId="10431"/>
    <cellStyle name="Header2 19 4 2 3 2" xfId="26429"/>
    <cellStyle name="Header2 19 4 2 3 2 2" xfId="35464"/>
    <cellStyle name="Header2 19 4 2 3 3" xfId="20587"/>
    <cellStyle name="Header2 19 4 2 4" xfId="17282"/>
    <cellStyle name="Header2 19 4 2 5" xfId="6171"/>
    <cellStyle name="Header2 19 4 2 6" xfId="50071"/>
    <cellStyle name="Header2 19 4 3" xfId="2462"/>
    <cellStyle name="Header2 19 4 3 2" xfId="4803"/>
    <cellStyle name="Header2 19 4 3 2 2" xfId="11693"/>
    <cellStyle name="Header2 19 4 3 2 2 2" xfId="27687"/>
    <cellStyle name="Header2 19 4 3 2 2 2 2" xfId="36722"/>
    <cellStyle name="Header2 19 4 3 2 2 3" xfId="17325"/>
    <cellStyle name="Header2 19 4 3 2 3" xfId="18381"/>
    <cellStyle name="Header2 19 4 3 2 4" xfId="9593"/>
    <cellStyle name="Header2 19 4 3 3" xfId="21051"/>
    <cellStyle name="Header2 19 4 3 4" xfId="7252"/>
    <cellStyle name="Header2 19 4 3 5" xfId="52152"/>
    <cellStyle name="Header2 19 4 4" xfId="3232"/>
    <cellStyle name="Header2 19 4 4 2" xfId="13291"/>
    <cellStyle name="Header2 19 4 4 2 2" xfId="29279"/>
    <cellStyle name="Header2 19 4 4 2 2 2" xfId="38314"/>
    <cellStyle name="Header2 19 4 4 2 3" xfId="31679"/>
    <cellStyle name="Header2 19 4 4 3" xfId="19631"/>
    <cellStyle name="Header2 19 4 4 4" xfId="8022"/>
    <cellStyle name="Header2 19 4 5" xfId="17214"/>
    <cellStyle name="Header2 19 4 6" xfId="5683"/>
    <cellStyle name="Header2 19 4 7" xfId="45619"/>
    <cellStyle name="Header2 19 5" xfId="1447"/>
    <cellStyle name="Header2 19 5 2" xfId="2553"/>
    <cellStyle name="Header2 19 5 2 2" xfId="4894"/>
    <cellStyle name="Header2 19 5 2 2 2" xfId="11226"/>
    <cellStyle name="Header2 19 5 2 2 2 2" xfId="27220"/>
    <cellStyle name="Header2 19 5 2 2 2 2 2" xfId="36255"/>
    <cellStyle name="Header2 19 5 2 2 2 3" xfId="18012"/>
    <cellStyle name="Header2 19 5 2 2 3" xfId="19597"/>
    <cellStyle name="Header2 19 5 2 2 4" xfId="9684"/>
    <cellStyle name="Header2 19 5 2 3" xfId="13908"/>
    <cellStyle name="Header2 19 5 2 3 2" xfId="29897"/>
    <cellStyle name="Header2 19 5 2 3 2 2" xfId="38932"/>
    <cellStyle name="Header2 19 5 2 3 3" xfId="32297"/>
    <cellStyle name="Header2 19 5 2 4" xfId="19064"/>
    <cellStyle name="Header2 19 5 2 5" xfId="7343"/>
    <cellStyle name="Header2 19 5 3" xfId="3788"/>
    <cellStyle name="Header2 19 5 3 2" xfId="11658"/>
    <cellStyle name="Header2 19 5 3 2 2" xfId="27652"/>
    <cellStyle name="Header2 19 5 3 2 2 2" xfId="36687"/>
    <cellStyle name="Header2 19 5 3 2 3" xfId="17707"/>
    <cellStyle name="Header2 19 5 3 3" xfId="16834"/>
    <cellStyle name="Header2 19 5 3 4" xfId="8578"/>
    <cellStyle name="Header2 19 5 4" xfId="12237"/>
    <cellStyle name="Header2 19 5 4 2" xfId="28232"/>
    <cellStyle name="Header2 19 5 4 2 2" xfId="37267"/>
    <cellStyle name="Header2 19 5 4 3" xfId="14754"/>
    <cellStyle name="Header2 19 5 5" xfId="17985"/>
    <cellStyle name="Header2 19 5 6" xfId="6238"/>
    <cellStyle name="Header2 19 5 7" xfId="45824"/>
    <cellStyle name="Header2 19 6" xfId="1319"/>
    <cellStyle name="Header2 19 6 2" xfId="3660"/>
    <cellStyle name="Header2 19 6 2 2" xfId="11660"/>
    <cellStyle name="Header2 19 6 2 2 2" xfId="27654"/>
    <cellStyle name="Header2 19 6 2 2 2 2" xfId="36689"/>
    <cellStyle name="Header2 19 6 2 2 3" xfId="17530"/>
    <cellStyle name="Header2 19 6 2 3" xfId="21656"/>
    <cellStyle name="Header2 19 6 2 4" xfId="8450"/>
    <cellStyle name="Header2 19 6 3" xfId="10483"/>
    <cellStyle name="Header2 19 6 3 2" xfId="26481"/>
    <cellStyle name="Header2 19 6 3 2 2" xfId="35516"/>
    <cellStyle name="Header2 19 6 3 3" xfId="17957"/>
    <cellStyle name="Header2 19 6 4" xfId="17052"/>
    <cellStyle name="Header2 19 6 5" xfId="6110"/>
    <cellStyle name="Header2 19 6 6" xfId="49202"/>
    <cellStyle name="Header2 19 7" xfId="1486"/>
    <cellStyle name="Header2 19 7 2" xfId="3827"/>
    <cellStyle name="Header2 19 7 2 2" xfId="10938"/>
    <cellStyle name="Header2 19 7 2 2 2" xfId="26932"/>
    <cellStyle name="Header2 19 7 2 2 2 2" xfId="35967"/>
    <cellStyle name="Header2 19 7 2 2 3" xfId="18228"/>
    <cellStyle name="Header2 19 7 2 3" xfId="18646"/>
    <cellStyle name="Header2 19 7 2 4" xfId="8617"/>
    <cellStyle name="Header2 19 7 3" xfId="13007"/>
    <cellStyle name="Header2 19 7 3 2" xfId="28995"/>
    <cellStyle name="Header2 19 7 3 2 2" xfId="38030"/>
    <cellStyle name="Header2 19 7 3 3" xfId="31395"/>
    <cellStyle name="Header2 19 7 4" xfId="19001"/>
    <cellStyle name="Header2 19 7 5" xfId="6277"/>
    <cellStyle name="Header2 19 8" xfId="1274"/>
    <cellStyle name="Header2 19 8 2" xfId="3615"/>
    <cellStyle name="Header2 19 8 2 2" xfId="11491"/>
    <cellStyle name="Header2 19 8 2 2 2" xfId="27485"/>
    <cellStyle name="Header2 19 8 2 2 2 2" xfId="36520"/>
    <cellStyle name="Header2 19 8 2 2 3" xfId="16568"/>
    <cellStyle name="Header2 19 8 2 3" xfId="17395"/>
    <cellStyle name="Header2 19 8 2 4" xfId="8405"/>
    <cellStyle name="Header2 19 8 3" xfId="11955"/>
    <cellStyle name="Header2 19 8 3 2" xfId="27950"/>
    <cellStyle name="Header2 19 8 3 2 2" xfId="36985"/>
    <cellStyle name="Header2 19 8 3 3" xfId="16441"/>
    <cellStyle name="Header2 19 8 4" xfId="15009"/>
    <cellStyle name="Header2 19 8 5" xfId="6065"/>
    <cellStyle name="Header2 19 9" xfId="1526"/>
    <cellStyle name="Header2 19 9 2" xfId="3867"/>
    <cellStyle name="Header2 19 9 2 2" xfId="11708"/>
    <cellStyle name="Header2 19 9 2 2 2" xfId="27702"/>
    <cellStyle name="Header2 19 9 2 2 2 2" xfId="36737"/>
    <cellStyle name="Header2 19 9 2 2 3" xfId="19117"/>
    <cellStyle name="Header2 19 9 2 3" xfId="21563"/>
    <cellStyle name="Header2 19 9 2 4" xfId="8657"/>
    <cellStyle name="Header2 19 9 3" xfId="12479"/>
    <cellStyle name="Header2 19 9 3 2" xfId="28470"/>
    <cellStyle name="Header2 19 9 3 2 2" xfId="37505"/>
    <cellStyle name="Header2 19 9 3 3" xfId="30870"/>
    <cellStyle name="Header2 19 9 4" xfId="17289"/>
    <cellStyle name="Header2 19 9 5" xfId="6317"/>
    <cellStyle name="Header2 2" xfId="233"/>
    <cellStyle name="Header2 2 10" xfId="956"/>
    <cellStyle name="Header2 2 10 2" xfId="3304"/>
    <cellStyle name="Header2 2 10 2 2" xfId="11251"/>
    <cellStyle name="Header2 2 10 2 2 2" xfId="27245"/>
    <cellStyle name="Header2 2 10 2 2 2 2" xfId="36280"/>
    <cellStyle name="Header2 2 10 2 2 3" xfId="20832"/>
    <cellStyle name="Header2 2 10 2 3" xfId="16838"/>
    <cellStyle name="Header2 2 10 2 4" xfId="8094"/>
    <cellStyle name="Header2 2 10 3" xfId="12293"/>
    <cellStyle name="Header2 2 10 3 2" xfId="28288"/>
    <cellStyle name="Header2 2 10 3 2 2" xfId="37323"/>
    <cellStyle name="Header2 2 10 3 3" xfId="30688"/>
    <cellStyle name="Header2 2 10 4" xfId="18269"/>
    <cellStyle name="Header2 2 10 5" xfId="5755"/>
    <cellStyle name="Header2 2 11" xfId="3012"/>
    <cellStyle name="Header2 2 11 2" xfId="11945"/>
    <cellStyle name="Header2 2 11 2 2" xfId="27940"/>
    <cellStyle name="Header2 2 11 2 2 2" xfId="36975"/>
    <cellStyle name="Header2 2 11 2 3" xfId="17658"/>
    <cellStyle name="Header2 2 11 3" xfId="21522"/>
    <cellStyle name="Header2 2 11 4" xfId="7802"/>
    <cellStyle name="Header2 2 12" xfId="644"/>
    <cellStyle name="Header2 2 12 2" xfId="10917"/>
    <cellStyle name="Header2 2 12 2 2" xfId="26911"/>
    <cellStyle name="Header2 2 12 2 2 2" xfId="35946"/>
    <cellStyle name="Header2 2 12 2 3" xfId="20270"/>
    <cellStyle name="Header2 2 12 2 4" xfId="18627"/>
    <cellStyle name="Header2 2 12 3" xfId="24087"/>
    <cellStyle name="Header2 2 12 3 2" xfId="33122"/>
    <cellStyle name="Header2 2 12 4" xfId="17822"/>
    <cellStyle name="Header2 2 12 5" xfId="5463"/>
    <cellStyle name="Header2 2 13" xfId="604"/>
    <cellStyle name="Header2 2 13 2" xfId="24070"/>
    <cellStyle name="Header2 2 13 2 2" xfId="33105"/>
    <cellStyle name="Header2 2 13 3" xfId="15554"/>
    <cellStyle name="Header2 2 13 4" xfId="5442"/>
    <cellStyle name="Header2 2 14" xfId="15111"/>
    <cellStyle name="Header2 2 2" xfId="534"/>
    <cellStyle name="Header2 2 2 10" xfId="3085"/>
    <cellStyle name="Header2 2 2 10 2" xfId="13473"/>
    <cellStyle name="Header2 2 2 10 2 2" xfId="29461"/>
    <cellStyle name="Header2 2 2 10 2 2 2" xfId="38496"/>
    <cellStyle name="Header2 2 2 10 2 3" xfId="31861"/>
    <cellStyle name="Header2 2 2 10 3" xfId="17535"/>
    <cellStyle name="Header2 2 2 10 4" xfId="7875"/>
    <cellStyle name="Header2 2 2 11" xfId="737"/>
    <cellStyle name="Header2 2 2 11 2" xfId="24160"/>
    <cellStyle name="Header2 2 2 11 2 2" xfId="33195"/>
    <cellStyle name="Header2 2 2 11 3" xfId="15411"/>
    <cellStyle name="Header2 2 2 11 4" xfId="5536"/>
    <cellStyle name="Header2 2 2 12" xfId="15134"/>
    <cellStyle name="Header2 2 2 12 2" xfId="15571"/>
    <cellStyle name="Header2 2 2 13" xfId="15101"/>
    <cellStyle name="Header2 2 2 14" xfId="5383"/>
    <cellStyle name="Header2 2 2 15" xfId="41556"/>
    <cellStyle name="Header2 2 2 2" xfId="1046"/>
    <cellStyle name="Header2 2 2 2 2" xfId="1611"/>
    <cellStyle name="Header2 2 2 2 2 2" xfId="3952"/>
    <cellStyle name="Header2 2 2 2 2 2 2" xfId="10173"/>
    <cellStyle name="Header2 2 2 2 2 2 2 2" xfId="26175"/>
    <cellStyle name="Header2 2 2 2 2 2 2 2 2" xfId="35210"/>
    <cellStyle name="Header2 2 2 2 2 2 2 3" xfId="20580"/>
    <cellStyle name="Header2 2 2 2 2 2 3" xfId="18520"/>
    <cellStyle name="Header2 2 2 2 2 2 4" xfId="8742"/>
    <cellStyle name="Header2 2 2 2 2 3" xfId="11903"/>
    <cellStyle name="Header2 2 2 2 2 3 2" xfId="27897"/>
    <cellStyle name="Header2 2 2 2 2 3 2 2" xfId="36932"/>
    <cellStyle name="Header2 2 2 2 2 3 3" xfId="19045"/>
    <cellStyle name="Header2 2 2 2 2 4" xfId="16850"/>
    <cellStyle name="Header2 2 2 2 2 5" xfId="6402"/>
    <cellStyle name="Header2 2 2 2 2 6" xfId="47028"/>
    <cellStyle name="Header2 2 2 2 3" xfId="2881"/>
    <cellStyle name="Header2 2 2 2 3 2" xfId="5222"/>
    <cellStyle name="Header2 2 2 2 3 2 2" xfId="14340"/>
    <cellStyle name="Header2 2 2 2 3 2 2 2" xfId="30331"/>
    <cellStyle name="Header2 2 2 2 3 2 2 2 2" xfId="39366"/>
    <cellStyle name="Header2 2 2 2 3 2 2 3" xfId="32731"/>
    <cellStyle name="Header2 2 2 2 3 2 3" xfId="16918"/>
    <cellStyle name="Header2 2 2 2 3 2 4" xfId="10012"/>
    <cellStyle name="Header2 2 2 2 3 3" xfId="16134"/>
    <cellStyle name="Header2 2 2 2 3 4" xfId="7671"/>
    <cellStyle name="Header2 2 2 2 3 5" xfId="46626"/>
    <cellStyle name="Header2 2 2 2 4" xfId="3394"/>
    <cellStyle name="Header2 2 2 2 4 2" xfId="12745"/>
    <cellStyle name="Header2 2 2 2 4 2 2" xfId="28732"/>
    <cellStyle name="Header2 2 2 2 4 2 2 2" xfId="37767"/>
    <cellStyle name="Header2 2 2 2 4 2 3" xfId="31132"/>
    <cellStyle name="Header2 2 2 2 4 3" xfId="15862"/>
    <cellStyle name="Header2 2 2 2 4 4" xfId="8184"/>
    <cellStyle name="Header2 2 2 2 4 5" xfId="47832"/>
    <cellStyle name="Header2 2 2 2 5" xfId="18550"/>
    <cellStyle name="Header2 2 2 2 6" xfId="5845"/>
    <cellStyle name="Header2 2 2 2 7" xfId="43134"/>
    <cellStyle name="Header2 2 2 3" xfId="1772"/>
    <cellStyle name="Header2 2 2 3 2" xfId="2679"/>
    <cellStyle name="Header2 2 2 3 2 2" xfId="5020"/>
    <cellStyle name="Header2 2 2 3 2 2 2" xfId="10289"/>
    <cellStyle name="Header2 2 2 3 2 2 2 2" xfId="26287"/>
    <cellStyle name="Header2 2 2 3 2 2 2 2 2" xfId="35322"/>
    <cellStyle name="Header2 2 2 3 2 2 2 3" xfId="19602"/>
    <cellStyle name="Header2 2 2 3 2 2 3" xfId="23783"/>
    <cellStyle name="Header2 2 2 3 2 2 4" xfId="9810"/>
    <cellStyle name="Header2 2 2 3 2 3" xfId="11010"/>
    <cellStyle name="Header2 2 2 3 2 3 2" xfId="27004"/>
    <cellStyle name="Header2 2 2 3 2 3 2 2" xfId="36039"/>
    <cellStyle name="Header2 2 2 3 2 3 3" xfId="18566"/>
    <cellStyle name="Header2 2 2 3 2 4" xfId="22876"/>
    <cellStyle name="Header2 2 2 3 2 5" xfId="7469"/>
    <cellStyle name="Header2 2 2 3 2 6" xfId="47029"/>
    <cellStyle name="Header2 2 2 3 3" xfId="4113"/>
    <cellStyle name="Header2 2 2 3 3 2" xfId="14065"/>
    <cellStyle name="Header2 2 2 3 3 2 2" xfId="30054"/>
    <cellStyle name="Header2 2 2 3 3 2 2 2" xfId="39089"/>
    <cellStyle name="Header2 2 2 3 3 2 3" xfId="32454"/>
    <cellStyle name="Header2 2 2 3 3 3" xfId="21688"/>
    <cellStyle name="Header2 2 2 3 3 4" xfId="8903"/>
    <cellStyle name="Header2 2 2 3 3 5" xfId="46625"/>
    <cellStyle name="Header2 2 2 3 4" xfId="13263"/>
    <cellStyle name="Header2 2 2 3 4 2" xfId="29251"/>
    <cellStyle name="Header2 2 2 3 4 2 2" xfId="38286"/>
    <cellStyle name="Header2 2 2 3 4 3" xfId="31651"/>
    <cellStyle name="Header2 2 2 3 4 4" xfId="47833"/>
    <cellStyle name="Header2 2 2 3 5" xfId="15755"/>
    <cellStyle name="Header2 2 2 3 6" xfId="6562"/>
    <cellStyle name="Header2 2 2 3 7" xfId="43135"/>
    <cellStyle name="Header2 2 2 4" xfId="1912"/>
    <cellStyle name="Header2 2 2 4 2" xfId="4253"/>
    <cellStyle name="Header2 2 2 4 2 2" xfId="13509"/>
    <cellStyle name="Header2 2 2 4 2 2 2" xfId="29497"/>
    <cellStyle name="Header2 2 2 4 2 2 2 2" xfId="38532"/>
    <cellStyle name="Header2 2 2 4 2 2 3" xfId="31897"/>
    <cellStyle name="Header2 2 2 4 2 3" xfId="17494"/>
    <cellStyle name="Header2 2 2 4 2 4" xfId="9043"/>
    <cellStyle name="Header2 2 2 4 2 5" xfId="47030"/>
    <cellStyle name="Header2 2 2 4 3" xfId="12582"/>
    <cellStyle name="Header2 2 2 4 3 2" xfId="28569"/>
    <cellStyle name="Header2 2 2 4 3 2 2" xfId="37604"/>
    <cellStyle name="Header2 2 2 4 3 3" xfId="30969"/>
    <cellStyle name="Header2 2 2 4 3 4" xfId="46624"/>
    <cellStyle name="Header2 2 2 4 4" xfId="15164"/>
    <cellStyle name="Header2 2 2 4 4 2" xfId="47834"/>
    <cellStyle name="Header2 2 2 4 5" xfId="6702"/>
    <cellStyle name="Header2 2 2 4 6" xfId="43136"/>
    <cellStyle name="Header2 2 2 5" xfId="2052"/>
    <cellStyle name="Header2 2 2 5 2" xfId="4393"/>
    <cellStyle name="Header2 2 2 5 2 2" xfId="11234"/>
    <cellStyle name="Header2 2 2 5 2 2 2" xfId="27228"/>
    <cellStyle name="Header2 2 2 5 2 2 2 2" xfId="36263"/>
    <cellStyle name="Header2 2 2 5 2 2 3" xfId="20879"/>
    <cellStyle name="Header2 2 2 5 2 3" xfId="16829"/>
    <cellStyle name="Header2 2 2 5 2 4" xfId="9183"/>
    <cellStyle name="Header2 2 2 5 2 5" xfId="47031"/>
    <cellStyle name="Header2 2 2 5 3" xfId="11899"/>
    <cellStyle name="Header2 2 2 5 3 2" xfId="27893"/>
    <cellStyle name="Header2 2 2 5 3 2 2" xfId="36928"/>
    <cellStyle name="Header2 2 2 5 3 3" xfId="19113"/>
    <cellStyle name="Header2 2 2 5 3 4" xfId="46623"/>
    <cellStyle name="Header2 2 2 5 4" xfId="18097"/>
    <cellStyle name="Header2 2 2 5 4 2" xfId="47835"/>
    <cellStyle name="Header2 2 2 5 5" xfId="6842"/>
    <cellStyle name="Header2 2 2 5 6" xfId="43137"/>
    <cellStyle name="Header2 2 2 6" xfId="2177"/>
    <cellStyle name="Header2 2 2 6 2" xfId="4518"/>
    <cellStyle name="Header2 2 2 6 2 2" xfId="14193"/>
    <cellStyle name="Header2 2 2 6 2 2 2" xfId="30182"/>
    <cellStyle name="Header2 2 2 6 2 2 2 2" xfId="39217"/>
    <cellStyle name="Header2 2 2 6 2 2 3" xfId="32582"/>
    <cellStyle name="Header2 2 2 6 2 3" xfId="16707"/>
    <cellStyle name="Header2 2 2 6 2 4" xfId="9308"/>
    <cellStyle name="Header2 2 2 6 3" xfId="12982"/>
    <cellStyle name="Header2 2 2 6 3 2" xfId="28970"/>
    <cellStyle name="Header2 2 2 6 3 2 2" xfId="38005"/>
    <cellStyle name="Header2 2 2 6 3 3" xfId="31370"/>
    <cellStyle name="Header2 2 2 6 4" xfId="17989"/>
    <cellStyle name="Header2 2 2 6 5" xfId="6967"/>
    <cellStyle name="Header2 2 2 6 6" xfId="47027"/>
    <cellStyle name="Header2 2 2 7" xfId="2310"/>
    <cellStyle name="Header2 2 2 7 2" xfId="4651"/>
    <cellStyle name="Header2 2 2 7 2 2" xfId="11695"/>
    <cellStyle name="Header2 2 2 7 2 2 2" xfId="27689"/>
    <cellStyle name="Header2 2 2 7 2 2 2 2" xfId="36724"/>
    <cellStyle name="Header2 2 2 7 2 2 3" xfId="18140"/>
    <cellStyle name="Header2 2 2 7 2 3" xfId="20514"/>
    <cellStyle name="Header2 2 2 7 2 4" xfId="9441"/>
    <cellStyle name="Header2 2 2 7 3" xfId="11323"/>
    <cellStyle name="Header2 2 2 7 3 2" xfId="27317"/>
    <cellStyle name="Header2 2 2 7 3 2 2" xfId="36352"/>
    <cellStyle name="Header2 2 2 7 3 3" xfId="15779"/>
    <cellStyle name="Header2 2 2 7 4" xfId="15871"/>
    <cellStyle name="Header2 2 2 7 5" xfId="7100"/>
    <cellStyle name="Header2 2 2 7 6" xfId="46627"/>
    <cellStyle name="Header2 2 2 8" xfId="1181"/>
    <cellStyle name="Header2 2 2 8 2" xfId="3522"/>
    <cellStyle name="Header2 2 2 8 2 2" xfId="12743"/>
    <cellStyle name="Header2 2 2 8 2 2 2" xfId="28730"/>
    <cellStyle name="Header2 2 2 8 2 2 2 2" xfId="37765"/>
    <cellStyle name="Header2 2 2 8 2 2 3" xfId="31130"/>
    <cellStyle name="Header2 2 2 8 2 3" xfId="16956"/>
    <cellStyle name="Header2 2 2 8 2 4" xfId="8312"/>
    <cellStyle name="Header2 2 2 8 3" xfId="12424"/>
    <cellStyle name="Header2 2 2 8 3 2" xfId="28415"/>
    <cellStyle name="Header2 2 2 8 3 2 2" xfId="37450"/>
    <cellStyle name="Header2 2 2 8 3 3" xfId="30815"/>
    <cellStyle name="Header2 2 2 8 4" xfId="17188"/>
    <cellStyle name="Header2 2 2 8 5" xfId="5972"/>
    <cellStyle name="Header2 2 2 8 6" xfId="47831"/>
    <cellStyle name="Header2 2 2 9" xfId="2512"/>
    <cellStyle name="Header2 2 2 9 2" xfId="4853"/>
    <cellStyle name="Header2 2 2 9 2 2" xfId="10710"/>
    <cellStyle name="Header2 2 2 9 2 2 2" xfId="26704"/>
    <cellStyle name="Header2 2 2 9 2 2 2 2" xfId="35739"/>
    <cellStyle name="Header2 2 2 9 2 2 3" xfId="14937"/>
    <cellStyle name="Header2 2 2 9 2 3" xfId="16968"/>
    <cellStyle name="Header2 2 2 9 2 4" xfId="9643"/>
    <cellStyle name="Header2 2 2 9 3" xfId="18363"/>
    <cellStyle name="Header2 2 2 9 4" xfId="7302"/>
    <cellStyle name="Header2 2 3" xfId="1107"/>
    <cellStyle name="Header2 2 3 10" xfId="15650"/>
    <cellStyle name="Header2 2 3 10 2" xfId="18147"/>
    <cellStyle name="Header2 2 3 11" xfId="15109"/>
    <cellStyle name="Header2 2 3 12" xfId="5905"/>
    <cellStyle name="Header2 2 3 13" xfId="41790"/>
    <cellStyle name="Header2 2 3 14" xfId="45491"/>
    <cellStyle name="Header2 2 3 2" xfId="1845"/>
    <cellStyle name="Header2 2 3 2 2" xfId="2729"/>
    <cellStyle name="Header2 2 3 2 2 2" xfId="5070"/>
    <cellStyle name="Header2 2 3 2 2 2 2" xfId="10248"/>
    <cellStyle name="Header2 2 3 2 2 2 2 2" xfId="26246"/>
    <cellStyle name="Header2 2 3 2 2 2 2 2 2" xfId="35281"/>
    <cellStyle name="Header2 2 3 2 2 2 2 3" xfId="16972"/>
    <cellStyle name="Header2 2 3 2 2 2 3" xfId="17637"/>
    <cellStyle name="Header2 2 3 2 2 2 4" xfId="9860"/>
    <cellStyle name="Header2 2 3 2 2 3" xfId="10781"/>
    <cellStyle name="Header2 2 3 2 2 3 2" xfId="26775"/>
    <cellStyle name="Header2 2 3 2 2 3 2 2" xfId="35810"/>
    <cellStyle name="Header2 2 3 2 2 3 3" xfId="16868"/>
    <cellStyle name="Header2 2 3 2 2 4" xfId="20548"/>
    <cellStyle name="Header2 2 3 2 2 5" xfId="7519"/>
    <cellStyle name="Header2 2 3 2 3" xfId="4186"/>
    <cellStyle name="Header2 2 3 2 3 2" xfId="11816"/>
    <cellStyle name="Header2 2 3 2 3 2 2" xfId="27810"/>
    <cellStyle name="Header2 2 3 2 3 2 2 2" xfId="36845"/>
    <cellStyle name="Header2 2 3 2 3 2 3" xfId="16501"/>
    <cellStyle name="Header2 2 3 2 3 3" xfId="18762"/>
    <cellStyle name="Header2 2 3 2 3 4" xfId="8976"/>
    <cellStyle name="Header2 2 3 2 4" xfId="12090"/>
    <cellStyle name="Header2 2 3 2 4 2" xfId="28085"/>
    <cellStyle name="Header2 2 3 2 4 2 2" xfId="37120"/>
    <cellStyle name="Header2 2 3 2 4 3" xfId="15212"/>
    <cellStyle name="Header2 2 3 2 5" xfId="18967"/>
    <cellStyle name="Header2 2 3 2 6" xfId="6635"/>
    <cellStyle name="Header2 2 3 2 7" xfId="49940"/>
    <cellStyle name="Header2 2 3 3" xfId="1986"/>
    <cellStyle name="Header2 2 3 3 2" xfId="4327"/>
    <cellStyle name="Header2 2 3 3 2 2" xfId="12095"/>
    <cellStyle name="Header2 2 3 3 2 2 2" xfId="28090"/>
    <cellStyle name="Header2 2 3 3 2 2 2 2" xfId="37125"/>
    <cellStyle name="Header2 2 3 3 2 2 3" xfId="15211"/>
    <cellStyle name="Header2 2 3 3 2 3" xfId="21716"/>
    <cellStyle name="Header2 2 3 3 2 4" xfId="9117"/>
    <cellStyle name="Header2 2 3 3 3" xfId="11327"/>
    <cellStyle name="Header2 2 3 3 3 2" xfId="27321"/>
    <cellStyle name="Header2 2 3 3 3 2 2" xfId="36356"/>
    <cellStyle name="Header2 2 3 3 3 3" xfId="16016"/>
    <cellStyle name="Header2 2 3 3 4" xfId="17154"/>
    <cellStyle name="Header2 2 3 3 5" xfId="6776"/>
    <cellStyle name="Header2 2 3 3 6" xfId="52033"/>
    <cellStyle name="Header2 2 3 4" xfId="2123"/>
    <cellStyle name="Header2 2 3 4 2" xfId="4464"/>
    <cellStyle name="Header2 2 3 4 2 2" xfId="10360"/>
    <cellStyle name="Header2 2 3 4 2 2 2" xfId="26358"/>
    <cellStyle name="Header2 2 3 4 2 2 2 2" xfId="35393"/>
    <cellStyle name="Header2 2 3 4 2 2 3" xfId="22817"/>
    <cellStyle name="Header2 2 3 4 2 3" xfId="22989"/>
    <cellStyle name="Header2 2 3 4 2 4" xfId="9254"/>
    <cellStyle name="Header2 2 3 4 3" xfId="13366"/>
    <cellStyle name="Header2 2 3 4 3 2" xfId="29354"/>
    <cellStyle name="Header2 2 3 4 3 2 2" xfId="38389"/>
    <cellStyle name="Header2 2 3 4 3 3" xfId="31754"/>
    <cellStyle name="Header2 2 3 4 4" xfId="18778"/>
    <cellStyle name="Header2 2 3 4 5" xfId="6913"/>
    <cellStyle name="Header2 2 3 5" xfId="2252"/>
    <cellStyle name="Header2 2 3 5 2" xfId="4593"/>
    <cellStyle name="Header2 2 3 5 2 2" xfId="10150"/>
    <cellStyle name="Header2 2 3 5 2 2 2" xfId="26152"/>
    <cellStyle name="Header2 2 3 5 2 2 2 2" xfId="35187"/>
    <cellStyle name="Header2 2 3 5 2 2 3" xfId="18939"/>
    <cellStyle name="Header2 2 3 5 2 3" xfId="23213"/>
    <cellStyle name="Header2 2 3 5 2 4" xfId="9383"/>
    <cellStyle name="Header2 2 3 5 3" xfId="13440"/>
    <cellStyle name="Header2 2 3 5 3 2" xfId="29428"/>
    <cellStyle name="Header2 2 3 5 3 2 2" xfId="38463"/>
    <cellStyle name="Header2 2 3 5 3 3" xfId="31828"/>
    <cellStyle name="Header2 2 3 5 4" xfId="18533"/>
    <cellStyle name="Header2 2 3 5 5" xfId="7042"/>
    <cellStyle name="Header2 2 3 6" xfId="2381"/>
    <cellStyle name="Header2 2 3 6 2" xfId="4722"/>
    <cellStyle name="Header2 2 3 6 2 2" xfId="11807"/>
    <cellStyle name="Header2 2 3 6 2 2 2" xfId="27801"/>
    <cellStyle name="Header2 2 3 6 2 2 2 2" xfId="36836"/>
    <cellStyle name="Header2 2 3 6 2 2 3" xfId="17233"/>
    <cellStyle name="Header2 2 3 6 2 3" xfId="19827"/>
    <cellStyle name="Header2 2 3 6 2 4" xfId="9512"/>
    <cellStyle name="Header2 2 3 6 3" xfId="13482"/>
    <cellStyle name="Header2 2 3 6 3 2" xfId="29470"/>
    <cellStyle name="Header2 2 3 6 3 2 2" xfId="38505"/>
    <cellStyle name="Header2 2 3 6 3 3" xfId="31870"/>
    <cellStyle name="Header2 2 3 6 4" xfId="16540"/>
    <cellStyle name="Header2 2 3 6 5" xfId="7171"/>
    <cellStyle name="Header2 2 3 7" xfId="1686"/>
    <cellStyle name="Header2 2 3 7 2" xfId="4027"/>
    <cellStyle name="Header2 2 3 7 2 2" xfId="12016"/>
    <cellStyle name="Header2 2 3 7 2 2 2" xfId="28011"/>
    <cellStyle name="Header2 2 3 7 2 2 2 2" xfId="37046"/>
    <cellStyle name="Header2 2 3 7 2 2 3" xfId="17758"/>
    <cellStyle name="Header2 2 3 7 2 3" xfId="23001"/>
    <cellStyle name="Header2 2 3 7 2 4" xfId="8817"/>
    <cellStyle name="Header2 2 3 7 3" xfId="13195"/>
    <cellStyle name="Header2 2 3 7 3 2" xfId="29183"/>
    <cellStyle name="Header2 2 3 7 3 2 2" xfId="38218"/>
    <cellStyle name="Header2 2 3 7 3 3" xfId="31583"/>
    <cellStyle name="Header2 2 3 7 4" xfId="17006"/>
    <cellStyle name="Header2 2 3 7 5" xfId="6476"/>
    <cellStyle name="Header2 2 3 8" xfId="2439"/>
    <cellStyle name="Header2 2 3 8 2" xfId="4780"/>
    <cellStyle name="Header2 2 3 8 2 2" xfId="13673"/>
    <cellStyle name="Header2 2 3 8 2 2 2" xfId="29661"/>
    <cellStyle name="Header2 2 3 8 2 2 2 2" xfId="38696"/>
    <cellStyle name="Header2 2 3 8 2 2 3" xfId="32061"/>
    <cellStyle name="Header2 2 3 8 2 3" xfId="17111"/>
    <cellStyle name="Header2 2 3 8 2 4" xfId="9570"/>
    <cellStyle name="Header2 2 3 8 3" xfId="19030"/>
    <cellStyle name="Header2 2 3 8 4" xfId="7229"/>
    <cellStyle name="Header2 2 3 9" xfId="3455"/>
    <cellStyle name="Header2 2 3 9 2" xfId="12967"/>
    <cellStyle name="Header2 2 3 9 2 2" xfId="28955"/>
    <cellStyle name="Header2 2 3 9 2 2 2" xfId="37990"/>
    <cellStyle name="Header2 2 3 9 2 3" xfId="31355"/>
    <cellStyle name="Header2 2 3 9 3" xfId="21726"/>
    <cellStyle name="Header2 2 3 9 4" xfId="8245"/>
    <cellStyle name="Header2 2 4" xfId="885"/>
    <cellStyle name="Header2 2 4 2" xfId="1381"/>
    <cellStyle name="Header2 2 4 2 2" xfId="3722"/>
    <cellStyle name="Header2 2 4 2 2 2" xfId="11771"/>
    <cellStyle name="Header2 2 4 2 2 2 2" xfId="27765"/>
    <cellStyle name="Header2 2 4 2 2 2 2 2" xfId="36800"/>
    <cellStyle name="Header2 2 4 2 2 2 3" xfId="19327"/>
    <cellStyle name="Header2 2 4 2 2 3" xfId="21524"/>
    <cellStyle name="Header2 2 4 2 2 4" xfId="8512"/>
    <cellStyle name="Header2 2 4 2 3" xfId="10430"/>
    <cellStyle name="Header2 2 4 2 3 2" xfId="26428"/>
    <cellStyle name="Header2 2 4 2 3 2 2" xfId="35463"/>
    <cellStyle name="Header2 2 4 2 3 3" xfId="21251"/>
    <cellStyle name="Header2 2 4 2 4" xfId="16086"/>
    <cellStyle name="Header2 2 4 2 5" xfId="6172"/>
    <cellStyle name="Header2 2 4 2 6" xfId="50072"/>
    <cellStyle name="Header2 2 4 3" xfId="2912"/>
    <cellStyle name="Header2 2 4 3 2" xfId="5253"/>
    <cellStyle name="Header2 2 4 3 2 2" xfId="14371"/>
    <cellStyle name="Header2 2 4 3 2 2 2" xfId="30362"/>
    <cellStyle name="Header2 2 4 3 2 2 2 2" xfId="39397"/>
    <cellStyle name="Header2 2 4 3 2 2 3" xfId="32762"/>
    <cellStyle name="Header2 2 4 3 2 3" xfId="21939"/>
    <cellStyle name="Header2 2 4 3 2 4" xfId="10043"/>
    <cellStyle name="Header2 2 4 3 3" xfId="20536"/>
    <cellStyle name="Header2 2 4 3 4" xfId="7702"/>
    <cellStyle name="Header2 2 4 3 5" xfId="52153"/>
    <cellStyle name="Header2 2 4 4" xfId="3233"/>
    <cellStyle name="Header2 2 4 4 2" xfId="14035"/>
    <cellStyle name="Header2 2 4 4 2 2" xfId="30024"/>
    <cellStyle name="Header2 2 4 4 2 2 2" xfId="39059"/>
    <cellStyle name="Header2 2 4 4 2 3" xfId="32424"/>
    <cellStyle name="Header2 2 4 4 3" xfId="19217"/>
    <cellStyle name="Header2 2 4 4 4" xfId="8023"/>
    <cellStyle name="Header2 2 4 5" xfId="15110"/>
    <cellStyle name="Header2 2 4 6" xfId="5684"/>
    <cellStyle name="Header2 2 4 7" xfId="45620"/>
    <cellStyle name="Header2 2 5" xfId="1446"/>
    <cellStyle name="Header2 2 5 2" xfId="2552"/>
    <cellStyle name="Header2 2 5 2 2" xfId="4893"/>
    <cellStyle name="Header2 2 5 2 2 2" xfId="12350"/>
    <cellStyle name="Header2 2 5 2 2 2 2" xfId="28345"/>
    <cellStyle name="Header2 2 5 2 2 2 2 2" xfId="37380"/>
    <cellStyle name="Header2 2 5 2 2 2 3" xfId="30745"/>
    <cellStyle name="Header2 2 5 2 2 3" xfId="19740"/>
    <cellStyle name="Header2 2 5 2 2 4" xfId="9683"/>
    <cellStyle name="Header2 2 5 2 3" xfId="12994"/>
    <cellStyle name="Header2 2 5 2 3 2" xfId="28982"/>
    <cellStyle name="Header2 2 5 2 3 2 2" xfId="38017"/>
    <cellStyle name="Header2 2 5 2 3 3" xfId="31382"/>
    <cellStyle name="Header2 2 5 2 4" xfId="20155"/>
    <cellStyle name="Header2 2 5 2 5" xfId="7342"/>
    <cellStyle name="Header2 2 5 3" xfId="3787"/>
    <cellStyle name="Header2 2 5 3 2" xfId="13576"/>
    <cellStyle name="Header2 2 5 3 2 2" xfId="29564"/>
    <cellStyle name="Header2 2 5 3 2 2 2" xfId="38599"/>
    <cellStyle name="Header2 2 5 3 2 3" xfId="31964"/>
    <cellStyle name="Header2 2 5 3 3" xfId="18952"/>
    <cellStyle name="Header2 2 5 3 4" xfId="8577"/>
    <cellStyle name="Header2 2 5 4" xfId="14141"/>
    <cellStyle name="Header2 2 5 4 2" xfId="30130"/>
    <cellStyle name="Header2 2 5 4 2 2" xfId="39165"/>
    <cellStyle name="Header2 2 5 4 3" xfId="32530"/>
    <cellStyle name="Header2 2 5 5" xfId="16087"/>
    <cellStyle name="Header2 2 5 6" xfId="6237"/>
    <cellStyle name="Header2 2 5 7" xfId="45825"/>
    <cellStyle name="Header2 2 6" xfId="1320"/>
    <cellStyle name="Header2 2 6 2" xfId="3661"/>
    <cellStyle name="Header2 2 6 2 2" xfId="13464"/>
    <cellStyle name="Header2 2 6 2 2 2" xfId="29452"/>
    <cellStyle name="Header2 2 6 2 2 2 2" xfId="38487"/>
    <cellStyle name="Header2 2 6 2 2 3" xfId="31852"/>
    <cellStyle name="Header2 2 6 2 3" xfId="21118"/>
    <cellStyle name="Header2 2 6 2 4" xfId="8451"/>
    <cellStyle name="Header2 2 6 3" xfId="10482"/>
    <cellStyle name="Header2 2 6 3 2" xfId="26480"/>
    <cellStyle name="Header2 2 6 3 2 2" xfId="35515"/>
    <cellStyle name="Header2 2 6 3 3" xfId="21012"/>
    <cellStyle name="Header2 2 6 4" xfId="16490"/>
    <cellStyle name="Header2 2 6 5" xfId="6111"/>
    <cellStyle name="Header2 2 6 6" xfId="49201"/>
    <cellStyle name="Header2 2 7" xfId="1488"/>
    <cellStyle name="Header2 2 7 2" xfId="3829"/>
    <cellStyle name="Header2 2 7 2 2" xfId="11148"/>
    <cellStyle name="Header2 2 7 2 2 2" xfId="27142"/>
    <cellStyle name="Header2 2 7 2 2 2 2" xfId="36177"/>
    <cellStyle name="Header2 2 7 2 2 3" xfId="15714"/>
    <cellStyle name="Header2 2 7 2 3" xfId="22955"/>
    <cellStyle name="Header2 2 7 2 4" xfId="8619"/>
    <cellStyle name="Header2 2 7 3" xfId="12272"/>
    <cellStyle name="Header2 2 7 3 2" xfId="28267"/>
    <cellStyle name="Header2 2 7 3 2 2" xfId="37302"/>
    <cellStyle name="Header2 2 7 3 3" xfId="30667"/>
    <cellStyle name="Header2 2 7 4" xfId="16025"/>
    <cellStyle name="Header2 2 7 5" xfId="6279"/>
    <cellStyle name="Header2 2 8" xfId="1270"/>
    <cellStyle name="Header2 2 8 2" xfId="3611"/>
    <cellStyle name="Header2 2 8 2 2" xfId="11712"/>
    <cellStyle name="Header2 2 8 2 2 2" xfId="27706"/>
    <cellStyle name="Header2 2 8 2 2 2 2" xfId="36741"/>
    <cellStyle name="Header2 2 8 2 2 3" xfId="18290"/>
    <cellStyle name="Header2 2 8 2 3" xfId="17465"/>
    <cellStyle name="Header2 2 8 2 4" xfId="8401"/>
    <cellStyle name="Header2 2 8 3" xfId="10599"/>
    <cellStyle name="Header2 2 8 3 2" xfId="26593"/>
    <cellStyle name="Header2 2 8 3 2 2" xfId="35628"/>
    <cellStyle name="Header2 2 8 3 3" xfId="20461"/>
    <cellStyle name="Header2 2 8 4" xfId="15269"/>
    <cellStyle name="Header2 2 8 5" xfId="6061"/>
    <cellStyle name="Header2 2 9" xfId="1522"/>
    <cellStyle name="Header2 2 9 2" xfId="3863"/>
    <cellStyle name="Header2 2 9 2 2" xfId="10877"/>
    <cellStyle name="Header2 2 9 2 2 2" xfId="26871"/>
    <cellStyle name="Header2 2 9 2 2 2 2" xfId="35906"/>
    <cellStyle name="Header2 2 9 2 2 3" xfId="18933"/>
    <cellStyle name="Header2 2 9 2 3" xfId="21330"/>
    <cellStyle name="Header2 2 9 2 4" xfId="8653"/>
    <cellStyle name="Header2 2 9 3" xfId="13186"/>
    <cellStyle name="Header2 2 9 3 2" xfId="29174"/>
    <cellStyle name="Header2 2 9 3 2 2" xfId="38209"/>
    <cellStyle name="Header2 2 9 3 3" xfId="31574"/>
    <cellStyle name="Header2 2 9 4" xfId="17231"/>
    <cellStyle name="Header2 2 9 5" xfId="6313"/>
    <cellStyle name="Header2 20" xfId="234"/>
    <cellStyle name="Header2 20 10" xfId="955"/>
    <cellStyle name="Header2 20 10 2" xfId="3303"/>
    <cellStyle name="Header2 20 10 2 2" xfId="13164"/>
    <cellStyle name="Header2 20 10 2 2 2" xfId="29152"/>
    <cellStyle name="Header2 20 10 2 2 2 2" xfId="38187"/>
    <cellStyle name="Header2 20 10 2 2 3" xfId="31552"/>
    <cellStyle name="Header2 20 10 2 3" xfId="18956"/>
    <cellStyle name="Header2 20 10 2 4" xfId="8093"/>
    <cellStyle name="Header2 20 10 3" xfId="14196"/>
    <cellStyle name="Header2 20 10 3 2" xfId="30185"/>
    <cellStyle name="Header2 20 10 3 2 2" xfId="39220"/>
    <cellStyle name="Header2 20 10 3 3" xfId="32585"/>
    <cellStyle name="Header2 20 10 4" xfId="16290"/>
    <cellStyle name="Header2 20 10 5" xfId="5754"/>
    <cellStyle name="Header2 20 11" xfId="3013"/>
    <cellStyle name="Header2 20 11 2" xfId="13225"/>
    <cellStyle name="Header2 20 11 2 2" xfId="29213"/>
    <cellStyle name="Header2 20 11 2 2 2" xfId="38248"/>
    <cellStyle name="Header2 20 11 2 3" xfId="31613"/>
    <cellStyle name="Header2 20 11 3" xfId="17619"/>
    <cellStyle name="Header2 20 11 4" xfId="7803"/>
    <cellStyle name="Header2 20 12" xfId="645"/>
    <cellStyle name="Header2 20 12 2" xfId="24088"/>
    <cellStyle name="Header2 20 12 2 2" xfId="33123"/>
    <cellStyle name="Header2 20 12 3" xfId="15706"/>
    <cellStyle name="Header2 20 12 4" xfId="5464"/>
    <cellStyle name="Header2 20 13" xfId="16798"/>
    <cellStyle name="Header2 20 2" xfId="535"/>
    <cellStyle name="Header2 20 2 10" xfId="3086"/>
    <cellStyle name="Header2 20 2 10 2" xfId="11559"/>
    <cellStyle name="Header2 20 2 10 2 2" xfId="27553"/>
    <cellStyle name="Header2 20 2 10 2 2 2" xfId="36588"/>
    <cellStyle name="Header2 20 2 10 2 3" xfId="21465"/>
    <cellStyle name="Header2 20 2 10 3" xfId="15409"/>
    <cellStyle name="Header2 20 2 10 4" xfId="7876"/>
    <cellStyle name="Header2 20 2 11" xfId="738"/>
    <cellStyle name="Header2 20 2 11 2" xfId="24161"/>
    <cellStyle name="Header2 20 2 11 2 2" xfId="33196"/>
    <cellStyle name="Header2 20 2 11 3" xfId="16230"/>
    <cellStyle name="Header2 20 2 11 4" xfId="5537"/>
    <cellStyle name="Header2 20 2 12" xfId="16228"/>
    <cellStyle name="Header2 20 2 13" xfId="5384"/>
    <cellStyle name="Header2 20 2 14" xfId="41557"/>
    <cellStyle name="Header2 20 2 2" xfId="1047"/>
    <cellStyle name="Header2 20 2 2 2" xfId="1612"/>
    <cellStyle name="Header2 20 2 2 2 2" xfId="3953"/>
    <cellStyle name="Header2 20 2 2 2 2 2" xfId="13096"/>
    <cellStyle name="Header2 20 2 2 2 2 2 2" xfId="29084"/>
    <cellStyle name="Header2 20 2 2 2 2 2 2 2" xfId="38119"/>
    <cellStyle name="Header2 20 2 2 2 2 2 3" xfId="31484"/>
    <cellStyle name="Header2 20 2 2 2 2 3" xfId="16401"/>
    <cellStyle name="Header2 20 2 2 2 2 4" xfId="8743"/>
    <cellStyle name="Header2 20 2 2 2 3" xfId="13714"/>
    <cellStyle name="Header2 20 2 2 2 3 2" xfId="29702"/>
    <cellStyle name="Header2 20 2 2 2 3 2 2" xfId="38737"/>
    <cellStyle name="Header2 20 2 2 2 3 3" xfId="32102"/>
    <cellStyle name="Header2 20 2 2 2 4" xfId="18848"/>
    <cellStyle name="Header2 20 2 2 2 5" xfId="6403"/>
    <cellStyle name="Header2 20 2 2 2 6" xfId="47033"/>
    <cellStyle name="Header2 20 2 2 3" xfId="2772"/>
    <cellStyle name="Header2 20 2 2 3 2" xfId="5113"/>
    <cellStyle name="Header2 20 2 2 3 2 2" xfId="10210"/>
    <cellStyle name="Header2 20 2 2 3 2 2 2" xfId="26208"/>
    <cellStyle name="Header2 20 2 2 3 2 2 2 2" xfId="35243"/>
    <cellStyle name="Header2 20 2 2 3 2 2 3" xfId="20538"/>
    <cellStyle name="Header2 20 2 2 3 2 3" xfId="21394"/>
    <cellStyle name="Header2 20 2 2 3 2 4" xfId="9903"/>
    <cellStyle name="Header2 20 2 2 3 3" xfId="15491"/>
    <cellStyle name="Header2 20 2 2 3 4" xfId="7562"/>
    <cellStyle name="Header2 20 2 2 3 5" xfId="46621"/>
    <cellStyle name="Header2 20 2 2 4" xfId="3395"/>
    <cellStyle name="Header2 20 2 2 4 2" xfId="14263"/>
    <cellStyle name="Header2 20 2 2 4 2 2" xfId="30253"/>
    <cellStyle name="Header2 20 2 2 4 2 2 2" xfId="39288"/>
    <cellStyle name="Header2 20 2 2 4 2 3" xfId="32653"/>
    <cellStyle name="Header2 20 2 2 4 3" xfId="20810"/>
    <cellStyle name="Header2 20 2 2 4 4" xfId="8185"/>
    <cellStyle name="Header2 20 2 2 4 5" xfId="49993"/>
    <cellStyle name="Header2 20 2 2 5" xfId="17673"/>
    <cellStyle name="Header2 20 2 2 6" xfId="5846"/>
    <cellStyle name="Header2 20 2 2 7" xfId="43138"/>
    <cellStyle name="Header2 20 2 3" xfId="1773"/>
    <cellStyle name="Header2 20 2 3 2" xfId="2680"/>
    <cellStyle name="Header2 20 2 3 2 2" xfId="5021"/>
    <cellStyle name="Header2 20 2 3 2 2 2" xfId="10293"/>
    <cellStyle name="Header2 20 2 3 2 2 2 2" xfId="26291"/>
    <cellStyle name="Header2 20 2 3 2 2 2 2 2" xfId="35326"/>
    <cellStyle name="Header2 20 2 3 2 2 2 3" xfId="15651"/>
    <cellStyle name="Header2 20 2 3 2 2 3" xfId="19459"/>
    <cellStyle name="Header2 20 2 3 2 2 4" xfId="9811"/>
    <cellStyle name="Header2 20 2 3 2 3" xfId="12996"/>
    <cellStyle name="Header2 20 2 3 2 3 2" xfId="28984"/>
    <cellStyle name="Header2 20 2 3 2 3 2 2" xfId="38019"/>
    <cellStyle name="Header2 20 2 3 2 3 3" xfId="31384"/>
    <cellStyle name="Header2 20 2 3 2 4" xfId="17684"/>
    <cellStyle name="Header2 20 2 3 2 5" xfId="7470"/>
    <cellStyle name="Header2 20 2 3 2 6" xfId="47034"/>
    <cellStyle name="Header2 20 2 3 3" xfId="4114"/>
    <cellStyle name="Header2 20 2 3 3 2" xfId="12157"/>
    <cellStyle name="Header2 20 2 3 3 2 2" xfId="28152"/>
    <cellStyle name="Header2 20 2 3 3 2 2 2" xfId="37187"/>
    <cellStyle name="Header2 20 2 3 3 2 3" xfId="14827"/>
    <cellStyle name="Header2 20 2 3 3 3" xfId="20119"/>
    <cellStyle name="Header2 20 2 3 3 4" xfId="8904"/>
    <cellStyle name="Header2 20 2 3 3 5" xfId="46620"/>
    <cellStyle name="Header2 20 2 3 4" xfId="14166"/>
    <cellStyle name="Header2 20 2 3 4 2" xfId="30155"/>
    <cellStyle name="Header2 20 2 3 4 2 2" xfId="39190"/>
    <cellStyle name="Header2 20 2 3 4 3" xfId="32555"/>
    <cellStyle name="Header2 20 2 3 4 4" xfId="47837"/>
    <cellStyle name="Header2 20 2 3 5" xfId="15481"/>
    <cellStyle name="Header2 20 2 3 6" xfId="6563"/>
    <cellStyle name="Header2 20 2 3 7" xfId="43139"/>
    <cellStyle name="Header2 20 2 4" xfId="1913"/>
    <cellStyle name="Header2 20 2 4 2" xfId="4254"/>
    <cellStyle name="Header2 20 2 4 2 2" xfId="11595"/>
    <cellStyle name="Header2 20 2 4 2 2 2" xfId="27589"/>
    <cellStyle name="Header2 20 2 4 2 2 2 2" xfId="36624"/>
    <cellStyle name="Header2 20 2 4 2 2 3" xfId="19388"/>
    <cellStyle name="Header2 20 2 4 2 3" xfId="15368"/>
    <cellStyle name="Header2 20 2 4 2 4" xfId="9044"/>
    <cellStyle name="Header2 20 2 4 2 5" xfId="47035"/>
    <cellStyle name="Header2 20 2 4 3" xfId="14006"/>
    <cellStyle name="Header2 20 2 4 3 2" xfId="29995"/>
    <cellStyle name="Header2 20 2 4 3 2 2" xfId="39030"/>
    <cellStyle name="Header2 20 2 4 3 3" xfId="32395"/>
    <cellStyle name="Header2 20 2 4 3 4" xfId="46619"/>
    <cellStyle name="Header2 20 2 4 4" xfId="15263"/>
    <cellStyle name="Header2 20 2 4 4 2" xfId="47838"/>
    <cellStyle name="Header2 20 2 4 5" xfId="6703"/>
    <cellStyle name="Header2 20 2 4 6" xfId="43140"/>
    <cellStyle name="Header2 20 2 5" xfId="2053"/>
    <cellStyle name="Header2 20 2 5 2" xfId="4394"/>
    <cellStyle name="Header2 20 2 5 2 2" xfId="10756"/>
    <cellStyle name="Header2 20 2 5 2 2 2" xfId="26750"/>
    <cellStyle name="Header2 20 2 5 2 2 2 2" xfId="35785"/>
    <cellStyle name="Header2 20 2 5 2 2 3" xfId="18934"/>
    <cellStyle name="Header2 20 2 5 2 3" xfId="22069"/>
    <cellStyle name="Header2 20 2 5 2 4" xfId="9184"/>
    <cellStyle name="Header2 20 2 5 2 5" xfId="47036"/>
    <cellStyle name="Header2 20 2 5 3" xfId="13710"/>
    <cellStyle name="Header2 20 2 5 3 2" xfId="29698"/>
    <cellStyle name="Header2 20 2 5 3 2 2" xfId="38733"/>
    <cellStyle name="Header2 20 2 5 3 3" xfId="32098"/>
    <cellStyle name="Header2 20 2 5 3 4" xfId="46618"/>
    <cellStyle name="Header2 20 2 5 4" xfId="15980"/>
    <cellStyle name="Header2 20 2 5 4 2" xfId="52013"/>
    <cellStyle name="Header2 20 2 5 5" xfId="6843"/>
    <cellStyle name="Header2 20 2 5 6" xfId="43141"/>
    <cellStyle name="Header2 20 2 6" xfId="2178"/>
    <cellStyle name="Header2 20 2 6 2" xfId="4519"/>
    <cellStyle name="Header2 20 2 6 2 2" xfId="12290"/>
    <cellStyle name="Header2 20 2 6 2 2 2" xfId="28285"/>
    <cellStyle name="Header2 20 2 6 2 2 2 2" xfId="37320"/>
    <cellStyle name="Header2 20 2 6 2 2 3" xfId="30685"/>
    <cellStyle name="Header2 20 2 6 2 3" xfId="23111"/>
    <cellStyle name="Header2 20 2 6 2 4" xfId="9309"/>
    <cellStyle name="Header2 20 2 6 3" xfId="11072"/>
    <cellStyle name="Header2 20 2 6 3 2" xfId="27066"/>
    <cellStyle name="Header2 20 2 6 3 2 2" xfId="36101"/>
    <cellStyle name="Header2 20 2 6 3 3" xfId="15521"/>
    <cellStyle name="Header2 20 2 6 4" xfId="15872"/>
    <cellStyle name="Header2 20 2 6 5" xfId="6968"/>
    <cellStyle name="Header2 20 2 6 6" xfId="47032"/>
    <cellStyle name="Header2 20 2 7" xfId="2311"/>
    <cellStyle name="Header2 20 2 7 2" xfId="4652"/>
    <cellStyle name="Header2 20 2 7 2 2" xfId="13502"/>
    <cellStyle name="Header2 20 2 7 2 2 2" xfId="29490"/>
    <cellStyle name="Header2 20 2 7 2 2 2 2" xfId="38525"/>
    <cellStyle name="Header2 20 2 7 2 2 3" xfId="31890"/>
    <cellStyle name="Header2 20 2 7 2 3" xfId="19595"/>
    <cellStyle name="Header2 20 2 7 2 4" xfId="9442"/>
    <cellStyle name="Header2 20 2 7 3" xfId="13812"/>
    <cellStyle name="Header2 20 2 7 3 2" xfId="29800"/>
    <cellStyle name="Header2 20 2 7 3 2 2" xfId="38835"/>
    <cellStyle name="Header2 20 2 7 3 3" xfId="32200"/>
    <cellStyle name="Header2 20 2 7 4" xfId="21152"/>
    <cellStyle name="Header2 20 2 7 5" xfId="7101"/>
    <cellStyle name="Header2 20 2 7 6" xfId="46622"/>
    <cellStyle name="Header2 20 2 8" xfId="1182"/>
    <cellStyle name="Header2 20 2 8 2" xfId="3523"/>
    <cellStyle name="Header2 20 2 8 2 2" xfId="13894"/>
    <cellStyle name="Header2 20 2 8 2 2 2" xfId="29883"/>
    <cellStyle name="Header2 20 2 8 2 2 2 2" xfId="38918"/>
    <cellStyle name="Header2 20 2 8 2 2 3" xfId="32283"/>
    <cellStyle name="Header2 20 2 8 2 3" xfId="15946"/>
    <cellStyle name="Header2 20 2 8 2 4" xfId="8313"/>
    <cellStyle name="Header2 20 2 8 3" xfId="12824"/>
    <cellStyle name="Header2 20 2 8 3 2" xfId="28812"/>
    <cellStyle name="Header2 20 2 8 3 2 2" xfId="37847"/>
    <cellStyle name="Header2 20 2 8 3 3" xfId="31212"/>
    <cellStyle name="Header2 20 2 8 4" xfId="16029"/>
    <cellStyle name="Header2 20 2 8 5" xfId="5973"/>
    <cellStyle name="Header2 20 2 8 6" xfId="47836"/>
    <cellStyle name="Header2 20 2 9" xfId="862"/>
    <cellStyle name="Header2 20 2 9 2" xfId="3210"/>
    <cellStyle name="Header2 20 2 9 2 2" xfId="11779"/>
    <cellStyle name="Header2 20 2 9 2 2 2" xfId="27773"/>
    <cellStyle name="Header2 20 2 9 2 2 2 2" xfId="36808"/>
    <cellStyle name="Header2 20 2 9 2 2 3" xfId="19456"/>
    <cellStyle name="Header2 20 2 9 2 3" xfId="17856"/>
    <cellStyle name="Header2 20 2 9 2 4" xfId="8000"/>
    <cellStyle name="Header2 20 2 9 3" xfId="16041"/>
    <cellStyle name="Header2 20 2 9 4" xfId="5661"/>
    <cellStyle name="Header2 20 3" xfId="1108"/>
    <cellStyle name="Header2 20 3 10" xfId="17496"/>
    <cellStyle name="Header2 20 3 11" xfId="5906"/>
    <cellStyle name="Header2 20 3 12" xfId="41791"/>
    <cellStyle name="Header2 20 3 13" xfId="45492"/>
    <cellStyle name="Header2 20 3 2" xfId="1846"/>
    <cellStyle name="Header2 20 3 2 2" xfId="2730"/>
    <cellStyle name="Header2 20 3 2 2 2" xfId="5071"/>
    <cellStyle name="Header2 20 3 2 2 2 2" xfId="10247"/>
    <cellStyle name="Header2 20 3 2 2 2 2 2" xfId="26245"/>
    <cellStyle name="Header2 20 3 2 2 2 2 2 2" xfId="35280"/>
    <cellStyle name="Header2 20 3 2 2 2 2 3" xfId="19088"/>
    <cellStyle name="Header2 20 3 2 2 2 3" xfId="15511"/>
    <cellStyle name="Header2 20 3 2 2 2 4" xfId="9861"/>
    <cellStyle name="Header2 20 3 2 2 3" xfId="12465"/>
    <cellStyle name="Header2 20 3 2 2 3 2" xfId="28456"/>
    <cellStyle name="Header2 20 3 2 2 3 2 2" xfId="37491"/>
    <cellStyle name="Header2 20 3 2 2 3 3" xfId="30856"/>
    <cellStyle name="Header2 20 3 2 2 4" xfId="18897"/>
    <cellStyle name="Header2 20 3 2 2 5" xfId="7520"/>
    <cellStyle name="Header2 20 3 2 3" xfId="4187"/>
    <cellStyle name="Header2 20 3 2 3 2" xfId="13622"/>
    <cellStyle name="Header2 20 3 2 3 2 2" xfId="29610"/>
    <cellStyle name="Header2 20 3 2 3 2 2 2" xfId="38645"/>
    <cellStyle name="Header2 20 3 2 3 2 3" xfId="32010"/>
    <cellStyle name="Header2 20 3 2 3 3" xfId="16643"/>
    <cellStyle name="Header2 20 3 2 3 4" xfId="8977"/>
    <cellStyle name="Header2 20 3 2 4" xfId="12583"/>
    <cellStyle name="Header2 20 3 2 4 2" xfId="28570"/>
    <cellStyle name="Header2 20 3 2 4 2 2" xfId="37605"/>
    <cellStyle name="Header2 20 3 2 4 3" xfId="30970"/>
    <cellStyle name="Header2 20 3 2 5" xfId="16849"/>
    <cellStyle name="Header2 20 3 2 6" xfId="6636"/>
    <cellStyle name="Header2 20 3 2 7" xfId="49941"/>
    <cellStyle name="Header2 20 3 3" xfId="1987"/>
    <cellStyle name="Header2 20 3 3 2" xfId="4328"/>
    <cellStyle name="Header2 20 3 3 2 2" xfId="13148"/>
    <cellStyle name="Header2 20 3 3 2 2 2" xfId="29136"/>
    <cellStyle name="Header2 20 3 3 2 2 2 2" xfId="38171"/>
    <cellStyle name="Header2 20 3 3 2 2 3" xfId="31536"/>
    <cellStyle name="Header2 20 3 3 2 3" xfId="19009"/>
    <cellStyle name="Header2 20 3 3 2 4" xfId="9118"/>
    <cellStyle name="Header2 20 3 3 3" xfId="13816"/>
    <cellStyle name="Header2 20 3 3 3 2" xfId="29804"/>
    <cellStyle name="Header2 20 3 3 3 2 2" xfId="38839"/>
    <cellStyle name="Header2 20 3 3 3 3" xfId="32204"/>
    <cellStyle name="Header2 20 3 3 4" xfId="16351"/>
    <cellStyle name="Header2 20 3 3 5" xfId="6777"/>
    <cellStyle name="Header2 20 3 3 6" xfId="52034"/>
    <cellStyle name="Header2 20 3 4" xfId="2124"/>
    <cellStyle name="Header2 20 3 4 2" xfId="4465"/>
    <cellStyle name="Header2 20 3 4 2 2" xfId="13095"/>
    <cellStyle name="Header2 20 3 4 2 2 2" xfId="29083"/>
    <cellStyle name="Header2 20 3 4 2 2 2 2" xfId="38118"/>
    <cellStyle name="Header2 20 3 4 2 2 3" xfId="31483"/>
    <cellStyle name="Header2 20 3 4 2 3" xfId="17628"/>
    <cellStyle name="Header2 20 3 4 2 4" xfId="9255"/>
    <cellStyle name="Header2 20 3 4 3" xfId="14092"/>
    <cellStyle name="Header2 20 3 4 3 2" xfId="30081"/>
    <cellStyle name="Header2 20 3 4 3 2 2" xfId="39116"/>
    <cellStyle name="Header2 20 3 4 3 3" xfId="32481"/>
    <cellStyle name="Header2 20 3 4 4" xfId="16659"/>
    <cellStyle name="Header2 20 3 4 5" xfId="6914"/>
    <cellStyle name="Header2 20 3 5" xfId="2253"/>
    <cellStyle name="Header2 20 3 5 2" xfId="4594"/>
    <cellStyle name="Header2 20 3 5 2 2" xfId="10149"/>
    <cellStyle name="Header2 20 3 5 2 2 2" xfId="26151"/>
    <cellStyle name="Header2 20 3 5 2 2 2 2" xfId="35186"/>
    <cellStyle name="Header2 20 3 5 2 2 3" xfId="23225"/>
    <cellStyle name="Header2 20 3 5 2 3" xfId="20101"/>
    <cellStyle name="Header2 20 3 5 2 4" xfId="9384"/>
    <cellStyle name="Header2 20 3 5 3" xfId="11526"/>
    <cellStyle name="Header2 20 3 5 3 2" xfId="27520"/>
    <cellStyle name="Header2 20 3 5 3 2 2" xfId="36555"/>
    <cellStyle name="Header2 20 3 5 3 3" xfId="18497"/>
    <cellStyle name="Header2 20 3 5 4" xfId="16414"/>
    <cellStyle name="Header2 20 3 5 5" xfId="7043"/>
    <cellStyle name="Header2 20 3 6" xfId="2382"/>
    <cellStyle name="Header2 20 3 6 2" xfId="4723"/>
    <cellStyle name="Header2 20 3 6 2 2" xfId="13613"/>
    <cellStyle name="Header2 20 3 6 2 2 2" xfId="29601"/>
    <cellStyle name="Header2 20 3 6 2 2 2 2" xfId="38636"/>
    <cellStyle name="Header2 20 3 6 2 2 3" xfId="32001"/>
    <cellStyle name="Header2 20 3 6 2 3" xfId="22152"/>
    <cellStyle name="Header2 20 3 6 2 4" xfId="9513"/>
    <cellStyle name="Header2 20 3 6 3" xfId="11569"/>
    <cellStyle name="Header2 20 3 6 3 2" xfId="27563"/>
    <cellStyle name="Header2 20 3 6 3 2 2" xfId="36598"/>
    <cellStyle name="Header2 20 3 6 3 3" xfId="16018"/>
    <cellStyle name="Header2 20 3 6 4" xfId="22176"/>
    <cellStyle name="Header2 20 3 6 5" xfId="7172"/>
    <cellStyle name="Header2 20 3 7" xfId="1687"/>
    <cellStyle name="Header2 20 3 7 2" xfId="4028"/>
    <cellStyle name="Header2 20 3 7 2 2" xfId="11112"/>
    <cellStyle name="Header2 20 3 7 2 2 2" xfId="27106"/>
    <cellStyle name="Header2 20 3 7 2 2 2 2" xfId="36141"/>
    <cellStyle name="Header2 20 3 7 2 2 3" xfId="17186"/>
    <cellStyle name="Header2 20 3 7 2 3" xfId="22620"/>
    <cellStyle name="Header2 20 3 7 2 4" xfId="8818"/>
    <cellStyle name="Header2 20 3 7 3" xfId="11284"/>
    <cellStyle name="Header2 20 3 7 3 2" xfId="27278"/>
    <cellStyle name="Header2 20 3 7 3 2 2" xfId="36313"/>
    <cellStyle name="Header2 20 3 7 3 3" xfId="18499"/>
    <cellStyle name="Header2 20 3 7 4" xfId="16786"/>
    <cellStyle name="Header2 20 3 7 5" xfId="6477"/>
    <cellStyle name="Header2 20 3 8" xfId="2620"/>
    <cellStyle name="Header2 20 3 8 2" xfId="4961"/>
    <cellStyle name="Header2 20 3 8 2 2" xfId="12370"/>
    <cellStyle name="Header2 20 3 8 2 2 2" xfId="28361"/>
    <cellStyle name="Header2 20 3 8 2 2 2 2" xfId="37396"/>
    <cellStyle name="Header2 20 3 8 2 2 3" xfId="30761"/>
    <cellStyle name="Header2 20 3 8 2 3" xfId="22913"/>
    <cellStyle name="Header2 20 3 8 2 4" xfId="9751"/>
    <cellStyle name="Header2 20 3 8 3" xfId="20509"/>
    <cellStyle name="Header2 20 3 8 4" xfId="7410"/>
    <cellStyle name="Header2 20 3 9" xfId="3456"/>
    <cellStyle name="Header2 20 3 9 2" xfId="11054"/>
    <cellStyle name="Header2 20 3 9 2 2" xfId="27048"/>
    <cellStyle name="Header2 20 3 9 2 2 2" xfId="36083"/>
    <cellStyle name="Header2 20 3 9 2 3" xfId="21839"/>
    <cellStyle name="Header2 20 3 9 3" xfId="18891"/>
    <cellStyle name="Header2 20 3 9 4" xfId="8246"/>
    <cellStyle name="Header2 20 4" xfId="886"/>
    <cellStyle name="Header2 20 4 2" xfId="1382"/>
    <cellStyle name="Header2 20 4 2 2" xfId="3723"/>
    <cellStyle name="Header2 20 4 2 2 2" xfId="13577"/>
    <cellStyle name="Header2 20 4 2 2 2 2" xfId="29565"/>
    <cellStyle name="Header2 20 4 2 2 2 2 2" xfId="38600"/>
    <cellStyle name="Header2 20 4 2 2 2 3" xfId="31965"/>
    <cellStyle name="Header2 20 4 2 2 3" xfId="17509"/>
    <cellStyle name="Header2 20 4 2 2 4" xfId="8513"/>
    <cellStyle name="Header2 20 4 2 3" xfId="10429"/>
    <cellStyle name="Header2 20 4 2 3 2" xfId="26427"/>
    <cellStyle name="Header2 20 4 2 3 2 2" xfId="35462"/>
    <cellStyle name="Header2 20 4 2 3 3" xfId="16631"/>
    <cellStyle name="Header2 20 4 2 4" xfId="17981"/>
    <cellStyle name="Header2 20 4 2 5" xfId="6173"/>
    <cellStyle name="Header2 20 4 2 6" xfId="50073"/>
    <cellStyle name="Header2 20 4 3" xfId="2802"/>
    <cellStyle name="Header2 20 4 3 2" xfId="5143"/>
    <cellStyle name="Header2 20 4 3 2 2" xfId="10183"/>
    <cellStyle name="Header2 20 4 3 2 2 2" xfId="26181"/>
    <cellStyle name="Header2 20 4 3 2 2 2 2" xfId="35216"/>
    <cellStyle name="Header2 20 4 3 2 2 3" xfId="16756"/>
    <cellStyle name="Header2 20 4 3 2 3" xfId="15388"/>
    <cellStyle name="Header2 20 4 3 2 4" xfId="9933"/>
    <cellStyle name="Header2 20 4 3 3" xfId="17026"/>
    <cellStyle name="Header2 20 4 3 4" xfId="7592"/>
    <cellStyle name="Header2 20 4 3 5" xfId="52154"/>
    <cellStyle name="Header2 20 4 4" xfId="3234"/>
    <cellStyle name="Header2 20 4 4 2" xfId="12123"/>
    <cellStyle name="Header2 20 4 4 2 2" xfId="28118"/>
    <cellStyle name="Header2 20 4 4 2 2 2" xfId="37153"/>
    <cellStyle name="Header2 20 4 4 2 3" xfId="14857"/>
    <cellStyle name="Header2 20 4 4 3" xfId="17098"/>
    <cellStyle name="Header2 20 4 4 4" xfId="8024"/>
    <cellStyle name="Header2 20 4 5" xfId="16292"/>
    <cellStyle name="Header2 20 4 6" xfId="5685"/>
    <cellStyle name="Header2 20 4 7" xfId="45621"/>
    <cellStyle name="Header2 20 5" xfId="1444"/>
    <cellStyle name="Header2 20 5 2" xfId="2551"/>
    <cellStyle name="Header2 20 5 2 2" xfId="4892"/>
    <cellStyle name="Header2 20 5 2 2 2" xfId="14254"/>
    <cellStyle name="Header2 20 5 2 2 2 2" xfId="30244"/>
    <cellStyle name="Header2 20 5 2 2 2 2 2" xfId="39279"/>
    <cellStyle name="Header2 20 5 2 2 2 3" xfId="32644"/>
    <cellStyle name="Header2 20 5 2 2 3" xfId="18449"/>
    <cellStyle name="Header2 20 5 2 2 4" xfId="9682"/>
    <cellStyle name="Header2 20 5 2 3" xfId="11012"/>
    <cellStyle name="Header2 20 5 2 3 2" xfId="27006"/>
    <cellStyle name="Header2 20 5 2 3 2 2" xfId="36041"/>
    <cellStyle name="Header2 20 5 2 3 3" xfId="23575"/>
    <cellStyle name="Header2 20 5 2 4" xfId="22775"/>
    <cellStyle name="Header2 20 5 2 5" xfId="7341"/>
    <cellStyle name="Header2 20 5 3" xfId="3785"/>
    <cellStyle name="Header2 20 5 3 2" xfId="13688"/>
    <cellStyle name="Header2 20 5 3 2 2" xfId="29676"/>
    <cellStyle name="Header2 20 5 3 2 2 2" xfId="38711"/>
    <cellStyle name="Header2 20 5 3 2 3" xfId="32076"/>
    <cellStyle name="Header2 20 5 3 3" xfId="22891"/>
    <cellStyle name="Header2 20 5 3 4" xfId="8575"/>
    <cellStyle name="Header2 20 5 4" xfId="11521"/>
    <cellStyle name="Header2 20 5 4 2" xfId="27515"/>
    <cellStyle name="Header2 20 5 4 2 2" xfId="36550"/>
    <cellStyle name="Header2 20 5 4 3" xfId="20831"/>
    <cellStyle name="Header2 20 5 5" xfId="19421"/>
    <cellStyle name="Header2 20 5 6" xfId="6235"/>
    <cellStyle name="Header2 20 5 7" xfId="45826"/>
    <cellStyle name="Header2 20 6" xfId="1322"/>
    <cellStyle name="Header2 20 6 2" xfId="3663"/>
    <cellStyle name="Header2 20 6 2 2" xfId="13344"/>
    <cellStyle name="Header2 20 6 2 2 2" xfId="29332"/>
    <cellStyle name="Header2 20 6 2 2 2 2" xfId="38367"/>
    <cellStyle name="Header2 20 6 2 2 3" xfId="31732"/>
    <cellStyle name="Header2 20 6 2 3" xfId="16195"/>
    <cellStyle name="Header2 20 6 2 4" xfId="8453"/>
    <cellStyle name="Header2 20 6 3" xfId="10480"/>
    <cellStyle name="Header2 20 6 3 2" xfId="26478"/>
    <cellStyle name="Header2 20 6 3 2 2" xfId="35513"/>
    <cellStyle name="Header2 20 6 3 3" xfId="16006"/>
    <cellStyle name="Header2 20 6 4" xfId="17671"/>
    <cellStyle name="Header2 20 6 5" xfId="6113"/>
    <cellStyle name="Header2 20 6 6" xfId="49200"/>
    <cellStyle name="Header2 20 7" xfId="1487"/>
    <cellStyle name="Header2 20 7 2" xfId="3828"/>
    <cellStyle name="Header2 20 7 2 2" xfId="13057"/>
    <cellStyle name="Header2 20 7 2 2 2" xfId="29045"/>
    <cellStyle name="Header2 20 7 2 2 2 2" xfId="38080"/>
    <cellStyle name="Header2 20 7 2 2 3" xfId="31445"/>
    <cellStyle name="Header2 20 7 2 3" xfId="16529"/>
    <cellStyle name="Header2 20 7 2 4" xfId="8618"/>
    <cellStyle name="Header2 20 7 3" xfId="14175"/>
    <cellStyle name="Header2 20 7 3 2" xfId="30164"/>
    <cellStyle name="Header2 20 7 3 2 2" xfId="39199"/>
    <cellStyle name="Header2 20 7 3 3" xfId="32564"/>
    <cellStyle name="Header2 20 7 4" xfId="16884"/>
    <cellStyle name="Header2 20 7 5" xfId="6278"/>
    <cellStyle name="Header2 20 8" xfId="1268"/>
    <cellStyle name="Header2 20 8 2" xfId="3609"/>
    <cellStyle name="Header2 20 8 2 2" xfId="11825"/>
    <cellStyle name="Header2 20 8 2 2 2" xfId="27819"/>
    <cellStyle name="Header2 20 8 2 2 2 2" xfId="36854"/>
    <cellStyle name="Header2 20 8 2 2 3" xfId="18219"/>
    <cellStyle name="Header2 20 8 2 3" xfId="15334"/>
    <cellStyle name="Header2 20 8 2 4" xfId="8399"/>
    <cellStyle name="Header2 20 8 3" xfId="13114"/>
    <cellStyle name="Header2 20 8 3 2" xfId="29102"/>
    <cellStyle name="Header2 20 8 3 2 2" xfId="38137"/>
    <cellStyle name="Header2 20 8 3 3" xfId="31502"/>
    <cellStyle name="Header2 20 8 4" xfId="15011"/>
    <cellStyle name="Header2 20 8 5" xfId="6059"/>
    <cellStyle name="Header2 20 9" xfId="2108"/>
    <cellStyle name="Header2 20 9 2" xfId="4449"/>
    <cellStyle name="Header2 20 9 2 2" xfId="13272"/>
    <cellStyle name="Header2 20 9 2 2 2" xfId="29260"/>
    <cellStyle name="Header2 20 9 2 2 2 2" xfId="38295"/>
    <cellStyle name="Header2 20 9 2 2 3" xfId="31660"/>
    <cellStyle name="Header2 20 9 2 3" xfId="19121"/>
    <cellStyle name="Header2 20 9 2 4" xfId="9239"/>
    <cellStyle name="Header2 20 9 3" xfId="11073"/>
    <cellStyle name="Header2 20 9 3 2" xfId="27067"/>
    <cellStyle name="Header2 20 9 3 2 2" xfId="36102"/>
    <cellStyle name="Header2 20 9 3 3" xfId="14934"/>
    <cellStyle name="Header2 20 9 4" xfId="16350"/>
    <cellStyle name="Header2 20 9 5" xfId="6898"/>
    <cellStyle name="Header2 21" xfId="235"/>
    <cellStyle name="Header2 21 10" xfId="950"/>
    <cellStyle name="Header2 21 10 2" xfId="3298"/>
    <cellStyle name="Header2 21 10 2 2" xfId="12122"/>
    <cellStyle name="Header2 21 10 2 2 2" xfId="28117"/>
    <cellStyle name="Header2 21 10 2 2 2 2" xfId="37152"/>
    <cellStyle name="Header2 21 10 2 2 3" xfId="14858"/>
    <cellStyle name="Header2 21 10 2 3" xfId="22811"/>
    <cellStyle name="Header2 21 10 2 4" xfId="8088"/>
    <cellStyle name="Header2 21 10 3" xfId="12852"/>
    <cellStyle name="Header2 21 10 3 2" xfId="28840"/>
    <cellStyle name="Header2 21 10 3 2 2" xfId="37875"/>
    <cellStyle name="Header2 21 10 3 3" xfId="31240"/>
    <cellStyle name="Header2 21 10 4" xfId="16963"/>
    <cellStyle name="Header2 21 10 5" xfId="5749"/>
    <cellStyle name="Header2 21 11" xfId="3014"/>
    <cellStyle name="Header2 21 11 2" xfId="11314"/>
    <cellStyle name="Header2 21 11 2 2" xfId="27308"/>
    <cellStyle name="Header2 21 11 2 2 2" xfId="36343"/>
    <cellStyle name="Header2 21 11 2 3" xfId="15523"/>
    <cellStyle name="Header2 21 11 3" xfId="15493"/>
    <cellStyle name="Header2 21 11 4" xfId="7804"/>
    <cellStyle name="Header2 21 12" xfId="646"/>
    <cellStyle name="Header2 21 12 2" xfId="24089"/>
    <cellStyle name="Header2 21 12 2 2" xfId="33124"/>
    <cellStyle name="Header2 21 12 3" xfId="16360"/>
    <cellStyle name="Header2 21 12 4" xfId="5465"/>
    <cellStyle name="Header2 21 13" xfId="18793"/>
    <cellStyle name="Header2 21 2" xfId="536"/>
    <cellStyle name="Header2 21 2 10" xfId="3087"/>
    <cellStyle name="Header2 21 2 10 2" xfId="13353"/>
    <cellStyle name="Header2 21 2 10 2 2" xfId="29341"/>
    <cellStyle name="Header2 21 2 10 2 2 2" xfId="38376"/>
    <cellStyle name="Header2 21 2 10 2 3" xfId="31741"/>
    <cellStyle name="Header2 21 2 10 3" xfId="21553"/>
    <cellStyle name="Header2 21 2 10 4" xfId="7877"/>
    <cellStyle name="Header2 21 2 11" xfId="739"/>
    <cellStyle name="Header2 21 2 11 2" xfId="24162"/>
    <cellStyle name="Header2 21 2 11 2 2" xfId="33197"/>
    <cellStyle name="Header2 21 2 11 3" xfId="15087"/>
    <cellStyle name="Header2 21 2 11 4" xfId="5538"/>
    <cellStyle name="Header2 21 2 12" xfId="17750"/>
    <cellStyle name="Header2 21 2 13" xfId="5385"/>
    <cellStyle name="Header2 21 2 14" xfId="41558"/>
    <cellStyle name="Header2 21 2 2" xfId="1048"/>
    <cellStyle name="Header2 21 2 2 2" xfId="1613"/>
    <cellStyle name="Header2 21 2 2 2 2" xfId="3954"/>
    <cellStyle name="Header2 21 2 2 2 2 2" xfId="11185"/>
    <cellStyle name="Header2 21 2 2 2 2 2 2" xfId="27179"/>
    <cellStyle name="Header2 21 2 2 2 2 2 2 2" xfId="36214"/>
    <cellStyle name="Header2 21 2 2 2 2 2 3" xfId="17442"/>
    <cellStyle name="Header2 21 2 2 2 2 3" xfId="21397"/>
    <cellStyle name="Header2 21 2 2 2 2 4" xfId="8744"/>
    <cellStyle name="Header2 21 2 2 2 3" xfId="13869"/>
    <cellStyle name="Header2 21 2 2 2 3 2" xfId="29858"/>
    <cellStyle name="Header2 21 2 2 2 3 2 2" xfId="38893"/>
    <cellStyle name="Header2 21 2 2 2 3 3" xfId="32258"/>
    <cellStyle name="Header2 21 2 2 2 4" xfId="19404"/>
    <cellStyle name="Header2 21 2 2 2 5" xfId="6404"/>
    <cellStyle name="Header2 21 2 2 2 6" xfId="47038"/>
    <cellStyle name="Header2 21 2 2 3" xfId="2480"/>
    <cellStyle name="Header2 21 2 2 3 2" xfId="4821"/>
    <cellStyle name="Header2 21 2 2 3 2 2" xfId="12372"/>
    <cellStyle name="Header2 21 2 2 3 2 2 2" xfId="28363"/>
    <cellStyle name="Header2 21 2 2 3 2 2 2 2" xfId="37398"/>
    <cellStyle name="Header2 21 2 2 3 2 2 3" xfId="30763"/>
    <cellStyle name="Header2 21 2 2 3 2 3" xfId="17455"/>
    <cellStyle name="Header2 21 2 2 3 2 4" xfId="9611"/>
    <cellStyle name="Header2 21 2 2 3 3" xfId="23790"/>
    <cellStyle name="Header2 21 2 2 3 4" xfId="7270"/>
    <cellStyle name="Header2 21 2 2 3 5" xfId="49919"/>
    <cellStyle name="Header2 21 2 2 4" xfId="3396"/>
    <cellStyle name="Header2 21 2 2 4 2" xfId="12359"/>
    <cellStyle name="Header2 21 2 2 4 2 2" xfId="28354"/>
    <cellStyle name="Header2 21 2 2 4 2 2 2" xfId="37389"/>
    <cellStyle name="Header2 21 2 2 4 2 3" xfId="30754"/>
    <cellStyle name="Header2 21 2 2 4 3" xfId="20504"/>
    <cellStyle name="Header2 21 2 2 4 4" xfId="8186"/>
    <cellStyle name="Header2 21 2 2 4 5" xfId="47840"/>
    <cellStyle name="Header2 21 2 2 5" xfId="15547"/>
    <cellStyle name="Header2 21 2 2 6" xfId="5847"/>
    <cellStyle name="Header2 21 2 2 7" xfId="43142"/>
    <cellStyle name="Header2 21 2 3" xfId="1774"/>
    <cellStyle name="Header2 21 2 3 2" xfId="2681"/>
    <cellStyle name="Header2 21 2 3 2 2" xfId="5022"/>
    <cellStyle name="Header2 21 2 3 2 2 2" xfId="10292"/>
    <cellStyle name="Header2 21 2 3 2 2 2 2" xfId="26290"/>
    <cellStyle name="Header2 21 2 3 2 2 2 2 2" xfId="35325"/>
    <cellStyle name="Header2 21 2 3 2 2 2 3" xfId="16323"/>
    <cellStyle name="Header2 21 2 3 2 2 3" xfId="17338"/>
    <cellStyle name="Header2 21 2 3 2 2 4" xfId="9812"/>
    <cellStyle name="Header2 21 2 3 2 3" xfId="13910"/>
    <cellStyle name="Header2 21 2 3 2 3 2" xfId="29899"/>
    <cellStyle name="Header2 21 2 3 2 3 2 2" xfId="38934"/>
    <cellStyle name="Header2 21 2 3 2 3 3" xfId="32299"/>
    <cellStyle name="Header2 21 2 3 2 4" xfId="15559"/>
    <cellStyle name="Header2 21 2 3 2 5" xfId="7471"/>
    <cellStyle name="Header2 21 2 3 2 6" xfId="47039"/>
    <cellStyle name="Header2 21 2 3 3" xfId="4115"/>
    <cellStyle name="Header2 21 2 3 3 2" xfId="11422"/>
    <cellStyle name="Header2 21 2 3 3 2 2" xfId="27416"/>
    <cellStyle name="Header2 21 2 3 3 2 2 2" xfId="36451"/>
    <cellStyle name="Header2 21 2 3 3 2 3" xfId="18224"/>
    <cellStyle name="Header2 21 2 3 3 3" xfId="18113"/>
    <cellStyle name="Header2 21 2 3 3 4" xfId="8905"/>
    <cellStyle name="Header2 21 2 3 3 5" xfId="46616"/>
    <cellStyle name="Header2 21 2 3 4" xfId="12262"/>
    <cellStyle name="Header2 21 2 3 4 2" xfId="28257"/>
    <cellStyle name="Header2 21 2 3 4 2 2" xfId="37292"/>
    <cellStyle name="Header2 21 2 3 4 3" xfId="30657"/>
    <cellStyle name="Header2 21 2 3 4 4" xfId="47841"/>
    <cellStyle name="Header2 21 2 3 5" xfId="17755"/>
    <cellStyle name="Header2 21 2 3 6" xfId="6564"/>
    <cellStyle name="Header2 21 2 3 7" xfId="43143"/>
    <cellStyle name="Header2 21 2 4" xfId="1914"/>
    <cellStyle name="Header2 21 2 4 2" xfId="4255"/>
    <cellStyle name="Header2 21 2 4 2 2" xfId="13397"/>
    <cellStyle name="Header2 21 2 4 2 2 2" xfId="29385"/>
    <cellStyle name="Header2 21 2 4 2 2 2 2" xfId="38420"/>
    <cellStyle name="Header2 21 2 4 2 2 3" xfId="31785"/>
    <cellStyle name="Header2 21 2 4 2 3" xfId="21685"/>
    <cellStyle name="Header2 21 2 4 2 4" xfId="9045"/>
    <cellStyle name="Header2 21 2 4 2 5" xfId="47040"/>
    <cellStyle name="Header2 21 2 4 3" xfId="12094"/>
    <cellStyle name="Header2 21 2 4 3 2" xfId="28089"/>
    <cellStyle name="Header2 21 2 4 3 2 2" xfId="37124"/>
    <cellStyle name="Header2 21 2 4 3 3" xfId="14883"/>
    <cellStyle name="Header2 21 2 4 3 4" xfId="46615"/>
    <cellStyle name="Header2 21 2 4 4" xfId="21478"/>
    <cellStyle name="Header2 21 2 4 4 2" xfId="47842"/>
    <cellStyle name="Header2 21 2 4 5" xfId="6704"/>
    <cellStyle name="Header2 21 2 4 6" xfId="43144"/>
    <cellStyle name="Header2 21 2 5" xfId="2054"/>
    <cellStyle name="Header2 21 2 5 2" xfId="4395"/>
    <cellStyle name="Header2 21 2 5 2 2" xfId="12439"/>
    <cellStyle name="Header2 21 2 5 2 2 2" xfId="28430"/>
    <cellStyle name="Header2 21 2 5 2 2 2 2" xfId="37465"/>
    <cellStyle name="Header2 21 2 5 2 2 3" xfId="30830"/>
    <cellStyle name="Header2 21 2 5 2 3" xfId="19944"/>
    <cellStyle name="Header2 21 2 5 2 4" xfId="9185"/>
    <cellStyle name="Header2 21 2 5 2 5" xfId="47041"/>
    <cellStyle name="Header2 21 2 5 3" xfId="11793"/>
    <cellStyle name="Header2 21 2 5 3 2" xfId="27787"/>
    <cellStyle name="Header2 21 2 5 3 2 2" xfId="36822"/>
    <cellStyle name="Header2 21 2 5 3 3" xfId="18559"/>
    <cellStyle name="Header2 21 2 5 3 4" xfId="46614"/>
    <cellStyle name="Header2 21 2 5 4" xfId="19517"/>
    <cellStyle name="Header2 21 2 5 4 2" xfId="47843"/>
    <cellStyle name="Header2 21 2 5 5" xfId="6844"/>
    <cellStyle name="Header2 21 2 5 6" xfId="43145"/>
    <cellStyle name="Header2 21 2 6" xfId="2179"/>
    <cellStyle name="Header2 21 2 6 2" xfId="4520"/>
    <cellStyle name="Header2 21 2 6 2 2" xfId="13145"/>
    <cellStyle name="Header2 21 2 6 2 2 2" xfId="29133"/>
    <cellStyle name="Header2 21 2 6 2 2 2 2" xfId="38168"/>
    <cellStyle name="Header2 21 2 6 2 2 3" xfId="31533"/>
    <cellStyle name="Header2 21 2 6 2 3" xfId="22381"/>
    <cellStyle name="Header2 21 2 6 2 4" xfId="9310"/>
    <cellStyle name="Header2 21 2 6 3" xfId="10658"/>
    <cellStyle name="Header2 21 2 6 3 2" xfId="26652"/>
    <cellStyle name="Header2 21 2 6 3 2 2" xfId="35687"/>
    <cellStyle name="Header2 21 2 6 3 3" xfId="22193"/>
    <cellStyle name="Header2 21 2 6 4" xfId="21717"/>
    <cellStyle name="Header2 21 2 6 5" xfId="6969"/>
    <cellStyle name="Header2 21 2 6 6" xfId="47037"/>
    <cellStyle name="Header2 21 2 7" xfId="2312"/>
    <cellStyle name="Header2 21 2 7 2" xfId="4653"/>
    <cellStyle name="Header2 21 2 7 2 2" xfId="13987"/>
    <cellStyle name="Header2 21 2 7 2 2 2" xfId="29976"/>
    <cellStyle name="Header2 21 2 7 2 2 2 2" xfId="39011"/>
    <cellStyle name="Header2 21 2 7 2 2 3" xfId="32376"/>
    <cellStyle name="Header2 21 2 7 2 3" xfId="19253"/>
    <cellStyle name="Header2 21 2 7 2 4" xfId="9443"/>
    <cellStyle name="Header2 21 2 7 3" xfId="11896"/>
    <cellStyle name="Header2 21 2 7 3 2" xfId="27890"/>
    <cellStyle name="Header2 21 2 7 3 2 2" xfId="36925"/>
    <cellStyle name="Header2 21 2 7 3 3" xfId="17355"/>
    <cellStyle name="Header2 21 2 7 4" xfId="21966"/>
    <cellStyle name="Header2 21 2 7 5" xfId="7102"/>
    <cellStyle name="Header2 21 2 7 6" xfId="46617"/>
    <cellStyle name="Header2 21 2 8" xfId="1183"/>
    <cellStyle name="Header2 21 2 8 2" xfId="3524"/>
    <cellStyle name="Header2 21 2 8 2 2" xfId="11980"/>
    <cellStyle name="Header2 21 2 8 2 2 2" xfId="27975"/>
    <cellStyle name="Header2 21 2 8 2 2 2 2" xfId="37010"/>
    <cellStyle name="Header2 21 2 8 2 2 3" xfId="18359"/>
    <cellStyle name="Header2 21 2 8 2 3" xfId="22220"/>
    <cellStyle name="Header2 21 2 8 2 4" xfId="8314"/>
    <cellStyle name="Header2 21 2 8 3" xfId="10903"/>
    <cellStyle name="Header2 21 2 8 3 2" xfId="26897"/>
    <cellStyle name="Header2 21 2 8 3 2 2" xfId="35932"/>
    <cellStyle name="Header2 21 2 8 3 3" xfId="21894"/>
    <cellStyle name="Header2 21 2 8 4" xfId="17416"/>
    <cellStyle name="Header2 21 2 8 5" xfId="5974"/>
    <cellStyle name="Header2 21 2 8 6" xfId="47839"/>
    <cellStyle name="Header2 21 2 9" xfId="2478"/>
    <cellStyle name="Header2 21 2 9 2" xfId="4819"/>
    <cellStyle name="Header2 21 2 9 2 2" xfId="11227"/>
    <cellStyle name="Header2 21 2 9 2 2 2" xfId="27221"/>
    <cellStyle name="Header2 21 2 9 2 2 2 2" xfId="36256"/>
    <cellStyle name="Header2 21 2 9 2 2 3" xfId="15895"/>
    <cellStyle name="Header2 21 2 9 2 3" xfId="15324"/>
    <cellStyle name="Header2 21 2 9 2 4" xfId="9609"/>
    <cellStyle name="Header2 21 2 9 3" xfId="21423"/>
    <cellStyle name="Header2 21 2 9 4" xfId="7268"/>
    <cellStyle name="Header2 21 3" xfId="1109"/>
    <cellStyle name="Header2 21 3 10" xfId="15370"/>
    <cellStyle name="Header2 21 3 11" xfId="5907"/>
    <cellStyle name="Header2 21 3 12" xfId="41792"/>
    <cellStyle name="Header2 21 3 13" xfId="45493"/>
    <cellStyle name="Header2 21 3 2" xfId="1847"/>
    <cellStyle name="Header2 21 3 2 2" xfId="2731"/>
    <cellStyle name="Header2 21 3 2 2 2" xfId="5072"/>
    <cellStyle name="Header2 21 3 2 2 2 2" xfId="10246"/>
    <cellStyle name="Header2 21 3 2 2 2 2 2" xfId="26244"/>
    <cellStyle name="Header2 21 3 2 2 2 2 2 2" xfId="35279"/>
    <cellStyle name="Header2 21 3 2 2 2 2 3" xfId="23608"/>
    <cellStyle name="Header2 21 3 2 2 2 3" xfId="14943"/>
    <cellStyle name="Header2 21 3 2 2 2 4" xfId="9862"/>
    <cellStyle name="Header2 21 3 2 2 3" xfId="10545"/>
    <cellStyle name="Header2 21 3 2 2 3 2" xfId="26543"/>
    <cellStyle name="Header2 21 3 2 2 3 2 2" xfId="35578"/>
    <cellStyle name="Header2 21 3 2 2 3 3" xfId="21611"/>
    <cellStyle name="Header2 21 3 2 2 4" xfId="16778"/>
    <cellStyle name="Header2 21 3 2 2 5" xfId="7521"/>
    <cellStyle name="Header2 21 3 2 3" xfId="4188"/>
    <cellStyle name="Header2 21 3 2 3 2" xfId="11703"/>
    <cellStyle name="Header2 21 3 2 3 2 2" xfId="27697"/>
    <cellStyle name="Header2 21 3 2 3 2 2 2" xfId="36732"/>
    <cellStyle name="Header2 21 3 2 3 2 3" xfId="18103"/>
    <cellStyle name="Header2 21 3 2 3 3" xfId="21869"/>
    <cellStyle name="Header2 21 3 2 3 4" xfId="8978"/>
    <cellStyle name="Header2 21 3 2 4" xfId="10663"/>
    <cellStyle name="Header2 21 3 2 4 2" xfId="26657"/>
    <cellStyle name="Header2 21 3 2 4 2 2" xfId="35692"/>
    <cellStyle name="Header2 21 3 2 4 3" xfId="17834"/>
    <cellStyle name="Header2 21 3 2 5" xfId="21331"/>
    <cellStyle name="Header2 21 3 2 6" xfId="6637"/>
    <cellStyle name="Header2 21 3 2 7" xfId="49942"/>
    <cellStyle name="Header2 21 3 3" xfId="1988"/>
    <cellStyle name="Header2 21 3 3 2" xfId="4329"/>
    <cellStyle name="Header2 21 3 3 2 2" xfId="11235"/>
    <cellStyle name="Header2 21 3 3 2 2 2" xfId="27229"/>
    <cellStyle name="Header2 21 3 3 2 2 2 2" xfId="36264"/>
    <cellStyle name="Header2 21 3 3 2 2 3" xfId="20294"/>
    <cellStyle name="Header2 21 3 3 2 3" xfId="16892"/>
    <cellStyle name="Header2 21 3 3 2 4" xfId="9119"/>
    <cellStyle name="Header2 21 3 3 3" xfId="11900"/>
    <cellStyle name="Header2 21 3 3 3 2" xfId="27894"/>
    <cellStyle name="Header2 21 3 3 3 2 2" xfId="36929"/>
    <cellStyle name="Header2 21 3 3 3 3" xfId="16996"/>
    <cellStyle name="Header2 21 3 3 4" xfId="15679"/>
    <cellStyle name="Header2 21 3 3 5" xfId="6778"/>
    <cellStyle name="Header2 21 3 3 6" xfId="52035"/>
    <cellStyle name="Header2 21 3 4" xfId="2125"/>
    <cellStyle name="Header2 21 3 4 2" xfId="4466"/>
    <cellStyle name="Header2 21 3 4 2 2" xfId="11184"/>
    <cellStyle name="Header2 21 3 4 2 2 2" xfId="27178"/>
    <cellStyle name="Header2 21 3 4 2 2 2 2" xfId="36213"/>
    <cellStyle name="Header2 21 3 4 2 2 3" xfId="23153"/>
    <cellStyle name="Header2 21 3 4 2 3" xfId="15502"/>
    <cellStyle name="Header2 21 3 4 2 4" xfId="9256"/>
    <cellStyle name="Header2 21 3 4 3" xfId="12186"/>
    <cellStyle name="Header2 21 3 4 3 2" xfId="28181"/>
    <cellStyle name="Header2 21 3 4 3 2 2" xfId="37216"/>
    <cellStyle name="Header2 21 3 4 3 3" xfId="14792"/>
    <cellStyle name="Header2 21 3 4 4" xfId="22062"/>
    <cellStyle name="Header2 21 3 4 5" xfId="6915"/>
    <cellStyle name="Header2 21 3 5" xfId="2254"/>
    <cellStyle name="Header2 21 3 5 2" xfId="4595"/>
    <cellStyle name="Header2 21 3 5 2 2" xfId="10356"/>
    <cellStyle name="Header2 21 3 5 2 2 2" xfId="26354"/>
    <cellStyle name="Header2 21 3 5 2 2 2 2" xfId="35389"/>
    <cellStyle name="Header2 21 3 5 2 2 3" xfId="20501"/>
    <cellStyle name="Header2 21 3 5 2 3" xfId="18422"/>
    <cellStyle name="Header2 21 3 5 2 4" xfId="9385"/>
    <cellStyle name="Header2 21 3 5 3" xfId="13320"/>
    <cellStyle name="Header2 21 3 5 3 2" xfId="29308"/>
    <cellStyle name="Header2 21 3 5 3 2 2" xfId="38343"/>
    <cellStyle name="Header2 21 3 5 3 3" xfId="31708"/>
    <cellStyle name="Header2 21 3 5 4" xfId="20870"/>
    <cellStyle name="Header2 21 3 5 5" xfId="7044"/>
    <cellStyle name="Header2 21 3 6" xfId="2383"/>
    <cellStyle name="Header2 21 3 6 2" xfId="4724"/>
    <cellStyle name="Header2 21 3 6 2 2" xfId="13872"/>
    <cellStyle name="Header2 21 3 6 2 2 2" xfId="29861"/>
    <cellStyle name="Header2 21 3 6 2 2 2 2" xfId="38896"/>
    <cellStyle name="Header2 21 3 6 2 2 3" xfId="32261"/>
    <cellStyle name="Header2 21 3 6 2 3" xfId="17967"/>
    <cellStyle name="Header2 21 3 6 2 4" xfId="9514"/>
    <cellStyle name="Header2 21 3 6 3" xfId="13363"/>
    <cellStyle name="Header2 21 3 6 3 2" xfId="29351"/>
    <cellStyle name="Header2 21 3 6 3 2 2" xfId="38386"/>
    <cellStyle name="Header2 21 3 6 3 3" xfId="31751"/>
    <cellStyle name="Header2 21 3 6 4" xfId="22250"/>
    <cellStyle name="Header2 21 3 6 5" xfId="7173"/>
    <cellStyle name="Header2 21 3 7" xfId="1688"/>
    <cellStyle name="Header2 21 3 7 2" xfId="4029"/>
    <cellStyle name="Header2 21 3 7 2 2" xfId="12554"/>
    <cellStyle name="Header2 21 3 7 2 2 2" xfId="28541"/>
    <cellStyle name="Header2 21 3 7 2 2 2 2" xfId="37576"/>
    <cellStyle name="Header2 21 3 7 2 2 3" xfId="30941"/>
    <cellStyle name="Header2 21 3 7 2 3" xfId="18950"/>
    <cellStyle name="Header2 21 3 7 2 4" xfId="8819"/>
    <cellStyle name="Header2 21 3 7 3" xfId="13775"/>
    <cellStyle name="Header2 21 3 7 3 2" xfId="29763"/>
    <cellStyle name="Header2 21 3 7 3 2 2" xfId="38798"/>
    <cellStyle name="Header2 21 3 7 3 3" xfId="32163"/>
    <cellStyle name="Header2 21 3 7 4" xfId="18782"/>
    <cellStyle name="Header2 21 3 7 5" xfId="6478"/>
    <cellStyle name="Header2 21 3 8" xfId="873"/>
    <cellStyle name="Header2 21 3 8 2" xfId="3221"/>
    <cellStyle name="Header2 21 3 8 2 2" xfId="10611"/>
    <cellStyle name="Header2 21 3 8 2 2 2" xfId="26605"/>
    <cellStyle name="Header2 21 3 8 2 2 2 2" xfId="35640"/>
    <cellStyle name="Header2 21 3 8 2 2 3" xfId="19091"/>
    <cellStyle name="Header2 21 3 8 2 3" xfId="21900"/>
    <cellStyle name="Header2 21 3 8 2 4" xfId="8011"/>
    <cellStyle name="Header2 21 3 8 3" xfId="16670"/>
    <cellStyle name="Header2 21 3 8 4" xfId="5672"/>
    <cellStyle name="Header2 21 3 9" xfId="3457"/>
    <cellStyle name="Header2 21 3 9 2" xfId="10642"/>
    <cellStyle name="Header2 21 3 9 2 2" xfId="26636"/>
    <cellStyle name="Header2 21 3 9 2 2 2" xfId="35671"/>
    <cellStyle name="Header2 21 3 9 2 3" xfId="21977"/>
    <cellStyle name="Header2 21 3 9 3" xfId="16772"/>
    <cellStyle name="Header2 21 3 9 4" xfId="8247"/>
    <cellStyle name="Header2 21 4" xfId="887"/>
    <cellStyle name="Header2 21 4 2" xfId="1383"/>
    <cellStyle name="Header2 21 4 2 2" xfId="3724"/>
    <cellStyle name="Header2 21 4 2 2 2" xfId="11659"/>
    <cellStyle name="Header2 21 4 2 2 2 2" xfId="27653"/>
    <cellStyle name="Header2 21 4 2 2 2 2 2" xfId="36688"/>
    <cellStyle name="Header2 21 4 2 2 2 3" xfId="20037"/>
    <cellStyle name="Header2 21 4 2 2 3" xfId="15383"/>
    <cellStyle name="Header2 21 4 2 2 4" xfId="8514"/>
    <cellStyle name="Header2 21 4 2 3" xfId="10428"/>
    <cellStyle name="Header2 21 4 2 3 2" xfId="26426"/>
    <cellStyle name="Header2 21 4 2 3 2 2" xfId="35461"/>
    <cellStyle name="Header2 21 4 2 3 3" xfId="18750"/>
    <cellStyle name="Header2 21 4 2 4" xfId="19324"/>
    <cellStyle name="Header2 21 4 2 5" xfId="6174"/>
    <cellStyle name="Header2 21 4 2 6" xfId="50074"/>
    <cellStyle name="Header2 21 4 3" xfId="2428"/>
    <cellStyle name="Header2 21 4 3 2" xfId="4769"/>
    <cellStyle name="Header2 21 4 3 2 2" xfId="12940"/>
    <cellStyle name="Header2 21 4 3 2 2 2" xfId="28928"/>
    <cellStyle name="Header2 21 4 3 2 2 2 2" xfId="37963"/>
    <cellStyle name="Header2 21 4 3 2 2 3" xfId="31328"/>
    <cellStyle name="Header2 21 4 3 2 3" xfId="21631"/>
    <cellStyle name="Header2 21 4 3 2 4" xfId="9559"/>
    <cellStyle name="Header2 21 4 3 3" xfId="19512"/>
    <cellStyle name="Header2 21 4 3 4" xfId="7218"/>
    <cellStyle name="Header2 21 4 3 5" xfId="52155"/>
    <cellStyle name="Header2 21 4 4" xfId="3235"/>
    <cellStyle name="Header2 21 4 4 2" xfId="11379"/>
    <cellStyle name="Header2 21 4 4 2 2" xfId="27373"/>
    <cellStyle name="Header2 21 4 4 2 2 2" xfId="36408"/>
    <cellStyle name="Header2 21 4 4 2 3" xfId="19612"/>
    <cellStyle name="Header2 21 4 4 3" xfId="16274"/>
    <cellStyle name="Header2 21 4 4 4" xfId="8025"/>
    <cellStyle name="Header2 21 4 5" xfId="18271"/>
    <cellStyle name="Header2 21 4 6" xfId="5686"/>
    <cellStyle name="Header2 21 4 7" xfId="45622"/>
    <cellStyle name="Header2 21 5" xfId="1443"/>
    <cellStyle name="Header2 21 5 2" xfId="2550"/>
    <cellStyle name="Header2 21 5 2 2" xfId="4891"/>
    <cellStyle name="Header2 21 5 2 2 2" xfId="13139"/>
    <cellStyle name="Header2 21 5 2 2 2 2" xfId="29127"/>
    <cellStyle name="Header2 21 5 2 2 2 2 2" xfId="38162"/>
    <cellStyle name="Header2 21 5 2 2 2 3" xfId="31527"/>
    <cellStyle name="Header2 21 5 2 2 3" xfId="20834"/>
    <cellStyle name="Header2 21 5 2 2 4" xfId="9681"/>
    <cellStyle name="Header2 21 5 2 3" xfId="12925"/>
    <cellStyle name="Header2 21 5 2 3 2" xfId="28913"/>
    <cellStyle name="Header2 21 5 2 3 2 2" xfId="37948"/>
    <cellStyle name="Header2 21 5 2 3 3" xfId="31313"/>
    <cellStyle name="Header2 21 5 2 4" xfId="18055"/>
    <cellStyle name="Header2 21 5 2 5" xfId="7340"/>
    <cellStyle name="Header2 21 5 3" xfId="3784"/>
    <cellStyle name="Header2 21 5 3 2" xfId="11875"/>
    <cellStyle name="Header2 21 5 3 2 2" xfId="27869"/>
    <cellStyle name="Header2 21 5 3 2 2 2" xfId="36904"/>
    <cellStyle name="Header2 21 5 3 2 3" xfId="19361"/>
    <cellStyle name="Header2 21 5 3 3" xfId="16194"/>
    <cellStyle name="Header2 21 5 3 4" xfId="8574"/>
    <cellStyle name="Header2 21 5 4" xfId="10904"/>
    <cellStyle name="Header2 21 5 4 2" xfId="26898"/>
    <cellStyle name="Header2 21 5 4 2 2" xfId="35933"/>
    <cellStyle name="Header2 21 5 4 3" xfId="21593"/>
    <cellStyle name="Header2 21 5 5" xfId="18208"/>
    <cellStyle name="Header2 21 5 6" xfId="6234"/>
    <cellStyle name="Header2 21 5 7" xfId="45827"/>
    <cellStyle name="Header2 21 6" xfId="1324"/>
    <cellStyle name="Header2 21 6 2" xfId="3665"/>
    <cellStyle name="Header2 21 6 2 2" xfId="12164"/>
    <cellStyle name="Header2 21 6 2 2 2" xfId="28159"/>
    <cellStyle name="Header2 21 6 2 2 2 2" xfId="37194"/>
    <cellStyle name="Header2 21 6 2 2 3" xfId="14819"/>
    <cellStyle name="Header2 21 6 2 3" xfId="20707"/>
    <cellStyle name="Header2 21 6 2 4" xfId="8455"/>
    <cellStyle name="Header2 21 6 3" xfId="10478"/>
    <cellStyle name="Header2 21 6 3 2" xfId="26476"/>
    <cellStyle name="Header2 21 6 3 2 2" xfId="35511"/>
    <cellStyle name="Header2 21 6 3 3" xfId="20291"/>
    <cellStyle name="Header2 21 6 4" xfId="16357"/>
    <cellStyle name="Header2 21 6 5" xfId="6115"/>
    <cellStyle name="Header2 21 6 6" xfId="49199"/>
    <cellStyle name="Header2 21 7" xfId="1490"/>
    <cellStyle name="Header2 21 7 2" xfId="3831"/>
    <cellStyle name="Header2 21 7 2 2" xfId="10991"/>
    <cellStyle name="Header2 21 7 2 2 2" xfId="26985"/>
    <cellStyle name="Header2 21 7 2 2 2 2" xfId="36020"/>
    <cellStyle name="Header2 21 7 2 2 3" xfId="17333"/>
    <cellStyle name="Header2 21 7 2 3" xfId="18521"/>
    <cellStyle name="Header2 21 7 2 4" xfId="8621"/>
    <cellStyle name="Header2 21 7 3" xfId="12770"/>
    <cellStyle name="Header2 21 7 3 2" xfId="28757"/>
    <cellStyle name="Header2 21 7 3 2 2" xfId="37792"/>
    <cellStyle name="Header2 21 7 3 3" xfId="31157"/>
    <cellStyle name="Header2 21 7 4" xfId="19366"/>
    <cellStyle name="Header2 21 7 5" xfId="6281"/>
    <cellStyle name="Header2 21 8" xfId="1272"/>
    <cellStyle name="Header2 21 8 2" xfId="3613"/>
    <cellStyle name="Header2 21 8 2 2" xfId="11605"/>
    <cellStyle name="Header2 21 8 2 2 2" xfId="27599"/>
    <cellStyle name="Header2 21 8 2 2 2 2" xfId="36634"/>
    <cellStyle name="Header2 21 8 2 2 3" xfId="23566"/>
    <cellStyle name="Header2 21 8 2 3" xfId="15250"/>
    <cellStyle name="Header2 21 8 2 4" xfId="8403"/>
    <cellStyle name="Header2 21 8 3" xfId="12864"/>
    <cellStyle name="Header2 21 8 3 2" xfId="28852"/>
    <cellStyle name="Header2 21 8 3 2 2" xfId="37887"/>
    <cellStyle name="Header2 21 8 3 3" xfId="31252"/>
    <cellStyle name="Header2 21 8 4" xfId="14680"/>
    <cellStyle name="Header2 21 8 5" xfId="6063"/>
    <cellStyle name="Header2 21 9" xfId="1524"/>
    <cellStyle name="Header2 21 9 2" xfId="3865"/>
    <cellStyle name="Header2 21 9 2 2" xfId="11821"/>
    <cellStyle name="Header2 21 9 2 2 2" xfId="27815"/>
    <cellStyle name="Header2 21 9 2 2 2 2" xfId="36850"/>
    <cellStyle name="Header2 21 9 2 2 3" xfId="18361"/>
    <cellStyle name="Header2 21 9 2 3" xfId="18685"/>
    <cellStyle name="Header2 21 9 2 4" xfId="8655"/>
    <cellStyle name="Header2 21 9 3" xfId="11931"/>
    <cellStyle name="Header2 21 9 3 2" xfId="27926"/>
    <cellStyle name="Header2 21 9 3 2 2" xfId="36961"/>
    <cellStyle name="Header2 21 9 3 3" xfId="16999"/>
    <cellStyle name="Header2 21 9 4" xfId="18475"/>
    <cellStyle name="Header2 21 9 5" xfId="6315"/>
    <cellStyle name="Header2 22" xfId="236"/>
    <cellStyle name="Header2 22 10" xfId="953"/>
    <cellStyle name="Header2 22 10 2" xfId="3301"/>
    <cellStyle name="Header2 22 10 2 2" xfId="13956"/>
    <cellStyle name="Header2 22 10 2 2 2" xfId="29945"/>
    <cellStyle name="Header2 22 10 2 2 2 2" xfId="38980"/>
    <cellStyle name="Header2 22 10 2 2 3" xfId="32345"/>
    <cellStyle name="Header2 22 10 2 3" xfId="22655"/>
    <cellStyle name="Header2 22 10 2 4" xfId="8091"/>
    <cellStyle name="Header2 22 10 3" xfId="10934"/>
    <cellStyle name="Header2 22 10 3 2" xfId="26928"/>
    <cellStyle name="Header2 22 10 3 2 2" xfId="35963"/>
    <cellStyle name="Header2 22 10 3 3" xfId="17536"/>
    <cellStyle name="Header2 22 10 4" xfId="18996"/>
    <cellStyle name="Header2 22 10 5" xfId="5752"/>
    <cellStyle name="Header2 22 11" xfId="3015"/>
    <cellStyle name="Header2 22 11 2" xfId="13802"/>
    <cellStyle name="Header2 22 11 2 2" xfId="29790"/>
    <cellStyle name="Header2 22 11 2 2 2" xfId="38825"/>
    <cellStyle name="Header2 22 11 2 3" xfId="32190"/>
    <cellStyle name="Header2 22 11 3" xfId="14960"/>
    <cellStyle name="Header2 22 11 4" xfId="7805"/>
    <cellStyle name="Header2 22 12" xfId="647"/>
    <cellStyle name="Header2 22 12 2" xfId="24090"/>
    <cellStyle name="Header2 22 12 2 2" xfId="33125"/>
    <cellStyle name="Header2 22 12 3" xfId="17489"/>
    <cellStyle name="Header2 22 12 4" xfId="5466"/>
    <cellStyle name="Header2 22 13" xfId="19335"/>
    <cellStyle name="Header2 22 2" xfId="537"/>
    <cellStyle name="Header2 22 2 10" xfId="3088"/>
    <cellStyle name="Header2 22 2 10 2" xfId="14081"/>
    <cellStyle name="Header2 22 2 10 2 2" xfId="30070"/>
    <cellStyle name="Header2 22 2 10 2 2 2" xfId="39105"/>
    <cellStyle name="Header2 22 2 10 2 3" xfId="32470"/>
    <cellStyle name="Header2 22 2 10 3" xfId="20236"/>
    <cellStyle name="Header2 22 2 10 4" xfId="7878"/>
    <cellStyle name="Header2 22 2 11" xfId="740"/>
    <cellStyle name="Header2 22 2 11 2" xfId="24163"/>
    <cellStyle name="Header2 22 2 11 2 2" xfId="33198"/>
    <cellStyle name="Header2 22 2 11 3" xfId="15088"/>
    <cellStyle name="Header2 22 2 11 4" xfId="5539"/>
    <cellStyle name="Header2 22 2 12" xfId="17873"/>
    <cellStyle name="Header2 22 2 13" xfId="5386"/>
    <cellStyle name="Header2 22 2 14" xfId="41559"/>
    <cellStyle name="Header2 22 2 2" xfId="1049"/>
    <cellStyle name="Header2 22 2 2 2" xfId="1614"/>
    <cellStyle name="Header2 22 2 2 2 2" xfId="3955"/>
    <cellStyle name="Header2 22 2 2 2 2 2" xfId="12860"/>
    <cellStyle name="Header2 22 2 2 2 2 2 2" xfId="28848"/>
    <cellStyle name="Header2 22 2 2 2 2 2 2 2" xfId="37883"/>
    <cellStyle name="Header2 22 2 2 2 2 2 3" xfId="31248"/>
    <cellStyle name="Header2 22 2 2 2 2 3" xfId="22752"/>
    <cellStyle name="Header2 22 2 2 2 2 4" xfId="8745"/>
    <cellStyle name="Header2 22 2 2 2 3" xfId="11954"/>
    <cellStyle name="Header2 22 2 2 2 3 2" xfId="27949"/>
    <cellStyle name="Header2 22 2 2 2 3 2 2" xfId="36984"/>
    <cellStyle name="Header2 22 2 2 2 3 3" xfId="17305"/>
    <cellStyle name="Header2 22 2 2 2 4" xfId="17283"/>
    <cellStyle name="Header2 22 2 2 2 5" xfId="6405"/>
    <cellStyle name="Header2 22 2 2 2 6" xfId="47043"/>
    <cellStyle name="Header2 22 2 2 3" xfId="2815"/>
    <cellStyle name="Header2 22 2 2 3 2" xfId="5156"/>
    <cellStyle name="Header2 22 2 2 3 2 2" xfId="14274"/>
    <cellStyle name="Header2 22 2 2 3 2 2 2" xfId="30265"/>
    <cellStyle name="Header2 22 2 2 3 2 2 2 2" xfId="39300"/>
    <cellStyle name="Header2 22 2 2 3 2 2 3" xfId="32665"/>
    <cellStyle name="Header2 22 2 2 3 2 3" xfId="21033"/>
    <cellStyle name="Header2 22 2 2 3 2 4" xfId="9946"/>
    <cellStyle name="Header2 22 2 2 3 3" xfId="18324"/>
    <cellStyle name="Header2 22 2 2 3 4" xfId="7605"/>
    <cellStyle name="Header2 22 2 2 3 5" xfId="46612"/>
    <cellStyle name="Header2 22 2 2 4" xfId="3397"/>
    <cellStyle name="Header2 22 2 2 4 2" xfId="13219"/>
    <cellStyle name="Header2 22 2 2 4 2 2" xfId="29207"/>
    <cellStyle name="Header2 22 2 2 4 2 2 2" xfId="38242"/>
    <cellStyle name="Header2 22 2 2 4 2 3" xfId="31607"/>
    <cellStyle name="Header2 22 2 2 4 3" xfId="18062"/>
    <cellStyle name="Header2 22 2 2 4 4" xfId="8187"/>
    <cellStyle name="Header2 22 2 2 4 5" xfId="47845"/>
    <cellStyle name="Header2 22 2 2 5" xfId="16434"/>
    <cellStyle name="Header2 22 2 2 6" xfId="5848"/>
    <cellStyle name="Header2 22 2 2 7" xfId="43146"/>
    <cellStyle name="Header2 22 2 3" xfId="1775"/>
    <cellStyle name="Header2 22 2 3 2" xfId="2682"/>
    <cellStyle name="Header2 22 2 3 2 2" xfId="5023"/>
    <cellStyle name="Header2 22 2 3 2 2 2" xfId="10291"/>
    <cellStyle name="Header2 22 2 3 2 2 2 2" xfId="26289"/>
    <cellStyle name="Header2 22 2 3 2 2 2 2 2" xfId="35324"/>
    <cellStyle name="Header2 22 2 3 2 2 2 3" xfId="17126"/>
    <cellStyle name="Header2 22 2 3 2 2 3" xfId="21628"/>
    <cellStyle name="Header2 22 2 3 2 2 4" xfId="9813"/>
    <cellStyle name="Header2 22 2 3 2 3" xfId="11995"/>
    <cellStyle name="Header2 22 2 3 2 3 2" xfId="27990"/>
    <cellStyle name="Header2 22 2 3 2 3 2 2" xfId="37025"/>
    <cellStyle name="Header2 22 2 3 2 3 3" xfId="16071"/>
    <cellStyle name="Header2 22 2 3 2 4" xfId="20357"/>
    <cellStyle name="Header2 22 2 3 2 5" xfId="7472"/>
    <cellStyle name="Header2 22 2 3 2 6" xfId="47044"/>
    <cellStyle name="Header2 22 2 3 3" xfId="4116"/>
    <cellStyle name="Header2 22 2 3 3 2" xfId="10812"/>
    <cellStyle name="Header2 22 2 3 3 2 2" xfId="26806"/>
    <cellStyle name="Header2 22 2 3 3 2 2 2" xfId="35841"/>
    <cellStyle name="Header2 22 2 3 3 2 3" xfId="19487"/>
    <cellStyle name="Header2 22 2 3 3 3" xfId="15996"/>
    <cellStyle name="Header2 22 2 3 3 4" xfId="8906"/>
    <cellStyle name="Header2 22 2 3 3 5" xfId="46611"/>
    <cellStyle name="Header2 22 2 3 4" xfId="11351"/>
    <cellStyle name="Header2 22 2 3 4 2" xfId="27345"/>
    <cellStyle name="Header2 22 2 3 4 2 2" xfId="36380"/>
    <cellStyle name="Header2 22 2 3 4 3" xfId="17765"/>
    <cellStyle name="Header2 22 2 3 4 4" xfId="47846"/>
    <cellStyle name="Header2 22 2 3 5" xfId="18283"/>
    <cellStyle name="Header2 22 2 3 6" xfId="6565"/>
    <cellStyle name="Header2 22 2 3 7" xfId="43147"/>
    <cellStyle name="Header2 22 2 4" xfId="1915"/>
    <cellStyle name="Header2 22 2 4 2" xfId="4256"/>
    <cellStyle name="Header2 22 2 4 2 2" xfId="11481"/>
    <cellStyle name="Header2 22 2 4 2 2 2" xfId="27475"/>
    <cellStyle name="Header2 22 2 4 2 2 2 2" xfId="36510"/>
    <cellStyle name="Header2 22 2 4 2 2 3" xfId="21681"/>
    <cellStyle name="Header2 22 2 4 2 3" xfId="21450"/>
    <cellStyle name="Header2 22 2 4 2 4" xfId="9046"/>
    <cellStyle name="Header2 22 2 4 2 5" xfId="47045"/>
    <cellStyle name="Header2 22 2 4 3" xfId="12986"/>
    <cellStyle name="Header2 22 2 4 3 2" xfId="28974"/>
    <cellStyle name="Header2 22 2 4 3 2 2" xfId="38009"/>
    <cellStyle name="Header2 22 2 4 3 3" xfId="31374"/>
    <cellStyle name="Header2 22 2 4 3 4" xfId="46610"/>
    <cellStyle name="Header2 22 2 4 4" xfId="17408"/>
    <cellStyle name="Header2 22 2 4 4 2" xfId="47847"/>
    <cellStyle name="Header2 22 2 4 5" xfId="6705"/>
    <cellStyle name="Header2 22 2 4 6" xfId="43148"/>
    <cellStyle name="Header2 22 2 5" xfId="2055"/>
    <cellStyle name="Header2 22 2 5 2" xfId="4396"/>
    <cellStyle name="Header2 22 2 5 2 2" xfId="10520"/>
    <cellStyle name="Header2 22 2 5 2 2 2" xfId="26518"/>
    <cellStyle name="Header2 22 2 5 2 2 2 2" xfId="35553"/>
    <cellStyle name="Header2 22 2 5 2 2 3" xfId="20924"/>
    <cellStyle name="Header2 22 2 5 2 3" xfId="18827"/>
    <cellStyle name="Header2 22 2 5 2 4" xfId="9186"/>
    <cellStyle name="Header2 22 2 5 2 5" xfId="47046"/>
    <cellStyle name="Header2 22 2 5 3" xfId="13600"/>
    <cellStyle name="Header2 22 2 5 3 2" xfId="29588"/>
    <cellStyle name="Header2 22 2 5 3 2 2" xfId="38623"/>
    <cellStyle name="Header2 22 2 5 3 3" xfId="31988"/>
    <cellStyle name="Header2 22 2 5 3 4" xfId="46609"/>
    <cellStyle name="Header2 22 2 5 4" xfId="21965"/>
    <cellStyle name="Header2 22 2 5 4 2" xfId="47848"/>
    <cellStyle name="Header2 22 2 5 5" xfId="6845"/>
    <cellStyle name="Header2 22 2 5 6" xfId="43149"/>
    <cellStyle name="Header2 22 2 6" xfId="2180"/>
    <cellStyle name="Header2 22 2 6 2" xfId="4521"/>
    <cellStyle name="Header2 22 2 6 2 2" xfId="11232"/>
    <cellStyle name="Header2 22 2 6 2 2 2" xfId="27226"/>
    <cellStyle name="Header2 22 2 6 2 2 2 2" xfId="36261"/>
    <cellStyle name="Header2 22 2 6 2 2 3" xfId="19038"/>
    <cellStyle name="Header2 22 2 6 2 3" xfId="18705"/>
    <cellStyle name="Header2 22 2 6 2 4" xfId="9311"/>
    <cellStyle name="Header2 22 2 6 3" xfId="12762"/>
    <cellStyle name="Header2 22 2 6 3 2" xfId="28749"/>
    <cellStyle name="Header2 22 2 6 3 2 2" xfId="37784"/>
    <cellStyle name="Header2 22 2 6 3 3" xfId="31149"/>
    <cellStyle name="Header2 22 2 6 4" xfId="21741"/>
    <cellStyle name="Header2 22 2 6 5" xfId="6970"/>
    <cellStyle name="Header2 22 2 6 6" xfId="47042"/>
    <cellStyle name="Header2 22 2 7" xfId="2313"/>
    <cellStyle name="Header2 22 2 7 2" xfId="4654"/>
    <cellStyle name="Header2 22 2 7 2 2" xfId="12074"/>
    <cellStyle name="Header2 22 2 7 2 2 2" xfId="28069"/>
    <cellStyle name="Header2 22 2 7 2 2 2 2" xfId="37104"/>
    <cellStyle name="Header2 22 2 7 2 2 3" xfId="14899"/>
    <cellStyle name="Header2 22 2 7 2 3" xfId="17133"/>
    <cellStyle name="Header2 22 2 7 2 4" xfId="9444"/>
    <cellStyle name="Header2 22 2 7 3" xfId="13707"/>
    <cellStyle name="Header2 22 2 7 3 2" xfId="29695"/>
    <cellStyle name="Header2 22 2 7 3 2 2" xfId="38730"/>
    <cellStyle name="Header2 22 2 7 3 3" xfId="32095"/>
    <cellStyle name="Header2 22 2 7 4" xfId="18054"/>
    <cellStyle name="Header2 22 2 7 5" xfId="7103"/>
    <cellStyle name="Header2 22 2 7 6" xfId="46613"/>
    <cellStyle name="Header2 22 2 8" xfId="1184"/>
    <cellStyle name="Header2 22 2 8 2" xfId="3525"/>
    <cellStyle name="Header2 22 2 8 2 2" xfId="13217"/>
    <cellStyle name="Header2 22 2 8 2 2 2" xfId="29205"/>
    <cellStyle name="Header2 22 2 8 2 2 2 2" xfId="38240"/>
    <cellStyle name="Header2 22 2 8 2 2 3" xfId="31605"/>
    <cellStyle name="Header2 22 2 8 2 3" xfId="17592"/>
    <cellStyle name="Header2 22 2 8 2 4" xfId="8315"/>
    <cellStyle name="Header2 22 2 8 3" xfId="13254"/>
    <cellStyle name="Header2 22 2 8 3 2" xfId="29242"/>
    <cellStyle name="Header2 22 2 8 3 2 2" xfId="38277"/>
    <cellStyle name="Header2 22 2 8 3 3" xfId="31642"/>
    <cellStyle name="Header2 22 2 8 4" xfId="17680"/>
    <cellStyle name="Header2 22 2 8 5" xfId="5975"/>
    <cellStyle name="Header2 22 2 8 6" xfId="47844"/>
    <cellStyle name="Header2 22 2 9" xfId="2665"/>
    <cellStyle name="Header2 22 2 9 2" xfId="5006"/>
    <cellStyle name="Header2 22 2 9 2 2" xfId="10306"/>
    <cellStyle name="Header2 22 2 9 2 2 2" xfId="26304"/>
    <cellStyle name="Header2 22 2 9 2 2 2 2" xfId="35339"/>
    <cellStyle name="Header2 22 2 9 2 2 3" xfId="21642"/>
    <cellStyle name="Header2 22 2 9 2 3" xfId="16582"/>
    <cellStyle name="Header2 22 2 9 2 4" xfId="9796"/>
    <cellStyle name="Header2 22 2 9 3" xfId="20066"/>
    <cellStyle name="Header2 22 2 9 4" xfId="7455"/>
    <cellStyle name="Header2 22 3" xfId="1110"/>
    <cellStyle name="Header2 22 3 10" xfId="16030"/>
    <cellStyle name="Header2 22 3 11" xfId="5908"/>
    <cellStyle name="Header2 22 3 12" xfId="41793"/>
    <cellStyle name="Header2 22 3 13" xfId="45494"/>
    <cellStyle name="Header2 22 3 2" xfId="1848"/>
    <cellStyle name="Header2 22 3 2 2" xfId="2732"/>
    <cellStyle name="Header2 22 3 2 2 2" xfId="5073"/>
    <cellStyle name="Header2 22 3 2 2 2 2" xfId="10245"/>
    <cellStyle name="Header2 22 3 2 2 2 2 2" xfId="26243"/>
    <cellStyle name="Header2 22 3 2 2 2 2 2 2" xfId="35278"/>
    <cellStyle name="Header2 22 3 2 2 2 2 3" xfId="20365"/>
    <cellStyle name="Header2 22 3 2 2 2 3" xfId="22665"/>
    <cellStyle name="Header2 22 3 2 2 2 4" xfId="9863"/>
    <cellStyle name="Header2 22 3 2 2 3" xfId="12405"/>
    <cellStyle name="Header2 22 3 2 2 3 2" xfId="28396"/>
    <cellStyle name="Header2 22 3 2 2 3 2 2" xfId="37431"/>
    <cellStyle name="Header2 22 3 2 2 3 3" xfId="30796"/>
    <cellStyle name="Header2 22 3 2 2 4" xfId="20252"/>
    <cellStyle name="Header2 22 3 2 2 5" xfId="7522"/>
    <cellStyle name="Header2 22 3 2 3" xfId="4189"/>
    <cellStyle name="Header2 22 3 2 3 2" xfId="13510"/>
    <cellStyle name="Header2 22 3 2 3 2 2" xfId="29498"/>
    <cellStyle name="Header2 22 3 2 3 2 2 2" xfId="38533"/>
    <cellStyle name="Header2 22 3 2 3 2 3" xfId="31898"/>
    <cellStyle name="Header2 22 3 2 3 3" xfId="22419"/>
    <cellStyle name="Header2 22 3 2 3 4" xfId="8979"/>
    <cellStyle name="Header2 22 3 2 4" xfId="12587"/>
    <cellStyle name="Header2 22 3 2 4 2" xfId="28574"/>
    <cellStyle name="Header2 22 3 2 4 2 2" xfId="37609"/>
    <cellStyle name="Header2 22 3 2 4 3" xfId="30974"/>
    <cellStyle name="Header2 22 3 2 5" xfId="21391"/>
    <cellStyle name="Header2 22 3 2 6" xfId="6638"/>
    <cellStyle name="Header2 22 3 2 7" xfId="49943"/>
    <cellStyle name="Header2 22 3 3" xfId="1989"/>
    <cellStyle name="Header2 22 3 3 2" xfId="4330"/>
    <cellStyle name="Header2 22 3 3 2 2" xfId="10757"/>
    <cellStyle name="Header2 22 3 3 2 2 2" xfId="26751"/>
    <cellStyle name="Header2 22 3 3 2 2 2 2" xfId="35786"/>
    <cellStyle name="Header2 22 3 3 2 2 3" xfId="16816"/>
    <cellStyle name="Header2 22 3 3 2 3" xfId="21606"/>
    <cellStyle name="Header2 22 3 3 2 4" xfId="9120"/>
    <cellStyle name="Header2 22 3 3 3" xfId="13711"/>
    <cellStyle name="Header2 22 3 3 3 2" xfId="29699"/>
    <cellStyle name="Header2 22 3 3 3 2 2" xfId="38734"/>
    <cellStyle name="Header2 22 3 3 3 3" xfId="32099"/>
    <cellStyle name="Header2 22 3 3 4" xfId="20377"/>
    <cellStyle name="Header2 22 3 3 5" xfId="6779"/>
    <cellStyle name="Header2 22 3 3 6" xfId="52036"/>
    <cellStyle name="Header2 22 3 4" xfId="2126"/>
    <cellStyle name="Header2 22 3 4 2" xfId="4467"/>
    <cellStyle name="Header2 22 3 4 2 2" xfId="12850"/>
    <cellStyle name="Header2 22 3 4 2 2 2" xfId="28838"/>
    <cellStyle name="Header2 22 3 4 2 2 2 2" xfId="37873"/>
    <cellStyle name="Header2 22 3 4 2 2 3" xfId="31238"/>
    <cellStyle name="Header2 22 3 4 2 3" xfId="14948"/>
    <cellStyle name="Header2 22 3 4 2 4" xfId="9257"/>
    <cellStyle name="Header2 22 3 4 3" xfId="11450"/>
    <cellStyle name="Header2 22 3 4 3 2" xfId="27444"/>
    <cellStyle name="Header2 22 3 4 3 2 2" xfId="36479"/>
    <cellStyle name="Header2 22 3 4 3 3" xfId="21285"/>
    <cellStyle name="Header2 22 3 4 4" xfId="21321"/>
    <cellStyle name="Header2 22 3 4 5" xfId="6916"/>
    <cellStyle name="Header2 22 3 5" xfId="2255"/>
    <cellStyle name="Header2 22 3 5 2" xfId="4596"/>
    <cellStyle name="Header2 22 3 5 2 2" xfId="10355"/>
    <cellStyle name="Header2 22 3 5 2 2 2" xfId="26353"/>
    <cellStyle name="Header2 22 3 5 2 2 2 2" xfId="35388"/>
    <cellStyle name="Header2 22 3 5 2 2 3" xfId="21624"/>
    <cellStyle name="Header2 22 3 5 2 3" xfId="16301"/>
    <cellStyle name="Header2 22 3 5 2 4" xfId="9386"/>
    <cellStyle name="Header2 22 3 5 3" xfId="14055"/>
    <cellStyle name="Header2 22 3 5 3 2" xfId="30044"/>
    <cellStyle name="Header2 22 3 5 3 2 2" xfId="39079"/>
    <cellStyle name="Header2 22 3 5 3 3" xfId="32444"/>
    <cellStyle name="Header2 22 3 5 4" xfId="19878"/>
    <cellStyle name="Header2 22 3 5 5" xfId="7045"/>
    <cellStyle name="Header2 22 3 6" xfId="2384"/>
    <cellStyle name="Header2 22 3 6 2" xfId="4725"/>
    <cellStyle name="Header2 22 3 6 2 2" xfId="11957"/>
    <cellStyle name="Header2 22 3 6 2 2 2" xfId="27952"/>
    <cellStyle name="Header2 22 3 6 2 2 2 2" xfId="36987"/>
    <cellStyle name="Header2 22 3 6 2 2 3" xfId="19298"/>
    <cellStyle name="Header2 22 3 6 2 3" xfId="15850"/>
    <cellStyle name="Header2 22 3 6 2 4" xfId="9515"/>
    <cellStyle name="Header2 22 3 6 3" xfId="14089"/>
    <cellStyle name="Header2 22 3 6 3 2" xfId="30078"/>
    <cellStyle name="Header2 22 3 6 3 2 2" xfId="39113"/>
    <cellStyle name="Header2 22 3 6 3 3" xfId="32478"/>
    <cellStyle name="Header2 22 3 6 4" xfId="18532"/>
    <cellStyle name="Header2 22 3 6 5" xfId="7174"/>
    <cellStyle name="Header2 22 3 7" xfId="1689"/>
    <cellStyle name="Header2 22 3 7 2" xfId="4030"/>
    <cellStyle name="Header2 22 3 7 2 2" xfId="13955"/>
    <cellStyle name="Header2 22 3 7 2 2 2" xfId="29944"/>
    <cellStyle name="Header2 22 3 7 2 2 2 2" xfId="38979"/>
    <cellStyle name="Header2 22 3 7 2 2 3" xfId="32344"/>
    <cellStyle name="Header2 22 3 7 2 3" xfId="16832"/>
    <cellStyle name="Header2 22 3 7 2 4" xfId="8820"/>
    <cellStyle name="Header2 22 3 7 3" xfId="14097"/>
    <cellStyle name="Header2 22 3 7 3 2" xfId="30086"/>
    <cellStyle name="Header2 22 3 7 3 2 2" xfId="39121"/>
    <cellStyle name="Header2 22 3 7 3 3" xfId="32486"/>
    <cellStyle name="Header2 22 3 7 4" xfId="19126"/>
    <cellStyle name="Header2 22 3 7 5" xfId="6479"/>
    <cellStyle name="Header2 22 3 8" xfId="1163"/>
    <cellStyle name="Header2 22 3 8 2" xfId="3504"/>
    <cellStyle name="Header2 22 3 8 2 2" xfId="13087"/>
    <cellStyle name="Header2 22 3 8 2 2 2" xfId="29075"/>
    <cellStyle name="Header2 22 3 8 2 2 2 2" xfId="38110"/>
    <cellStyle name="Header2 22 3 8 2 2 3" xfId="31475"/>
    <cellStyle name="Header2 22 3 8 2 3" xfId="22189"/>
    <cellStyle name="Header2 22 3 8 2 4" xfId="8294"/>
    <cellStyle name="Header2 22 3 8 3" xfId="18198"/>
    <cellStyle name="Header2 22 3 8 4" xfId="5954"/>
    <cellStyle name="Header2 22 3 9" xfId="3458"/>
    <cellStyle name="Header2 22 3 9 2" xfId="12744"/>
    <cellStyle name="Header2 22 3 9 2 2" xfId="28731"/>
    <cellStyle name="Header2 22 3 9 2 2 2" xfId="37766"/>
    <cellStyle name="Header2 22 3 9 2 3" xfId="31131"/>
    <cellStyle name="Header2 22 3 9 3" xfId="21537"/>
    <cellStyle name="Header2 22 3 9 4" xfId="8248"/>
    <cellStyle name="Header2 22 4" xfId="888"/>
    <cellStyle name="Header2 22 4 2" xfId="1384"/>
    <cellStyle name="Header2 22 4 2 2" xfId="3725"/>
    <cellStyle name="Header2 22 4 2 2 2" xfId="13463"/>
    <cellStyle name="Header2 22 4 2 2 2 2" xfId="29451"/>
    <cellStyle name="Header2 22 4 2 2 2 2 2" xfId="38486"/>
    <cellStyle name="Header2 22 4 2 2 2 3" xfId="31851"/>
    <cellStyle name="Header2 22 4 2 2 3" xfId="20807"/>
    <cellStyle name="Header2 22 4 2 2 4" xfId="8515"/>
    <cellStyle name="Header2 22 4 2 3" xfId="10427"/>
    <cellStyle name="Header2 22 4 2 3 2" xfId="26425"/>
    <cellStyle name="Header2 22 4 2 3 2 2" xfId="35460"/>
    <cellStyle name="Header2 22 4 2 3 3" xfId="23546"/>
    <cellStyle name="Header2 22 4 2 4" xfId="17204"/>
    <cellStyle name="Header2 22 4 2 5" xfId="6175"/>
    <cellStyle name="Header2 22 4 2 6" xfId="50075"/>
    <cellStyle name="Header2 22 4 3" xfId="2490"/>
    <cellStyle name="Header2 22 4 3 2" xfId="4831"/>
    <cellStyle name="Header2 22 4 3 2 2" xfId="10922"/>
    <cellStyle name="Header2 22 4 3 2 2 2" xfId="26916"/>
    <cellStyle name="Header2 22 4 3 2 2 2 2" xfId="35951"/>
    <cellStyle name="Header2 22 4 3 2 2 3" xfId="16383"/>
    <cellStyle name="Header2 22 4 3 2 3" xfId="20872"/>
    <cellStyle name="Header2 22 4 3 2 4" xfId="9621"/>
    <cellStyle name="Header2 22 4 3 3" xfId="21691"/>
    <cellStyle name="Header2 22 4 3 4" xfId="7280"/>
    <cellStyle name="Header2 22 4 3 5" xfId="52156"/>
    <cellStyle name="Header2 22 4 4" xfId="3236"/>
    <cellStyle name="Header2 22 4 4 2" xfId="12695"/>
    <cellStyle name="Header2 22 4 4 2 2" xfId="28682"/>
    <cellStyle name="Header2 22 4 4 2 2 2" xfId="37717"/>
    <cellStyle name="Header2 22 4 4 2 3" xfId="31082"/>
    <cellStyle name="Header2 22 4 4 3" xfId="22156"/>
    <cellStyle name="Header2 22 4 4 4" xfId="8026"/>
    <cellStyle name="Header2 22 4 5" xfId="19152"/>
    <cellStyle name="Header2 22 4 6" xfId="5687"/>
    <cellStyle name="Header2 22 4 7" xfId="45623"/>
    <cellStyle name="Header2 22 5" xfId="1442"/>
    <cellStyle name="Header2 22 5 2" xfId="2549"/>
    <cellStyle name="Header2 22 5 2 2" xfId="4890"/>
    <cellStyle name="Header2 22 5 2 2 2" xfId="11353"/>
    <cellStyle name="Header2 22 5 2 2 2 2" xfId="27347"/>
    <cellStyle name="Header2 22 5 2 2 2 2 2" xfId="36382"/>
    <cellStyle name="Header2 22 5 2 2 2 3" xfId="19039"/>
    <cellStyle name="Header2 22 5 2 2 3" xfId="23535"/>
    <cellStyle name="Header2 22 5 2 2 4" xfId="9680"/>
    <cellStyle name="Header2 22 5 2 3" xfId="11221"/>
    <cellStyle name="Header2 22 5 2 3 2" xfId="27215"/>
    <cellStyle name="Header2 22 5 2 3 2 2" xfId="36250"/>
    <cellStyle name="Header2 22 5 2 3 3" xfId="23791"/>
    <cellStyle name="Header2 22 5 2 4" xfId="20046"/>
    <cellStyle name="Header2 22 5 2 5" xfId="7339"/>
    <cellStyle name="Header2 22 5 3" xfId="3783"/>
    <cellStyle name="Header2 22 5 3 2" xfId="13791"/>
    <cellStyle name="Header2 22 5 3 2 2" xfId="29779"/>
    <cellStyle name="Header2 22 5 3 2 2 2" xfId="38814"/>
    <cellStyle name="Header2 22 5 3 2 3" xfId="32179"/>
    <cellStyle name="Header2 22 5 3 3" xfId="18316"/>
    <cellStyle name="Header2 22 5 3 4" xfId="8573"/>
    <cellStyle name="Header2 22 5 4" xfId="12825"/>
    <cellStyle name="Header2 22 5 4 2" xfId="28813"/>
    <cellStyle name="Header2 22 5 4 2 2" xfId="37848"/>
    <cellStyle name="Header2 22 5 4 3" xfId="31213"/>
    <cellStyle name="Header2 22 5 5" xfId="15825"/>
    <cellStyle name="Header2 22 5 6" xfId="6233"/>
    <cellStyle name="Header2 22 5 7" xfId="45828"/>
    <cellStyle name="Header2 22 6" xfId="1325"/>
    <cellStyle name="Header2 22 6 2" xfId="3666"/>
    <cellStyle name="Header2 22 6 2 2" xfId="11429"/>
    <cellStyle name="Header2 22 6 2 2 2" xfId="27423"/>
    <cellStyle name="Header2 22 6 2 2 2 2" xfId="36458"/>
    <cellStyle name="Header2 22 6 2 2 3" xfId="15225"/>
    <cellStyle name="Header2 22 6 2 3" xfId="18953"/>
    <cellStyle name="Header2 22 6 2 4" xfId="8456"/>
    <cellStyle name="Header2 22 6 3" xfId="10477"/>
    <cellStyle name="Header2 22 6 3 2" xfId="26475"/>
    <cellStyle name="Header2 22 6 3 2 2" xfId="35510"/>
    <cellStyle name="Header2 22 6 3 3" xfId="22360"/>
    <cellStyle name="Header2 22 6 4" xfId="15685"/>
    <cellStyle name="Header2 22 6 5" xfId="6116"/>
    <cellStyle name="Header2 22 6 6" xfId="49198"/>
    <cellStyle name="Header2 22 7" xfId="1485"/>
    <cellStyle name="Header2 22 7 2" xfId="3826"/>
    <cellStyle name="Header2 22 7 2 2" xfId="12854"/>
    <cellStyle name="Header2 22 7 2 2 2" xfId="28842"/>
    <cellStyle name="Header2 22 7 2 2 2 2" xfId="37877"/>
    <cellStyle name="Header2 22 7 2 2 3" xfId="31242"/>
    <cellStyle name="Header2 22 7 2 3" xfId="20334"/>
    <cellStyle name="Header2 22 7 2 4" xfId="8616"/>
    <cellStyle name="Header2 22 7 3" xfId="11011"/>
    <cellStyle name="Header2 22 7 3 2" xfId="27005"/>
    <cellStyle name="Header2 22 7 3 2 2" xfId="36040"/>
    <cellStyle name="Header2 22 7 3 3" xfId="16450"/>
    <cellStyle name="Header2 22 7 4" xfId="18142"/>
    <cellStyle name="Header2 22 7 5" xfId="6276"/>
    <cellStyle name="Header2 22 8" xfId="1276"/>
    <cellStyle name="Header2 22 8 2" xfId="3617"/>
    <cellStyle name="Header2 22 8 2 2" xfId="14029"/>
    <cellStyle name="Header2 22 8 2 2 2" xfId="30018"/>
    <cellStyle name="Header2 22 8 2 2 2 2" xfId="39053"/>
    <cellStyle name="Header2 22 8 2 2 3" xfId="32418"/>
    <cellStyle name="Header2 22 8 2 3" xfId="22158"/>
    <cellStyle name="Header2 22 8 2 4" xfId="8407"/>
    <cellStyle name="Header2 22 8 3" xfId="13079"/>
    <cellStyle name="Header2 22 8 3 2" xfId="29067"/>
    <cellStyle name="Header2 22 8 3 2 2" xfId="38102"/>
    <cellStyle name="Header2 22 8 3 3" xfId="31467"/>
    <cellStyle name="Header2 22 8 4" xfId="15007"/>
    <cellStyle name="Header2 22 8 5" xfId="6067"/>
    <cellStyle name="Header2 22 9" xfId="2109"/>
    <cellStyle name="Header2 22 9 2" xfId="4450"/>
    <cellStyle name="Header2 22 9 2 2" xfId="14016"/>
    <cellStyle name="Header2 22 9 2 2 2" xfId="30005"/>
    <cellStyle name="Header2 22 9 2 2 2 2" xfId="39040"/>
    <cellStyle name="Header2 22 9 2 2 3" xfId="32405"/>
    <cellStyle name="Header2 22 9 2 3" xfId="17004"/>
    <cellStyle name="Header2 22 9 2 4" xfId="9240"/>
    <cellStyle name="Header2 22 9 3" xfId="10659"/>
    <cellStyle name="Header2 22 9 3 2" xfId="26653"/>
    <cellStyle name="Header2 22 9 3 2 2" xfId="35688"/>
    <cellStyle name="Header2 22 9 3 3" xfId="19031"/>
    <cellStyle name="Header2 22 9 4" xfId="15678"/>
    <cellStyle name="Header2 22 9 5" xfId="6899"/>
    <cellStyle name="Header2 23" xfId="237"/>
    <cellStyle name="Header2 23 10" xfId="952"/>
    <cellStyle name="Header2 23 10 2" xfId="3300"/>
    <cellStyle name="Header2 23 10 2 2" xfId="12694"/>
    <cellStyle name="Header2 23 10 2 2 2" xfId="28681"/>
    <cellStyle name="Header2 23 10 2 2 2 2" xfId="37716"/>
    <cellStyle name="Header2 23 10 2 2 3" xfId="31081"/>
    <cellStyle name="Header2 23 10 2 3" xfId="16198"/>
    <cellStyle name="Header2 23 10 2 4" xfId="8090"/>
    <cellStyle name="Header2 23 10 3" xfId="12226"/>
    <cellStyle name="Header2 23 10 3 2" xfId="28221"/>
    <cellStyle name="Header2 23 10 3 2 2" xfId="37256"/>
    <cellStyle name="Header2 23 10 3 3" xfId="14763"/>
    <cellStyle name="Header2 23 10 4" xfId="18411"/>
    <cellStyle name="Header2 23 10 5" xfId="5751"/>
    <cellStyle name="Header2 23 11" xfId="3016"/>
    <cellStyle name="Header2 23 11 2" xfId="11887"/>
    <cellStyle name="Header2 23 11 2 2" xfId="27881"/>
    <cellStyle name="Header2 23 11 2 2 2" xfId="36916"/>
    <cellStyle name="Header2 23 11 2 3" xfId="17434"/>
    <cellStyle name="Header2 23 11 3" xfId="19799"/>
    <cellStyle name="Header2 23 11 4" xfId="7806"/>
    <cellStyle name="Header2 23 12" xfId="648"/>
    <cellStyle name="Header2 23 12 2" xfId="24091"/>
    <cellStyle name="Header2 23 12 2 2" xfId="33126"/>
    <cellStyle name="Header2 23 12 3" xfId="19044"/>
    <cellStyle name="Header2 23 12 4" xfId="5467"/>
    <cellStyle name="Header2 23 13" xfId="17215"/>
    <cellStyle name="Header2 23 2" xfId="538"/>
    <cellStyle name="Header2 23 2 10" xfId="3089"/>
    <cellStyle name="Header2 23 2 10 2" xfId="12173"/>
    <cellStyle name="Header2 23 2 10 2 2" xfId="28168"/>
    <cellStyle name="Header2 23 2 10 2 2 2" xfId="37203"/>
    <cellStyle name="Header2 23 2 10 2 3" xfId="15204"/>
    <cellStyle name="Header2 23 2 10 3" xfId="17857"/>
    <cellStyle name="Header2 23 2 10 4" xfId="7879"/>
    <cellStyle name="Header2 23 2 11" xfId="741"/>
    <cellStyle name="Header2 23 2 11 2" xfId="24164"/>
    <cellStyle name="Header2 23 2 11 2 2" xfId="33199"/>
    <cellStyle name="Header2 23 2 11 3" xfId="14664"/>
    <cellStyle name="Header2 23 2 11 4" xfId="5540"/>
    <cellStyle name="Header2 23 2 12" xfId="15757"/>
    <cellStyle name="Header2 23 2 13" xfId="5387"/>
    <cellStyle name="Header2 23 2 14" xfId="41560"/>
    <cellStyle name="Header2 23 2 2" xfId="1050"/>
    <cellStyle name="Header2 23 2 2 2" xfId="1615"/>
    <cellStyle name="Header2 23 2 2 2 2" xfId="3956"/>
    <cellStyle name="Header2 23 2 2 2 2 2" xfId="10944"/>
    <cellStyle name="Header2 23 2 2 2 2 2 2" xfId="26938"/>
    <cellStyle name="Header2 23 2 2 2 2 2 2 2" xfId="35973"/>
    <cellStyle name="Header2 23 2 2 2 2 2 3" xfId="15130"/>
    <cellStyle name="Header2 23 2 2 2 2 3" xfId="18388"/>
    <cellStyle name="Header2 23 2 2 2 2 4" xfId="8746"/>
    <cellStyle name="Header2 23 2 2 2 3" xfId="11797"/>
    <cellStyle name="Header2 23 2 2 2 3 2" xfId="27791"/>
    <cellStyle name="Header2 23 2 2 2 3 2 2" xfId="36826"/>
    <cellStyle name="Header2 23 2 2 2 3 3" xfId="18431"/>
    <cellStyle name="Header2 23 2 2 2 4" xfId="16729"/>
    <cellStyle name="Header2 23 2 2 2 5" xfId="6406"/>
    <cellStyle name="Header2 23 2 2 2 6" xfId="47048"/>
    <cellStyle name="Header2 23 2 2 3" xfId="2968"/>
    <cellStyle name="Header2 23 2 2 3 2" xfId="5309"/>
    <cellStyle name="Header2 23 2 2 3 2 2" xfId="14427"/>
    <cellStyle name="Header2 23 2 2 3 2 2 2" xfId="30418"/>
    <cellStyle name="Header2 23 2 2 3 2 2 2 2" xfId="39453"/>
    <cellStyle name="Header2 23 2 2 3 2 2 3" xfId="32818"/>
    <cellStyle name="Header2 23 2 2 3 2 3" xfId="17381"/>
    <cellStyle name="Header2 23 2 2 3 2 4" xfId="10099"/>
    <cellStyle name="Header2 23 2 2 3 3" xfId="17858"/>
    <cellStyle name="Header2 23 2 2 3 4" xfId="7758"/>
    <cellStyle name="Header2 23 2 2 3 5" xfId="46607"/>
    <cellStyle name="Header2 23 2 2 4" xfId="3398"/>
    <cellStyle name="Header2 23 2 2 4 2" xfId="11308"/>
    <cellStyle name="Header2 23 2 2 4 2 2" xfId="27302"/>
    <cellStyle name="Header2 23 2 2 4 2 2 2" xfId="36337"/>
    <cellStyle name="Header2 23 2 2 4 2 3" xfId="15226"/>
    <cellStyle name="Header2 23 2 2 4 3" xfId="23202"/>
    <cellStyle name="Header2 23 2 2 4 4" xfId="8188"/>
    <cellStyle name="Header2 23 2 2 4 5" xfId="49267"/>
    <cellStyle name="Header2 23 2 2 5" xfId="18280"/>
    <cellStyle name="Header2 23 2 2 6" xfId="5849"/>
    <cellStyle name="Header2 23 2 2 7" xfId="43150"/>
    <cellStyle name="Header2 23 2 3" xfId="1776"/>
    <cellStyle name="Header2 23 2 3 2" xfId="2683"/>
    <cellStyle name="Header2 23 2 3 2 2" xfId="5024"/>
    <cellStyle name="Header2 23 2 3 2 2 2" xfId="10290"/>
    <cellStyle name="Header2 23 2 3 2 2 2 2" xfId="26288"/>
    <cellStyle name="Header2 23 2 3 2 2 2 2 2" xfId="35323"/>
    <cellStyle name="Header2 23 2 3 2 2 2 3" xfId="19246"/>
    <cellStyle name="Header2 23 2 3 2 2 3" xfId="23147"/>
    <cellStyle name="Header2 23 2 3 2 2 4" xfId="9814"/>
    <cellStyle name="Header2 23 2 3 2 3" xfId="11088"/>
    <cellStyle name="Header2 23 2 3 2 3 2" xfId="27082"/>
    <cellStyle name="Header2 23 2 3 2 3 2 2" xfId="36117"/>
    <cellStyle name="Header2 23 2 3 2 3 3" xfId="17952"/>
    <cellStyle name="Header2 23 2 3 2 4" xfId="21467"/>
    <cellStyle name="Header2 23 2 3 2 5" xfId="7473"/>
    <cellStyle name="Header2 23 2 3 2 6" xfId="47049"/>
    <cellStyle name="Header2 23 2 3 3" xfId="4117"/>
    <cellStyle name="Header2 23 2 3 3 2" xfId="13834"/>
    <cellStyle name="Header2 23 2 3 3 2 2" xfId="29823"/>
    <cellStyle name="Header2 23 2 3 3 2 2 2" xfId="38858"/>
    <cellStyle name="Header2 23 2 3 3 2 3" xfId="32223"/>
    <cellStyle name="Header2 23 2 3 3 3" xfId="19823"/>
    <cellStyle name="Header2 23 2 3 3 4" xfId="8907"/>
    <cellStyle name="Header2 23 2 3 3 5" xfId="46606"/>
    <cellStyle name="Header2 23 2 3 4" xfId="13137"/>
    <cellStyle name="Header2 23 2 3 4 2" xfId="29125"/>
    <cellStyle name="Header2 23 2 3 4 2 2" xfId="38160"/>
    <cellStyle name="Header2 23 2 3 4 3" xfId="31525"/>
    <cellStyle name="Header2 23 2 3 4 4" xfId="47850"/>
    <cellStyle name="Header2 23 2 3 5" xfId="16161"/>
    <cellStyle name="Header2 23 2 3 6" xfId="6566"/>
    <cellStyle name="Header2 23 2 3 7" xfId="43151"/>
    <cellStyle name="Header2 23 2 4" xfId="1916"/>
    <cellStyle name="Header2 23 2 4 2" xfId="4257"/>
    <cellStyle name="Header2 23 2 4 2 2" xfId="13275"/>
    <cellStyle name="Header2 23 2 4 2 2 2" xfId="29263"/>
    <cellStyle name="Header2 23 2 4 2 2 2 2" xfId="38298"/>
    <cellStyle name="Header2 23 2 4 2 2 3" xfId="31663"/>
    <cellStyle name="Header2 23 2 4 2 3" xfId="18030"/>
    <cellStyle name="Header2 23 2 4 2 4" xfId="9047"/>
    <cellStyle name="Header2 23 2 4 2 5" xfId="47050"/>
    <cellStyle name="Header2 23 2 4 3" xfId="11076"/>
    <cellStyle name="Header2 23 2 4 3 2" xfId="27070"/>
    <cellStyle name="Header2 23 2 4 3 2 2" xfId="36105"/>
    <cellStyle name="Header2 23 2 4 3 3" xfId="18168"/>
    <cellStyle name="Header2 23 2 4 3 4" xfId="45766"/>
    <cellStyle name="Header2 23 2 4 4" xfId="20290"/>
    <cellStyle name="Header2 23 2 4 4 2" xfId="47851"/>
    <cellStyle name="Header2 23 2 4 5" xfId="6706"/>
    <cellStyle name="Header2 23 2 4 6" xfId="43152"/>
    <cellStyle name="Header2 23 2 5" xfId="2056"/>
    <cellStyle name="Header2 23 2 5 2" xfId="4397"/>
    <cellStyle name="Header2 23 2 5 2 2" xfId="12379"/>
    <cellStyle name="Header2 23 2 5 2 2 2" xfId="28370"/>
    <cellStyle name="Header2 23 2 5 2 2 2 2" xfId="37405"/>
    <cellStyle name="Header2 23 2 5 2 2 3" xfId="30770"/>
    <cellStyle name="Header2 23 2 5 2 3" xfId="16708"/>
    <cellStyle name="Header2 23 2 5 2 4" xfId="9187"/>
    <cellStyle name="Header2 23 2 5 2 5" xfId="47051"/>
    <cellStyle name="Header2 23 2 5 3" xfId="11681"/>
    <cellStyle name="Header2 23 2 5 3 2" xfId="27675"/>
    <cellStyle name="Header2 23 2 5 3 2 2" xfId="36710"/>
    <cellStyle name="Header2 23 2 5 3 3" xfId="14928"/>
    <cellStyle name="Header2 23 2 5 3 4" xfId="46605"/>
    <cellStyle name="Header2 23 2 5 4" xfId="17990"/>
    <cellStyle name="Header2 23 2 5 4 2" xfId="45909"/>
    <cellStyle name="Header2 23 2 5 5" xfId="6846"/>
    <cellStyle name="Header2 23 2 5 6" xfId="43153"/>
    <cellStyle name="Header2 23 2 6" xfId="2181"/>
    <cellStyle name="Header2 23 2 6 2" xfId="4522"/>
    <cellStyle name="Header2 23 2 6 2 2" xfId="10754"/>
    <cellStyle name="Header2 23 2 6 2 2 2" xfId="26748"/>
    <cellStyle name="Header2 23 2 6 2 2 2 2" xfId="35783"/>
    <cellStyle name="Header2 23 2 6 2 2 3" xfId="21141"/>
    <cellStyle name="Header2 23 2 6 2 3" xfId="16586"/>
    <cellStyle name="Header2 23 2 6 2 4" xfId="9312"/>
    <cellStyle name="Header2 23 2 6 3" xfId="13974"/>
    <cellStyle name="Header2 23 2 6 3 2" xfId="29963"/>
    <cellStyle name="Header2 23 2 6 3 2 2" xfId="38998"/>
    <cellStyle name="Header2 23 2 6 3 3" xfId="32363"/>
    <cellStyle name="Header2 23 2 6 4" xfId="18053"/>
    <cellStyle name="Header2 23 2 6 5" xfId="6971"/>
    <cellStyle name="Header2 23 2 6 6" xfId="47047"/>
    <cellStyle name="Header2 23 2 7" xfId="2314"/>
    <cellStyle name="Header2 23 2 7 2" xfId="4655"/>
    <cellStyle name="Header2 23 2 7 2 2" xfId="11588"/>
    <cellStyle name="Header2 23 2 7 2 2 2" xfId="27582"/>
    <cellStyle name="Header2 23 2 7 2 2 2 2" xfId="36617"/>
    <cellStyle name="Header2 23 2 7 2 2 3" xfId="20403"/>
    <cellStyle name="Header2 23 2 7 2 3" xfId="16330"/>
    <cellStyle name="Header2 23 2 7 2 4" xfId="9445"/>
    <cellStyle name="Header2 23 2 7 3" xfId="11790"/>
    <cellStyle name="Header2 23 2 7 3 2" xfId="27784"/>
    <cellStyle name="Header2 23 2 7 3 2 2" xfId="36819"/>
    <cellStyle name="Header2 23 2 7 3 3" xfId="19058"/>
    <cellStyle name="Header2 23 2 7 4" xfId="20973"/>
    <cellStyle name="Header2 23 2 7 5" xfId="7104"/>
    <cellStyle name="Header2 23 2 7 6" xfId="46608"/>
    <cellStyle name="Header2 23 2 8" xfId="1185"/>
    <cellStyle name="Header2 23 2 8 2" xfId="3526"/>
    <cellStyle name="Header2 23 2 8 2 2" xfId="11306"/>
    <cellStyle name="Header2 23 2 8 2 2 2" xfId="27300"/>
    <cellStyle name="Header2 23 2 8 2 2 2 2" xfId="36335"/>
    <cellStyle name="Header2 23 2 8 2 2 3" xfId="17441"/>
    <cellStyle name="Header2 23 2 8 2 3" xfId="23683"/>
    <cellStyle name="Header2 23 2 8 2 4" xfId="8316"/>
    <cellStyle name="Header2 23 2 8 3" xfId="14179"/>
    <cellStyle name="Header2 23 2 8 3 2" xfId="30168"/>
    <cellStyle name="Header2 23 2 8 3 2 2" xfId="39203"/>
    <cellStyle name="Header2 23 2 8 3 3" xfId="32568"/>
    <cellStyle name="Header2 23 2 8 4" xfId="15555"/>
    <cellStyle name="Header2 23 2 8 5" xfId="5976"/>
    <cellStyle name="Header2 23 2 8 6" xfId="47849"/>
    <cellStyle name="Header2 23 2 9" xfId="811"/>
    <cellStyle name="Header2 23 2 9 2" xfId="3159"/>
    <cellStyle name="Header2 23 2 9 2 2" xfId="10888"/>
    <cellStyle name="Header2 23 2 9 2 2 2" xfId="26882"/>
    <cellStyle name="Header2 23 2 9 2 2 2 2" xfId="35917"/>
    <cellStyle name="Header2 23 2 9 2 2 3" xfId="21458"/>
    <cellStyle name="Header2 23 2 9 2 3" xfId="16953"/>
    <cellStyle name="Header2 23 2 9 2 4" xfId="7949"/>
    <cellStyle name="Header2 23 2 9 3" xfId="17157"/>
    <cellStyle name="Header2 23 2 9 4" xfId="5610"/>
    <cellStyle name="Header2 23 3" xfId="1111"/>
    <cellStyle name="Header2 23 3 10" xfId="15060"/>
    <cellStyle name="Header2 23 3 11" xfId="5909"/>
    <cellStyle name="Header2 23 3 12" xfId="41794"/>
    <cellStyle name="Header2 23 3 13" xfId="45495"/>
    <cellStyle name="Header2 23 3 2" xfId="1849"/>
    <cellStyle name="Header2 23 3 2 2" xfId="2733"/>
    <cellStyle name="Header2 23 3 2 2 2" xfId="5074"/>
    <cellStyle name="Header2 23 3 2 2 2 2" xfId="10244"/>
    <cellStyle name="Header2 23 3 2 2 2 2 2" xfId="26242"/>
    <cellStyle name="Header2 23 3 2 2 2 2 2 2" xfId="35277"/>
    <cellStyle name="Header2 23 3 2 2 2 2 3" xfId="18081"/>
    <cellStyle name="Header2 23 3 2 2 2 3" xfId="20170"/>
    <cellStyle name="Header2 23 3 2 2 2 4" xfId="9864"/>
    <cellStyle name="Header2 23 3 2 2 3" xfId="12597"/>
    <cellStyle name="Header2 23 3 2 2 3 2" xfId="28584"/>
    <cellStyle name="Header2 23 3 2 2 3 2 2" xfId="37619"/>
    <cellStyle name="Header2 23 3 2 2 3 3" xfId="30984"/>
    <cellStyle name="Header2 23 3 2 2 4" xfId="22133"/>
    <cellStyle name="Header2 23 3 2 2 5" xfId="7523"/>
    <cellStyle name="Header2 23 3 2 3" xfId="4190"/>
    <cellStyle name="Header2 23 3 2 3 2" xfId="11596"/>
    <cellStyle name="Header2 23 3 2 3 2 2" xfId="27590"/>
    <cellStyle name="Header2 23 3 2 3 2 2 2" xfId="36625"/>
    <cellStyle name="Header2 23 3 2 3 2 3" xfId="17267"/>
    <cellStyle name="Header2 23 3 2 3 3" xfId="18643"/>
    <cellStyle name="Header2 23 3 2 3 4" xfId="8980"/>
    <cellStyle name="Header2 23 3 2 4" xfId="10667"/>
    <cellStyle name="Header2 23 3 2 4 2" xfId="26661"/>
    <cellStyle name="Header2 23 3 2 4 2 2" xfId="35696"/>
    <cellStyle name="Header2 23 3 2 4 3" xfId="18871"/>
    <cellStyle name="Header2 23 3 2 5" xfId="18847"/>
    <cellStyle name="Header2 23 3 2 6" xfId="6639"/>
    <cellStyle name="Header2 23 3 2 7" xfId="49944"/>
    <cellStyle name="Header2 23 3 3" xfId="1990"/>
    <cellStyle name="Header2 23 3 3 2" xfId="4331"/>
    <cellStyle name="Header2 23 3 3 2 2" xfId="12440"/>
    <cellStyle name="Header2 23 3 3 2 2 2" xfId="28431"/>
    <cellStyle name="Header2 23 3 3 2 2 2 2" xfId="37466"/>
    <cellStyle name="Header2 23 3 3 2 2 3" xfId="30831"/>
    <cellStyle name="Header2 23 3 3 2 3" xfId="21367"/>
    <cellStyle name="Header2 23 3 3 2 4" xfId="9121"/>
    <cellStyle name="Header2 23 3 3 3" xfId="11794"/>
    <cellStyle name="Header2 23 3 3 3 2" xfId="27788"/>
    <cellStyle name="Header2 23 3 3 3 2 2" xfId="36823"/>
    <cellStyle name="Header2 23 3 3 3 3" xfId="19287"/>
    <cellStyle name="Header2 23 3 3 4" xfId="19048"/>
    <cellStyle name="Header2 23 3 3 5" xfId="6780"/>
    <cellStyle name="Header2 23 3 3 6" xfId="52037"/>
    <cellStyle name="Header2 23 3 4" xfId="2127"/>
    <cellStyle name="Header2 23 3 4 2" xfId="4468"/>
    <cellStyle name="Header2 23 3 4 2 2" xfId="10932"/>
    <cellStyle name="Header2 23 3 4 2 2 2" xfId="26926"/>
    <cellStyle name="Header2 23 3 4 2 2 2 2" xfId="35961"/>
    <cellStyle name="Header2 23 3 4 2 2 3" xfId="17713"/>
    <cellStyle name="Header2 23 3 4 2 3" xfId="23479"/>
    <cellStyle name="Header2 23 3 4 2 4" xfId="9258"/>
    <cellStyle name="Header2 23 3 4 3" xfId="10840"/>
    <cellStyle name="Header2 23 3 4 3 2" xfId="26834"/>
    <cellStyle name="Header2 23 3 4 3 2 2" xfId="35869"/>
    <cellStyle name="Header2 23 3 4 3 3" xfId="20451"/>
    <cellStyle name="Header2 23 3 4 4" xfId="18659"/>
    <cellStyle name="Header2 23 3 4 5" xfId="6917"/>
    <cellStyle name="Header2 23 3 5" xfId="2256"/>
    <cellStyle name="Header2 23 3 5 2" xfId="4597"/>
    <cellStyle name="Header2 23 3 5 2 2" xfId="10354"/>
    <cellStyle name="Header2 23 3 5 2 2 2" xfId="26352"/>
    <cellStyle name="Header2 23 3 5 2 2 2 2" xfId="35387"/>
    <cellStyle name="Header2 23 3 5 2 2 3" xfId="15792"/>
    <cellStyle name="Header2 23 3 5 2 3" xfId="20570"/>
    <cellStyle name="Header2 23 3 5 2 4" xfId="9387"/>
    <cellStyle name="Header2 23 3 5 3" xfId="12147"/>
    <cellStyle name="Header2 23 3 5 3 2" xfId="28142"/>
    <cellStyle name="Header2 23 3 5 3 2 2" xfId="37177"/>
    <cellStyle name="Header2 23 3 5 3 3" xfId="14836"/>
    <cellStyle name="Header2 23 3 5 4" xfId="18401"/>
    <cellStyle name="Header2 23 3 5 5" xfId="7046"/>
    <cellStyle name="Header2 23 3 6" xfId="2385"/>
    <cellStyle name="Header2 23 3 6 2" xfId="4726"/>
    <cellStyle name="Header2 23 3 6 2 2" xfId="11694"/>
    <cellStyle name="Header2 23 3 6 2 2 2" xfId="27688"/>
    <cellStyle name="Header2 23 3 6 2 2 2 2" xfId="36723"/>
    <cellStyle name="Header2 23 3 6 2 2 3" xfId="15777"/>
    <cellStyle name="Header2 23 3 6 2 3" xfId="23185"/>
    <cellStyle name="Header2 23 3 6 2 4" xfId="9516"/>
    <cellStyle name="Header2 23 3 6 3" xfId="12183"/>
    <cellStyle name="Header2 23 3 6 3 2" xfId="28178"/>
    <cellStyle name="Header2 23 3 6 3 2 2" xfId="37213"/>
    <cellStyle name="Header2 23 3 6 3 3" xfId="14803"/>
    <cellStyle name="Header2 23 3 6 4" xfId="16413"/>
    <cellStyle name="Header2 23 3 6 5" xfId="7175"/>
    <cellStyle name="Header2 23 3 7" xfId="1690"/>
    <cellStyle name="Header2 23 3 7 2" xfId="4031"/>
    <cellStyle name="Header2 23 3 7 2 2" xfId="12042"/>
    <cellStyle name="Header2 23 3 7 2 2 2" xfId="28037"/>
    <cellStyle name="Header2 23 3 7 2 2 2 2" xfId="37072"/>
    <cellStyle name="Header2 23 3 7 2 2 3" xfId="17053"/>
    <cellStyle name="Header2 23 3 7 2 3" xfId="21610"/>
    <cellStyle name="Header2 23 3 7 2 4" xfId="8821"/>
    <cellStyle name="Header2 23 3 7 3" xfId="12191"/>
    <cellStyle name="Header2 23 3 7 3 2" xfId="28186"/>
    <cellStyle name="Header2 23 3 7 3 2 2" xfId="37221"/>
    <cellStyle name="Header2 23 3 7 3 3" xfId="14796"/>
    <cellStyle name="Header2 23 3 7 4" xfId="17009"/>
    <cellStyle name="Header2 23 3 7 5" xfId="6480"/>
    <cellStyle name="Header2 23 3 8" xfId="2455"/>
    <cellStyle name="Header2 23 3 8 2" xfId="4796"/>
    <cellStyle name="Header2 23 3 8 2 2" xfId="13723"/>
    <cellStyle name="Header2 23 3 8 2 2 2" xfId="29711"/>
    <cellStyle name="Header2 23 3 8 2 2 2 2" xfId="38746"/>
    <cellStyle name="Header2 23 3 8 2 2 3" xfId="32111"/>
    <cellStyle name="Header2 23 3 8 2 3" xfId="16521"/>
    <cellStyle name="Header2 23 3 8 2 4" xfId="9586"/>
    <cellStyle name="Header2 23 3 8 3" xfId="18919"/>
    <cellStyle name="Header2 23 3 8 4" xfId="7245"/>
    <cellStyle name="Header2 23 3 9" xfId="3459"/>
    <cellStyle name="Header2 23 3 9 2" xfId="14172"/>
    <cellStyle name="Header2 23 3 9 2 2" xfId="30161"/>
    <cellStyle name="Header2 23 3 9 2 2 2" xfId="39196"/>
    <cellStyle name="Header2 23 3 9 2 3" xfId="32561"/>
    <cellStyle name="Header2 23 3 9 3" xfId="20330"/>
    <cellStyle name="Header2 23 3 9 4" xfId="8249"/>
    <cellStyle name="Header2 23 4" xfId="889"/>
    <cellStyle name="Header2 23 4 2" xfId="1385"/>
    <cellStyle name="Header2 23 4 2 2" xfId="3726"/>
    <cellStyle name="Header2 23 4 2 2 2" xfId="11549"/>
    <cellStyle name="Header2 23 4 2 2 2 2" xfId="27543"/>
    <cellStyle name="Header2 23 4 2 2 2 2 2" xfId="36578"/>
    <cellStyle name="Header2 23 4 2 2 2 3" xfId="15125"/>
    <cellStyle name="Header2 23 4 2 2 3" xfId="22312"/>
    <cellStyle name="Header2 23 4 2 2 4" xfId="8516"/>
    <cellStyle name="Header2 23 4 2 3" xfId="10426"/>
    <cellStyle name="Header2 23 4 2 3 2" xfId="26424"/>
    <cellStyle name="Header2 23 4 2 3 2 2" xfId="35459"/>
    <cellStyle name="Header2 23 4 2 3 3" xfId="22335"/>
    <cellStyle name="Header2 23 4 2 4" xfId="15864"/>
    <cellStyle name="Header2 23 4 2 5" xfId="6176"/>
    <cellStyle name="Header2 23 4 2 6" xfId="50076"/>
    <cellStyle name="Header2 23 4 3" xfId="2499"/>
    <cellStyle name="Header2 23 4 3 2" xfId="4840"/>
    <cellStyle name="Header2 23 4 3 2 2" xfId="13042"/>
    <cellStyle name="Header2 23 4 3 2 2 2" xfId="29030"/>
    <cellStyle name="Header2 23 4 3 2 2 2 2" xfId="38065"/>
    <cellStyle name="Header2 23 4 3 2 2 3" xfId="31430"/>
    <cellStyle name="Header2 23 4 3 2 3" xfId="21740"/>
    <cellStyle name="Header2 23 4 3 2 4" xfId="9630"/>
    <cellStyle name="Header2 23 4 3 3" xfId="22970"/>
    <cellStyle name="Header2 23 4 3 4" xfId="7289"/>
    <cellStyle name="Header2 23 4 3 5" xfId="52157"/>
    <cellStyle name="Header2 23 4 4" xfId="3237"/>
    <cellStyle name="Header2 23 4 4 2" xfId="13853"/>
    <cellStyle name="Header2 23 4 4 2 2" xfId="29842"/>
    <cellStyle name="Header2 23 4 4 2 2 2" xfId="38877"/>
    <cellStyle name="Header2 23 4 4 2 3" xfId="32242"/>
    <cellStyle name="Header2 23 4 4 3" xfId="17737"/>
    <cellStyle name="Header2 23 4 4 4" xfId="8027"/>
    <cellStyle name="Header2 23 4 5" xfId="17034"/>
    <cellStyle name="Header2 23 4 6" xfId="5688"/>
    <cellStyle name="Header2 23 4 7" xfId="45624"/>
    <cellStyle name="Header2 23 5" xfId="1441"/>
    <cellStyle name="Header2 23 5 2" xfId="2548"/>
    <cellStyle name="Header2 23 5 2 2" xfId="4889"/>
    <cellStyle name="Header2 23 5 2 2 2" xfId="12282"/>
    <cellStyle name="Header2 23 5 2 2 2 2" xfId="28277"/>
    <cellStyle name="Header2 23 5 2 2 2 2 2" xfId="37312"/>
    <cellStyle name="Header2 23 5 2 2 2 3" xfId="30677"/>
    <cellStyle name="Header2 23 5 2 2 3" xfId="16461"/>
    <cellStyle name="Header2 23 5 2 2 4" xfId="9679"/>
    <cellStyle name="Header2 23 5 2 3" xfId="13133"/>
    <cellStyle name="Header2 23 5 2 3 2" xfId="29121"/>
    <cellStyle name="Header2 23 5 2 3 2 2" xfId="38156"/>
    <cellStyle name="Header2 23 5 2 3 3" xfId="31521"/>
    <cellStyle name="Header2 23 5 2 4" xfId="22845"/>
    <cellStyle name="Header2 23 5 2 5" xfId="7338"/>
    <cellStyle name="Header2 23 5 3" xfId="3782"/>
    <cellStyle name="Header2 23 5 3 2" xfId="11302"/>
    <cellStyle name="Header2 23 5 3 2 2" xfId="27296"/>
    <cellStyle name="Header2 23 5 3 2 2 2" xfId="36331"/>
    <cellStyle name="Header2 23 5 3 2 3" xfId="16104"/>
    <cellStyle name="Header2 23 5 3 3" xfId="23037"/>
    <cellStyle name="Header2 23 5 3 4" xfId="8572"/>
    <cellStyle name="Header2 23 5 4" xfId="13434"/>
    <cellStyle name="Header2 23 5 4 2" xfId="29422"/>
    <cellStyle name="Header2 23 5 4 2 2" xfId="38457"/>
    <cellStyle name="Header2 23 5 4 3" xfId="31822"/>
    <cellStyle name="Header2 23 5 5" xfId="15623"/>
    <cellStyle name="Header2 23 5 6" xfId="6232"/>
    <cellStyle name="Header2 23 5 7" xfId="45829"/>
    <cellStyle name="Header2 23 6" xfId="1326"/>
    <cellStyle name="Header2 23 6 2" xfId="3667"/>
    <cellStyle name="Header2 23 6 2 2" xfId="10819"/>
    <cellStyle name="Header2 23 6 2 2 2" xfId="26813"/>
    <cellStyle name="Header2 23 6 2 2 2 2" xfId="35848"/>
    <cellStyle name="Header2 23 6 2 2 3" xfId="15589"/>
    <cellStyle name="Header2 23 6 2 3" xfId="16835"/>
    <cellStyle name="Header2 23 6 2 4" xfId="8457"/>
    <cellStyle name="Header2 23 6 3" xfId="10476"/>
    <cellStyle name="Header2 23 6 3 2" xfId="26474"/>
    <cellStyle name="Header2 23 6 3 2 2" xfId="35509"/>
    <cellStyle name="Header2 23 6 3 3" xfId="15796"/>
    <cellStyle name="Header2 23 6 4" xfId="17483"/>
    <cellStyle name="Header2 23 6 5" xfId="6117"/>
    <cellStyle name="Header2 23 6 6" xfId="49197"/>
    <cellStyle name="Header2 23 7" xfId="1484"/>
    <cellStyle name="Header2 23 7 2" xfId="3825"/>
    <cellStyle name="Header2 23 7 2 2" xfId="11642"/>
    <cellStyle name="Header2 23 7 2 2 2" xfId="27636"/>
    <cellStyle name="Header2 23 7 2 2 2 2" xfId="36671"/>
    <cellStyle name="Header2 23 7 2 2 3" xfId="22748"/>
    <cellStyle name="Header2 23 7 2 3" xfId="20254"/>
    <cellStyle name="Header2 23 7 2 4" xfId="8615"/>
    <cellStyle name="Header2 23 7 3" xfId="12232"/>
    <cellStyle name="Header2 23 7 3 2" xfId="28227"/>
    <cellStyle name="Header2 23 7 3 2 2" xfId="37262"/>
    <cellStyle name="Header2 23 7 3 3" xfId="14757"/>
    <cellStyle name="Header2 23 7 4" xfId="15773"/>
    <cellStyle name="Header2 23 7 5" xfId="6275"/>
    <cellStyle name="Header2 23 8" xfId="1275"/>
    <cellStyle name="Header2 23 8 2" xfId="3616"/>
    <cellStyle name="Header2 23 8 2 2" xfId="13285"/>
    <cellStyle name="Header2 23 8 2 2 2" xfId="29273"/>
    <cellStyle name="Header2 23 8 2 2 2 2" xfId="38308"/>
    <cellStyle name="Header2 23 8 2 2 3" xfId="31673"/>
    <cellStyle name="Header2 23 8 2 3" xfId="22478"/>
    <cellStyle name="Header2 23 8 2 4" xfId="8406"/>
    <cellStyle name="Header2 23 8 3" xfId="10948"/>
    <cellStyle name="Header2 23 8 3 2" xfId="26942"/>
    <cellStyle name="Header2 23 8 3 2 2" xfId="35977"/>
    <cellStyle name="Header2 23 8 3 3" xfId="21600"/>
    <cellStyle name="Header2 23 8 4" xfId="15008"/>
    <cellStyle name="Header2 23 8 5" xfId="6066"/>
    <cellStyle name="Header2 23 9" xfId="1518"/>
    <cellStyle name="Header2 23 9 2" xfId="3859"/>
    <cellStyle name="Header2 23 9 2 2" xfId="10816"/>
    <cellStyle name="Header2 23 9 2 2 2" xfId="26810"/>
    <cellStyle name="Header2 23 9 2 2 2 2" xfId="35845"/>
    <cellStyle name="Header2 23 9 2 2 3" xfId="21738"/>
    <cellStyle name="Header2 23 9 2 3" xfId="23099"/>
    <cellStyle name="Header2 23 9 2 4" xfId="8649"/>
    <cellStyle name="Header2 23 9 3" xfId="13312"/>
    <cellStyle name="Header2 23 9 3 2" xfId="29300"/>
    <cellStyle name="Header2 23 9 3 2 2" xfId="38335"/>
    <cellStyle name="Header2 23 9 3 3" xfId="31700"/>
    <cellStyle name="Header2 23 9 4" xfId="15573"/>
    <cellStyle name="Header2 23 9 5" xfId="6309"/>
    <cellStyle name="Header2 24" xfId="238"/>
    <cellStyle name="Header2 24 10" xfId="951"/>
    <cellStyle name="Header2 24 10 2" xfId="3299"/>
    <cellStyle name="Header2 24 10 2 2" xfId="11378"/>
    <cellStyle name="Header2 24 10 2 2 2" xfId="27372"/>
    <cellStyle name="Header2 24 10 2 2 2 2" xfId="36407"/>
    <cellStyle name="Header2 24 10 2 2 3" xfId="23394"/>
    <cellStyle name="Header2 24 10 2 3" xfId="18320"/>
    <cellStyle name="Header2 24 10 2 4" xfId="8089"/>
    <cellStyle name="Header2 24 10 3" xfId="14130"/>
    <cellStyle name="Header2 24 10 3 2" xfId="30119"/>
    <cellStyle name="Header2 24 10 3 2 2" xfId="39154"/>
    <cellStyle name="Header2 24 10 3 3" xfId="32519"/>
    <cellStyle name="Header2 24 10 4" xfId="16424"/>
    <cellStyle name="Header2 24 10 5" xfId="5750"/>
    <cellStyle name="Header2 24 11" xfId="3017"/>
    <cellStyle name="Header2 24 11 2" xfId="13699"/>
    <cellStyle name="Header2 24 11 2 2" xfId="29687"/>
    <cellStyle name="Header2 24 11 2 2 2" xfId="38722"/>
    <cellStyle name="Header2 24 11 2 3" xfId="32087"/>
    <cellStyle name="Header2 24 11 3" xfId="20459"/>
    <cellStyle name="Header2 24 11 4" xfId="7807"/>
    <cellStyle name="Header2 24 12" xfId="649"/>
    <cellStyle name="Header2 24 12 2" xfId="24092"/>
    <cellStyle name="Header2 24 12 2 2" xfId="33127"/>
    <cellStyle name="Header2 24 12 3" xfId="16928"/>
    <cellStyle name="Header2 24 12 4" xfId="5468"/>
    <cellStyle name="Header2 24 13" xfId="16674"/>
    <cellStyle name="Header2 24 2" xfId="539"/>
    <cellStyle name="Header2 24 2 10" xfId="3090"/>
    <cellStyle name="Header2 24 2 10 2" xfId="11438"/>
    <cellStyle name="Header2 24 2 10 2 2" xfId="27432"/>
    <cellStyle name="Header2 24 2 10 2 2 2" xfId="36467"/>
    <cellStyle name="Header2 24 2 10 2 3" xfId="22980"/>
    <cellStyle name="Header2 24 2 10 3" xfId="15741"/>
    <cellStyle name="Header2 24 2 10 4" xfId="7880"/>
    <cellStyle name="Header2 24 2 11" xfId="742"/>
    <cellStyle name="Header2 24 2 11 2" xfId="24165"/>
    <cellStyle name="Header2 24 2 11 2 2" xfId="33200"/>
    <cellStyle name="Header2 24 2 11 3" xfId="15085"/>
    <cellStyle name="Header2 24 2 11 4" xfId="5541"/>
    <cellStyle name="Header2 24 2 12" xfId="18794"/>
    <cellStyle name="Header2 24 2 13" xfId="5388"/>
    <cellStyle name="Header2 24 2 14" xfId="41561"/>
    <cellStyle name="Header2 24 2 2" xfId="1051"/>
    <cellStyle name="Header2 24 2 2 2" xfId="1616"/>
    <cellStyle name="Header2 24 2 2 2 2" xfId="3957"/>
    <cellStyle name="Header2 24 2 2 2 2 2" xfId="13056"/>
    <cellStyle name="Header2 24 2 2 2 2 2 2" xfId="29044"/>
    <cellStyle name="Header2 24 2 2 2 2 2 2 2" xfId="38079"/>
    <cellStyle name="Header2 24 2 2 2 2 2 3" xfId="31444"/>
    <cellStyle name="Header2 24 2 2 2 2 3" xfId="22582"/>
    <cellStyle name="Header2 24 2 2 2 2 4" xfId="8747"/>
    <cellStyle name="Header2 24 2 2 2 3" xfId="13604"/>
    <cellStyle name="Header2 24 2 2 2 3 2" xfId="29592"/>
    <cellStyle name="Header2 24 2 2 2 3 2 2" xfId="38627"/>
    <cellStyle name="Header2 24 2 2 2 3 3" xfId="31992"/>
    <cellStyle name="Header2 24 2 2 2 4" xfId="18602"/>
    <cellStyle name="Header2 24 2 2 2 5" xfId="6407"/>
    <cellStyle name="Header2 24 2 2 2 6" xfId="47053"/>
    <cellStyle name="Header2 24 2 2 3" xfId="2779"/>
    <cellStyle name="Header2 24 2 2 3 2" xfId="5120"/>
    <cellStyle name="Header2 24 2 2 3 2 2" xfId="10196"/>
    <cellStyle name="Header2 24 2 2 3 2 2 2" xfId="26194"/>
    <cellStyle name="Header2 24 2 2 3 2 2 2 2" xfId="35229"/>
    <cellStyle name="Header2 24 2 2 3 2 2 3" xfId="21614"/>
    <cellStyle name="Header2 24 2 2 3 2 3" xfId="21499"/>
    <cellStyle name="Header2 24 2 2 3 2 4" xfId="9910"/>
    <cellStyle name="Header2 24 2 2 3 3" xfId="21362"/>
    <cellStyle name="Header2 24 2 2 3 4" xfId="7569"/>
    <cellStyle name="Header2 24 2 2 3 5" xfId="46603"/>
    <cellStyle name="Header2 24 2 2 4" xfId="3399"/>
    <cellStyle name="Header2 24 2 2 4 2" xfId="13797"/>
    <cellStyle name="Header2 24 2 2 4 2 2" xfId="29785"/>
    <cellStyle name="Header2 24 2 2 4 2 2 2" xfId="38820"/>
    <cellStyle name="Header2 24 2 2 4 2 3" xfId="32185"/>
    <cellStyle name="Header2 24 2 2 4 3" xfId="21157"/>
    <cellStyle name="Header2 24 2 2 4 4" xfId="8189"/>
    <cellStyle name="Header2 24 2 2 4 5" xfId="47853"/>
    <cellStyle name="Header2 24 2 2 5" xfId="19158"/>
    <cellStyle name="Header2 24 2 2 6" xfId="5850"/>
    <cellStyle name="Header2 24 2 2 7" xfId="43154"/>
    <cellStyle name="Header2 24 2 3" xfId="1777"/>
    <cellStyle name="Header2 24 2 3 2" xfId="2684"/>
    <cellStyle name="Header2 24 2 3 2 2" xfId="5025"/>
    <cellStyle name="Header2 24 2 3 2 2 2" xfId="10140"/>
    <cellStyle name="Header2 24 2 3 2 2 2 2" xfId="26142"/>
    <cellStyle name="Header2 24 2 3 2 2 2 2 2" xfId="35177"/>
    <cellStyle name="Header2 24 2 3 2 2 2 3" xfId="17775"/>
    <cellStyle name="Header2 24 2 3 2 2 3" xfId="17841"/>
    <cellStyle name="Header2 24 2 3 2 2 4" xfId="9815"/>
    <cellStyle name="Header2 24 2 3 2 3" xfId="12573"/>
    <cellStyle name="Header2 24 2 3 2 3 2" xfId="28560"/>
    <cellStyle name="Header2 24 2 3 2 3 2 2" xfId="37595"/>
    <cellStyle name="Header2 24 2 3 2 3 3" xfId="30960"/>
    <cellStyle name="Header2 24 2 3 2 4" xfId="18043"/>
    <cellStyle name="Header2 24 2 3 2 5" xfId="7474"/>
    <cellStyle name="Header2 24 2 3 2 6" xfId="47054"/>
    <cellStyle name="Header2 24 2 3 3" xfId="4118"/>
    <cellStyle name="Header2 24 2 3 3 2" xfId="11917"/>
    <cellStyle name="Header2 24 2 3 3 2 2" xfId="27912"/>
    <cellStyle name="Header2 24 2 3 3 2 2 2" xfId="36947"/>
    <cellStyle name="Header2 24 2 3 3 2 3" xfId="18177"/>
    <cellStyle name="Header2 24 2 3 3 3" xfId="21063"/>
    <cellStyle name="Header2 24 2 3 3 4" xfId="8908"/>
    <cellStyle name="Header2 24 2 3 3 5" xfId="46602"/>
    <cellStyle name="Header2 24 2 3 4" xfId="13946"/>
    <cellStyle name="Header2 24 2 3 4 2" xfId="29935"/>
    <cellStyle name="Header2 24 2 3 4 2 2" xfId="38970"/>
    <cellStyle name="Header2 24 2 3 4 3" xfId="32335"/>
    <cellStyle name="Header2 24 2 3 4 4" xfId="47854"/>
    <cellStyle name="Header2 24 2 3 5" xfId="18921"/>
    <cellStyle name="Header2 24 2 3 6" xfId="6567"/>
    <cellStyle name="Header2 24 2 3 7" xfId="43155"/>
    <cellStyle name="Header2 24 2 4" xfId="1917"/>
    <cellStyle name="Header2 24 2 4 2" xfId="4258"/>
    <cellStyle name="Header2 24 2 4 2 2" xfId="14019"/>
    <cellStyle name="Header2 24 2 4 2 2 2" xfId="30008"/>
    <cellStyle name="Header2 24 2 4 2 2 2 2" xfId="39043"/>
    <cellStyle name="Header2 24 2 4 2 2 3" xfId="32408"/>
    <cellStyle name="Header2 24 2 4 2 3" xfId="15913"/>
    <cellStyle name="Header2 24 2 4 2 4" xfId="9048"/>
    <cellStyle name="Header2 24 2 4 2 5" xfId="47055"/>
    <cellStyle name="Header2 24 2 4 3" xfId="10662"/>
    <cellStyle name="Header2 24 2 4 3 2" xfId="26656"/>
    <cellStyle name="Header2 24 2 4 3 2 2" xfId="35691"/>
    <cellStyle name="Header2 24 2 4 3 3" xfId="20406"/>
    <cellStyle name="Header2 24 2 4 3 4" xfId="46601"/>
    <cellStyle name="Header2 24 2 4 4" xfId="21130"/>
    <cellStyle name="Header2 24 2 4 4 2" xfId="47855"/>
    <cellStyle name="Header2 24 2 4 5" xfId="6707"/>
    <cellStyle name="Header2 24 2 4 6" xfId="43156"/>
    <cellStyle name="Header2 24 2 5" xfId="2057"/>
    <cellStyle name="Header2 24 2 5 2" xfId="4398"/>
    <cellStyle name="Header2 24 2 5 2 2" xfId="12624"/>
    <cellStyle name="Header2 24 2 5 2 2 2" xfId="28611"/>
    <cellStyle name="Header2 24 2 5 2 2 2 2" xfId="37646"/>
    <cellStyle name="Header2 24 2 5 2 2 3" xfId="31011"/>
    <cellStyle name="Header2 24 2 5 2 3" xfId="21195"/>
    <cellStyle name="Header2 24 2 5 2 4" xfId="9188"/>
    <cellStyle name="Header2 24 2 5 2 5" xfId="47056"/>
    <cellStyle name="Header2 24 2 5 3" xfId="13486"/>
    <cellStyle name="Header2 24 2 5 3 2" xfId="29474"/>
    <cellStyle name="Header2 24 2 5 3 2 2" xfId="38509"/>
    <cellStyle name="Header2 24 2 5 3 3" xfId="31874"/>
    <cellStyle name="Header2 24 2 5 3 4" xfId="46600"/>
    <cellStyle name="Header2 24 2 5 4" xfId="15873"/>
    <cellStyle name="Header2 24 2 5 4 2" xfId="47856"/>
    <cellStyle name="Header2 24 2 5 5" xfId="6847"/>
    <cellStyle name="Header2 24 2 5 6" xfId="43157"/>
    <cellStyle name="Header2 24 2 6" xfId="2182"/>
    <cellStyle name="Header2 24 2 6 2" xfId="4523"/>
    <cellStyle name="Header2 24 2 6 2 2" xfId="12437"/>
    <cellStyle name="Header2 24 2 6 2 2 2" xfId="28428"/>
    <cellStyle name="Header2 24 2 6 2 2 2 2" xfId="37463"/>
    <cellStyle name="Header2 24 2 6 2 2 3" xfId="30828"/>
    <cellStyle name="Header2 24 2 6 2 3" xfId="22721"/>
    <cellStyle name="Header2 24 2 6 2 4" xfId="9313"/>
    <cellStyle name="Header2 24 2 6 3" xfId="12059"/>
    <cellStyle name="Header2 24 2 6 3 2" xfId="28054"/>
    <cellStyle name="Header2 24 2 6 3 2 2" xfId="37089"/>
    <cellStyle name="Header2 24 2 6 3 3" xfId="14912"/>
    <cellStyle name="Header2 24 2 6 4" xfId="21080"/>
    <cellStyle name="Header2 24 2 6 5" xfId="6972"/>
    <cellStyle name="Header2 24 2 6 6" xfId="47052"/>
    <cellStyle name="Header2 24 2 7" xfId="2315"/>
    <cellStyle name="Header2 24 2 7 2" xfId="4656"/>
    <cellStyle name="Header2 24 2 7 2 2" xfId="13390"/>
    <cellStyle name="Header2 24 2 7 2 2 2" xfId="29378"/>
    <cellStyle name="Header2 24 2 7 2 2 2 2" xfId="38413"/>
    <cellStyle name="Header2 24 2 7 2 2 3" xfId="31778"/>
    <cellStyle name="Header2 24 2 7 2 3" xfId="15658"/>
    <cellStyle name="Header2 24 2 7 2 4" xfId="9446"/>
    <cellStyle name="Header2 24 2 7 3" xfId="13597"/>
    <cellStyle name="Header2 24 2 7 3 2" xfId="29585"/>
    <cellStyle name="Header2 24 2 7 3 2 2" xfId="38620"/>
    <cellStyle name="Header2 24 2 7 3 3" xfId="31985"/>
    <cellStyle name="Header2 24 2 7 4" xfId="20763"/>
    <cellStyle name="Header2 24 2 7 5" xfId="7105"/>
    <cellStyle name="Header2 24 2 7 6" xfId="46604"/>
    <cellStyle name="Header2 24 2 8" xfId="1186"/>
    <cellStyle name="Header2 24 2 8 2" xfId="3527"/>
    <cellStyle name="Header2 24 2 8 2 2" xfId="13795"/>
    <cellStyle name="Header2 24 2 8 2 2 2" xfId="29783"/>
    <cellStyle name="Header2 24 2 8 2 2 2 2" xfId="38818"/>
    <cellStyle name="Header2 24 2 8 2 2 3" xfId="32183"/>
    <cellStyle name="Header2 24 2 8 2 3" xfId="19375"/>
    <cellStyle name="Header2 24 2 8 2 4" xfId="8317"/>
    <cellStyle name="Header2 24 2 8 3" xfId="12276"/>
    <cellStyle name="Header2 24 2 8 3 2" xfId="28271"/>
    <cellStyle name="Header2 24 2 8 3 2 2" xfId="37306"/>
    <cellStyle name="Header2 24 2 8 3 3" xfId="30671"/>
    <cellStyle name="Header2 24 2 8 4" xfId="18345"/>
    <cellStyle name="Header2 24 2 8 5" xfId="5977"/>
    <cellStyle name="Header2 24 2 8 6" xfId="47852"/>
    <cellStyle name="Header2 24 2 9" xfId="2969"/>
    <cellStyle name="Header2 24 2 9 2" xfId="5310"/>
    <cellStyle name="Header2 24 2 9 2 2" xfId="14428"/>
    <cellStyle name="Header2 24 2 9 2 2 2" xfId="30419"/>
    <cellStyle name="Header2 24 2 9 2 2 2 2" xfId="39454"/>
    <cellStyle name="Header2 24 2 9 2 2 3" xfId="32819"/>
    <cellStyle name="Header2 24 2 9 2 3" xfId="20287"/>
    <cellStyle name="Header2 24 2 9 2 4" xfId="10100"/>
    <cellStyle name="Header2 24 2 9 3" xfId="15742"/>
    <cellStyle name="Header2 24 2 9 4" xfId="7759"/>
    <cellStyle name="Header2 24 3" xfId="1112"/>
    <cellStyle name="Header2 24 3 10" xfId="18192"/>
    <cellStyle name="Header2 24 3 11" xfId="5910"/>
    <cellStyle name="Header2 24 3 12" xfId="41795"/>
    <cellStyle name="Header2 24 3 13" xfId="45496"/>
    <cellStyle name="Header2 24 3 2" xfId="1850"/>
    <cellStyle name="Header2 24 3 2 2" xfId="2734"/>
    <cellStyle name="Header2 24 3 2 2 2" xfId="5075"/>
    <cellStyle name="Header2 24 3 2 2 2 2" xfId="10243"/>
    <cellStyle name="Header2 24 3 2 2 2 2 2" xfId="26241"/>
    <cellStyle name="Header2 24 3 2 2 2 2 2 2" xfId="35276"/>
    <cellStyle name="Header2 24 3 2 2 2 2 3" xfId="23041"/>
    <cellStyle name="Header2 24 3 2 2 2 3" xfId="18155"/>
    <cellStyle name="Header2 24 3 2 2 2 4" xfId="9865"/>
    <cellStyle name="Header2 24 3 2 2 3" xfId="10676"/>
    <cellStyle name="Header2 24 3 2 2 3 2" xfId="26670"/>
    <cellStyle name="Header2 24 3 2 2 3 2 2" xfId="35705"/>
    <cellStyle name="Header2 24 3 2 2 3 3" xfId="16512"/>
    <cellStyle name="Header2 24 3 2 2 4" xfId="18774"/>
    <cellStyle name="Header2 24 3 2 2 5" xfId="7524"/>
    <cellStyle name="Header2 24 3 2 3" xfId="4191"/>
    <cellStyle name="Header2 24 3 2 3 2" xfId="13398"/>
    <cellStyle name="Header2 24 3 2 3 2 2" xfId="29386"/>
    <cellStyle name="Header2 24 3 2 3 2 2 2" xfId="38421"/>
    <cellStyle name="Header2 24 3 2 3 2 3" xfId="31786"/>
    <cellStyle name="Header2 24 3 2 3 3" xfId="16526"/>
    <cellStyle name="Header2 24 3 2 3 4" xfId="8981"/>
    <cellStyle name="Header2 24 3 2 4" xfId="12889"/>
    <cellStyle name="Header2 24 3 2 4 2" xfId="28877"/>
    <cellStyle name="Header2 24 3 2 4 2 2" xfId="37912"/>
    <cellStyle name="Header2 24 3 2 4 3" xfId="31277"/>
    <cellStyle name="Header2 24 3 2 5" xfId="16728"/>
    <cellStyle name="Header2 24 3 2 6" xfId="6640"/>
    <cellStyle name="Header2 24 3 2 7" xfId="49945"/>
    <cellStyle name="Header2 24 3 3" xfId="1991"/>
    <cellStyle name="Header2 24 3 3 2" xfId="4332"/>
    <cellStyle name="Header2 24 3 3 2 2" xfId="10521"/>
    <cellStyle name="Header2 24 3 3 2 2 2" xfId="26519"/>
    <cellStyle name="Header2 24 3 3 2 2 2 2" xfId="35554"/>
    <cellStyle name="Header2 24 3 3 2 2 3" xfId="20057"/>
    <cellStyle name="Header2 24 3 3 2 3" xfId="18243"/>
    <cellStyle name="Header2 24 3 3 2 4" xfId="9122"/>
    <cellStyle name="Header2 24 3 3 3" xfId="13601"/>
    <cellStyle name="Header2 24 3 3 3 2" xfId="29589"/>
    <cellStyle name="Header2 24 3 3 3 2 2" xfId="38624"/>
    <cellStyle name="Header2 24 3 3 3 3" xfId="31989"/>
    <cellStyle name="Header2 24 3 3 4" xfId="16932"/>
    <cellStyle name="Header2 24 3 3 5" xfId="6781"/>
    <cellStyle name="Header2 24 3 3 6" xfId="52038"/>
    <cellStyle name="Header2 24 3 4" xfId="2128"/>
    <cellStyle name="Header2 24 3 4 2" xfId="4469"/>
    <cellStyle name="Header2 24 3 4 2 2" xfId="13071"/>
    <cellStyle name="Header2 24 3 4 2 2 2" xfId="29059"/>
    <cellStyle name="Header2 24 3 4 2 2 2 2" xfId="38094"/>
    <cellStyle name="Header2 24 3 4 2 2 3" xfId="31459"/>
    <cellStyle name="Header2 24 3 4 2 3" xfId="20647"/>
    <cellStyle name="Header2 24 3 4 2 4" xfId="9259"/>
    <cellStyle name="Header2 24 3 4 3" xfId="13973"/>
    <cellStyle name="Header2 24 3 4 3 2" xfId="29962"/>
    <cellStyle name="Header2 24 3 4 3 2 2" xfId="38997"/>
    <cellStyle name="Header2 24 3 4 3 3" xfId="32362"/>
    <cellStyle name="Header2 24 3 4 4" xfId="16542"/>
    <cellStyle name="Header2 24 3 4 5" xfId="6918"/>
    <cellStyle name="Header2 24 3 5" xfId="2257"/>
    <cellStyle name="Header2 24 3 5 2" xfId="4598"/>
    <cellStyle name="Header2 24 3 5 2 2" xfId="10353"/>
    <cellStyle name="Header2 24 3 5 2 2 2" xfId="26351"/>
    <cellStyle name="Header2 24 3 5 2 2 2 2" xfId="35386"/>
    <cellStyle name="Header2 24 3 5 2 2 3" xfId="17909"/>
    <cellStyle name="Header2 24 3 5 2 3" xfId="20043"/>
    <cellStyle name="Header2 24 3 5 2 4" xfId="9388"/>
    <cellStyle name="Header2 24 3 5 3" xfId="11405"/>
    <cellStyle name="Header2 24 3 5 3 2" xfId="27399"/>
    <cellStyle name="Header2 24 3 5 3 2 2" xfId="36434"/>
    <cellStyle name="Header2 24 3 5 3 3" xfId="18498"/>
    <cellStyle name="Header2 24 3 5 4" xfId="20795"/>
    <cellStyle name="Header2 24 3 5 5" xfId="7047"/>
    <cellStyle name="Header2 24 3 6" xfId="2386"/>
    <cellStyle name="Header2 24 3 6 2" xfId="4727"/>
    <cellStyle name="Header2 24 3 6 2 2" xfId="13501"/>
    <cellStyle name="Header2 24 3 6 2 2 2" xfId="29489"/>
    <cellStyle name="Header2 24 3 6 2 2 2 2" xfId="38524"/>
    <cellStyle name="Header2 24 3 6 2 2 3" xfId="31889"/>
    <cellStyle name="Header2 24 3 6 2 3" xfId="21896"/>
    <cellStyle name="Header2 24 3 6 2 4" xfId="9517"/>
    <cellStyle name="Header2 24 3 6 3" xfId="11447"/>
    <cellStyle name="Header2 24 3 6 3 2" xfId="27441"/>
    <cellStyle name="Header2 24 3 6 3 2 2" xfId="36476"/>
    <cellStyle name="Header2 24 3 6 3 3" xfId="18138"/>
    <cellStyle name="Header2 24 3 6 4" xfId="19952"/>
    <cellStyle name="Header2 24 3 6 5" xfId="7176"/>
    <cellStyle name="Header2 24 3 7" xfId="1691"/>
    <cellStyle name="Header2 24 3 7 2" xfId="4032"/>
    <cellStyle name="Header2 24 3 7 2 2" xfId="12958"/>
    <cellStyle name="Header2 24 3 7 2 2 2" xfId="28946"/>
    <cellStyle name="Header2 24 3 7 2 2 2 2" xfId="37981"/>
    <cellStyle name="Header2 24 3 7 2 2 3" xfId="31346"/>
    <cellStyle name="Header2 24 3 7 2 3" xfId="23594"/>
    <cellStyle name="Header2 24 3 7 2 4" xfId="8822"/>
    <cellStyle name="Header2 24 3 7 3" xfId="11859"/>
    <cellStyle name="Header2 24 3 7 3 2" xfId="27853"/>
    <cellStyle name="Header2 24 3 7 3 2 2" xfId="36888"/>
    <cellStyle name="Header2 24 3 7 3 3" xfId="18107"/>
    <cellStyle name="Header2 24 3 7 4" xfId="16663"/>
    <cellStyle name="Header2 24 3 7 5" xfId="6481"/>
    <cellStyle name="Header2 24 3 8" xfId="2614"/>
    <cellStyle name="Header2 24 3 8 2" xfId="4955"/>
    <cellStyle name="Header2 24 3 8 2 2" xfId="13138"/>
    <cellStyle name="Header2 24 3 8 2 2 2" xfId="29126"/>
    <cellStyle name="Header2 24 3 8 2 2 2 2" xfId="38161"/>
    <cellStyle name="Header2 24 3 8 2 2 3" xfId="31526"/>
    <cellStyle name="Header2 24 3 8 2 3" xfId="16564"/>
    <cellStyle name="Header2 24 3 8 2 4" xfId="9745"/>
    <cellStyle name="Header2 24 3 8 3" xfId="16656"/>
    <cellStyle name="Header2 24 3 8 4" xfId="7404"/>
    <cellStyle name="Header2 24 3 9" xfId="3460"/>
    <cellStyle name="Header2 24 3 9 2" xfId="12269"/>
    <cellStyle name="Header2 24 3 9 2 2" xfId="28264"/>
    <cellStyle name="Header2 24 3 9 2 2 2" xfId="37299"/>
    <cellStyle name="Header2 24 3 9 2 3" xfId="30664"/>
    <cellStyle name="Header2 24 3 9 3" xfId="18768"/>
    <cellStyle name="Header2 24 3 9 4" xfId="8250"/>
    <cellStyle name="Header2 24 4" xfId="890"/>
    <cellStyle name="Header2 24 4 2" xfId="1386"/>
    <cellStyle name="Header2 24 4 2 2" xfId="3727"/>
    <cellStyle name="Header2 24 4 2 2 2" xfId="13343"/>
    <cellStyle name="Header2 24 4 2 2 2 2" xfId="29331"/>
    <cellStyle name="Header2 24 4 2 2 2 2 2" xfId="38366"/>
    <cellStyle name="Header2 24 4 2 2 2 3" xfId="31731"/>
    <cellStyle name="Header2 24 4 2 2 3" xfId="18248"/>
    <cellStyle name="Header2 24 4 2 2 4" xfId="8517"/>
    <cellStyle name="Header2 24 4 2 3" xfId="12838"/>
    <cellStyle name="Header2 24 4 2 3 2" xfId="28826"/>
    <cellStyle name="Header2 24 4 2 3 2 2" xfId="37861"/>
    <cellStyle name="Header2 24 4 2 3 3" xfId="31226"/>
    <cellStyle name="Header2 24 4 2 4" xfId="18072"/>
    <cellStyle name="Header2 24 4 2 5" xfId="6177"/>
    <cellStyle name="Header2 24 4 2 6" xfId="50077"/>
    <cellStyle name="Header2 24 4 3" xfId="2612"/>
    <cellStyle name="Header2 24 4 3 2" xfId="4953"/>
    <cellStyle name="Header2 24 4 3 2 2" xfId="10618"/>
    <cellStyle name="Header2 24 4 3 2 2 2" xfId="26612"/>
    <cellStyle name="Header2 24 4 3 2 2 2 2" xfId="35647"/>
    <cellStyle name="Header2 24 4 3 2 2 3" xfId="17003"/>
    <cellStyle name="Header2 24 4 3 2 3" xfId="21456"/>
    <cellStyle name="Header2 24 4 3 2 4" xfId="9743"/>
    <cellStyle name="Header2 24 4 3 3" xfId="20216"/>
    <cellStyle name="Header2 24 4 3 4" xfId="7402"/>
    <cellStyle name="Header2 24 4 3 5" xfId="52158"/>
    <cellStyle name="Header2 24 4 4" xfId="3238"/>
    <cellStyle name="Header2 24 4 4 2" xfId="11937"/>
    <cellStyle name="Header2 24 4 4 2 2" xfId="27932"/>
    <cellStyle name="Header2 24 4 4 2 2 2" xfId="36967"/>
    <cellStyle name="Header2 24 4 4 2 3" xfId="17996"/>
    <cellStyle name="Header2 24 4 4 3" xfId="20329"/>
    <cellStyle name="Header2 24 4 4 4" xfId="8028"/>
    <cellStyle name="Header2 24 4 5" xfId="16150"/>
    <cellStyle name="Header2 24 4 6" xfId="5689"/>
    <cellStyle name="Header2 24 4 7" xfId="45625"/>
    <cellStyle name="Header2 24 5" xfId="1440"/>
    <cellStyle name="Header2 24 5 2" xfId="2547"/>
    <cellStyle name="Header2 24 5 2 2" xfId="4888"/>
    <cellStyle name="Header2 24 5 2 2 2" xfId="14185"/>
    <cellStyle name="Header2 24 5 2 2 2 2" xfId="30174"/>
    <cellStyle name="Header2 24 5 2 2 2 2 2" xfId="39209"/>
    <cellStyle name="Header2 24 5 2 2 2 3" xfId="32574"/>
    <cellStyle name="Header2 24 5 2 2 3" xfId="18577"/>
    <cellStyle name="Header2 24 5 2 2 4" xfId="9678"/>
    <cellStyle name="Header2 24 5 2 3" xfId="10965"/>
    <cellStyle name="Header2 24 5 2 3 2" xfId="26959"/>
    <cellStyle name="Header2 24 5 2 3 2 2" xfId="35994"/>
    <cellStyle name="Header2 24 5 2 3 3" xfId="21655"/>
    <cellStyle name="Header2 24 5 2 4" xfId="15870"/>
    <cellStyle name="Header2 24 5 2 5" xfId="7337"/>
    <cellStyle name="Header2 24 5 3" xfId="3781"/>
    <cellStyle name="Header2 24 5 3 2" xfId="13213"/>
    <cellStyle name="Header2 24 5 3 2 2" xfId="29201"/>
    <cellStyle name="Header2 24 5 3 2 2 2" xfId="38236"/>
    <cellStyle name="Header2 24 5 3 2 3" xfId="31601"/>
    <cellStyle name="Header2 24 5 3 3" xfId="23560"/>
    <cellStyle name="Header2 24 5 3 4" xfId="8571"/>
    <cellStyle name="Header2 24 5 4" xfId="11633"/>
    <cellStyle name="Header2 24 5 4 2" xfId="27627"/>
    <cellStyle name="Header2 24 5 4 2 2" xfId="36662"/>
    <cellStyle name="Header2 24 5 4 3" xfId="21929"/>
    <cellStyle name="Header2 24 5 5" xfId="17747"/>
    <cellStyle name="Header2 24 5 6" xfId="6231"/>
    <cellStyle name="Header2 24 5 7" xfId="45830"/>
    <cellStyle name="Header2 24 6" xfId="1323"/>
    <cellStyle name="Header2 24 6 2" xfId="3664"/>
    <cellStyle name="Header2 24 6 2 2" xfId="14072"/>
    <cellStyle name="Header2 24 6 2 2 2" xfId="30061"/>
    <cellStyle name="Header2 24 6 2 2 2 2" xfId="39096"/>
    <cellStyle name="Header2 24 6 2 2 3" xfId="32461"/>
    <cellStyle name="Header2 24 6 2 3" xfId="20974"/>
    <cellStyle name="Header2 24 6 2 4" xfId="8454"/>
    <cellStyle name="Header2 24 6 3" xfId="10479"/>
    <cellStyle name="Header2 24 6 3 2" xfId="26477"/>
    <cellStyle name="Header2 24 6 3 2 2" xfId="35512"/>
    <cellStyle name="Header2 24 6 3 3" xfId="18123"/>
    <cellStyle name="Header2 24 6 4" xfId="15545"/>
    <cellStyle name="Header2 24 6 5" xfId="6114"/>
    <cellStyle name="Header2 24 6 6" xfId="49864"/>
    <cellStyle name="Header2 24 7" xfId="1483"/>
    <cellStyle name="Header2 24 7 2" xfId="3824"/>
    <cellStyle name="Header2 24 7 2 2" xfId="13560"/>
    <cellStyle name="Header2 24 7 2 2 2" xfId="29548"/>
    <cellStyle name="Header2 24 7 2 2 2 2" xfId="38583"/>
    <cellStyle name="Header2 24 7 2 2 3" xfId="31948"/>
    <cellStyle name="Header2 24 7 2 3" xfId="16646"/>
    <cellStyle name="Header2 24 7 2 4" xfId="8614"/>
    <cellStyle name="Header2 24 7 3" xfId="14136"/>
    <cellStyle name="Header2 24 7 3 2" xfId="30125"/>
    <cellStyle name="Header2 24 7 3 2 2" xfId="39160"/>
    <cellStyle name="Header2 24 7 3 3" xfId="32525"/>
    <cellStyle name="Header2 24 7 4" xfId="17033"/>
    <cellStyle name="Header2 24 7 5" xfId="6274"/>
    <cellStyle name="Header2 24 8" xfId="1282"/>
    <cellStyle name="Header2 24 8 2" xfId="3623"/>
    <cellStyle name="Header2 24 8 2 2" xfId="13159"/>
    <cellStyle name="Header2 24 8 2 2 2" xfId="29147"/>
    <cellStyle name="Header2 24 8 2 2 2 2" xfId="38182"/>
    <cellStyle name="Header2 24 8 2 2 3" xfId="31547"/>
    <cellStyle name="Header2 24 8 2 3" xfId="18149"/>
    <cellStyle name="Header2 24 8 2 4" xfId="8413"/>
    <cellStyle name="Header2 24 8 3" xfId="12649"/>
    <cellStyle name="Header2 24 8 3 2" xfId="28636"/>
    <cellStyle name="Header2 24 8 3 2 2" xfId="37671"/>
    <cellStyle name="Header2 24 8 3 3" xfId="31036"/>
    <cellStyle name="Header2 24 8 4" xfId="15001"/>
    <cellStyle name="Header2 24 8 5" xfId="6073"/>
    <cellStyle name="Header2 24 9" xfId="2110"/>
    <cellStyle name="Header2 24 9 2" xfId="4451"/>
    <cellStyle name="Header2 24 9 2 2" xfId="12104"/>
    <cellStyle name="Header2 24 9 2 2 2" xfId="28099"/>
    <cellStyle name="Header2 24 9 2 2 2 2" xfId="37134"/>
    <cellStyle name="Header2 24 9 2 2 3" xfId="14873"/>
    <cellStyle name="Header2 24 9 2 3" xfId="23512"/>
    <cellStyle name="Header2 24 9 2 4" xfId="9241"/>
    <cellStyle name="Header2 24 9 3" xfId="12763"/>
    <cellStyle name="Header2 24 9 3 2" xfId="28750"/>
    <cellStyle name="Header2 24 9 3 2 2" xfId="37785"/>
    <cellStyle name="Header2 24 9 3 3" xfId="31150"/>
    <cellStyle name="Header2 24 9 4" xfId="21957"/>
    <cellStyle name="Header2 24 9 5" xfId="6900"/>
    <cellStyle name="Header2 25" xfId="239"/>
    <cellStyle name="Header2 25 10" xfId="946"/>
    <cellStyle name="Header2 25 10 2" xfId="3294"/>
    <cellStyle name="Header2 25 10 2 2" xfId="13412"/>
    <cellStyle name="Header2 25 10 2 2 2" xfId="29400"/>
    <cellStyle name="Header2 25 10 2 2 2 2" xfId="38435"/>
    <cellStyle name="Header2 25 10 2 2 3" xfId="31800"/>
    <cellStyle name="Header2 25 10 2 3" xfId="23687"/>
    <cellStyle name="Header2 25 10 2 4" xfId="8084"/>
    <cellStyle name="Header2 25 10 3" xfId="13119"/>
    <cellStyle name="Header2 25 10 3 2" xfId="29107"/>
    <cellStyle name="Header2 25 10 3 2 2" xfId="38142"/>
    <cellStyle name="Header2 25 10 3 3" xfId="31507"/>
    <cellStyle name="Header2 25 10 4" xfId="17208"/>
    <cellStyle name="Header2 25 10 5" xfId="5745"/>
    <cellStyle name="Header2 25 11" xfId="3018"/>
    <cellStyle name="Header2 25 11 2" xfId="11782"/>
    <cellStyle name="Header2 25 11 2 2" xfId="27776"/>
    <cellStyle name="Header2 25 11 2 2 2" xfId="36811"/>
    <cellStyle name="Header2 25 11 2 3" xfId="17761"/>
    <cellStyle name="Header2 25 11 3" xfId="18004"/>
    <cellStyle name="Header2 25 11 4" xfId="7808"/>
    <cellStyle name="Header2 25 12" xfId="650"/>
    <cellStyle name="Header2 25 12 2" xfId="24093"/>
    <cellStyle name="Header2 25 12 2 2" xfId="33128"/>
    <cellStyle name="Header2 25 12 3" xfId="18914"/>
    <cellStyle name="Header2 25 12 4" xfId="5469"/>
    <cellStyle name="Header2 25 13" xfId="18674"/>
    <cellStyle name="Header2 25 2" xfId="540"/>
    <cellStyle name="Header2 25 2 10" xfId="3091"/>
    <cellStyle name="Header2 25 2 10 2" xfId="10828"/>
    <cellStyle name="Header2 25 2 10 2 2" xfId="26822"/>
    <cellStyle name="Header2 25 2 10 2 2 2" xfId="35857"/>
    <cellStyle name="Header2 25 2 10 2 3" xfId="19891"/>
    <cellStyle name="Header2 25 2 10 3" xfId="21083"/>
    <cellStyle name="Header2 25 2 10 4" xfId="7881"/>
    <cellStyle name="Header2 25 2 11" xfId="743"/>
    <cellStyle name="Header2 25 2 11 2" xfId="24166"/>
    <cellStyle name="Header2 25 2 11 2 2" xfId="33201"/>
    <cellStyle name="Header2 25 2 11 3" xfId="15086"/>
    <cellStyle name="Header2 25 2 11 4" xfId="5542"/>
    <cellStyle name="Header2 25 2 12" xfId="19391"/>
    <cellStyle name="Header2 25 2 13" xfId="5389"/>
    <cellStyle name="Header2 25 2 14" xfId="41562"/>
    <cellStyle name="Header2 25 2 2" xfId="1052"/>
    <cellStyle name="Header2 25 2 2 2" xfId="1617"/>
    <cellStyle name="Header2 25 2 2 2 2" xfId="3958"/>
    <cellStyle name="Header2 25 2 2 2 2 2" xfId="11147"/>
    <cellStyle name="Header2 25 2 2 2 2 2 2" xfId="27141"/>
    <cellStyle name="Header2 25 2 2 2 2 2 2 2" xfId="36176"/>
    <cellStyle name="Header2 25 2 2 2 2 2 3" xfId="17830"/>
    <cellStyle name="Header2 25 2 2 2 2 3" xfId="19636"/>
    <cellStyle name="Header2 25 2 2 2 2 4" xfId="8748"/>
    <cellStyle name="Header2 25 2 2 2 3" xfId="12665"/>
    <cellStyle name="Header2 25 2 2 2 3 2" xfId="28652"/>
    <cellStyle name="Header2 25 2 2 2 3 2 2" xfId="37687"/>
    <cellStyle name="Header2 25 2 2 2 3 3" xfId="31052"/>
    <cellStyle name="Header2 25 2 2 2 4" xfId="17702"/>
    <cellStyle name="Header2 25 2 2 2 5" xfId="6408"/>
    <cellStyle name="Header2 25 2 2 2 6" xfId="47058"/>
    <cellStyle name="Header2 25 2 2 3" xfId="1028"/>
    <cellStyle name="Header2 25 2 2 3 2" xfId="3376"/>
    <cellStyle name="Header2 25 2 2 3 2 2" xfId="13379"/>
    <cellStyle name="Header2 25 2 2 3 2 2 2" xfId="29367"/>
    <cellStyle name="Header2 25 2 2 3 2 2 2 2" xfId="38402"/>
    <cellStyle name="Header2 25 2 2 3 2 2 3" xfId="31767"/>
    <cellStyle name="Header2 25 2 2 3 2 3" xfId="17622"/>
    <cellStyle name="Header2 25 2 2 3 2 4" xfId="8166"/>
    <cellStyle name="Header2 25 2 2 3 3" xfId="15064"/>
    <cellStyle name="Header2 25 2 2 3 4" xfId="5827"/>
    <cellStyle name="Header2 25 2 2 3 5" xfId="46598"/>
    <cellStyle name="Header2 25 2 2 4" xfId="3400"/>
    <cellStyle name="Header2 25 2 2 4 2" xfId="11881"/>
    <cellStyle name="Header2 25 2 2 4 2 2" xfId="27875"/>
    <cellStyle name="Header2 25 2 2 4 2 2 2" xfId="36910"/>
    <cellStyle name="Header2 25 2 2 4 2 3" xfId="16442"/>
    <cellStyle name="Header2 25 2 2 4 3" xfId="19071"/>
    <cellStyle name="Header2 25 2 2 4 4" xfId="8190"/>
    <cellStyle name="Header2 25 2 2 4 5" xfId="47858"/>
    <cellStyle name="Header2 25 2 2 5" xfId="17040"/>
    <cellStyle name="Header2 25 2 2 6" xfId="5851"/>
    <cellStyle name="Header2 25 2 2 7" xfId="43158"/>
    <cellStyle name="Header2 25 2 3" xfId="1778"/>
    <cellStyle name="Header2 25 2 3 2" xfId="2685"/>
    <cellStyle name="Header2 25 2 3 2 2" xfId="5026"/>
    <cellStyle name="Header2 25 2 3 2 2 2" xfId="10282"/>
    <cellStyle name="Header2 25 2 3 2 2 2 2" xfId="26280"/>
    <cellStyle name="Header2 25 2 3 2 2 2 2 2" xfId="35315"/>
    <cellStyle name="Header2 25 2 3 2 2 2 3" xfId="22501"/>
    <cellStyle name="Header2 25 2 3 2 2 3" xfId="15725"/>
    <cellStyle name="Header2 25 2 3 2 2 4" xfId="9816"/>
    <cellStyle name="Header2 25 2 3 2 3" xfId="14108"/>
    <cellStyle name="Header2 25 2 3 2 3 2" xfId="30097"/>
    <cellStyle name="Header2 25 2 3 2 3 2 2" xfId="39132"/>
    <cellStyle name="Header2 25 2 3 2 3 3" xfId="32497"/>
    <cellStyle name="Header2 25 2 3 2 4" xfId="15926"/>
    <cellStyle name="Header2 25 2 3 2 5" xfId="7475"/>
    <cellStyle name="Header2 25 2 3 2 6" xfId="47059"/>
    <cellStyle name="Header2 25 2 3 3" xfId="4119"/>
    <cellStyle name="Header2 25 2 3 3 2" xfId="12792"/>
    <cellStyle name="Header2 25 2 3 3 2 2" xfId="28780"/>
    <cellStyle name="Header2 25 2 3 3 2 2 2" xfId="37815"/>
    <cellStyle name="Header2 25 2 3 3 2 3" xfId="31180"/>
    <cellStyle name="Header2 25 2 3 3 3" xfId="17972"/>
    <cellStyle name="Header2 25 2 3 3 4" xfId="8909"/>
    <cellStyle name="Header2 25 2 3 3 5" xfId="46597"/>
    <cellStyle name="Header2 25 2 3 4" xfId="12033"/>
    <cellStyle name="Header2 25 2 3 4 2" xfId="28028"/>
    <cellStyle name="Header2 25 2 3 4 2 2" xfId="37063"/>
    <cellStyle name="Header2 25 2 3 4 3" xfId="19325"/>
    <cellStyle name="Header2 25 2 3 4 4" xfId="47859"/>
    <cellStyle name="Header2 25 2 3 5" xfId="17660"/>
    <cellStyle name="Header2 25 2 3 6" xfId="6568"/>
    <cellStyle name="Header2 25 2 3 7" xfId="43159"/>
    <cellStyle name="Header2 25 2 4" xfId="1918"/>
    <cellStyle name="Header2 25 2 4 2" xfId="4259"/>
    <cellStyle name="Header2 25 2 4 2 2" xfId="12107"/>
    <cellStyle name="Header2 25 2 4 2 2 2" xfId="28102"/>
    <cellStyle name="Header2 25 2 4 2 2 2 2" xfId="37137"/>
    <cellStyle name="Header2 25 2 4 2 2 3" xfId="14870"/>
    <cellStyle name="Header2 25 2 4 2 3" xfId="15459"/>
    <cellStyle name="Header2 25 2 4 2 4" xfId="9049"/>
    <cellStyle name="Header2 25 2 4 2 5" xfId="47060"/>
    <cellStyle name="Header2 25 2 4 3" xfId="12766"/>
    <cellStyle name="Header2 25 2 4 3 2" xfId="28753"/>
    <cellStyle name="Header2 25 2 4 3 2 2" xfId="37788"/>
    <cellStyle name="Header2 25 2 4 3 3" xfId="31153"/>
    <cellStyle name="Header2 25 2 4 3 4" xfId="46596"/>
    <cellStyle name="Header2 25 2 4 4" xfId="17612"/>
    <cellStyle name="Header2 25 2 4 4 2" xfId="47860"/>
    <cellStyle name="Header2 25 2 4 5" xfId="6708"/>
    <cellStyle name="Header2 25 2 4 6" xfId="43160"/>
    <cellStyle name="Header2 25 2 5" xfId="2058"/>
    <cellStyle name="Header2 25 2 5 2" xfId="4399"/>
    <cellStyle name="Header2 25 2 5 2 2" xfId="10702"/>
    <cellStyle name="Header2 25 2 5 2 2 2" xfId="26696"/>
    <cellStyle name="Header2 25 2 5 2 2 2 2" xfId="35731"/>
    <cellStyle name="Header2 25 2 5 2 2 3" xfId="15132"/>
    <cellStyle name="Header2 25 2 5 2 3" xfId="23289"/>
    <cellStyle name="Header2 25 2 5 2 4" xfId="9189"/>
    <cellStyle name="Header2 25 2 5 2 5" xfId="47061"/>
    <cellStyle name="Header2 25 2 5 3" xfId="11573"/>
    <cellStyle name="Header2 25 2 5 3 2" xfId="27567"/>
    <cellStyle name="Header2 25 2 5 3 2 2" xfId="36602"/>
    <cellStyle name="Header2 25 2 5 3 3" xfId="15829"/>
    <cellStyle name="Header2 25 2 5 3 4" xfId="46595"/>
    <cellStyle name="Header2 25 2 5 4" xfId="23623"/>
    <cellStyle name="Header2 25 2 5 4 2" xfId="47861"/>
    <cellStyle name="Header2 25 2 5 5" xfId="6848"/>
    <cellStyle name="Header2 25 2 5 6" xfId="43161"/>
    <cellStyle name="Header2 25 2 6" xfId="2183"/>
    <cellStyle name="Header2 25 2 6 2" xfId="4524"/>
    <cellStyle name="Header2 25 2 6 2 2" xfId="10518"/>
    <cellStyle name="Header2 25 2 6 2 2 2" xfId="26516"/>
    <cellStyle name="Header2 25 2 6 2 2 2 2" xfId="35551"/>
    <cellStyle name="Header2 25 2 6 2 2 3" xfId="18816"/>
    <cellStyle name="Header2 25 2 6 2 3" xfId="19716"/>
    <cellStyle name="Header2 25 2 6 2 4" xfId="9314"/>
    <cellStyle name="Header2 25 2 6 3" xfId="13236"/>
    <cellStyle name="Header2 25 2 6 3 2" xfId="29224"/>
    <cellStyle name="Header2 25 2 6 3 2 2" xfId="38259"/>
    <cellStyle name="Header2 25 2 6 3 3" xfId="31624"/>
    <cellStyle name="Header2 25 2 6 4" xfId="23467"/>
    <cellStyle name="Header2 25 2 6 5" xfId="6973"/>
    <cellStyle name="Header2 25 2 6 6" xfId="47057"/>
    <cellStyle name="Header2 25 2 7" xfId="2316"/>
    <cellStyle name="Header2 25 2 7 2" xfId="4657"/>
    <cellStyle name="Header2 25 2 7 2 2" xfId="14184"/>
    <cellStyle name="Header2 25 2 7 2 2 2" xfId="30173"/>
    <cellStyle name="Header2 25 2 7 2 2 2 2" xfId="39208"/>
    <cellStyle name="Header2 25 2 7 2 2 3" xfId="32573"/>
    <cellStyle name="Header2 25 2 7 2 3" xfId="23700"/>
    <cellStyle name="Header2 25 2 7 2 4" xfId="9447"/>
    <cellStyle name="Header2 25 2 7 3" xfId="11678"/>
    <cellStyle name="Header2 25 2 7 3 2" xfId="27672"/>
    <cellStyle name="Header2 25 2 7 3 2 2" xfId="36707"/>
    <cellStyle name="Header2 25 2 7 3 3" xfId="14929"/>
    <cellStyle name="Header2 25 2 7 4" xfId="19063"/>
    <cellStyle name="Header2 25 2 7 5" xfId="7106"/>
    <cellStyle name="Header2 25 2 7 6" xfId="46599"/>
    <cellStyle name="Header2 25 2 8" xfId="1187"/>
    <cellStyle name="Header2 25 2 8 2" xfId="3528"/>
    <cellStyle name="Header2 25 2 8 2 2" xfId="11879"/>
    <cellStyle name="Header2 25 2 8 2 2 2" xfId="27873"/>
    <cellStyle name="Header2 25 2 8 2 2 2 2" xfId="36908"/>
    <cellStyle name="Header2 25 2 8 2 2 3" xfId="19453"/>
    <cellStyle name="Header2 25 2 8 2 3" xfId="17254"/>
    <cellStyle name="Header2 25 2 8 2 4" xfId="8318"/>
    <cellStyle name="Header2 25 2 8 3" xfId="11342"/>
    <cellStyle name="Header2 25 2 8 3 2" xfId="27336"/>
    <cellStyle name="Header2 25 2 8 3 2 2" xfId="36371"/>
    <cellStyle name="Header2 25 2 8 3 3" xfId="23788"/>
    <cellStyle name="Header2 25 2 8 4" xfId="19021"/>
    <cellStyle name="Header2 25 2 8 5" xfId="5978"/>
    <cellStyle name="Header2 25 2 8 6" xfId="47857"/>
    <cellStyle name="Header2 25 2 9" xfId="2795"/>
    <cellStyle name="Header2 25 2 9 2" xfId="5136"/>
    <cellStyle name="Header2 25 2 9 2 2" xfId="10188"/>
    <cellStyle name="Header2 25 2 9 2 2 2" xfId="26186"/>
    <cellStyle name="Header2 25 2 9 2 2 2 2" xfId="35221"/>
    <cellStyle name="Header2 25 2 9 2 2 3" xfId="21145"/>
    <cellStyle name="Header2 25 2 9 2 3" xfId="19599"/>
    <cellStyle name="Header2 25 2 9 2 4" xfId="9926"/>
    <cellStyle name="Header2 25 2 9 3" xfId="19066"/>
    <cellStyle name="Header2 25 2 9 4" xfId="7585"/>
    <cellStyle name="Header2 25 3" xfId="1113"/>
    <cellStyle name="Header2 25 3 10" xfId="19474"/>
    <cellStyle name="Header2 25 3 11" xfId="5911"/>
    <cellStyle name="Header2 25 3 12" xfId="41796"/>
    <cellStyle name="Header2 25 3 13" xfId="45497"/>
    <cellStyle name="Header2 25 3 2" xfId="1851"/>
    <cellStyle name="Header2 25 3 2 2" xfId="2735"/>
    <cellStyle name="Header2 25 3 2 2 2" xfId="5076"/>
    <cellStyle name="Header2 25 3 2 2 2 2" xfId="10242"/>
    <cellStyle name="Header2 25 3 2 2 2 2 2" xfId="26240"/>
    <cellStyle name="Header2 25 3 2 2 2 2 2 2" xfId="35275"/>
    <cellStyle name="Header2 25 3 2 2 2 2 3" xfId="20873"/>
    <cellStyle name="Header2 25 3 2 2 2 3" xfId="16038"/>
    <cellStyle name="Header2 25 3 2 2 2 4" xfId="9866"/>
    <cellStyle name="Header2 25 3 2 2 3" xfId="10386"/>
    <cellStyle name="Header2 25 3 2 2 3 2" xfId="26384"/>
    <cellStyle name="Header2 25 3 2 2 3 2 2" xfId="35419"/>
    <cellStyle name="Header2 25 3 2 2 3 3" xfId="22548"/>
    <cellStyle name="Header2 25 3 2 2 4" xfId="16655"/>
    <cellStyle name="Header2 25 3 2 2 5" xfId="7525"/>
    <cellStyle name="Header2 25 3 2 3" xfId="4192"/>
    <cellStyle name="Header2 25 3 2 3 2" xfId="11482"/>
    <cellStyle name="Header2 25 3 2 3 2 2" xfId="27476"/>
    <cellStyle name="Header2 25 3 2 3 2 2 2" xfId="36511"/>
    <cellStyle name="Header2 25 3 2 3 2 3" xfId="18928"/>
    <cellStyle name="Header2 25 3 2 3 3" xfId="21253"/>
    <cellStyle name="Header2 25 3 2 3 4" xfId="8982"/>
    <cellStyle name="Header2 25 3 2 4" xfId="14182"/>
    <cellStyle name="Header2 25 3 2 4 2" xfId="30171"/>
    <cellStyle name="Header2 25 3 2 4 2 2" xfId="39206"/>
    <cellStyle name="Header2 25 3 2 4 3" xfId="32571"/>
    <cellStyle name="Header2 25 3 2 5" xfId="22066"/>
    <cellStyle name="Header2 25 3 2 6" xfId="6641"/>
    <cellStyle name="Header2 25 3 2 7" xfId="49946"/>
    <cellStyle name="Header2 25 3 3" xfId="1992"/>
    <cellStyle name="Header2 25 3 3 2" xfId="4333"/>
    <cellStyle name="Header2 25 3 3 2 2" xfId="12380"/>
    <cellStyle name="Header2 25 3 3 2 2 2" xfId="28371"/>
    <cellStyle name="Header2 25 3 3 2 2 2 2" xfId="37406"/>
    <cellStyle name="Header2 25 3 3 2 2 3" xfId="30771"/>
    <cellStyle name="Header2 25 3 3 2 3" xfId="16122"/>
    <cellStyle name="Header2 25 3 3 2 4" xfId="9123"/>
    <cellStyle name="Header2 25 3 3 3" xfId="11682"/>
    <cellStyle name="Header2 25 3 3 3 2" xfId="27676"/>
    <cellStyle name="Header2 25 3 3 3 2 2" xfId="36711"/>
    <cellStyle name="Header2 25 3 3 3 3" xfId="14927"/>
    <cellStyle name="Header2 25 3 3 4" xfId="23621"/>
    <cellStyle name="Header2 25 3 3 5" xfId="6782"/>
    <cellStyle name="Header2 25 3 3 6" xfId="52039"/>
    <cellStyle name="Header2 25 3 4" xfId="2129"/>
    <cellStyle name="Header2 25 3 4 2" xfId="4470"/>
    <cellStyle name="Header2 25 3 4 2 2" xfId="11162"/>
    <cellStyle name="Header2 25 3 4 2 2 2" xfId="27156"/>
    <cellStyle name="Header2 25 3 4 2 2 2 2" xfId="36191"/>
    <cellStyle name="Header2 25 3 4 2 2 3" xfId="22143"/>
    <cellStyle name="Header2 25 3 4 2 3" xfId="18484"/>
    <cellStyle name="Header2 25 3 4 2 4" xfId="9260"/>
    <cellStyle name="Header2 25 3 4 3" xfId="12058"/>
    <cellStyle name="Header2 25 3 4 3 2" xfId="28053"/>
    <cellStyle name="Header2 25 3 4 3 2 2" xfId="37088"/>
    <cellStyle name="Header2 25 3 4 3 3" xfId="14913"/>
    <cellStyle name="Header2 25 3 4 4" xfId="23114"/>
    <cellStyle name="Header2 25 3 4 5" xfId="6919"/>
    <cellStyle name="Header2 25 3 5" xfId="2258"/>
    <cellStyle name="Header2 25 3 5 2" xfId="4599"/>
    <cellStyle name="Header2 25 3 5 2 2" xfId="10352"/>
    <cellStyle name="Header2 25 3 5 2 2 2" xfId="26350"/>
    <cellStyle name="Header2 25 3 5 2 2 2 2" xfId="35385"/>
    <cellStyle name="Header2 25 3 5 2 2 3" xfId="21064"/>
    <cellStyle name="Header2 25 3 5 2 3" xfId="18118"/>
    <cellStyle name="Header2 25 3 5 2 4" xfId="9389"/>
    <cellStyle name="Header2 25 3 5 3" xfId="13191"/>
    <cellStyle name="Header2 25 3 5 3 2" xfId="29179"/>
    <cellStyle name="Header2 25 3 5 3 2 2" xfId="38214"/>
    <cellStyle name="Header2 25 3 5 3 3" xfId="31579"/>
    <cellStyle name="Header2 25 3 5 4" xfId="19625"/>
    <cellStyle name="Header2 25 3 5 5" xfId="7048"/>
    <cellStyle name="Header2 25 3 6" xfId="2387"/>
    <cellStyle name="Header2 25 3 6 2" xfId="4728"/>
    <cellStyle name="Header2 25 3 6 2 2" xfId="12657"/>
    <cellStyle name="Header2 25 3 6 2 2 2" xfId="28644"/>
    <cellStyle name="Header2 25 3 6 2 2 2 2" xfId="37679"/>
    <cellStyle name="Header2 25 3 6 2 2 3" xfId="31044"/>
    <cellStyle name="Header2 25 3 6 2 3" xfId="18076"/>
    <cellStyle name="Header2 25 3 6 2 4" xfId="9518"/>
    <cellStyle name="Header2 25 3 6 3" xfId="10837"/>
    <cellStyle name="Header2 25 3 6 3 2" xfId="26831"/>
    <cellStyle name="Header2 25 3 6 3 2 2" xfId="35866"/>
    <cellStyle name="Header2 25 3 6 3 3" xfId="22020"/>
    <cellStyle name="Header2 25 3 6 4" xfId="21795"/>
    <cellStyle name="Header2 25 3 6 5" xfId="7177"/>
    <cellStyle name="Header2 25 3 7" xfId="1692"/>
    <cellStyle name="Header2 25 3 7 2" xfId="4033"/>
    <cellStyle name="Header2 25 3 7 2 2" xfId="11045"/>
    <cellStyle name="Header2 25 3 7 2 2 2" xfId="27039"/>
    <cellStyle name="Header2 25 3 7 2 2 2 2" xfId="36074"/>
    <cellStyle name="Header2 25 3 7 2 2 3" xfId="22924"/>
    <cellStyle name="Header2 25 3 7 2 3" xfId="18830"/>
    <cellStyle name="Header2 25 3 7 2 4" xfId="8823"/>
    <cellStyle name="Header2 25 3 7 3" xfId="13670"/>
    <cellStyle name="Header2 25 3 7 3 2" xfId="29658"/>
    <cellStyle name="Header2 25 3 7 3 2 2" xfId="38693"/>
    <cellStyle name="Header2 25 3 7 3 3" xfId="32058"/>
    <cellStyle name="Header2 25 3 7 4" xfId="18663"/>
    <cellStyle name="Header2 25 3 7 5" xfId="6482"/>
    <cellStyle name="Header2 25 3 8" xfId="2511"/>
    <cellStyle name="Header2 25 3 8 2" xfId="4852"/>
    <cellStyle name="Header2 25 3 8 2 2" xfId="12632"/>
    <cellStyle name="Header2 25 3 8 2 2 2" xfId="28619"/>
    <cellStyle name="Header2 25 3 8 2 2 2 2" xfId="37654"/>
    <cellStyle name="Header2 25 3 8 2 2 3" xfId="31019"/>
    <cellStyle name="Header2 25 3 8 2 3" xfId="19084"/>
    <cellStyle name="Header2 25 3 8 2 4" xfId="9642"/>
    <cellStyle name="Header2 25 3 8 3" xfId="22561"/>
    <cellStyle name="Header2 25 3 8 4" xfId="7301"/>
    <cellStyle name="Header2 25 3 9" xfId="3461"/>
    <cellStyle name="Header2 25 3 9 2" xfId="13218"/>
    <cellStyle name="Header2 25 3 9 2 2" xfId="29206"/>
    <cellStyle name="Header2 25 3 9 2 2 2" xfId="38241"/>
    <cellStyle name="Header2 25 3 9 2 3" xfId="31606"/>
    <cellStyle name="Header2 25 3 9 3" xfId="16649"/>
    <cellStyle name="Header2 25 3 9 4" xfId="8251"/>
    <cellStyle name="Header2 25 4" xfId="891"/>
    <cellStyle name="Header2 25 4 2" xfId="1387"/>
    <cellStyle name="Header2 25 4 2 2" xfId="3728"/>
    <cellStyle name="Header2 25 4 2 2 2" xfId="14071"/>
    <cellStyle name="Header2 25 4 2 2 2 2" xfId="30060"/>
    <cellStyle name="Header2 25 4 2 2 2 2 2" xfId="39095"/>
    <cellStyle name="Header2 25 4 2 2 2 3" xfId="32460"/>
    <cellStyle name="Header2 25 4 2 2 3" xfId="16127"/>
    <cellStyle name="Header2 25 4 2 2 4" xfId="8518"/>
    <cellStyle name="Header2 25 4 2 3" xfId="12777"/>
    <cellStyle name="Header2 25 4 2 3 2" xfId="28764"/>
    <cellStyle name="Header2 25 4 2 3 2 2" xfId="37799"/>
    <cellStyle name="Header2 25 4 2 3 3" xfId="31164"/>
    <cellStyle name="Header2 25 4 2 4" xfId="19372"/>
    <cellStyle name="Header2 25 4 2 5" xfId="6178"/>
    <cellStyle name="Header2 25 4 2 6" xfId="50078"/>
    <cellStyle name="Header2 25 4 3" xfId="2827"/>
    <cellStyle name="Header2 25 4 3 2" xfId="5168"/>
    <cellStyle name="Header2 25 4 3 2 2" xfId="14286"/>
    <cellStyle name="Header2 25 4 3 2 2 2" xfId="30277"/>
    <cellStyle name="Header2 25 4 3 2 2 2 2" xfId="39312"/>
    <cellStyle name="Header2 25 4 3 2 2 3" xfId="32677"/>
    <cellStyle name="Header2 25 4 3 2 3" xfId="19645"/>
    <cellStyle name="Header2 25 4 3 2 4" xfId="9958"/>
    <cellStyle name="Header2 25 4 3 3" xfId="18719"/>
    <cellStyle name="Header2 25 4 3 4" xfId="7617"/>
    <cellStyle name="Header2 25 4 3 5" xfId="52159"/>
    <cellStyle name="Header2 25 4 4" xfId="3239"/>
    <cellStyle name="Header2 25 4 4 2" xfId="13165"/>
    <cellStyle name="Header2 25 4 4 2 2" xfId="29153"/>
    <cellStyle name="Header2 25 4 4 2 2 2" xfId="38188"/>
    <cellStyle name="Header2 25 4 4 2 3" xfId="31553"/>
    <cellStyle name="Header2 25 4 4 3" xfId="18977"/>
    <cellStyle name="Header2 25 4 4 4" xfId="8029"/>
    <cellStyle name="Header2 25 4 5" xfId="15173"/>
    <cellStyle name="Header2 25 4 6" xfId="5690"/>
    <cellStyle name="Header2 25 4 7" xfId="45626"/>
    <cellStyle name="Header2 25 5" xfId="1439"/>
    <cellStyle name="Header2 25 5 2" xfId="2546"/>
    <cellStyle name="Header2 25 5 2 2" xfId="4887"/>
    <cellStyle name="Header2 25 5 2 2 2" xfId="13265"/>
    <cellStyle name="Header2 25 5 2 2 2 2" xfId="29253"/>
    <cellStyle name="Header2 25 5 2 2 2 2 2" xfId="38288"/>
    <cellStyle name="Header2 25 5 2 2 2 3" xfId="31653"/>
    <cellStyle name="Header2 25 5 2 2 3" xfId="21732"/>
    <cellStyle name="Header2 25 5 2 2 4" xfId="9677"/>
    <cellStyle name="Header2 25 5 2 3" xfId="12879"/>
    <cellStyle name="Header2 25 5 2 3 2" xfId="28867"/>
    <cellStyle name="Header2 25 5 2 3 2 2" xfId="37902"/>
    <cellStyle name="Header2 25 5 2 3 3" xfId="31267"/>
    <cellStyle name="Header2 25 5 2 4" xfId="17987"/>
    <cellStyle name="Header2 25 5 2 5" xfId="7336"/>
    <cellStyle name="Header2 25 5 3" xfId="3780"/>
    <cellStyle name="Header2 25 5 3 2" xfId="10623"/>
    <cellStyle name="Header2 25 5 3 2 2" xfId="26617"/>
    <cellStyle name="Header2 25 5 3 2 2 2" xfId="35652"/>
    <cellStyle name="Header2 25 5 3 2 3" xfId="15447"/>
    <cellStyle name="Header2 25 5 3 3" xfId="15393"/>
    <cellStyle name="Header2 25 5 3 4" xfId="8570"/>
    <cellStyle name="Header2 25 5 4" xfId="11915"/>
    <cellStyle name="Header2 25 5 4 2" xfId="27910"/>
    <cellStyle name="Header2 25 5 4 2 2" xfId="36945"/>
    <cellStyle name="Header2 25 5 4 3" xfId="14919"/>
    <cellStyle name="Header2 25 5 5" xfId="17942"/>
    <cellStyle name="Header2 25 5 6" xfId="6230"/>
    <cellStyle name="Header2 25 5 7" xfId="45831"/>
    <cellStyle name="Header2 25 6" xfId="1328"/>
    <cellStyle name="Header2 25 6 2" xfId="3669"/>
    <cellStyle name="Header2 25 6 2 2" xfId="10583"/>
    <cellStyle name="Header2 25 6 2 2 2" xfId="26577"/>
    <cellStyle name="Header2 25 6 2 2 2 2" xfId="35612"/>
    <cellStyle name="Header2 25 6 2 2 3" xfId="23214"/>
    <cellStyle name="Header2 25 6 2 3" xfId="22426"/>
    <cellStyle name="Header2 25 6 2 4" xfId="8459"/>
    <cellStyle name="Header2 25 6 3" xfId="10472"/>
    <cellStyle name="Header2 25 6 3 2" xfId="26470"/>
    <cellStyle name="Header2 25 6 3 2 2" xfId="35505"/>
    <cellStyle name="Header2 25 6 3 3" xfId="16046"/>
    <cellStyle name="Header2 25 6 4" xfId="15578"/>
    <cellStyle name="Header2 25 6 5" xfId="6119"/>
    <cellStyle name="Header2 25 6 6" xfId="50040"/>
    <cellStyle name="Header2 25 7" xfId="1479"/>
    <cellStyle name="Header2 25 7 2" xfId="3820"/>
    <cellStyle name="Header2 25 7 2 2" xfId="12388"/>
    <cellStyle name="Header2 25 7 2 2 2" xfId="28379"/>
    <cellStyle name="Header2 25 7 2 2 2 2" xfId="37414"/>
    <cellStyle name="Header2 25 7 2 2 3" xfId="30779"/>
    <cellStyle name="Header2 25 7 2 3" xfId="16769"/>
    <cellStyle name="Header2 25 7 2 4" xfId="8610"/>
    <cellStyle name="Header2 25 7 3" xfId="14202"/>
    <cellStyle name="Header2 25 7 3 2" xfId="30191"/>
    <cellStyle name="Header2 25 7 3 2 2" xfId="39226"/>
    <cellStyle name="Header2 25 7 3 3" xfId="32591"/>
    <cellStyle name="Header2 25 7 4" xfId="14990"/>
    <cellStyle name="Header2 25 7 5" xfId="6270"/>
    <cellStyle name="Header2 25 8" xfId="1283"/>
    <cellStyle name="Header2 25 8 2" xfId="3624"/>
    <cellStyle name="Header2 25 8 2 2" xfId="11246"/>
    <cellStyle name="Header2 25 8 2 2 2" xfId="27240"/>
    <cellStyle name="Header2 25 8 2 2 2 2" xfId="36275"/>
    <cellStyle name="Header2 25 8 2 2 3" xfId="21250"/>
    <cellStyle name="Header2 25 8 2 3" xfId="16032"/>
    <cellStyle name="Header2 25 8 2 4" xfId="8414"/>
    <cellStyle name="Header2 25 8 3" xfId="10729"/>
    <cellStyle name="Header2 25 8 3 2" xfId="26723"/>
    <cellStyle name="Header2 25 8 3 2 2" xfId="35758"/>
    <cellStyle name="Header2 25 8 3 3" xfId="18086"/>
    <cellStyle name="Header2 25 8 4" xfId="15000"/>
    <cellStyle name="Header2 25 8 5" xfId="6074"/>
    <cellStyle name="Header2 25 9" xfId="1517"/>
    <cellStyle name="Header2 25 9 2" xfId="3858"/>
    <cellStyle name="Header2 25 9 2 2" xfId="11426"/>
    <cellStyle name="Header2 25 9 2 2 2" xfId="27420"/>
    <cellStyle name="Header2 25 9 2 2 2 2" xfId="36455"/>
    <cellStyle name="Header2 25 9 2 2 3" xfId="22577"/>
    <cellStyle name="Header2 25 9 2 3" xfId="21694"/>
    <cellStyle name="Header2 25 9 2 4" xfId="8648"/>
    <cellStyle name="Header2 25 9 3" xfId="11520"/>
    <cellStyle name="Header2 25 9 3 2" xfId="27514"/>
    <cellStyle name="Header2 25 9 3 2 2" xfId="36549"/>
    <cellStyle name="Header2 25 9 3 3" xfId="22337"/>
    <cellStyle name="Header2 25 9 4" xfId="17698"/>
    <cellStyle name="Header2 25 9 5" xfId="6308"/>
    <cellStyle name="Header2 26" xfId="240"/>
    <cellStyle name="Header2 26 10" xfId="949"/>
    <cellStyle name="Header2 26 10 2" xfId="3297"/>
    <cellStyle name="Header2 26 10 2 2" xfId="14034"/>
    <cellStyle name="Header2 26 10 2 2 2" xfId="30023"/>
    <cellStyle name="Header2 26 10 2 2 2 2" xfId="39058"/>
    <cellStyle name="Header2 26 10 2 2 3" xfId="32423"/>
    <cellStyle name="Header2 26 10 2 3" xfId="22119"/>
    <cellStyle name="Header2 26 10 2 4" xfId="8087"/>
    <cellStyle name="Header2 26 10 3" xfId="11207"/>
    <cellStyle name="Header2 26 10 3 2" xfId="27201"/>
    <cellStyle name="Header2 26 10 3 2 2" xfId="36236"/>
    <cellStyle name="Header2 26 10 3 3" xfId="19522"/>
    <cellStyle name="Header2 26 10 4" xfId="19079"/>
    <cellStyle name="Header2 26 10 5" xfId="5748"/>
    <cellStyle name="Header2 26 11" xfId="3019"/>
    <cellStyle name="Header2 26 11 2" xfId="13588"/>
    <cellStyle name="Header2 26 11 2 2" xfId="29576"/>
    <cellStyle name="Header2 26 11 2 2 2" xfId="38611"/>
    <cellStyle name="Header2 26 11 2 3" xfId="31976"/>
    <cellStyle name="Header2 26 11 3" xfId="15887"/>
    <cellStyle name="Header2 26 11 4" xfId="7809"/>
    <cellStyle name="Header2 26 12" xfId="651"/>
    <cellStyle name="Header2 26 12 2" xfId="24094"/>
    <cellStyle name="Header2 26 12 2 2" xfId="33129"/>
    <cellStyle name="Header2 26 12 3" xfId="18973"/>
    <cellStyle name="Header2 26 12 4" xfId="5470"/>
    <cellStyle name="Header2 26 13" xfId="19137"/>
    <cellStyle name="Header2 26 2" xfId="541"/>
    <cellStyle name="Header2 26 2 10" xfId="3092"/>
    <cellStyle name="Header2 26 2 10 2" xfId="14148"/>
    <cellStyle name="Header2 26 2 10 2 2" xfId="30137"/>
    <cellStyle name="Header2 26 2 10 2 2 2" xfId="39172"/>
    <cellStyle name="Header2 26 2 10 2 3" xfId="32537"/>
    <cellStyle name="Header2 26 2 10 3" xfId="22459"/>
    <cellStyle name="Header2 26 2 10 4" xfId="7882"/>
    <cellStyle name="Header2 26 2 11" xfId="744"/>
    <cellStyle name="Header2 26 2 11 2" xfId="24167"/>
    <cellStyle name="Header2 26 2 11 2 2" xfId="33202"/>
    <cellStyle name="Header2 26 2 11 3" xfId="14665"/>
    <cellStyle name="Header2 26 2 11 4" xfId="5543"/>
    <cellStyle name="Header2 26 2 12" xfId="17270"/>
    <cellStyle name="Header2 26 2 13" xfId="5390"/>
    <cellStyle name="Header2 26 2 14" xfId="41563"/>
    <cellStyle name="Header2 26 2 2" xfId="1053"/>
    <cellStyle name="Header2 26 2 2 2" xfId="1618"/>
    <cellStyle name="Header2 26 2 2 2 2" xfId="3959"/>
    <cellStyle name="Header2 26 2 2 2 2 2" xfId="12902"/>
    <cellStyle name="Header2 26 2 2 2 2 2 2" xfId="28890"/>
    <cellStyle name="Header2 26 2 2 2 2 2 2 2" xfId="37925"/>
    <cellStyle name="Header2 26 2 2 2 2 2 3" xfId="31290"/>
    <cellStyle name="Header2 26 2 2 2 2 3" xfId="19211"/>
    <cellStyle name="Header2 26 2 2 2 2 4" xfId="8749"/>
    <cellStyle name="Header2 26 2 2 2 3" xfId="10744"/>
    <cellStyle name="Header2 26 2 2 2 3 2" xfId="26738"/>
    <cellStyle name="Header2 26 2 2 2 3 2 2" xfId="35773"/>
    <cellStyle name="Header2 26 2 2 2 3 3" xfId="15446"/>
    <cellStyle name="Header2 26 2 2 2 4" xfId="15577"/>
    <cellStyle name="Header2 26 2 2 2 5" xfId="6409"/>
    <cellStyle name="Header2 26 2 2 2 6" xfId="47063"/>
    <cellStyle name="Header2 26 2 2 3" xfId="2488"/>
    <cellStyle name="Header2 26 2 2 3 2" xfId="4829"/>
    <cellStyle name="Header2 26 2 2 3 2 2" xfId="14189"/>
    <cellStyle name="Header2 26 2 2 3 2 2 2" xfId="30178"/>
    <cellStyle name="Header2 26 2 2 3 2 2 2 2" xfId="39213"/>
    <cellStyle name="Header2 26 2 2 3 2 2 3" xfId="32578"/>
    <cellStyle name="Header2 26 2 2 3 2 3" xfId="15509"/>
    <cellStyle name="Header2 26 2 2 3 2 4" xfId="9619"/>
    <cellStyle name="Header2 26 2 2 3 3" xfId="19356"/>
    <cellStyle name="Header2 26 2 2 3 4" xfId="7278"/>
    <cellStyle name="Header2 26 2 2 3 5" xfId="46593"/>
    <cellStyle name="Header2 26 2 2 4" xfId="3401"/>
    <cellStyle name="Header2 26 2 2 4 2" xfId="13694"/>
    <cellStyle name="Header2 26 2 2 4 2 2" xfId="29682"/>
    <cellStyle name="Header2 26 2 2 4 2 2 2" xfId="38717"/>
    <cellStyle name="Header2 26 2 2 4 2 3" xfId="32082"/>
    <cellStyle name="Header2 26 2 2 4 3" xfId="16955"/>
    <cellStyle name="Header2 26 2 2 4 4" xfId="8191"/>
    <cellStyle name="Header2 26 2 2 4 5" xfId="49999"/>
    <cellStyle name="Header2 26 2 2 5" xfId="16158"/>
    <cellStyle name="Header2 26 2 2 6" xfId="5852"/>
    <cellStyle name="Header2 26 2 2 7" xfId="43162"/>
    <cellStyle name="Header2 26 2 3" xfId="1779"/>
    <cellStyle name="Header2 26 2 3 2" xfId="2686"/>
    <cellStyle name="Header2 26 2 3 2 2" xfId="5027"/>
    <cellStyle name="Header2 26 2 3 2 2 2" xfId="10283"/>
    <cellStyle name="Header2 26 2 3 2 2 2 2" xfId="26281"/>
    <cellStyle name="Header2 26 2 3 2 2 2 2 2" xfId="35316"/>
    <cellStyle name="Header2 26 2 3 2 2 2 3" xfId="18572"/>
    <cellStyle name="Header2 26 2 3 2 2 3" xfId="22950"/>
    <cellStyle name="Header2 26 2 3 2 2 4" xfId="9817"/>
    <cellStyle name="Header2 26 2 3 2 3" xfId="12203"/>
    <cellStyle name="Header2 26 2 3 2 3 2" xfId="28198"/>
    <cellStyle name="Header2 26 2 3 2 3 2 2" xfId="37233"/>
    <cellStyle name="Header2 26 2 3 2 3 3" xfId="14708"/>
    <cellStyle name="Header2 26 2 3 2 4" xfId="15472"/>
    <cellStyle name="Header2 26 2 3 2 5" xfId="7476"/>
    <cellStyle name="Header2 26 2 3 2 6" xfId="47064"/>
    <cellStyle name="Header2 26 2 3 3" xfId="4120"/>
    <cellStyle name="Header2 26 2 3 3 2" xfId="10873"/>
    <cellStyle name="Header2 26 2 3 3 2 2" xfId="26867"/>
    <cellStyle name="Header2 26 2 3 3 2 2 2" xfId="35902"/>
    <cellStyle name="Header2 26 2 3 3 2 3" xfId="18297"/>
    <cellStyle name="Header2 26 2 3 3 3" xfId="15855"/>
    <cellStyle name="Header2 26 2 3 3 4" xfId="8910"/>
    <cellStyle name="Header2 26 2 3 3 5" xfId="46592"/>
    <cellStyle name="Header2 26 2 3 4" xfId="11224"/>
    <cellStyle name="Header2 26 2 3 4 2" xfId="27218"/>
    <cellStyle name="Header2 26 2 3 4 2 2" xfId="36253"/>
    <cellStyle name="Header2 26 2 3 4 3" xfId="19791"/>
    <cellStyle name="Header2 26 2 3 4 4" xfId="52009"/>
    <cellStyle name="Header2 26 2 3 5" xfId="15534"/>
    <cellStyle name="Header2 26 2 3 6" xfId="6569"/>
    <cellStyle name="Header2 26 2 3 7" xfId="43163"/>
    <cellStyle name="Header2 26 2 4" xfId="1919"/>
    <cellStyle name="Header2 26 2 4 2" xfId="4260"/>
    <cellStyle name="Header2 26 2 4 2 2" xfId="11363"/>
    <cellStyle name="Header2 26 2 4 2 2 2" xfId="27357"/>
    <cellStyle name="Header2 26 2 4 2 2 2 2" xfId="36392"/>
    <cellStyle name="Header2 26 2 4 2 2 3" xfId="22183"/>
    <cellStyle name="Header2 26 2 4 2 3" xfId="21127"/>
    <cellStyle name="Header2 26 2 4 2 4" xfId="9050"/>
    <cellStyle name="Header2 26 2 4 2 5" xfId="47065"/>
    <cellStyle name="Header2 26 2 4 3" xfId="13850"/>
    <cellStyle name="Header2 26 2 4 3 2" xfId="29839"/>
    <cellStyle name="Header2 26 2 4 3 2 2" xfId="38874"/>
    <cellStyle name="Header2 26 2 4 3 3" xfId="32239"/>
    <cellStyle name="Header2 26 2 4 3 4" xfId="46591"/>
    <cellStyle name="Header2 26 2 4 4" xfId="15486"/>
    <cellStyle name="Header2 26 2 4 4 2" xfId="47863"/>
    <cellStyle name="Header2 26 2 4 5" xfId="6709"/>
    <cellStyle name="Header2 26 2 4 6" xfId="43164"/>
    <cellStyle name="Header2 26 2 5" xfId="2059"/>
    <cellStyle name="Header2 26 2 5 2" xfId="4400"/>
    <cellStyle name="Header2 26 2 5 2 2" xfId="10361"/>
    <cellStyle name="Header2 26 2 5 2 2 2" xfId="26359"/>
    <cellStyle name="Header2 26 2 5 2 2 2 2" xfId="35394"/>
    <cellStyle name="Header2 26 2 5 2 2 3" xfId="17958"/>
    <cellStyle name="Header2 26 2 5 2 3" xfId="18706"/>
    <cellStyle name="Header2 26 2 5 2 4" xfId="9190"/>
    <cellStyle name="Header2 26 2 5 2 5" xfId="47066"/>
    <cellStyle name="Header2 26 2 5 3" xfId="13367"/>
    <cellStyle name="Header2 26 2 5 3 2" xfId="29355"/>
    <cellStyle name="Header2 26 2 5 3 2 2" xfId="38390"/>
    <cellStyle name="Header2 26 2 5 3 3" xfId="31755"/>
    <cellStyle name="Header2 26 2 5 3 4" xfId="49915"/>
    <cellStyle name="Header2 26 2 5 4" xfId="19884"/>
    <cellStyle name="Header2 26 2 5 4 2" xfId="47864"/>
    <cellStyle name="Header2 26 2 5 5" xfId="6849"/>
    <cellStyle name="Header2 26 2 5 6" xfId="43165"/>
    <cellStyle name="Header2 26 2 6" xfId="2184"/>
    <cellStyle name="Header2 26 2 6 2" xfId="4525"/>
    <cellStyle name="Header2 26 2 6 2 2" xfId="12377"/>
    <cellStyle name="Header2 26 2 6 2 2 2" xfId="28368"/>
    <cellStyle name="Header2 26 2 6 2 2 2 2" xfId="37403"/>
    <cellStyle name="Header2 26 2 6 2 2 3" xfId="30768"/>
    <cellStyle name="Header2 26 2 6 2 3" xfId="18580"/>
    <cellStyle name="Header2 26 2 6 2 4" xfId="9315"/>
    <cellStyle name="Header2 26 2 6 3" xfId="11324"/>
    <cellStyle name="Header2 26 2 6 3 2" xfId="27318"/>
    <cellStyle name="Header2 26 2 6 3 2 2" xfId="36353"/>
    <cellStyle name="Header2 26 2 6 3 3" xfId="21151"/>
    <cellStyle name="Header2 26 2 6 4" xfId="19062"/>
    <cellStyle name="Header2 26 2 6 5" xfId="6974"/>
    <cellStyle name="Header2 26 2 6 6" xfId="47062"/>
    <cellStyle name="Header2 26 2 7" xfId="2317"/>
    <cellStyle name="Header2 26 2 7 2" xfId="4658"/>
    <cellStyle name="Header2 26 2 7 2 2" xfId="12281"/>
    <cellStyle name="Header2 26 2 7 2 2 2" xfId="28276"/>
    <cellStyle name="Header2 26 2 7 2 2 2 2" xfId="37311"/>
    <cellStyle name="Header2 26 2 7 2 2 3" xfId="30676"/>
    <cellStyle name="Header2 26 2 7 2 3" xfId="19389"/>
    <cellStyle name="Header2 26 2 7 2 4" xfId="9448"/>
    <cellStyle name="Header2 26 2 7 3" xfId="13483"/>
    <cellStyle name="Header2 26 2 7 3 2" xfId="29471"/>
    <cellStyle name="Header2 26 2 7 3 2 2" xfId="38506"/>
    <cellStyle name="Header2 26 2 7 3 3" xfId="31871"/>
    <cellStyle name="Header2 26 2 7 4" xfId="16947"/>
    <cellStyle name="Header2 26 2 7 5" xfId="7107"/>
    <cellStyle name="Header2 26 2 7 6" xfId="46594"/>
    <cellStyle name="Header2 26 2 8" xfId="1188"/>
    <cellStyle name="Header2 26 2 8 2" xfId="3529"/>
    <cellStyle name="Header2 26 2 8 2 2" xfId="13692"/>
    <cellStyle name="Header2 26 2 8 2 2 2" xfId="29680"/>
    <cellStyle name="Header2 26 2 8 2 2 2 2" xfId="38715"/>
    <cellStyle name="Header2 26 2 8 2 2 3" xfId="32080"/>
    <cellStyle name="Header2 26 2 8 2 3" xfId="22398"/>
    <cellStyle name="Header2 26 2 8 2 4" xfId="8319"/>
    <cellStyle name="Header2 26 2 8 3" xfId="13123"/>
    <cellStyle name="Header2 26 2 8 3 2" xfId="29111"/>
    <cellStyle name="Header2 26 2 8 3 2 2" xfId="38146"/>
    <cellStyle name="Header2 26 2 8 3 3" xfId="31511"/>
    <cellStyle name="Header2 26 2 8 4" xfId="16905"/>
    <cellStyle name="Header2 26 2 8 5" xfId="5979"/>
    <cellStyle name="Header2 26 2 8 6" xfId="47862"/>
    <cellStyle name="Header2 26 2 9" xfId="2713"/>
    <cellStyle name="Header2 26 2 9 2" xfId="5054"/>
    <cellStyle name="Header2 26 2 9 2 2" xfId="10264"/>
    <cellStyle name="Header2 26 2 9 2 2 2" xfId="26262"/>
    <cellStyle name="Header2 26 2 9 2 2 2 2" xfId="35297"/>
    <cellStyle name="Header2 26 2 9 2 2 3" xfId="17032"/>
    <cellStyle name="Header2 26 2 9 2 3" xfId="19293"/>
    <cellStyle name="Header2 26 2 9 2 4" xfId="9844"/>
    <cellStyle name="Header2 26 2 9 3" xfId="20540"/>
    <cellStyle name="Header2 26 2 9 4" xfId="7503"/>
    <cellStyle name="Header2 26 3" xfId="1114"/>
    <cellStyle name="Header2 26 3 10" xfId="17353"/>
    <cellStyle name="Header2 26 3 11" xfId="5912"/>
    <cellStyle name="Header2 26 3 12" xfId="41797"/>
    <cellStyle name="Header2 26 3 13" xfId="45498"/>
    <cellStyle name="Header2 26 3 2" xfId="1852"/>
    <cellStyle name="Header2 26 3 2 2" xfId="2736"/>
    <cellStyle name="Header2 26 3 2 2 2" xfId="5077"/>
    <cellStyle name="Header2 26 3 2 2 2 2" xfId="10241"/>
    <cellStyle name="Header2 26 3 2 2 2 2 2" xfId="26239"/>
    <cellStyle name="Header2 26 3 2 2 2 2 2 2" xfId="35274"/>
    <cellStyle name="Header2 26 3 2 2 2 2 3" xfId="15843"/>
    <cellStyle name="Header2 26 3 2 2 2 3" xfId="20301"/>
    <cellStyle name="Header2 26 3 2 2 2 4" xfId="9867"/>
    <cellStyle name="Header2 26 3 2 2 3" xfId="13070"/>
    <cellStyle name="Header2 26 3 2 2 3 2" xfId="29058"/>
    <cellStyle name="Header2 26 3 2 2 3 2 2" xfId="38093"/>
    <cellStyle name="Header2 26 3 2 2 3 3" xfId="31458"/>
    <cellStyle name="Header2 26 3 2 2 4" xfId="22659"/>
    <cellStyle name="Header2 26 3 2 2 5" xfId="7526"/>
    <cellStyle name="Header2 26 3 2 3" xfId="4193"/>
    <cellStyle name="Header2 26 3 2 3 2" xfId="13276"/>
    <cellStyle name="Header2 26 3 2 3 2 2" xfId="29264"/>
    <cellStyle name="Header2 26 3 2 3 2 2 2" xfId="38299"/>
    <cellStyle name="Header2 26 3 2 3 2 3" xfId="31664"/>
    <cellStyle name="Header2 26 3 2 3 3" xfId="20589"/>
    <cellStyle name="Header2 26 3 2 3 4" xfId="8983"/>
    <cellStyle name="Header2 26 3 2 4" xfId="12279"/>
    <cellStyle name="Header2 26 3 2 4 2" xfId="28274"/>
    <cellStyle name="Header2 26 3 2 4 2 2" xfId="37309"/>
    <cellStyle name="Header2 26 3 2 4 3" xfId="30674"/>
    <cellStyle name="Header2 26 3 2 5" xfId="22804"/>
    <cellStyle name="Header2 26 3 2 6" xfId="6642"/>
    <cellStyle name="Header2 26 3 2 7" xfId="49947"/>
    <cellStyle name="Header2 26 3 3" xfId="1993"/>
    <cellStyle name="Header2 26 3 3 2" xfId="4334"/>
    <cellStyle name="Header2 26 3 3 2 2" xfId="12619"/>
    <cellStyle name="Header2 26 3 3 2 2 2" xfId="28606"/>
    <cellStyle name="Header2 26 3 3 2 2 2 2" xfId="37641"/>
    <cellStyle name="Header2 26 3 3 2 2 3" xfId="31006"/>
    <cellStyle name="Header2 26 3 3 2 3" xfId="15603"/>
    <cellStyle name="Header2 26 3 3 2 4" xfId="9124"/>
    <cellStyle name="Header2 26 3 3 3" xfId="13487"/>
    <cellStyle name="Header2 26 3 3 3 2" xfId="29475"/>
    <cellStyle name="Header2 26 3 3 3 2 2" xfId="38510"/>
    <cellStyle name="Header2 26 3 3 3 3" xfId="31875"/>
    <cellStyle name="Header2 26 3 3 4" xfId="20844"/>
    <cellStyle name="Header2 26 3 3 5" xfId="6783"/>
    <cellStyle name="Header2 26 3 3 6" xfId="52040"/>
    <cellStyle name="Header2 26 3 4" xfId="2130"/>
    <cellStyle name="Header2 26 3 4 2" xfId="4471"/>
    <cellStyle name="Header2 26 3 4 2 2" xfId="12894"/>
    <cellStyle name="Header2 26 3 4 2 2 2" xfId="28882"/>
    <cellStyle name="Header2 26 3 4 2 2 2 2" xfId="37917"/>
    <cellStyle name="Header2 26 3 4 2 2 3" xfId="31282"/>
    <cellStyle name="Header2 26 3 4 2 3" xfId="16365"/>
    <cellStyle name="Header2 26 3 4 2 4" xfId="9261"/>
    <cellStyle name="Header2 26 3 4 3" xfId="12820"/>
    <cellStyle name="Header2 26 3 4 3 2" xfId="28808"/>
    <cellStyle name="Header2 26 3 4 3 2 2" xfId="37843"/>
    <cellStyle name="Header2 26 3 4 3 3" xfId="31208"/>
    <cellStyle name="Header2 26 3 4 4" xfId="22378"/>
    <cellStyle name="Header2 26 3 4 5" xfId="6920"/>
    <cellStyle name="Header2 26 3 5" xfId="2259"/>
    <cellStyle name="Header2 26 3 5 2" xfId="4600"/>
    <cellStyle name="Header2 26 3 5 2 2" xfId="10351"/>
    <cellStyle name="Header2 26 3 5 2 2 2" xfId="26349"/>
    <cellStyle name="Header2 26 3 5 2 2 2 2" xfId="35384"/>
    <cellStyle name="Header2 26 3 5 2 2 3" xfId="19953"/>
    <cellStyle name="Header2 26 3 5 2 3" xfId="16001"/>
    <cellStyle name="Header2 26 3 5 2 4" xfId="9390"/>
    <cellStyle name="Header2 26 3 5 3" xfId="14259"/>
    <cellStyle name="Header2 26 3 5 3 2" xfId="30249"/>
    <cellStyle name="Header2 26 3 5 3 2 2" xfId="39284"/>
    <cellStyle name="Header2 26 3 5 3 3" xfId="32649"/>
    <cellStyle name="Header2 26 3 5 4" xfId="19224"/>
    <cellStyle name="Header2 26 3 5 5" xfId="7049"/>
    <cellStyle name="Header2 26 3 6" xfId="2388"/>
    <cellStyle name="Header2 26 3 6 2" xfId="4729"/>
    <cellStyle name="Header2 26 3 6 2 2" xfId="10737"/>
    <cellStyle name="Header2 26 3 6 2 2 2" xfId="26731"/>
    <cellStyle name="Header2 26 3 6 2 2 2 2" xfId="35766"/>
    <cellStyle name="Header2 26 3 6 2 2 3" xfId="22160"/>
    <cellStyle name="Header2 26 3 6 2 3" xfId="20385"/>
    <cellStyle name="Header2 26 3 6 2 4" xfId="9519"/>
    <cellStyle name="Header2 26 3 6 3" xfId="14150"/>
    <cellStyle name="Header2 26 3 6 3 2" xfId="30139"/>
    <cellStyle name="Header2 26 3 6 3 2 2" xfId="39174"/>
    <cellStyle name="Header2 26 3 6 3 3" xfId="32539"/>
    <cellStyle name="Header2 26 3 6 4" xfId="18400"/>
    <cellStyle name="Header2 26 3 6 5" xfId="7178"/>
    <cellStyle name="Header2 26 3 7" xfId="1693"/>
    <cellStyle name="Header2 26 3 7 2" xfId="4034"/>
    <cellStyle name="Header2 26 3 7 2 2" xfId="10633"/>
    <cellStyle name="Header2 26 3 7 2 2 2" xfId="26627"/>
    <cellStyle name="Header2 26 3 7 2 2 2 2" xfId="35662"/>
    <cellStyle name="Header2 26 3 7 2 2 3" xfId="22949"/>
    <cellStyle name="Header2 26 3 7 2 3" xfId="16711"/>
    <cellStyle name="Header2 26 3 7 2 4" xfId="8824"/>
    <cellStyle name="Header2 26 3 7 3" xfId="14192"/>
    <cellStyle name="Header2 26 3 7 3 2" xfId="30181"/>
    <cellStyle name="Header2 26 3 7 3 2 2" xfId="39216"/>
    <cellStyle name="Header2 26 3 7 3 3" xfId="32581"/>
    <cellStyle name="Header2 26 3 7 4" xfId="19233"/>
    <cellStyle name="Header2 26 3 7 5" xfId="6483"/>
    <cellStyle name="Header2 26 3 8" xfId="2862"/>
    <cellStyle name="Header2 26 3 8 2" xfId="5203"/>
    <cellStyle name="Header2 26 3 8 2 2" xfId="14321"/>
    <cellStyle name="Header2 26 3 8 2 2 2" xfId="30312"/>
    <cellStyle name="Header2 26 3 8 2 2 2 2" xfId="39347"/>
    <cellStyle name="Header2 26 3 8 2 2 3" xfId="32712"/>
    <cellStyle name="Header2 26 3 8 2 3" xfId="22207"/>
    <cellStyle name="Header2 26 3 8 2 4" xfId="9993"/>
    <cellStyle name="Header2 26 3 8 3" xfId="20284"/>
    <cellStyle name="Header2 26 3 8 4" xfId="7652"/>
    <cellStyle name="Header2 26 3 9" xfId="3462"/>
    <cellStyle name="Header2 26 3 9 2" xfId="11307"/>
    <cellStyle name="Header2 26 3 9 2 2" xfId="27301"/>
    <cellStyle name="Header2 26 3 9 2 2 2" xfId="36336"/>
    <cellStyle name="Header2 26 3 9 2 3" xfId="15127"/>
    <cellStyle name="Header2 26 3 9 3" xfId="23005"/>
    <cellStyle name="Header2 26 3 9 4" xfId="8252"/>
    <cellStyle name="Header2 26 4" xfId="892"/>
    <cellStyle name="Header2 26 4 2" xfId="1388"/>
    <cellStyle name="Header2 26 4 2 2" xfId="3729"/>
    <cellStyle name="Header2 26 4 2 2 2" xfId="12163"/>
    <cellStyle name="Header2 26 4 2 2 2 2" xfId="28158"/>
    <cellStyle name="Header2 26 4 2 2 2 2 2" xfId="37193"/>
    <cellStyle name="Header2 26 4 2 2 2 3" xfId="14820"/>
    <cellStyle name="Header2 26 4 2 2 3" xfId="15608"/>
    <cellStyle name="Header2 26 4 2 2 4" xfId="8519"/>
    <cellStyle name="Header2 26 4 2 3" xfId="10859"/>
    <cellStyle name="Header2 26 4 2 3 2" xfId="26853"/>
    <cellStyle name="Header2 26 4 2 3 2 2" xfId="35888"/>
    <cellStyle name="Header2 26 4 2 3 3" xfId="19353"/>
    <cellStyle name="Header2 26 4 2 4" xfId="17251"/>
    <cellStyle name="Header2 26 4 2 5" xfId="6179"/>
    <cellStyle name="Header2 26 4 2 6" xfId="50079"/>
    <cellStyle name="Header2 26 4 3" xfId="2484"/>
    <cellStyle name="Header2 26 4 3 2" xfId="4825"/>
    <cellStyle name="Header2 26 4 3 2 2" xfId="14218"/>
    <cellStyle name="Header2 26 4 3 2 2 2" xfId="30207"/>
    <cellStyle name="Header2 26 4 3 2 2 2 2" xfId="39242"/>
    <cellStyle name="Header2 26 4 3 2 2 3" xfId="32607"/>
    <cellStyle name="Header2 26 4 3 2 3" xfId="17385"/>
    <cellStyle name="Header2 26 4 3 2 4" xfId="9615"/>
    <cellStyle name="Header2 26 4 3 3" xfId="19889"/>
    <cellStyle name="Header2 26 4 3 4" xfId="7274"/>
    <cellStyle name="Header2 26 4 3 5" xfId="52160"/>
    <cellStyle name="Header2 26 4 4" xfId="3240"/>
    <cellStyle name="Header2 26 4 4 2" xfId="11252"/>
    <cellStyle name="Header2 26 4 4 2 2" xfId="27246"/>
    <cellStyle name="Header2 26 4 4 2 2 2" xfId="36281"/>
    <cellStyle name="Header2 26 4 4 2 3" xfId="18564"/>
    <cellStyle name="Header2 26 4 4 3" xfId="16859"/>
    <cellStyle name="Header2 26 4 4 4" xfId="8030"/>
    <cellStyle name="Header2 26 4 5" xfId="17422"/>
    <cellStyle name="Header2 26 4 6" xfId="5691"/>
    <cellStyle name="Header2 26 4 7" xfId="45627"/>
    <cellStyle name="Header2 26 5" xfId="1438"/>
    <cellStyle name="Header2 26 5 2" xfId="2545"/>
    <cellStyle name="Header2 26 5 2 2" xfId="4886"/>
    <cellStyle name="Header2 26 5 2 2 2" xfId="11471"/>
    <cellStyle name="Header2 26 5 2 2 2 2" xfId="27465"/>
    <cellStyle name="Header2 26 5 2 2 2 2 2" xfId="36500"/>
    <cellStyle name="Header2 26 5 2 2 2 3" xfId="22265"/>
    <cellStyle name="Header2 26 5 2 2 3" xfId="21034"/>
    <cellStyle name="Header2 26 5 2 2 4" xfId="9676"/>
    <cellStyle name="Header2 26 5 2 3" xfId="11032"/>
    <cellStyle name="Header2 26 5 2 3 2" xfId="27026"/>
    <cellStyle name="Header2 26 5 2 3 2 2" xfId="36061"/>
    <cellStyle name="Header2 26 5 2 3 3" xfId="21342"/>
    <cellStyle name="Header2 26 5 2 4" xfId="21802"/>
    <cellStyle name="Header2 26 5 2 5" xfId="7335"/>
    <cellStyle name="Header2 26 5 3" xfId="3779"/>
    <cellStyle name="Header2 26 5 3 2" xfId="12544"/>
    <cellStyle name="Header2 26 5 3 2 2" xfId="28531"/>
    <cellStyle name="Header2 26 5 3 2 2 2" xfId="37566"/>
    <cellStyle name="Header2 26 5 3 2 3" xfId="30931"/>
    <cellStyle name="Header2 26 5 3 3" xfId="17519"/>
    <cellStyle name="Header2 26 5 3 4" xfId="8569"/>
    <cellStyle name="Header2 26 5 4" xfId="13832"/>
    <cellStyle name="Header2 26 5 4 2" xfId="29821"/>
    <cellStyle name="Header2 26 5 4 2 2" xfId="38856"/>
    <cellStyle name="Header2 26 5 4 3" xfId="32221"/>
    <cellStyle name="Header2 26 5 5" xfId="16022"/>
    <cellStyle name="Header2 26 5 6" xfId="6229"/>
    <cellStyle name="Header2 26 5 7" xfId="45832"/>
    <cellStyle name="Header2 26 6" xfId="1329"/>
    <cellStyle name="Header2 26 6 2" xfId="3670"/>
    <cellStyle name="Header2 26 6 2 2" xfId="12799"/>
    <cellStyle name="Header2 26 6 2 2 2" xfId="28787"/>
    <cellStyle name="Header2 26 6 2 2 2 2" xfId="37822"/>
    <cellStyle name="Header2 26 6 2 2 3" xfId="31187"/>
    <cellStyle name="Header2 26 6 2 3" xfId="18833"/>
    <cellStyle name="Header2 26 6 2 4" xfId="8460"/>
    <cellStyle name="Header2 26 6 3" xfId="10473"/>
    <cellStyle name="Header2 26 6 3 2" xfId="26471"/>
    <cellStyle name="Header2 26 6 3 2 2" xfId="35506"/>
    <cellStyle name="Header2 26 6 3 3" xfId="21308"/>
    <cellStyle name="Header2 26 6 4" xfId="18908"/>
    <cellStyle name="Header2 26 6 5" xfId="6120"/>
    <cellStyle name="Header2 26 6 6" xfId="49867"/>
    <cellStyle name="Header2 26 7" xfId="1482"/>
    <cellStyle name="Header2 26 7 2" xfId="3823"/>
    <cellStyle name="Header2 26 7 2 2" xfId="10370"/>
    <cellStyle name="Header2 26 7 2 2 2" xfId="26368"/>
    <cellStyle name="Header2 26 7 2 2 2 2" xfId="35403"/>
    <cellStyle name="Header2 26 7 2 2 3" xfId="15966"/>
    <cellStyle name="Header2 26 7 2 3" xfId="18765"/>
    <cellStyle name="Header2 26 7 2 4" xfId="8613"/>
    <cellStyle name="Header2 26 7 3" xfId="12924"/>
    <cellStyle name="Header2 26 7 3 2" xfId="28912"/>
    <cellStyle name="Header2 26 7 3 2 2" xfId="37947"/>
    <cellStyle name="Header2 26 7 3 3" xfId="31312"/>
    <cellStyle name="Header2 26 7 4" xfId="19151"/>
    <cellStyle name="Header2 26 7 5" xfId="6273"/>
    <cellStyle name="Header2 26 8" xfId="1284"/>
    <cellStyle name="Header2 26 8 2" xfId="3625"/>
    <cellStyle name="Header2 26 8 2 2" xfId="10768"/>
    <cellStyle name="Header2 26 8 2 2 2" xfId="26762"/>
    <cellStyle name="Header2 26 8 2 2 2 2" xfId="35797"/>
    <cellStyle name="Header2 26 8 2 2 3" xfId="18568"/>
    <cellStyle name="Header2 26 8 2 3" xfId="21979"/>
    <cellStyle name="Header2 26 8 2 4" xfId="8415"/>
    <cellStyle name="Header2 26 8 3" xfId="13253"/>
    <cellStyle name="Header2 26 8 3 2" xfId="29241"/>
    <cellStyle name="Header2 26 8 3 2 2" xfId="38276"/>
    <cellStyle name="Header2 26 8 3 3" xfId="31641"/>
    <cellStyle name="Header2 26 8 4" xfId="14999"/>
    <cellStyle name="Header2 26 8 5" xfId="6075"/>
    <cellStyle name="Header2 26 9" xfId="1894"/>
    <cellStyle name="Header2 26 9 2" xfId="4235"/>
    <cellStyle name="Header2 26 9 2 2" xfId="11763"/>
    <cellStyle name="Header2 26 9 2 2 2" xfId="27757"/>
    <cellStyle name="Header2 26 9 2 2 2 2" xfId="36792"/>
    <cellStyle name="Header2 26 9 2 2 3" xfId="19448"/>
    <cellStyle name="Header2 26 9 2 3" xfId="21800"/>
    <cellStyle name="Header2 26 9 2 4" xfId="9025"/>
    <cellStyle name="Header2 26 9 3" xfId="10403"/>
    <cellStyle name="Header2 26 9 3 2" xfId="26401"/>
    <cellStyle name="Header2 26 9 3 2 2" xfId="35436"/>
    <cellStyle name="Header2 26 9 3 3" xfId="21447"/>
    <cellStyle name="Header2 26 9 4" xfId="19946"/>
    <cellStyle name="Header2 26 9 5" xfId="6684"/>
    <cellStyle name="Header2 27" xfId="241"/>
    <cellStyle name="Header2 27 10" xfId="948"/>
    <cellStyle name="Header2 27 10 2" xfId="3296"/>
    <cellStyle name="Header2 27 10 2 2" xfId="13290"/>
    <cellStyle name="Header2 27 10 2 2 2" xfId="29278"/>
    <cellStyle name="Header2 27 10 2 2 2 2" xfId="38313"/>
    <cellStyle name="Header2 27 10 2 2 3" xfId="31678"/>
    <cellStyle name="Header2 27 10 2 3" xfId="17257"/>
    <cellStyle name="Header2 27 10 2 4" xfId="8086"/>
    <cellStyle name="Header2 27 10 3" xfId="10606"/>
    <cellStyle name="Header2 27 10 3 2" xfId="26600"/>
    <cellStyle name="Header2 27 10 3 2 2" xfId="35635"/>
    <cellStyle name="Header2 27 10 3 3" xfId="20751"/>
    <cellStyle name="Header2 27 10 4" xfId="18542"/>
    <cellStyle name="Header2 27 10 5" xfId="5747"/>
    <cellStyle name="Header2 27 11" xfId="3020"/>
    <cellStyle name="Header2 27 11 2" xfId="11670"/>
    <cellStyle name="Header2 27 11 2 2" xfId="27664"/>
    <cellStyle name="Header2 27 11 2 2 2" xfId="36699"/>
    <cellStyle name="Header2 27 11 2 3" xfId="15124"/>
    <cellStyle name="Header2 27 11 3" xfId="22466"/>
    <cellStyle name="Header2 27 11 4" xfId="7810"/>
    <cellStyle name="Header2 27 12" xfId="652"/>
    <cellStyle name="Header2 27 12 2" xfId="24095"/>
    <cellStyle name="Header2 27 12 2 2" xfId="33130"/>
    <cellStyle name="Header2 27 12 3" xfId="16855"/>
    <cellStyle name="Header2 27 12 4" xfId="5471"/>
    <cellStyle name="Header2 27 13" xfId="17020"/>
    <cellStyle name="Header2 27 2" xfId="542"/>
    <cellStyle name="Header2 27 2 10" xfId="3093"/>
    <cellStyle name="Header2 27 2 10 2" xfId="12243"/>
    <cellStyle name="Header2 27 2 10 2 2" xfId="28238"/>
    <cellStyle name="Header2 27 2 10 2 2 2" xfId="37273"/>
    <cellStyle name="Header2 27 2 10 2 3" xfId="14751"/>
    <cellStyle name="Header2 27 2 10 3" xfId="18894"/>
    <cellStyle name="Header2 27 2 10 4" xfId="7883"/>
    <cellStyle name="Header2 27 2 11" xfId="745"/>
    <cellStyle name="Header2 27 2 11 2" xfId="24168"/>
    <cellStyle name="Header2 27 2 11 2 2" xfId="33203"/>
    <cellStyle name="Header2 27 2 11 3" xfId="15083"/>
    <cellStyle name="Header2 27 2 11 4" xfId="5544"/>
    <cellStyle name="Header2 27 2 12" xfId="16675"/>
    <cellStyle name="Header2 27 2 13" xfId="5391"/>
    <cellStyle name="Header2 27 2 14" xfId="41564"/>
    <cellStyle name="Header2 27 2 2" xfId="1054"/>
    <cellStyle name="Header2 27 2 2 2" xfId="1619"/>
    <cellStyle name="Header2 27 2 2 2 2" xfId="3960"/>
    <cellStyle name="Header2 27 2 2 2 2 2" xfId="10988"/>
    <cellStyle name="Header2 27 2 2 2 2 2 2" xfId="26982"/>
    <cellStyle name="Header2 27 2 2 2 2 2 2 2" xfId="36017"/>
    <cellStyle name="Header2 27 2 2 2 2 2 3" xfId="17768"/>
    <cellStyle name="Header2 27 2 2 2 2 3" xfId="17092"/>
    <cellStyle name="Header2 27 2 2 2 2 4" xfId="8750"/>
    <cellStyle name="Header2 27 2 2 2 3" xfId="11685"/>
    <cellStyle name="Header2 27 2 2 2 3 2" xfId="27679"/>
    <cellStyle name="Header2 27 2 2 2 3 2 2" xfId="36714"/>
    <cellStyle name="Header2 27 2 2 2 3 3" xfId="14924"/>
    <cellStyle name="Header2 27 2 2 2 4" xfId="16486"/>
    <cellStyle name="Header2 27 2 2 2 5" xfId="6410"/>
    <cellStyle name="Header2 27 2 2 2 6" xfId="47068"/>
    <cellStyle name="Header2 27 2 2 3" xfId="2578"/>
    <cellStyle name="Header2 27 2 2 3 2" xfId="4919"/>
    <cellStyle name="Header2 27 2 2 3 2 2" xfId="12936"/>
    <cellStyle name="Header2 27 2 2 3 2 2 2" xfId="28924"/>
    <cellStyle name="Header2 27 2 2 3 2 2 2 2" xfId="37959"/>
    <cellStyle name="Header2 27 2 2 3 2 2 3" xfId="31324"/>
    <cellStyle name="Header2 27 2 2 3 2 3" xfId="21459"/>
    <cellStyle name="Header2 27 2 2 3 2 4" xfId="9709"/>
    <cellStyle name="Header2 27 2 2 3 3" xfId="16844"/>
    <cellStyle name="Header2 27 2 2 3 4" xfId="7368"/>
    <cellStyle name="Header2 27 2 2 3 5" xfId="46589"/>
    <cellStyle name="Header2 27 2 2 4" xfId="3402"/>
    <cellStyle name="Header2 27 2 2 4 2" xfId="11776"/>
    <cellStyle name="Header2 27 2 2 4 2 2" xfId="27770"/>
    <cellStyle name="Header2 27 2 2 4 2 2 2" xfId="36805"/>
    <cellStyle name="Header2 27 2 2 4 2 3" xfId="15427"/>
    <cellStyle name="Header2 27 2 2 4 3" xfId="15945"/>
    <cellStyle name="Header2 27 2 2 4 4" xfId="8192"/>
    <cellStyle name="Header2 27 2 2 4 5" xfId="47866"/>
    <cellStyle name="Header2 27 2 2 5" xfId="15183"/>
    <cellStyle name="Header2 27 2 2 6" xfId="5853"/>
    <cellStyle name="Header2 27 2 2 7" xfId="43166"/>
    <cellStyle name="Header2 27 2 3" xfId="1780"/>
    <cellStyle name="Header2 27 2 3 2" xfId="2687"/>
    <cellStyle name="Header2 27 2 3 2 2" xfId="5028"/>
    <cellStyle name="Header2 27 2 3 2 2 2" xfId="10287"/>
    <cellStyle name="Header2 27 2 3 2 2 2 2" xfId="26285"/>
    <cellStyle name="Header2 27 2 3 2 2 2 2 2" xfId="35320"/>
    <cellStyle name="Header2 27 2 3 2 2 2 3" xfId="18444"/>
    <cellStyle name="Header2 27 2 3 2 2 3" xfId="22743"/>
    <cellStyle name="Header2 27 2 3 2 2 4" xfId="9818"/>
    <cellStyle name="Header2 27 2 3 2 3" xfId="12977"/>
    <cellStyle name="Header2 27 2 3 2 3 2" xfId="28965"/>
    <cellStyle name="Header2 27 2 3 2 3 2 2" xfId="38000"/>
    <cellStyle name="Header2 27 2 3 2 3 3" xfId="31365"/>
    <cellStyle name="Header2 27 2 3 2 4" xfId="20237"/>
    <cellStyle name="Header2 27 2 3 2 5" xfId="7477"/>
    <cellStyle name="Header2 27 2 3 2 6" xfId="47069"/>
    <cellStyle name="Header2 27 2 3 3" xfId="4121"/>
    <cellStyle name="Header2 27 2 3 3 2" xfId="13734"/>
    <cellStyle name="Header2 27 2 3 3 2 2" xfId="29722"/>
    <cellStyle name="Header2 27 2 3 3 2 2 2" xfId="38757"/>
    <cellStyle name="Header2 27 2 3 3 2 3" xfId="32122"/>
    <cellStyle name="Header2 27 2 3 3 3" xfId="23484"/>
    <cellStyle name="Header2 27 2 3 3 4" xfId="8911"/>
    <cellStyle name="Header2 27 2 3 3 5" xfId="46588"/>
    <cellStyle name="Header2 27 2 3 4" xfId="10510"/>
    <cellStyle name="Header2 27 2 3 4 2" xfId="26508"/>
    <cellStyle name="Header2 27 2 3 4 2 2" xfId="35543"/>
    <cellStyle name="Header2 27 2 3 4 3" xfId="18300"/>
    <cellStyle name="Header2 27 2 3 4 4" xfId="47867"/>
    <cellStyle name="Header2 27 2 3 5" xfId="16803"/>
    <cellStyle name="Header2 27 2 3 6" xfId="6570"/>
    <cellStyle name="Header2 27 2 3 7" xfId="43167"/>
    <cellStyle name="Header2 27 2 4" xfId="1920"/>
    <cellStyle name="Header2 27 2 4 2" xfId="4261"/>
    <cellStyle name="Header2 27 2 4 2 2" xfId="12679"/>
    <cellStyle name="Header2 27 2 4 2 2 2" xfId="28666"/>
    <cellStyle name="Header2 27 2 4 2 2 2 2" xfId="37701"/>
    <cellStyle name="Header2 27 2 4 2 2 3" xfId="31066"/>
    <cellStyle name="Header2 27 2 4 2 3" xfId="17784"/>
    <cellStyle name="Header2 27 2 4 2 4" xfId="9051"/>
    <cellStyle name="Header2 27 2 4 2 5" xfId="47070"/>
    <cellStyle name="Header2 27 2 4 3" xfId="11934"/>
    <cellStyle name="Header2 27 2 4 3 2" xfId="27929"/>
    <cellStyle name="Header2 27 2 4 3 2 2" xfId="36964"/>
    <cellStyle name="Header2 27 2 4 3 3" xfId="19047"/>
    <cellStyle name="Header2 27 2 4 3 4" xfId="46587"/>
    <cellStyle name="Header2 27 2 4 4" xfId="14968"/>
    <cellStyle name="Header2 27 2 4 4 2" xfId="47868"/>
    <cellStyle name="Header2 27 2 4 5" xfId="6710"/>
    <cellStyle name="Header2 27 2 4 6" xfId="43168"/>
    <cellStyle name="Header2 27 2 5" xfId="2060"/>
    <cellStyle name="Header2 27 2 5 2" xfId="4401"/>
    <cellStyle name="Header2 27 2 5 2 2" xfId="13104"/>
    <cellStyle name="Header2 27 2 5 2 2 2" xfId="29092"/>
    <cellStyle name="Header2 27 2 5 2 2 2 2" xfId="38127"/>
    <cellStyle name="Header2 27 2 5 2 2 3" xfId="31492"/>
    <cellStyle name="Header2 27 2 5 2 3" xfId="16587"/>
    <cellStyle name="Header2 27 2 5 2 4" xfId="9191"/>
    <cellStyle name="Header2 27 2 5 2 5" xfId="47071"/>
    <cellStyle name="Header2 27 2 5 3" xfId="14093"/>
    <cellStyle name="Header2 27 2 5 3 2" xfId="30082"/>
    <cellStyle name="Header2 27 2 5 3 2 2" xfId="39117"/>
    <cellStyle name="Header2 27 2 5 3 3" xfId="32482"/>
    <cellStyle name="Header2 27 2 5 3 4" xfId="46586"/>
    <cellStyle name="Header2 27 2 5 4" xfId="18052"/>
    <cellStyle name="Header2 27 2 5 4 2" xfId="52011"/>
    <cellStyle name="Header2 27 2 5 5" xfId="6850"/>
    <cellStyle name="Header2 27 2 5 6" xfId="43169"/>
    <cellStyle name="Header2 27 2 6" xfId="2185"/>
    <cellStyle name="Header2 27 2 6 2" xfId="4526"/>
    <cellStyle name="Header2 27 2 6 2 2" xfId="12626"/>
    <cellStyle name="Header2 27 2 6 2 2 2" xfId="28613"/>
    <cellStyle name="Header2 27 2 6 2 2 2 2" xfId="37648"/>
    <cellStyle name="Header2 27 2 6 2 2 3" xfId="31013"/>
    <cellStyle name="Header2 27 2 6 2 3" xfId="16464"/>
    <cellStyle name="Header2 27 2 6 2 4" xfId="9316"/>
    <cellStyle name="Header2 27 2 6 3" xfId="13813"/>
    <cellStyle name="Header2 27 2 6 3 2" xfId="29801"/>
    <cellStyle name="Header2 27 2 6 3 2 2" xfId="38836"/>
    <cellStyle name="Header2 27 2 6 3 3" xfId="32201"/>
    <cellStyle name="Header2 27 2 6 4" xfId="16946"/>
    <cellStyle name="Header2 27 2 6 5" xfId="6975"/>
    <cellStyle name="Header2 27 2 6 6" xfId="47067"/>
    <cellStyle name="Header2 27 2 7" xfId="2318"/>
    <cellStyle name="Header2 27 2 7 2" xfId="4659"/>
    <cellStyle name="Header2 27 2 7 2 2" xfId="11474"/>
    <cellStyle name="Header2 27 2 7 2 2 2" xfId="27468"/>
    <cellStyle name="Header2 27 2 7 2 2 2 2" xfId="36503"/>
    <cellStyle name="Header2 27 2 7 2 2 3" xfId="18992"/>
    <cellStyle name="Header2 27 2 7 2 3" xfId="17268"/>
    <cellStyle name="Header2 27 2 7 2 4" xfId="9449"/>
    <cellStyle name="Header2 27 2 7 3" xfId="11570"/>
    <cellStyle name="Header2 27 2 7 3 2" xfId="27564"/>
    <cellStyle name="Header2 27 2 7 3 2 2" xfId="36599"/>
    <cellStyle name="Header2 27 2 7 3 3" xfId="19841"/>
    <cellStyle name="Header2 27 2 7 4" xfId="15937"/>
    <cellStyle name="Header2 27 2 7 5" xfId="7108"/>
    <cellStyle name="Header2 27 2 7 6" xfId="46590"/>
    <cellStyle name="Header2 27 2 8" xfId="1189"/>
    <cellStyle name="Header2 27 2 8 2" xfId="3530"/>
    <cellStyle name="Header2 27 2 8 2 2" xfId="11774"/>
    <cellStyle name="Header2 27 2 8 2 2 2" xfId="27768"/>
    <cellStyle name="Header2 27 2 8 2 2 2 2" xfId="36803"/>
    <cellStyle name="Header2 27 2 8 2 2 3" xfId="18105"/>
    <cellStyle name="Header2 27 2 8 2 3" xfId="21062"/>
    <cellStyle name="Header2 27 2 8 2 4" xfId="8320"/>
    <cellStyle name="Header2 27 2 8 3" xfId="13959"/>
    <cellStyle name="Header2 27 2 8 3 2" xfId="29948"/>
    <cellStyle name="Header2 27 2 8 3 2 2" xfId="38983"/>
    <cellStyle name="Header2 27 2 8 3 3" xfId="32348"/>
    <cellStyle name="Header2 27 2 8 4" xfId="16225"/>
    <cellStyle name="Header2 27 2 8 5" xfId="5980"/>
    <cellStyle name="Header2 27 2 8 6" xfId="47865"/>
    <cellStyle name="Header2 27 2 9" xfId="2886"/>
    <cellStyle name="Header2 27 2 9 2" xfId="5227"/>
    <cellStyle name="Header2 27 2 9 2 2" xfId="14345"/>
    <cellStyle name="Header2 27 2 9 2 2 2" xfId="30336"/>
    <cellStyle name="Header2 27 2 9 2 2 2 2" xfId="39371"/>
    <cellStyle name="Header2 27 2 9 2 2 3" xfId="32736"/>
    <cellStyle name="Header2 27 2 9 2 3" xfId="15451"/>
    <cellStyle name="Header2 27 2 9 2 4" xfId="10017"/>
    <cellStyle name="Header2 27 2 9 3" xfId="15157"/>
    <cellStyle name="Header2 27 2 9 4" xfId="7676"/>
    <cellStyle name="Header2 27 3" xfId="1115"/>
    <cellStyle name="Header2 27 3 10" xfId="16074"/>
    <cellStyle name="Header2 27 3 11" xfId="5913"/>
    <cellStyle name="Header2 27 3 12" xfId="41798"/>
    <cellStyle name="Header2 27 3 13" xfId="45499"/>
    <cellStyle name="Header2 27 3 2" xfId="1853"/>
    <cellStyle name="Header2 27 3 2 2" xfId="2737"/>
    <cellStyle name="Header2 27 3 2 2 2" xfId="5078"/>
    <cellStyle name="Header2 27 3 2 2 2 2" xfId="10240"/>
    <cellStyle name="Header2 27 3 2 2 2 2 2" xfId="26238"/>
    <cellStyle name="Header2 27 3 2 2 2 2 2 2" xfId="35273"/>
    <cellStyle name="Header2 27 3 2 2 2 2 3" xfId="17960"/>
    <cellStyle name="Header2 27 3 2 2 2 3" xfId="22638"/>
    <cellStyle name="Header2 27 3 2 2 2 4" xfId="9868"/>
    <cellStyle name="Header2 27 3 2 2 3" xfId="11161"/>
    <cellStyle name="Header2 27 3 2 2 3 2" xfId="27155"/>
    <cellStyle name="Header2 27 3 2 2 3 2 2" xfId="36190"/>
    <cellStyle name="Header2 27 3 2 2 3 3" xfId="22287"/>
    <cellStyle name="Header2 27 3 2 2 4" xfId="20392"/>
    <cellStyle name="Header2 27 3 2 2 5" xfId="7527"/>
    <cellStyle name="Header2 27 3 2 3" xfId="4194"/>
    <cellStyle name="Header2 27 3 2 3 2" xfId="14020"/>
    <cellStyle name="Header2 27 3 2 3 2 2" xfId="30009"/>
    <cellStyle name="Header2 27 3 2 3 2 2 2" xfId="39044"/>
    <cellStyle name="Header2 27 3 2 3 2 3" xfId="32409"/>
    <cellStyle name="Header2 27 3 2 3 3" xfId="18518"/>
    <cellStyle name="Header2 27 3 2 3 4" xfId="8984"/>
    <cellStyle name="Header2 27 3 2 4" xfId="10975"/>
    <cellStyle name="Header2 27 3 2 4 2" xfId="26969"/>
    <cellStyle name="Header2 27 3 2 4 2 2" xfId="36004"/>
    <cellStyle name="Header2 27 3 2 4 3" xfId="16978"/>
    <cellStyle name="Header2 27 3 2 5" xfId="18726"/>
    <cellStyle name="Header2 27 3 2 6" xfId="6643"/>
    <cellStyle name="Header2 27 3 2 7" xfId="49948"/>
    <cellStyle name="Header2 27 3 3" xfId="1994"/>
    <cellStyle name="Header2 27 3 3 2" xfId="4335"/>
    <cellStyle name="Header2 27 3 3 2 2" xfId="10697"/>
    <cellStyle name="Header2 27 3 3 2 2 2" xfId="26691"/>
    <cellStyle name="Header2 27 3 3 2 2 2 2" xfId="35726"/>
    <cellStyle name="Header2 27 3 3 2 2 3" xfId="16109"/>
    <cellStyle name="Header2 27 3 3 2 3" xfId="15328"/>
    <cellStyle name="Header2 27 3 3 2 4" xfId="9125"/>
    <cellStyle name="Header2 27 3 3 3" xfId="11574"/>
    <cellStyle name="Header2 27 3 3 3 2" xfId="27568"/>
    <cellStyle name="Header2 27 3 3 3 2 2" xfId="36603"/>
    <cellStyle name="Header2 27 3 3 3 3" xfId="19513"/>
    <cellStyle name="Header2 27 3 3 4" xfId="17865"/>
    <cellStyle name="Header2 27 3 3 5" xfId="6784"/>
    <cellStyle name="Header2 27 3 3 6" xfId="52041"/>
    <cellStyle name="Header2 27 3 4" xfId="2131"/>
    <cellStyle name="Header2 27 3 4 2" xfId="4472"/>
    <cellStyle name="Header2 27 3 4 2 2" xfId="10980"/>
    <cellStyle name="Header2 27 3 4 2 2 2" xfId="26974"/>
    <cellStyle name="Header2 27 3 4 2 2 2 2" xfId="36009"/>
    <cellStyle name="Header2 27 3 4 2 2 3" xfId="17562"/>
    <cellStyle name="Header2 27 3 4 2 3" xfId="21303"/>
    <cellStyle name="Header2 27 3 4 2 4" xfId="9262"/>
    <cellStyle name="Header2 27 3 4 3" xfId="10899"/>
    <cellStyle name="Header2 27 3 4 3 2" xfId="26893"/>
    <cellStyle name="Header2 27 3 4 3 2 2" xfId="35928"/>
    <cellStyle name="Header2 27 3 4 3 3" xfId="15646"/>
    <cellStyle name="Header2 27 3 4 4" xfId="18534"/>
    <cellStyle name="Header2 27 3 4 5" xfId="6921"/>
    <cellStyle name="Header2 27 3 5" xfId="2260"/>
    <cellStyle name="Header2 27 3 5 2" xfId="4601"/>
    <cellStyle name="Header2 27 3 5 2 2" xfId="13118"/>
    <cellStyle name="Header2 27 3 5 2 2 2" xfId="29106"/>
    <cellStyle name="Header2 27 3 5 2 2 2 2" xfId="38141"/>
    <cellStyle name="Header2 27 3 5 2 2 3" xfId="31506"/>
    <cellStyle name="Header2 27 3 5 2 3" xfId="19828"/>
    <cellStyle name="Header2 27 3 5 2 4" xfId="9391"/>
    <cellStyle name="Header2 27 3 5 3" xfId="12355"/>
    <cellStyle name="Header2 27 3 5 3 2" xfId="28350"/>
    <cellStyle name="Header2 27 3 5 3 2 2" xfId="37385"/>
    <cellStyle name="Header2 27 3 5 3 3" xfId="30750"/>
    <cellStyle name="Header2 27 3 5 4" xfId="17104"/>
    <cellStyle name="Header2 27 3 5 5" xfId="7050"/>
    <cellStyle name="Header2 27 3 6" xfId="2389"/>
    <cellStyle name="Header2 27 3 6 2" xfId="4730"/>
    <cellStyle name="Header2 27 3 6 2 2" xfId="11587"/>
    <cellStyle name="Header2 27 3 6 2 2 2" xfId="27581"/>
    <cellStyle name="Header2 27 3 6 2 2 2 2" xfId="36616"/>
    <cellStyle name="Header2 27 3 6 2 2 3" xfId="19795"/>
    <cellStyle name="Header2 27 3 6 2 3" xfId="20823"/>
    <cellStyle name="Header2 27 3 6 2 4" xfId="9520"/>
    <cellStyle name="Header2 27 3 6 3" xfId="12245"/>
    <cellStyle name="Header2 27 3 6 3 2" xfId="28240"/>
    <cellStyle name="Header2 27 3 6 3 2 2" xfId="37275"/>
    <cellStyle name="Header2 27 3 6 3 3" xfId="30640"/>
    <cellStyle name="Header2 27 3 6 4" xfId="21530"/>
    <cellStyle name="Header2 27 3 6 5" xfId="7179"/>
    <cellStyle name="Header2 27 3 7" xfId="1694"/>
    <cellStyle name="Header2 27 3 7 2" xfId="4035"/>
    <cellStyle name="Header2 27 3 7 2 2" xfId="12735"/>
    <cellStyle name="Header2 27 3 7 2 2 2" xfId="28722"/>
    <cellStyle name="Header2 27 3 7 2 2 2 2" xfId="37757"/>
    <cellStyle name="Header2 27 3 7 2 2 3" xfId="31122"/>
    <cellStyle name="Header2 27 3 7 2 3" xfId="22894"/>
    <cellStyle name="Header2 27 3 7 2 4" xfId="8825"/>
    <cellStyle name="Header2 27 3 7 3" xfId="12289"/>
    <cellStyle name="Header2 27 3 7 3 2" xfId="28284"/>
    <cellStyle name="Header2 27 3 7 3 2 2" xfId="37319"/>
    <cellStyle name="Header2 27 3 7 3 3" xfId="30684"/>
    <cellStyle name="Header2 27 3 7 4" xfId="17113"/>
    <cellStyle name="Header2 27 3 7 5" xfId="6484"/>
    <cellStyle name="Header2 27 3 8" xfId="2981"/>
    <cellStyle name="Header2 27 3 8 2" xfId="5322"/>
    <cellStyle name="Header2 27 3 8 2 2" xfId="14440"/>
    <cellStyle name="Header2 27 3 8 2 2 2" xfId="30431"/>
    <cellStyle name="Header2 27 3 8 2 2 2 2" xfId="39466"/>
    <cellStyle name="Header2 27 3 8 2 2 3" xfId="32831"/>
    <cellStyle name="Header2 27 3 8 2 3" xfId="15794"/>
    <cellStyle name="Header2 27 3 8 2 4" xfId="10112"/>
    <cellStyle name="Header2 27 3 8 3" xfId="16536"/>
    <cellStyle name="Header2 27 3 8 4" xfId="7771"/>
    <cellStyle name="Header2 27 3 9" xfId="3463"/>
    <cellStyle name="Header2 27 3 9 2" xfId="13796"/>
    <cellStyle name="Header2 27 3 9 2 2" xfId="29784"/>
    <cellStyle name="Header2 27 3 9 2 2 2" xfId="38819"/>
    <cellStyle name="Header2 27 3 9 2 3" xfId="32184"/>
    <cellStyle name="Header2 27 3 9 3" xfId="21374"/>
    <cellStyle name="Header2 27 3 9 4" xfId="8253"/>
    <cellStyle name="Header2 27 4" xfId="893"/>
    <cellStyle name="Header2 27 4 2" xfId="1389"/>
    <cellStyle name="Header2 27 4 2 2" xfId="3730"/>
    <cellStyle name="Header2 27 4 2 2 2" xfId="11428"/>
    <cellStyle name="Header2 27 4 2 2 2 2" xfId="27422"/>
    <cellStyle name="Header2 27 4 2 2 2 2 2" xfId="36457"/>
    <cellStyle name="Header2 27 4 2 2 2 3" xfId="15126"/>
    <cellStyle name="Header2 27 4 2 2 3" xfId="15333"/>
    <cellStyle name="Header2 27 4 2 2 4" xfId="8520"/>
    <cellStyle name="Header2 27 4 2 3" xfId="10916"/>
    <cellStyle name="Header2 27 4 2 3 2" xfId="26910"/>
    <cellStyle name="Header2 27 4 2 3 2 2" xfId="35945"/>
    <cellStyle name="Header2 27 4 2 3 3" xfId="22029"/>
    <cellStyle name="Header2 27 4 2 4" xfId="15955"/>
    <cellStyle name="Header2 27 4 2 5" xfId="6180"/>
    <cellStyle name="Header2 27 4 2 6" xfId="50080"/>
    <cellStyle name="Header2 27 4 3" xfId="2657"/>
    <cellStyle name="Header2 27 4 3 2" xfId="4998"/>
    <cellStyle name="Header2 27 4 3 2 2" xfId="10314"/>
    <cellStyle name="Header2 27 4 3 2 2 2" xfId="26312"/>
    <cellStyle name="Header2 27 4 3 2 2 2 2" xfId="35347"/>
    <cellStyle name="Header2 27 4 3 2 2 3" xfId="20947"/>
    <cellStyle name="Header2 27 4 3 2 3" xfId="16824"/>
    <cellStyle name="Header2 27 4 3 2 4" xfId="9788"/>
    <cellStyle name="Header2 27 4 3 3" xfId="20553"/>
    <cellStyle name="Header2 27 4 3 4" xfId="7447"/>
    <cellStyle name="Header2 27 4 3 5" xfId="52161"/>
    <cellStyle name="Header2 27 4 4" xfId="3241"/>
    <cellStyle name="Header2 27 4 4 2" xfId="10774"/>
    <cellStyle name="Header2 27 4 4 2 2" xfId="26768"/>
    <cellStyle name="Header2 27 4 4 2 2 2" xfId="35803"/>
    <cellStyle name="Header2 27 4 4 2 3" xfId="19606"/>
    <cellStyle name="Header2 27 4 4 3" xfId="19507"/>
    <cellStyle name="Header2 27 4 4 4" xfId="8031"/>
    <cellStyle name="Header2 27 4 5" xfId="15071"/>
    <cellStyle name="Header2 27 4 6" xfId="5692"/>
    <cellStyle name="Header2 27 4 7" xfId="45628"/>
    <cellStyle name="Header2 27 5" xfId="1437"/>
    <cellStyle name="Header2 27 5 2" xfId="2544"/>
    <cellStyle name="Header2 27 5 2 2" xfId="4885"/>
    <cellStyle name="Header2 27 5 2 2 2" xfId="12362"/>
    <cellStyle name="Header2 27 5 2 2 2 2" xfId="28357"/>
    <cellStyle name="Header2 27 5 2 2 2 2 2" xfId="37392"/>
    <cellStyle name="Header2 27 5 2 2 2 3" xfId="30757"/>
    <cellStyle name="Header2 27 5 2 2 3" xfId="16583"/>
    <cellStyle name="Header2 27 5 2 2 4" xfId="9675"/>
    <cellStyle name="Header2 27 5 2 3" xfId="12945"/>
    <cellStyle name="Header2 27 5 2 3 2" xfId="28933"/>
    <cellStyle name="Header2 27 5 2 3 2 2" xfId="37968"/>
    <cellStyle name="Header2 27 5 2 3 3" xfId="31333"/>
    <cellStyle name="Header2 27 5 2 4" xfId="19812"/>
    <cellStyle name="Header2 27 5 2 5" xfId="7334"/>
    <cellStyle name="Header2 27 5 3" xfId="3778"/>
    <cellStyle name="Header2 27 5 3 2" xfId="12739"/>
    <cellStyle name="Header2 27 5 3 2 2" xfId="28726"/>
    <cellStyle name="Header2 27 5 3 2 2 2" xfId="37761"/>
    <cellStyle name="Header2 27 5 3 2 3" xfId="31126"/>
    <cellStyle name="Header2 27 5 3 3" xfId="22767"/>
    <cellStyle name="Header2 27 5 3 4" xfId="8568"/>
    <cellStyle name="Header2 27 5 4" xfId="13549"/>
    <cellStyle name="Header2 27 5 4 2" xfId="29537"/>
    <cellStyle name="Header2 27 5 4 2 2" xfId="38572"/>
    <cellStyle name="Header2 27 5 4 3" xfId="31937"/>
    <cellStyle name="Header2 27 5 5" xfId="17315"/>
    <cellStyle name="Header2 27 5 6" xfId="6228"/>
    <cellStyle name="Header2 27 5 7" xfId="45833"/>
    <cellStyle name="Header2 27 6" xfId="1330"/>
    <cellStyle name="Header2 27 6 2" xfId="3671"/>
    <cellStyle name="Header2 27 6 2 2" xfId="10880"/>
    <cellStyle name="Header2 27 6 2 2 2" xfId="26874"/>
    <cellStyle name="Header2 27 6 2 2 2 2" xfId="35909"/>
    <cellStyle name="Header2 27 6 2 2 3" xfId="21728"/>
    <cellStyle name="Header2 27 6 2 3" xfId="16714"/>
    <cellStyle name="Header2 27 6 2 4" xfId="8461"/>
    <cellStyle name="Header2 27 6 3" xfId="10474"/>
    <cellStyle name="Header2 27 6 3 2" xfId="26472"/>
    <cellStyle name="Header2 27 6 3 2 2" xfId="35507"/>
    <cellStyle name="Header2 27 6 3 3" xfId="20843"/>
    <cellStyle name="Header2 27 6 4" xfId="19319"/>
    <cellStyle name="Header2 27 6 5" xfId="6121"/>
    <cellStyle name="Header2 27 6 6" xfId="49196"/>
    <cellStyle name="Header2 27 7" xfId="1481"/>
    <cellStyle name="Header2 27 7 2" xfId="3822"/>
    <cellStyle name="Header2 27 7 2 2" xfId="10689"/>
    <cellStyle name="Header2 27 7 2 2 2" xfId="26683"/>
    <cellStyle name="Header2 27 7 2 2 2 2" xfId="35718"/>
    <cellStyle name="Header2 27 7 2 2 3" xfId="20408"/>
    <cellStyle name="Header2 27 7 2 3" xfId="22421"/>
    <cellStyle name="Header2 27 7 2 4" xfId="8612"/>
    <cellStyle name="Header2 27 7 3" xfId="11217"/>
    <cellStyle name="Header2 27 7 3 2" xfId="27211"/>
    <cellStyle name="Header2 27 7 3 2 2" xfId="36246"/>
    <cellStyle name="Header2 27 7 3 3" xfId="16980"/>
    <cellStyle name="Header2 27 7 4" xfId="17890"/>
    <cellStyle name="Header2 27 7 5" xfId="6272"/>
    <cellStyle name="Header2 27 8" xfId="1824"/>
    <cellStyle name="Header2 27 8 2" xfId="4165"/>
    <cellStyle name="Header2 27 8 2 2" xfId="10747"/>
    <cellStyle name="Header2 27 8 2 2 2" xfId="26741"/>
    <cellStyle name="Header2 27 8 2 2 2 2" xfId="35776"/>
    <cellStyle name="Header2 27 8 2 2 3" xfId="21020"/>
    <cellStyle name="Header2 27 8 2 3" xfId="21874"/>
    <cellStyle name="Header2 27 8 2 4" xfId="8955"/>
    <cellStyle name="Header2 27 8 3" xfId="13860"/>
    <cellStyle name="Header2 27 8 3 2" xfId="29849"/>
    <cellStyle name="Header2 27 8 3 2 2" xfId="38884"/>
    <cellStyle name="Header2 27 8 3 3" xfId="32249"/>
    <cellStyle name="Header2 27 8 4" xfId="22323"/>
    <cellStyle name="Header2 27 8 5" xfId="6614"/>
    <cellStyle name="Header2 27 9" xfId="1889"/>
    <cellStyle name="Header2 27 9 2" xfId="4230"/>
    <cellStyle name="Header2 27 9 2 2" xfId="13206"/>
    <cellStyle name="Header2 27 9 2 2 2" xfId="29194"/>
    <cellStyle name="Header2 27 9 2 2 2 2" xfId="38229"/>
    <cellStyle name="Header2 27 9 2 2 3" xfId="31594"/>
    <cellStyle name="Header2 27 9 2 3" xfId="22848"/>
    <cellStyle name="Header2 27 9 2 4" xfId="9020"/>
    <cellStyle name="Header2 27 9 3" xfId="13322"/>
    <cellStyle name="Header2 27 9 3 2" xfId="29310"/>
    <cellStyle name="Header2 27 9 3 2 2" xfId="38345"/>
    <cellStyle name="Header2 27 9 3 3" xfId="31710"/>
    <cellStyle name="Header2 27 9 4" xfId="18536"/>
    <cellStyle name="Header2 27 9 5" xfId="6679"/>
    <cellStyle name="Header2 28" xfId="242"/>
    <cellStyle name="Header2 28 10" xfId="947"/>
    <cellStyle name="Header2 28 10 2" xfId="3295"/>
    <cellStyle name="Header2 28 10 2 2" xfId="11496"/>
    <cellStyle name="Header2 28 10 2 2 2" xfId="27490"/>
    <cellStyle name="Header2 28 10 2 2 2 2" xfId="36525"/>
    <cellStyle name="Header2 28 10 2 2 3" xfId="23306"/>
    <cellStyle name="Header2 28 10 2 3" xfId="19378"/>
    <cellStyle name="Header2 28 10 2 4" xfId="8085"/>
    <cellStyle name="Header2 28 10 3" xfId="12526"/>
    <cellStyle name="Header2 28 10 3 2" xfId="28513"/>
    <cellStyle name="Header2 28 10 3 2 2" xfId="37548"/>
    <cellStyle name="Header2 28 10 3 3" xfId="30913"/>
    <cellStyle name="Header2 28 10 4" xfId="16550"/>
    <cellStyle name="Header2 28 10 5" xfId="5746"/>
    <cellStyle name="Header2 28 11" xfId="3021"/>
    <cellStyle name="Header2 28 11 2" xfId="13474"/>
    <cellStyle name="Header2 28 11 2 2" xfId="29462"/>
    <cellStyle name="Header2 28 11 2 2 2" xfId="38497"/>
    <cellStyle name="Header2 28 11 2 3" xfId="31862"/>
    <cellStyle name="Header2 28 11 3" xfId="20498"/>
    <cellStyle name="Header2 28 11 4" xfId="7811"/>
    <cellStyle name="Header2 28 12" xfId="653"/>
    <cellStyle name="Header2 28 12 2" xfId="24096"/>
    <cellStyle name="Header2 28 12 2 2" xfId="33131"/>
    <cellStyle name="Header2 28 12 3" xfId="16795"/>
    <cellStyle name="Header2 28 12 4" xfId="5472"/>
    <cellStyle name="Header2 28 13" xfId="16555"/>
    <cellStyle name="Header2 28 2" xfId="543"/>
    <cellStyle name="Header2 28 2 10" xfId="3094"/>
    <cellStyle name="Header2 28 2 10 2" xfId="12808"/>
    <cellStyle name="Header2 28 2 10 2 2" xfId="28796"/>
    <cellStyle name="Header2 28 2 10 2 2 2" xfId="37831"/>
    <cellStyle name="Header2 28 2 10 2 3" xfId="31196"/>
    <cellStyle name="Header2 28 2 10 3" xfId="16775"/>
    <cellStyle name="Header2 28 2 10 4" xfId="7884"/>
    <cellStyle name="Header2 28 2 11" xfId="746"/>
    <cellStyle name="Header2 28 2 11 2" xfId="24169"/>
    <cellStyle name="Header2 28 2 11 2 2" xfId="33204"/>
    <cellStyle name="Header2 28 2 11 3" xfId="15084"/>
    <cellStyle name="Header2 28 2 11 4" xfId="5545"/>
    <cellStyle name="Header2 28 2 12" xfId="18548"/>
    <cellStyle name="Header2 28 2 13" xfId="5392"/>
    <cellStyle name="Header2 28 2 14" xfId="41565"/>
    <cellStyle name="Header2 28 2 2" xfId="1055"/>
    <cellStyle name="Header2 28 2 2 2" xfId="1620"/>
    <cellStyle name="Header2 28 2 2 2 2" xfId="3961"/>
    <cellStyle name="Header2 28 2 2 2 2 2" xfId="13020"/>
    <cellStyle name="Header2 28 2 2 2 2 2 2" xfId="29008"/>
    <cellStyle name="Header2 28 2 2 2 2 2 2 2" xfId="38043"/>
    <cellStyle name="Header2 28 2 2 2 2 2 3" xfId="31408"/>
    <cellStyle name="Header2 28 2 2 2 2 3" xfId="16268"/>
    <cellStyle name="Header2 28 2 2 2 2 4" xfId="8751"/>
    <cellStyle name="Header2 28 2 2 2 3" xfId="13490"/>
    <cellStyle name="Header2 28 2 2 2 3 2" xfId="29478"/>
    <cellStyle name="Header2 28 2 2 2 3 2 2" xfId="38513"/>
    <cellStyle name="Header2 28 2 2 2 3 3" xfId="31878"/>
    <cellStyle name="Header2 28 2 2 2 4" xfId="18474"/>
    <cellStyle name="Header2 28 2 2 2 5" xfId="6411"/>
    <cellStyle name="Header2 28 2 2 2 6" xfId="47073"/>
    <cellStyle name="Header2 28 2 2 3" xfId="2871"/>
    <cellStyle name="Header2 28 2 2 3 2" xfId="5212"/>
    <cellStyle name="Header2 28 2 2 3 2 2" xfId="14330"/>
    <cellStyle name="Header2 28 2 2 3 2 2 2" xfId="30321"/>
    <cellStyle name="Header2 28 2 2 3 2 2 2 2" xfId="39356"/>
    <cellStyle name="Header2 28 2 2 3 2 2 3" xfId="32721"/>
    <cellStyle name="Header2 28 2 2 3 2 3" xfId="18080"/>
    <cellStyle name="Header2 28 2 2 3 2 4" xfId="10002"/>
    <cellStyle name="Header2 28 2 2 3 3" xfId="17100"/>
    <cellStyle name="Header2 28 2 2 3 4" xfId="7661"/>
    <cellStyle name="Header2 28 2 2 3 5" xfId="49917"/>
    <cellStyle name="Header2 28 2 2 4" xfId="3403"/>
    <cellStyle name="Header2 28 2 2 4 2" xfId="13582"/>
    <cellStyle name="Header2 28 2 2 4 2 2" xfId="29570"/>
    <cellStyle name="Header2 28 2 2 4 2 2 2" xfId="38605"/>
    <cellStyle name="Header2 28 2 2 4 2 3" xfId="31970"/>
    <cellStyle name="Header2 28 2 2 4 3" xfId="20304"/>
    <cellStyle name="Header2 28 2 2 4 4" xfId="8193"/>
    <cellStyle name="Header2 28 2 2 4 5" xfId="47870"/>
    <cellStyle name="Header2 28 2 2 5" xfId="17414"/>
    <cellStyle name="Header2 28 2 2 6" xfId="5854"/>
    <cellStyle name="Header2 28 2 2 7" xfId="43170"/>
    <cellStyle name="Header2 28 2 3" xfId="1781"/>
    <cellStyle name="Header2 28 2 3 2" xfId="2688"/>
    <cellStyle name="Header2 28 2 3 2 2" xfId="5029"/>
    <cellStyle name="Header2 28 2 3 2 2 2" xfId="10286"/>
    <cellStyle name="Header2 28 2 3 2 2 2 2" xfId="26284"/>
    <cellStyle name="Header2 28 2 3 2 2 2 2 2" xfId="35319"/>
    <cellStyle name="Header2 28 2 3 2 2 2 3" xfId="22975"/>
    <cellStyle name="Header2 28 2 3 2 2 3" xfId="18878"/>
    <cellStyle name="Header2 28 2 3 2 2 4" xfId="9819"/>
    <cellStyle name="Header2 28 2 3 2 3" xfId="11066"/>
    <cellStyle name="Header2 28 2 3 2 3 2" xfId="27060"/>
    <cellStyle name="Header2 28 2 3 2 3 2 2" xfId="36095"/>
    <cellStyle name="Header2 28 2 3 2 3 3" xfId="15228"/>
    <cellStyle name="Header2 28 2 3 2 4" xfId="17797"/>
    <cellStyle name="Header2 28 2 3 2 5" xfId="7478"/>
    <cellStyle name="Header2 28 2 3 2 6" xfId="47074"/>
    <cellStyle name="Header2 28 2 3 3" xfId="4122"/>
    <cellStyle name="Header2 28 2 3 3 2" xfId="11817"/>
    <cellStyle name="Header2 28 2 3 3 2 2" xfId="27811"/>
    <cellStyle name="Header2 28 2 3 3 2 2 2" xfId="36846"/>
    <cellStyle name="Header2 28 2 3 3 2 3" xfId="18493"/>
    <cellStyle name="Header2 28 2 3 3 3" xfId="20460"/>
    <cellStyle name="Header2 28 2 3 3 4" xfId="8912"/>
    <cellStyle name="Header2 28 2 3 3 5" xfId="46584"/>
    <cellStyle name="Header2 28 2 3 4" xfId="12477"/>
    <cellStyle name="Header2 28 2 3 4 2" xfId="28468"/>
    <cellStyle name="Header2 28 2 3 4 2 2" xfId="37503"/>
    <cellStyle name="Header2 28 2 3 4 3" xfId="30868"/>
    <cellStyle name="Header2 28 2 3 4 4" xfId="47871"/>
    <cellStyle name="Header2 28 2 3 5" xfId="18799"/>
    <cellStyle name="Header2 28 2 3 6" xfId="6571"/>
    <cellStyle name="Header2 28 2 3 7" xfId="43171"/>
    <cellStyle name="Header2 28 2 4" xfId="1921"/>
    <cellStyle name="Header2 28 2 4 2" xfId="4262"/>
    <cellStyle name="Header2 28 2 4 2 2" xfId="13828"/>
    <cellStyle name="Header2 28 2 4 2 2 2" xfId="29817"/>
    <cellStyle name="Header2 28 2 4 2 2 2 2" xfId="38852"/>
    <cellStyle name="Header2 28 2 4 2 2 3" xfId="32217"/>
    <cellStyle name="Header2 28 2 4 2 3" xfId="23626"/>
    <cellStyle name="Header2 28 2 4 2 4" xfId="9052"/>
    <cellStyle name="Header2 28 2 4 2 5" xfId="47075"/>
    <cellStyle name="Header2 28 2 4 3" xfId="13240"/>
    <cellStyle name="Header2 28 2 4 3 2" xfId="29228"/>
    <cellStyle name="Header2 28 2 4 3 2 2" xfId="38263"/>
    <cellStyle name="Header2 28 2 4 3 3" xfId="31628"/>
    <cellStyle name="Header2 28 2 4 3 4" xfId="46583"/>
    <cellStyle name="Header2 28 2 4 4" xfId="19947"/>
    <cellStyle name="Header2 28 2 4 4 2" xfId="47872"/>
    <cellStyle name="Header2 28 2 4 5" xfId="6711"/>
    <cellStyle name="Header2 28 2 4 6" xfId="43172"/>
    <cellStyle name="Header2 28 2 5" xfId="2061"/>
    <cellStyle name="Header2 28 2 5 2" xfId="4402"/>
    <cellStyle name="Header2 28 2 5 2 2" xfId="11193"/>
    <cellStyle name="Header2 28 2 5 2 2 2" xfId="27187"/>
    <cellStyle name="Header2 28 2 5 2 2 2 2" xfId="36222"/>
    <cellStyle name="Header2 28 2 5 2 2 3" xfId="15518"/>
    <cellStyle name="Header2 28 2 5 2 3" xfId="23447"/>
    <cellStyle name="Header2 28 2 5 2 4" xfId="9192"/>
    <cellStyle name="Header2 28 2 5 2 5" xfId="47076"/>
    <cellStyle name="Header2 28 2 5 3" xfId="12187"/>
    <cellStyle name="Header2 28 2 5 3 2" xfId="28182"/>
    <cellStyle name="Header2 28 2 5 3 2 2" xfId="37217"/>
    <cellStyle name="Header2 28 2 5 3 3" xfId="14799"/>
    <cellStyle name="Header2 28 2 5 3 4" xfId="46582"/>
    <cellStyle name="Header2 28 2 5 4" xfId="23000"/>
    <cellStyle name="Header2 28 2 5 4 2" xfId="47873"/>
    <cellStyle name="Header2 28 2 5 5" xfId="6851"/>
    <cellStyle name="Header2 28 2 5 6" xfId="43173"/>
    <cellStyle name="Header2 28 2 6" xfId="2186"/>
    <cellStyle name="Header2 28 2 6 2" xfId="4527"/>
    <cellStyle name="Header2 28 2 6 2 2" xfId="10704"/>
    <cellStyle name="Header2 28 2 6 2 2 2" xfId="26698"/>
    <cellStyle name="Header2 28 2 6 2 2 2 2" xfId="35733"/>
    <cellStyle name="Header2 28 2 6 2 2 3" xfId="22103"/>
    <cellStyle name="Header2 28 2 6 2 3" xfId="22246"/>
    <cellStyle name="Header2 28 2 6 2 4" xfId="9317"/>
    <cellStyle name="Header2 28 2 6 3" xfId="11897"/>
    <cellStyle name="Header2 28 2 6 3 2" xfId="27891"/>
    <cellStyle name="Header2 28 2 6 3 2 2" xfId="36926"/>
    <cellStyle name="Header2 28 2 6 3 3" xfId="16617"/>
    <cellStyle name="Header2 28 2 6 4" xfId="15936"/>
    <cellStyle name="Header2 28 2 6 5" xfId="6976"/>
    <cellStyle name="Header2 28 2 6 6" xfId="47072"/>
    <cellStyle name="Header2 28 2 7" xfId="2319"/>
    <cellStyle name="Header2 28 2 7 2" xfId="4660"/>
    <cellStyle name="Header2 28 2 7 2 2" xfId="13268"/>
    <cellStyle name="Header2 28 2 7 2 2 2" xfId="29256"/>
    <cellStyle name="Header2 28 2 7 2 2 2 2" xfId="38291"/>
    <cellStyle name="Header2 28 2 7 2 2 3" xfId="31656"/>
    <cellStyle name="Header2 28 2 7 2 3" xfId="23312"/>
    <cellStyle name="Header2 28 2 7 2 4" xfId="9450"/>
    <cellStyle name="Header2 28 2 7 3" xfId="13364"/>
    <cellStyle name="Header2 28 2 7 3 2" xfId="29352"/>
    <cellStyle name="Header2 28 2 7 3 2 2" xfId="38387"/>
    <cellStyle name="Header2 28 2 7 3 3" xfId="31752"/>
    <cellStyle name="Header2 28 2 7 4" xfId="20452"/>
    <cellStyle name="Header2 28 2 7 5" xfId="7109"/>
    <cellStyle name="Header2 28 2 7 6" xfId="46585"/>
    <cellStyle name="Header2 28 2 8" xfId="1190"/>
    <cellStyle name="Header2 28 2 8 2" xfId="3531"/>
    <cellStyle name="Header2 28 2 8 2 2" xfId="13580"/>
    <cellStyle name="Header2 28 2 8 2 2 2" xfId="29568"/>
    <cellStyle name="Header2 28 2 8 2 2 2 2" xfId="38603"/>
    <cellStyle name="Header2 28 2 8 2 2 3" xfId="31968"/>
    <cellStyle name="Header2 28 2 8 2 3" xfId="18036"/>
    <cellStyle name="Header2 28 2 8 2 4" xfId="8321"/>
    <cellStyle name="Header2 28 2 8 3" xfId="12046"/>
    <cellStyle name="Header2 28 2 8 3 2" xfId="28041"/>
    <cellStyle name="Header2 28 2 8 3 2 2" xfId="37076"/>
    <cellStyle name="Header2 28 2 8 3 3" xfId="15431"/>
    <cellStyle name="Header2 28 2 8 4" xfId="18610"/>
    <cellStyle name="Header2 28 2 8 5" xfId="5981"/>
    <cellStyle name="Header2 28 2 8 6" xfId="47869"/>
    <cellStyle name="Header2 28 2 9" xfId="2498"/>
    <cellStyle name="Header2 28 2 9 2" xfId="4839"/>
    <cellStyle name="Header2 28 2 9 2 2" xfId="10964"/>
    <cellStyle name="Header2 28 2 9 2 2 2" xfId="26958"/>
    <cellStyle name="Header2 28 2 9 2 2 2 2" xfId="35993"/>
    <cellStyle name="Header2 28 2 9 2 2 3" xfId="16017"/>
    <cellStyle name="Header2 28 2 9 2 3" xfId="23555"/>
    <cellStyle name="Header2 28 2 9 2 4" xfId="9629"/>
    <cellStyle name="Header2 28 2 9 3" xfId="22388"/>
    <cellStyle name="Header2 28 2 9 4" xfId="7288"/>
    <cellStyle name="Header2 28 3" xfId="1116"/>
    <cellStyle name="Header2 28 3 10" xfId="17883"/>
    <cellStyle name="Header2 28 3 11" xfId="5914"/>
    <cellStyle name="Header2 28 3 12" xfId="41799"/>
    <cellStyle name="Header2 28 3 13" xfId="45500"/>
    <cellStyle name="Header2 28 3 2" xfId="1854"/>
    <cellStyle name="Header2 28 3 2 2" xfId="2738"/>
    <cellStyle name="Header2 28 3 2 2 2" xfId="5079"/>
    <cellStyle name="Header2 28 3 2 2 2 2" xfId="10234"/>
    <cellStyle name="Header2 28 3 2 2 2 2 2" xfId="26232"/>
    <cellStyle name="Header2 28 3 2 2 2 2 2 2" xfId="35267"/>
    <cellStyle name="Header2 28 3 2 2 2 2 3" xfId="23528"/>
    <cellStyle name="Header2 28 3 2 2 2 3" xfId="17914"/>
    <cellStyle name="Header2 28 3 2 2 2 4" xfId="9869"/>
    <cellStyle name="Header2 28 3 2 2 3" xfId="12876"/>
    <cellStyle name="Header2 28 3 2 2 3 2" xfId="28864"/>
    <cellStyle name="Header2 28 3 2 2 3 2 2" xfId="37899"/>
    <cellStyle name="Header2 28 3 2 2 3 3" xfId="31264"/>
    <cellStyle name="Header2 28 3 2 2 4" xfId="18655"/>
    <cellStyle name="Header2 28 3 2 2 5" xfId="7528"/>
    <cellStyle name="Header2 28 3 2 3" xfId="4195"/>
    <cellStyle name="Header2 28 3 2 3 2" xfId="12108"/>
    <cellStyle name="Header2 28 3 2 3 2 2" xfId="28103"/>
    <cellStyle name="Header2 28 3 2 3 2 2 2" xfId="37138"/>
    <cellStyle name="Header2 28 3 2 3 2 3" xfId="14869"/>
    <cellStyle name="Header2 28 3 2 3 3" xfId="16399"/>
    <cellStyle name="Header2 28 3 2 3 4" xfId="8985"/>
    <cellStyle name="Header2 28 3 2 4" xfId="12893"/>
    <cellStyle name="Header2 28 3 2 4 2" xfId="28881"/>
    <cellStyle name="Header2 28 3 2 4 2 2" xfId="37916"/>
    <cellStyle name="Header2 28 3 2 4 3" xfId="31281"/>
    <cellStyle name="Header2 28 3 2 5" xfId="16607"/>
    <cellStyle name="Header2 28 3 2 6" xfId="6644"/>
    <cellStyle name="Header2 28 3 2 7" xfId="49949"/>
    <cellStyle name="Header2 28 3 3" xfId="1995"/>
    <cellStyle name="Header2 28 3 3 2" xfId="4336"/>
    <cellStyle name="Header2 28 3 3 2 2" xfId="10362"/>
    <cellStyle name="Header2 28 3 3 2 2 2" xfId="26360"/>
    <cellStyle name="Header2 28 3 3 2 2 2 2" xfId="35395"/>
    <cellStyle name="Header2 28 3 3 2 2 3" xfId="15841"/>
    <cellStyle name="Header2 28 3 3 2 3" xfId="23102"/>
    <cellStyle name="Header2 28 3 3 2 4" xfId="9126"/>
    <cellStyle name="Header2 28 3 3 3" xfId="13368"/>
    <cellStyle name="Header2 28 3 3 3 2" xfId="29356"/>
    <cellStyle name="Header2 28 3 3 3 2 2" xfId="38391"/>
    <cellStyle name="Header2 28 3 3 3 3" xfId="31756"/>
    <cellStyle name="Header2 28 3 3 4" xfId="15749"/>
    <cellStyle name="Header2 28 3 3 5" xfId="6785"/>
    <cellStyle name="Header2 28 3 3 6" xfId="52042"/>
    <cellStyle name="Header2 28 3 4" xfId="2132"/>
    <cellStyle name="Header2 28 3 4 2" xfId="4473"/>
    <cellStyle name="Header2 28 3 4 2 2" xfId="13028"/>
    <cellStyle name="Header2 28 3 4 2 2 2" xfId="29016"/>
    <cellStyle name="Header2 28 3 4 2 2 2 2" xfId="38051"/>
    <cellStyle name="Header2 28 3 4 2 2 3" xfId="31416"/>
    <cellStyle name="Header2 28 3 4 2 3" xfId="19886"/>
    <cellStyle name="Header2 28 3 4 2 4" xfId="9263"/>
    <cellStyle name="Header2 28 3 4 3" xfId="13759"/>
    <cellStyle name="Header2 28 3 4 3 2" xfId="29747"/>
    <cellStyle name="Header2 28 3 4 3 2 2" xfId="38782"/>
    <cellStyle name="Header2 28 3 4 3 3" xfId="32147"/>
    <cellStyle name="Header2 28 3 4 4" xfId="16415"/>
    <cellStyle name="Header2 28 3 4 5" xfId="6922"/>
    <cellStyle name="Header2 28 3 5" xfId="2261"/>
    <cellStyle name="Header2 28 3 5 2" xfId="4602"/>
    <cellStyle name="Header2 28 3 5 2 2" xfId="12510"/>
    <cellStyle name="Header2 28 3 5 2 2 2" xfId="28497"/>
    <cellStyle name="Header2 28 3 5 2 2 2 2" xfId="37532"/>
    <cellStyle name="Header2 28 3 5 2 2 3" xfId="30897"/>
    <cellStyle name="Header2 28 3 5 2 3" xfId="20234"/>
    <cellStyle name="Header2 28 3 5 2 4" xfId="9392"/>
    <cellStyle name="Header2 28 3 5 3" xfId="11280"/>
    <cellStyle name="Header2 28 3 5 3 2" xfId="27274"/>
    <cellStyle name="Header2 28 3 5 3 2 2" xfId="36309"/>
    <cellStyle name="Header2 28 3 5 3 3" xfId="18624"/>
    <cellStyle name="Header2 28 3 5 4" xfId="16280"/>
    <cellStyle name="Header2 28 3 5 5" xfId="7051"/>
    <cellStyle name="Header2 28 3 6" xfId="2390"/>
    <cellStyle name="Header2 28 3 6 2" xfId="4731"/>
    <cellStyle name="Header2 28 3 6 2 2" xfId="13389"/>
    <cellStyle name="Header2 28 3 6 2 2 2" xfId="29377"/>
    <cellStyle name="Header2 28 3 6 2 2 2 2" xfId="38412"/>
    <cellStyle name="Header2 28 3 6 2 2 3" xfId="31777"/>
    <cellStyle name="Header2 28 3 6 2 3" xfId="19083"/>
    <cellStyle name="Header2 28 3 6 2 4" xfId="9521"/>
    <cellStyle name="Header2 28 3 6 3" xfId="12817"/>
    <cellStyle name="Header2 28 3 6 3 2" xfId="28805"/>
    <cellStyle name="Header2 28 3 6 3 2 2" xfId="37840"/>
    <cellStyle name="Header2 28 3 6 3 3" xfId="31205"/>
    <cellStyle name="Header2 28 3 6 4" xfId="19626"/>
    <cellStyle name="Header2 28 3 6 5" xfId="7180"/>
    <cellStyle name="Header2 28 3 7" xfId="1695"/>
    <cellStyle name="Header2 28 3 7 2" xfId="4036"/>
    <cellStyle name="Header2 28 3 7 2 2" xfId="12643"/>
    <cellStyle name="Header2 28 3 7 2 2 2" xfId="28630"/>
    <cellStyle name="Header2 28 3 7 2 2 2 2" xfId="37665"/>
    <cellStyle name="Header2 28 3 7 2 2 3" xfId="31030"/>
    <cellStyle name="Header2 28 3 7 2 3" xfId="21899"/>
    <cellStyle name="Header2 28 3 7 2 4" xfId="8826"/>
    <cellStyle name="Header2 28 3 7 3" xfId="11752"/>
    <cellStyle name="Header2 28 3 7 3 2" xfId="27746"/>
    <cellStyle name="Header2 28 3 7 3 2 2" xfId="36781"/>
    <cellStyle name="Header2 28 3 7 3 3" xfId="17014"/>
    <cellStyle name="Header2 28 3 7 4" xfId="16546"/>
    <cellStyle name="Header2 28 3 7 5" xfId="6485"/>
    <cellStyle name="Header2 28 3 8" xfId="1034"/>
    <cellStyle name="Header2 28 3 8 2" xfId="3382"/>
    <cellStyle name="Header2 28 3 8 2 2" xfId="12913"/>
    <cellStyle name="Header2 28 3 8 2 2 2" xfId="28901"/>
    <cellStyle name="Header2 28 3 8 2 2 2 2" xfId="37936"/>
    <cellStyle name="Header2 28 3 8 2 2 3" xfId="31301"/>
    <cellStyle name="Header2 28 3 8 2 3" xfId="16020"/>
    <cellStyle name="Header2 28 3 8 2 4" xfId="8172"/>
    <cellStyle name="Header2 28 3 8 3" xfId="18918"/>
    <cellStyle name="Header2 28 3 8 4" xfId="5833"/>
    <cellStyle name="Header2 28 3 9" xfId="3464"/>
    <cellStyle name="Header2 28 3 9 2" xfId="11880"/>
    <cellStyle name="Header2 28 3 9 2 2" xfId="27874"/>
    <cellStyle name="Header2 28 3 9 2 2 2" xfId="36909"/>
    <cellStyle name="Header2 28 3 9 2 3" xfId="17332"/>
    <cellStyle name="Header2 28 3 9 3" xfId="18649"/>
    <cellStyle name="Header2 28 3 9 4" xfId="8254"/>
    <cellStyle name="Header2 28 4" xfId="894"/>
    <cellStyle name="Header2 28 4 2" xfId="1390"/>
    <cellStyle name="Header2 28 4 2 2" xfId="3731"/>
    <cellStyle name="Header2 28 4 2 2 2" xfId="10818"/>
    <cellStyle name="Header2 28 4 2 2 2 2" xfId="26812"/>
    <cellStyle name="Header2 28 4 2 2 2 2 2" xfId="35847"/>
    <cellStyle name="Header2 28 4 2 2 2 3" xfId="16108"/>
    <cellStyle name="Header2 28 4 2 2 3" xfId="20965"/>
    <cellStyle name="Header2 28 4 2 2 4" xfId="8521"/>
    <cellStyle name="Header2 28 4 2 3" xfId="13382"/>
    <cellStyle name="Header2 28 4 2 3 2" xfId="29370"/>
    <cellStyle name="Header2 28 4 2 3 2 2" xfId="38405"/>
    <cellStyle name="Header2 28 4 2 3 3" xfId="31770"/>
    <cellStyle name="Header2 28 4 2 4" xfId="17807"/>
    <cellStyle name="Header2 28 4 2 5" xfId="6181"/>
    <cellStyle name="Header2 28 4 2 6" xfId="50081"/>
    <cellStyle name="Header2 28 4 3" xfId="2763"/>
    <cellStyle name="Header2 28 4 3 2" xfId="5104"/>
    <cellStyle name="Header2 28 4 3 2 2" xfId="10218"/>
    <cellStyle name="Header2 28 4 3 2 2 2" xfId="26216"/>
    <cellStyle name="Header2 28 4 3 2 2 2 2" xfId="35251"/>
    <cellStyle name="Header2 28 4 3 2 2 3" xfId="15235"/>
    <cellStyle name="Header2 28 4 3 2 3" xfId="18023"/>
    <cellStyle name="Header2 28 4 3 2 4" xfId="9894"/>
    <cellStyle name="Header2 28 4 3 3" xfId="23406"/>
    <cellStyle name="Header2 28 4 3 4" xfId="7553"/>
    <cellStyle name="Header2 28 4 3 5" xfId="52162"/>
    <cellStyle name="Header2 28 4 4" xfId="3242"/>
    <cellStyle name="Header2 28 4 4 2" xfId="12457"/>
    <cellStyle name="Header2 28 4 4 2 2" xfId="28448"/>
    <cellStyle name="Header2 28 4 4 2 2 2" xfId="37483"/>
    <cellStyle name="Header2 28 4 4 2 3" xfId="30848"/>
    <cellStyle name="Header2 28 4 4 3" xfId="23568"/>
    <cellStyle name="Header2 28 4 4 4" xfId="8032"/>
    <cellStyle name="Header2 28 4 5" xfId="18202"/>
    <cellStyle name="Header2 28 4 6" xfId="5693"/>
    <cellStyle name="Header2 28 4 7" xfId="45629"/>
    <cellStyle name="Header2 28 5" xfId="1436"/>
    <cellStyle name="Header2 28 5 2" xfId="2543"/>
    <cellStyle name="Header2 28 5 2 2" xfId="4884"/>
    <cellStyle name="Header2 28 5 2 2 2" xfId="14266"/>
    <cellStyle name="Header2 28 5 2 2 2 2" xfId="30256"/>
    <cellStyle name="Header2 28 5 2 2 2 2 2" xfId="39291"/>
    <cellStyle name="Header2 28 5 2 2 2 3" xfId="32656"/>
    <cellStyle name="Header2 28 5 2 2 3" xfId="18702"/>
    <cellStyle name="Header2 28 5 2 2 4" xfId="9674"/>
    <cellStyle name="Header2 28 5 2 3" xfId="10388"/>
    <cellStyle name="Header2 28 5 2 3 2" xfId="26386"/>
    <cellStyle name="Header2 28 5 2 3 2 2" xfId="35421"/>
    <cellStyle name="Header2 28 5 2 3 3" xfId="18301"/>
    <cellStyle name="Header2 28 5 2 4" xfId="15979"/>
    <cellStyle name="Header2 28 5 2 5" xfId="7333"/>
    <cellStyle name="Header2 28 5 3" xfId="3777"/>
    <cellStyle name="Header2 28 5 3 2" xfId="10637"/>
    <cellStyle name="Header2 28 5 3 2 2" xfId="26631"/>
    <cellStyle name="Header2 28 5 3 2 2 2" xfId="35666"/>
    <cellStyle name="Header2 28 5 3 2 3" xfId="22908"/>
    <cellStyle name="Header2 28 5 3 3" xfId="17788"/>
    <cellStyle name="Header2 28 5 3 4" xfId="8567"/>
    <cellStyle name="Header2 28 5 4" xfId="11741"/>
    <cellStyle name="Header2 28 5 4 2" xfId="27735"/>
    <cellStyle name="Header2 28 5 4 2 2" xfId="36770"/>
    <cellStyle name="Header2 28 5 4 3" xfId="16502"/>
    <cellStyle name="Header2 28 5 5" xfId="19436"/>
    <cellStyle name="Header2 28 5 6" xfId="6227"/>
    <cellStyle name="Header2 28 5 7" xfId="45834"/>
    <cellStyle name="Header2 28 6" xfId="1327"/>
    <cellStyle name="Header2 28 6 2" xfId="3668"/>
    <cellStyle name="Header2 28 6 2 2" xfId="12503"/>
    <cellStyle name="Header2 28 6 2 2 2" xfId="28490"/>
    <cellStyle name="Header2 28 6 2 2 2 2" xfId="37525"/>
    <cellStyle name="Header2 28 6 2 2 3" xfId="30890"/>
    <cellStyle name="Header2 28 6 2 3" xfId="23079"/>
    <cellStyle name="Header2 28 6 2 4" xfId="8458"/>
    <cellStyle name="Header2 28 6 3" xfId="10475"/>
    <cellStyle name="Header2 28 6 3 2" xfId="26473"/>
    <cellStyle name="Header2 28 6 3 2 2" xfId="35508"/>
    <cellStyle name="Header2 28 6 3 3" xfId="17913"/>
    <cellStyle name="Header2 28 6 4" xfId="17703"/>
    <cellStyle name="Header2 28 6 5" xfId="6118"/>
    <cellStyle name="Header2 28 6 6" xfId="50041"/>
    <cellStyle name="Header2 28 7" xfId="1480"/>
    <cellStyle name="Header2 28 7 2" xfId="3821"/>
    <cellStyle name="Header2 28 7 2 2" xfId="12611"/>
    <cellStyle name="Header2 28 7 2 2 2" xfId="28598"/>
    <cellStyle name="Header2 28 7 2 2 2 2" xfId="37633"/>
    <cellStyle name="Header2 28 7 2 2 3" xfId="30998"/>
    <cellStyle name="Header2 28 7 2 3" xfId="20923"/>
    <cellStyle name="Header2 28 7 2 4" xfId="8611"/>
    <cellStyle name="Header2 28 7 3" xfId="12299"/>
    <cellStyle name="Header2 28 7 3 2" xfId="28294"/>
    <cellStyle name="Header2 28 7 3 2 2" xfId="37329"/>
    <cellStyle name="Header2 28 7 3 3" xfId="30694"/>
    <cellStyle name="Header2 28 7 4" xfId="17410"/>
    <cellStyle name="Header2 28 7 5" xfId="6271"/>
    <cellStyle name="Header2 28 8" xfId="1286"/>
    <cellStyle name="Header2 28 8 2" xfId="3627"/>
    <cellStyle name="Header2 28 8 2 2" xfId="10532"/>
    <cellStyle name="Header2 28 8 2 2 2" xfId="26530"/>
    <cellStyle name="Header2 28 8 2 2 2 2" xfId="35565"/>
    <cellStyle name="Header2 28 8 2 2 3" xfId="19604"/>
    <cellStyle name="Header2 28 8 2 3" xfId="18731"/>
    <cellStyle name="Header2 28 8 2 4" xfId="8417"/>
    <cellStyle name="Header2 28 8 3" xfId="11950"/>
    <cellStyle name="Header2 28 8 3 2" xfId="27945"/>
    <cellStyle name="Header2 28 8 3 2 2" xfId="36980"/>
    <cellStyle name="Header2 28 8 3 3" xfId="16877"/>
    <cellStyle name="Header2 28 8 4" xfId="17887"/>
    <cellStyle name="Header2 28 8 5" xfId="6077"/>
    <cellStyle name="Header2 28 9" xfId="1890"/>
    <cellStyle name="Header2 28 9 2" xfId="4231"/>
    <cellStyle name="Header2 28 9 2 2" xfId="11295"/>
    <cellStyle name="Header2 28 9 2 2 2" xfId="27289"/>
    <cellStyle name="Header2 28 9 2 2 2 2" xfId="36324"/>
    <cellStyle name="Header2 28 9 2 2 3" xfId="17710"/>
    <cellStyle name="Header2 28 9 2 3" xfId="21964"/>
    <cellStyle name="Header2 28 9 2 4" xfId="9021"/>
    <cellStyle name="Header2 28 9 3" xfId="14126"/>
    <cellStyle name="Header2 28 9 3 2" xfId="30115"/>
    <cellStyle name="Header2 28 9 3 2 2" xfId="39150"/>
    <cellStyle name="Header2 28 9 3 3" xfId="32515"/>
    <cellStyle name="Header2 28 9 4" xfId="16417"/>
    <cellStyle name="Header2 28 9 5" xfId="6680"/>
    <cellStyle name="Header2 29" xfId="243"/>
    <cellStyle name="Header2 29 10" xfId="942"/>
    <cellStyle name="Header2 29 10 2" xfId="3290"/>
    <cellStyle name="Header2 29 10 2 2" xfId="13636"/>
    <cellStyle name="Header2 29 10 2 2 2" xfId="29624"/>
    <cellStyle name="Header2 29 10 2 2 2 2" xfId="38659"/>
    <cellStyle name="Header2 29 10 2 2 3" xfId="32024"/>
    <cellStyle name="Header2 29 10 2 3" xfId="15921"/>
    <cellStyle name="Header2 29 10 2 4" xfId="8080"/>
    <cellStyle name="Header2 29 10 3" xfId="13135"/>
    <cellStyle name="Header2 29 10 3 2" xfId="29123"/>
    <cellStyle name="Header2 29 10 3 2 2" xfId="38158"/>
    <cellStyle name="Header2 29 10 3 3" xfId="31523"/>
    <cellStyle name="Header2 29 10 4" xfId="16858"/>
    <cellStyle name="Header2 29 10 5" xfId="5741"/>
    <cellStyle name="Header2 29 11" xfId="3022"/>
    <cellStyle name="Header2 29 11 2" xfId="11560"/>
    <cellStyle name="Header2 29 11 2 2" xfId="27554"/>
    <cellStyle name="Header2 29 11 2 2 2" xfId="36589"/>
    <cellStyle name="Header2 29 11 2 3" xfId="18170"/>
    <cellStyle name="Header2 29 11 3" xfId="17934"/>
    <cellStyle name="Header2 29 11 4" xfId="7812"/>
    <cellStyle name="Header2 29 12" xfId="654"/>
    <cellStyle name="Header2 29 12 2" xfId="24097"/>
    <cellStyle name="Header2 29 12 2 2" xfId="33132"/>
    <cellStyle name="Header2 29 12 3" xfId="18791"/>
    <cellStyle name="Header2 29 12 4" xfId="5473"/>
    <cellStyle name="Header2 29 13" xfId="18547"/>
    <cellStyle name="Header2 29 2" xfId="544"/>
    <cellStyle name="Header2 29 2 10" xfId="3095"/>
    <cellStyle name="Header2 29 2 10 2" xfId="10889"/>
    <cellStyle name="Header2 29 2 10 2 2" xfId="26883"/>
    <cellStyle name="Header2 29 2 10 2 2 2" xfId="35918"/>
    <cellStyle name="Header2 29 2 10 2 3" xfId="18567"/>
    <cellStyle name="Header2 29 2 10 3" xfId="22023"/>
    <cellStyle name="Header2 29 2 10 4" xfId="7885"/>
    <cellStyle name="Header2 29 2 11" xfId="747"/>
    <cellStyle name="Header2 29 2 11 2" xfId="24170"/>
    <cellStyle name="Header2 29 2 11 2 2" xfId="33205"/>
    <cellStyle name="Header2 29 2 11 3" xfId="14666"/>
    <cellStyle name="Header2 29 2 11 4" xfId="5546"/>
    <cellStyle name="Header2 29 2 12" xfId="19011"/>
    <cellStyle name="Header2 29 2 13" xfId="5393"/>
    <cellStyle name="Header2 29 2 14" xfId="41566"/>
    <cellStyle name="Header2 29 2 2" xfId="1056"/>
    <cellStyle name="Header2 29 2 2 2" xfId="1621"/>
    <cellStyle name="Header2 29 2 2 2 2" xfId="3962"/>
    <cellStyle name="Header2 29 2 2 2 2 2" xfId="13928"/>
    <cellStyle name="Header2 29 2 2 2 2 2 2" xfId="29917"/>
    <cellStyle name="Header2 29 2 2 2 2 2 2 2" xfId="38952"/>
    <cellStyle name="Header2 29 2 2 2 2 2 3" xfId="32317"/>
    <cellStyle name="Header2 29 2 2 2 2 3" xfId="23429"/>
    <cellStyle name="Header2 29 2 2 2 2 4" xfId="8752"/>
    <cellStyle name="Header2 29 2 2 2 3" xfId="14159"/>
    <cellStyle name="Header2 29 2 2 2 3 2" xfId="30148"/>
    <cellStyle name="Header2 29 2 2 2 3 2 2" xfId="39183"/>
    <cellStyle name="Header2 29 2 2 2 3 3" xfId="32548"/>
    <cellStyle name="Header2 29 2 2 2 4" xfId="18989"/>
    <cellStyle name="Header2 29 2 2 2 5" xfId="6412"/>
    <cellStyle name="Header2 29 2 2 2 6" xfId="47078"/>
    <cellStyle name="Header2 29 2 2 3" xfId="2585"/>
    <cellStyle name="Header2 29 2 2 3 2" xfId="4926"/>
    <cellStyle name="Header2 29 2 2 3 2 2" xfId="13671"/>
    <cellStyle name="Header2 29 2 2 3 2 2 2" xfId="29659"/>
    <cellStyle name="Header2 29 2 2 3 2 2 2 2" xfId="38694"/>
    <cellStyle name="Header2 29 2 2 3 2 2 3" xfId="32059"/>
    <cellStyle name="Header2 29 2 2 3 2 3" xfId="19637"/>
    <cellStyle name="Header2 29 2 2 3 2 4" xfId="9716"/>
    <cellStyle name="Header2 29 2 2 3 3" xfId="18721"/>
    <cellStyle name="Header2 29 2 2 3 4" xfId="7375"/>
    <cellStyle name="Header2 29 2 2 3 5" xfId="46580"/>
    <cellStyle name="Header2 29 2 2 4" xfId="3404"/>
    <cellStyle name="Header2 29 2 2 4 2" xfId="11664"/>
    <cellStyle name="Header2 29 2 2 4 2 2" xfId="27658"/>
    <cellStyle name="Header2 29 2 2 4 2 2 2" xfId="36693"/>
    <cellStyle name="Header2 29 2 2 4 2 3" xfId="18222"/>
    <cellStyle name="Header2 29 2 2 4 3" xfId="17593"/>
    <cellStyle name="Header2 29 2 2 4 4" xfId="8194"/>
    <cellStyle name="Header2 29 2 2 4 5" xfId="47874"/>
    <cellStyle name="Header2 29 2 2 5" xfId="19165"/>
    <cellStyle name="Header2 29 2 2 6" xfId="5855"/>
    <cellStyle name="Header2 29 2 2 7" xfId="43174"/>
    <cellStyle name="Header2 29 2 3" xfId="1782"/>
    <cellStyle name="Header2 29 2 3 2" xfId="2689"/>
    <cellStyle name="Header2 29 2 3 2 2" xfId="5030"/>
    <cellStyle name="Header2 29 2 3 2 2 2" xfId="10285"/>
    <cellStyle name="Header2 29 2 3 2 2 2 2" xfId="26283"/>
    <cellStyle name="Header2 29 2 3 2 2 2 2 2" xfId="35318"/>
    <cellStyle name="Header2 29 2 3 2 2 2 3" xfId="21935"/>
    <cellStyle name="Header2 29 2 3 2 2 3" xfId="16759"/>
    <cellStyle name="Header2 29 2 3 2 2 4" xfId="9820"/>
    <cellStyle name="Header2 29 2 3 2 3" xfId="10652"/>
    <cellStyle name="Header2 29 2 3 2 3 2" xfId="26646"/>
    <cellStyle name="Header2 29 2 3 2 3 2 2" xfId="35681"/>
    <cellStyle name="Header2 29 2 3 2 3 3" xfId="22525"/>
    <cellStyle name="Header2 29 2 3 2 4" xfId="22243"/>
    <cellStyle name="Header2 29 2 3 2 5" xfId="7479"/>
    <cellStyle name="Header2 29 2 3 2 6" xfId="47079"/>
    <cellStyle name="Header2 29 2 3 3" xfId="4123"/>
    <cellStyle name="Header2 29 2 3 3 2" xfId="13623"/>
    <cellStyle name="Header2 29 2 3 3 2 2" xfId="29611"/>
    <cellStyle name="Header2 29 2 3 3 2 2 2" xfId="38646"/>
    <cellStyle name="Header2 29 2 3 3 2 3" xfId="32011"/>
    <cellStyle name="Header2 29 2 3 3 3" xfId="18068"/>
    <cellStyle name="Header2 29 2 3 3 4" xfId="8913"/>
    <cellStyle name="Header2 29 2 3 3 5" xfId="46579"/>
    <cellStyle name="Header2 29 2 3 4" xfId="13942"/>
    <cellStyle name="Header2 29 2 3 4 2" xfId="29931"/>
    <cellStyle name="Header2 29 2 3 4 2 2" xfId="38966"/>
    <cellStyle name="Header2 29 2 3 4 3" xfId="32331"/>
    <cellStyle name="Header2 29 2 3 4 4" xfId="47875"/>
    <cellStyle name="Header2 29 2 3 5" xfId="18981"/>
    <cellStyle name="Header2 29 2 3 6" xfId="6572"/>
    <cellStyle name="Header2 29 2 3 7" xfId="43175"/>
    <cellStyle name="Header2 29 2 4" xfId="1922"/>
    <cellStyle name="Header2 29 2 4 2" xfId="4263"/>
    <cellStyle name="Header2 29 2 4 2 2" xfId="11911"/>
    <cellStyle name="Header2 29 2 4 2 2 2" xfId="27906"/>
    <cellStyle name="Header2 29 2 4 2 2 2 2" xfId="36941"/>
    <cellStyle name="Header2 29 2 4 2 2 3" xfId="17066"/>
    <cellStyle name="Header2 29 2 4 2 3" xfId="19323"/>
    <cellStyle name="Header2 29 2 4 2 4" xfId="9053"/>
    <cellStyle name="Header2 29 2 4 2 5" xfId="47080"/>
    <cellStyle name="Header2 29 2 4 3" xfId="11328"/>
    <cellStyle name="Header2 29 2 4 3 2" xfId="27322"/>
    <cellStyle name="Header2 29 2 4 3 2 2" xfId="36357"/>
    <cellStyle name="Header2 29 2 4 3 3" xfId="21625"/>
    <cellStyle name="Header2 29 2 4 3 4" xfId="46578"/>
    <cellStyle name="Header2 29 2 4 4" xfId="22747"/>
    <cellStyle name="Header2 29 2 4 4 2" xfId="47876"/>
    <cellStyle name="Header2 29 2 4 5" xfId="6712"/>
    <cellStyle name="Header2 29 2 4 6" xfId="43176"/>
    <cellStyle name="Header2 29 2 5" xfId="2062"/>
    <cellStyle name="Header2 29 2 5 2" xfId="4403"/>
    <cellStyle name="Header2 29 2 5 2 2" xfId="12845"/>
    <cellStyle name="Header2 29 2 5 2 2 2" xfId="28833"/>
    <cellStyle name="Header2 29 2 5 2 2 2 2" xfId="37868"/>
    <cellStyle name="Header2 29 2 5 2 2 3" xfId="31233"/>
    <cellStyle name="Header2 29 2 5 2 3" xfId="22455"/>
    <cellStyle name="Header2 29 2 5 2 4" xfId="9193"/>
    <cellStyle name="Header2 29 2 5 2 5" xfId="47081"/>
    <cellStyle name="Header2 29 2 5 3" xfId="11451"/>
    <cellStyle name="Header2 29 2 5 3 2" xfId="27445"/>
    <cellStyle name="Header2 29 2 5 3 2 2" xfId="36480"/>
    <cellStyle name="Header2 29 2 5 3 3" xfId="17949"/>
    <cellStyle name="Header2 29 2 5 3 4" xfId="46577"/>
    <cellStyle name="Header2 29 2 5 4" xfId="22679"/>
    <cellStyle name="Header2 29 2 5 4 2" xfId="47877"/>
    <cellStyle name="Header2 29 2 5 5" xfId="6852"/>
    <cellStyle name="Header2 29 2 5 6" xfId="43177"/>
    <cellStyle name="Header2 29 2 6" xfId="2187"/>
    <cellStyle name="Header2 29 2 6 2" xfId="4528"/>
    <cellStyle name="Header2 29 2 6 2 2" xfId="10359"/>
    <cellStyle name="Header2 29 2 6 2 2 2" xfId="26357"/>
    <cellStyle name="Header2 29 2 6 2 2 2 2" xfId="35392"/>
    <cellStyle name="Header2 29 2 6 2 2 3" xfId="19836"/>
    <cellStyle name="Header2 29 2 6 2 3" xfId="21460"/>
    <cellStyle name="Header2 29 2 6 2 4" xfId="9318"/>
    <cellStyle name="Header2 29 2 6 3" xfId="13708"/>
    <cellStyle name="Header2 29 2 6 3 2" xfId="29696"/>
    <cellStyle name="Header2 29 2 6 3 2 2" xfId="38731"/>
    <cellStyle name="Header2 29 2 6 3 3" xfId="32096"/>
    <cellStyle name="Header2 29 2 6 4" xfId="21918"/>
    <cellStyle name="Header2 29 2 6 5" xfId="6977"/>
    <cellStyle name="Header2 29 2 6 6" xfId="47077"/>
    <cellStyle name="Header2 29 2 7" xfId="2320"/>
    <cellStyle name="Header2 29 2 7 2" xfId="4661"/>
    <cellStyle name="Header2 29 2 7 2 2" xfId="12641"/>
    <cellStyle name="Header2 29 2 7 2 2 2" xfId="28628"/>
    <cellStyle name="Header2 29 2 7 2 2 2 2" xfId="37663"/>
    <cellStyle name="Header2 29 2 7 2 2 3" xfId="31028"/>
    <cellStyle name="Header2 29 2 7 2 3" xfId="21126"/>
    <cellStyle name="Header2 29 2 7 2 4" xfId="9451"/>
    <cellStyle name="Header2 29 2 7 3" xfId="14090"/>
    <cellStyle name="Header2 29 2 7 3 2" xfId="30079"/>
    <cellStyle name="Header2 29 2 7 3 2 2" xfId="39114"/>
    <cellStyle name="Header2 29 2 7 3 3" xfId="32479"/>
    <cellStyle name="Header2 29 2 7 4" xfId="17601"/>
    <cellStyle name="Header2 29 2 7 5" xfId="7110"/>
    <cellStyle name="Header2 29 2 7 6" xfId="46581"/>
    <cellStyle name="Header2 29 2 8" xfId="1191"/>
    <cellStyle name="Header2 29 2 8 2" xfId="3532"/>
    <cellStyle name="Header2 29 2 8 2 2" xfId="11662"/>
    <cellStyle name="Header2 29 2 8 2 2 2" xfId="27656"/>
    <cellStyle name="Header2 29 2 8 2 2 2 2" xfId="36691"/>
    <cellStyle name="Header2 29 2 8 2 2 3" xfId="22358"/>
    <cellStyle name="Header2 29 2 8 2 3" xfId="15919"/>
    <cellStyle name="Header2 29 2 8 2 4" xfId="8322"/>
    <cellStyle name="Header2 29 2 8 3" xfId="11211"/>
    <cellStyle name="Header2 29 2 8 3 2" xfId="27205"/>
    <cellStyle name="Header2 29 2 8 3 2 2" xfId="36240"/>
    <cellStyle name="Header2 29 2 8 3 3" xfId="19915"/>
    <cellStyle name="Header2 29 2 8 4" xfId="19300"/>
    <cellStyle name="Header2 29 2 8 5" xfId="5982"/>
    <cellStyle name="Header2 29 2 8 6" xfId="50000"/>
    <cellStyle name="Header2 29 2 9" xfId="2500"/>
    <cellStyle name="Header2 29 2 9 2" xfId="4841"/>
    <cellStyle name="Header2 29 2 9 2 2" xfId="13889"/>
    <cellStyle name="Header2 29 2 9 2 2 2" xfId="29878"/>
    <cellStyle name="Header2 29 2 9 2 2 2 2" xfId="38913"/>
    <cellStyle name="Header2 29 2 9 2 2 3" xfId="32278"/>
    <cellStyle name="Header2 29 2 9 2 3" xfId="18116"/>
    <cellStyle name="Header2 29 2 9 2 4" xfId="9631"/>
    <cellStyle name="Header2 29 2 9 3" xfId="18739"/>
    <cellStyle name="Header2 29 2 9 4" xfId="7290"/>
    <cellStyle name="Header2 29 3" xfId="1117"/>
    <cellStyle name="Header2 29 3 10" xfId="19350"/>
    <cellStyle name="Header2 29 3 11" xfId="5915"/>
    <cellStyle name="Header2 29 3 12" xfId="41800"/>
    <cellStyle name="Header2 29 3 13" xfId="45501"/>
    <cellStyle name="Header2 29 3 2" xfId="1855"/>
    <cellStyle name="Header2 29 3 2 2" xfId="2739"/>
    <cellStyle name="Header2 29 3 2 2 2" xfId="5080"/>
    <cellStyle name="Header2 29 3 2 2 2 2" xfId="10235"/>
    <cellStyle name="Header2 29 3 2 2 2 2 2" xfId="26233"/>
    <cellStyle name="Header2 29 3 2 2 2 2 2 2" xfId="35268"/>
    <cellStyle name="Header2 29 3 2 2 2 2 3" xfId="22410"/>
    <cellStyle name="Header2 29 3 2 2 2 3" xfId="15797"/>
    <cellStyle name="Header2 29 3 2 2 2 4" xfId="9870"/>
    <cellStyle name="Header2 29 3 2 2 3" xfId="10962"/>
    <cellStyle name="Header2 29 3 2 2 3 2" xfId="26956"/>
    <cellStyle name="Header2 29 3 2 2 3 2 2" xfId="35991"/>
    <cellStyle name="Header2 29 3 2 2 3 3" xfId="21575"/>
    <cellStyle name="Header2 29 3 2 2 4" xfId="16538"/>
    <cellStyle name="Header2 29 3 2 2 5" xfId="7529"/>
    <cellStyle name="Header2 29 3 2 3" xfId="4196"/>
    <cellStyle name="Header2 29 3 2 3 2" xfId="11364"/>
    <cellStyle name="Header2 29 3 2 3 2 2" xfId="27358"/>
    <cellStyle name="Header2 29 3 2 3 2 2 2" xfId="36393"/>
    <cellStyle name="Header2 29 3 2 3 2 3" xfId="20584"/>
    <cellStyle name="Header2 29 3 2 3 3" xfId="23116"/>
    <cellStyle name="Header2 29 3 2 3 4" xfId="8986"/>
    <cellStyle name="Header2 29 3 2 4" xfId="14005"/>
    <cellStyle name="Header2 29 3 2 4 2" xfId="29994"/>
    <cellStyle name="Header2 29 3 2 4 2 2" xfId="39029"/>
    <cellStyle name="Header2 29 3 2 4 3" xfId="32394"/>
    <cellStyle name="Header2 29 3 2 5" xfId="22063"/>
    <cellStyle name="Header2 29 3 2 6" xfId="6645"/>
    <cellStyle name="Header2 29 3 2 7" xfId="49950"/>
    <cellStyle name="Header2 29 3 3" xfId="1996"/>
    <cellStyle name="Header2 29 3 3 2" xfId="4337"/>
    <cellStyle name="Header2 29 3 3 2 2" xfId="13102"/>
    <cellStyle name="Header2 29 3 3 2 2 2" xfId="29090"/>
    <cellStyle name="Header2 29 3 3 2 2 2 2" xfId="38125"/>
    <cellStyle name="Header2 29 3 3 2 2 3" xfId="31490"/>
    <cellStyle name="Header2 29 3 3 2 3" xfId="17459"/>
    <cellStyle name="Header2 29 3 3 2 4" xfId="9127"/>
    <cellStyle name="Header2 29 3 3 3" xfId="14094"/>
    <cellStyle name="Header2 29 3 3 3 2" xfId="30083"/>
    <cellStyle name="Header2 29 3 3 3 2 2" xfId="39118"/>
    <cellStyle name="Header2 29 3 3 3 3" xfId="32483"/>
    <cellStyle name="Header2 29 3 3 4" xfId="20741"/>
    <cellStyle name="Header2 29 3 3 5" xfId="6786"/>
    <cellStyle name="Header2 29 3 3 6" xfId="52043"/>
    <cellStyle name="Header2 29 3 4" xfId="2133"/>
    <cellStyle name="Header2 29 3 4 2" xfId="4474"/>
    <cellStyle name="Header2 29 3 4 2 2" xfId="13936"/>
    <cellStyle name="Header2 29 3 4 2 2 2" xfId="29925"/>
    <cellStyle name="Header2 29 3 4 2 2 2 2" xfId="38960"/>
    <cellStyle name="Header2 29 3 4 2 2 3" xfId="32325"/>
    <cellStyle name="Header2 29 3 4 2 3" xfId="17925"/>
    <cellStyle name="Header2 29 3 4 2 4" xfId="9264"/>
    <cellStyle name="Header2 29 3 4 3" xfId="11843"/>
    <cellStyle name="Header2 29 3 4 3 2" xfId="27837"/>
    <cellStyle name="Header2 29 3 4 3 2 2" xfId="36872"/>
    <cellStyle name="Header2 29 3 4 3 3" xfId="18185"/>
    <cellStyle name="Header2 29 3 4 4" xfId="22663"/>
    <cellStyle name="Header2 29 3 4 5" xfId="6923"/>
    <cellStyle name="Header2 29 3 5" xfId="2262"/>
    <cellStyle name="Header2 29 3 5 2" xfId="4603"/>
    <cellStyle name="Header2 29 3 5 2 2" xfId="10590"/>
    <cellStyle name="Header2 29 3 5 2 2 2" xfId="26584"/>
    <cellStyle name="Header2 29 3 5 2 2 2 2" xfId="35619"/>
    <cellStyle name="Header2 29 3 5 2 2 3" xfId="19914"/>
    <cellStyle name="Header2 29 3 5 2 3" xfId="17968"/>
    <cellStyle name="Header2 29 3 5 2 4" xfId="9393"/>
    <cellStyle name="Header2 29 3 5 3" xfId="12717"/>
    <cellStyle name="Header2 29 3 5 3 2" xfId="28704"/>
    <cellStyle name="Header2 29 3 5 3 2 2" xfId="37739"/>
    <cellStyle name="Header2 29 3 5 3 3" xfId="31104"/>
    <cellStyle name="Header2 29 3 5 4" xfId="20960"/>
    <cellStyle name="Header2 29 3 5 5" xfId="7052"/>
    <cellStyle name="Header2 29 3 6" xfId="2391"/>
    <cellStyle name="Header2 29 3 6 2" xfId="4732"/>
    <cellStyle name="Header2 29 3 6 2 2" xfId="12780"/>
    <cellStyle name="Header2 29 3 6 2 2 2" xfId="28767"/>
    <cellStyle name="Header2 29 3 6 2 2 2 2" xfId="37802"/>
    <cellStyle name="Header2 29 3 6 2 2 3" xfId="31167"/>
    <cellStyle name="Header2 29 3 6 2 3" xfId="16967"/>
    <cellStyle name="Header2 29 3 6 2 4" xfId="9522"/>
    <cellStyle name="Header2 29 3 6 3" xfId="10896"/>
    <cellStyle name="Header2 29 3 6 3 2" xfId="26890"/>
    <cellStyle name="Header2 29 3 6 3 2 2" xfId="35925"/>
    <cellStyle name="Header2 29 3 6 3 3" xfId="19241"/>
    <cellStyle name="Header2 29 3 6 4" xfId="19223"/>
    <cellStyle name="Header2 29 3 6 5" xfId="7181"/>
    <cellStyle name="Header2 29 3 7" xfId="1696"/>
    <cellStyle name="Header2 29 3 7 2" xfId="4037"/>
    <cellStyle name="Header2 29 3 7 2 2" xfId="10722"/>
    <cellStyle name="Header2 29 3 7 2 2 2" xfId="26716"/>
    <cellStyle name="Header2 29 3 7 2 2 2 2" xfId="35751"/>
    <cellStyle name="Header2 29 3 7 2 2 3" xfId="16011"/>
    <cellStyle name="Header2 29 3 7 2 3" xfId="18709"/>
    <cellStyle name="Header2 29 3 7 2 4" xfId="8827"/>
    <cellStyle name="Header2 29 3 7 3" xfId="13444"/>
    <cellStyle name="Header2 29 3 7 3 2" xfId="29432"/>
    <cellStyle name="Header2 29 3 7 3 2 2" xfId="38467"/>
    <cellStyle name="Header2 29 3 7 3 3" xfId="31832"/>
    <cellStyle name="Header2 29 3 7 4" xfId="18538"/>
    <cellStyle name="Header2 29 3 7 5" xfId="6486"/>
    <cellStyle name="Header2 29 3 8" xfId="2618"/>
    <cellStyle name="Header2 29 3 8 2" xfId="4959"/>
    <cellStyle name="Header2 29 3 8 2 2" xfId="12430"/>
    <cellStyle name="Header2 29 3 8 2 2 2" xfId="28421"/>
    <cellStyle name="Header2 29 3 8 2 2 2 2" xfId="37456"/>
    <cellStyle name="Header2 29 3 8 2 2 3" xfId="30821"/>
    <cellStyle name="Header2 29 3 8 2 3" xfId="15804"/>
    <cellStyle name="Header2 29 3 8 2 4" xfId="9749"/>
    <cellStyle name="Header2 29 3 8 3" xfId="16539"/>
    <cellStyle name="Header2 29 3 8 4" xfId="7408"/>
    <cellStyle name="Header2 29 3 9" xfId="3465"/>
    <cellStyle name="Header2 29 3 9 2" xfId="13693"/>
    <cellStyle name="Header2 29 3 9 2 2" xfId="29681"/>
    <cellStyle name="Header2 29 3 9 2 2 2" xfId="38716"/>
    <cellStyle name="Header2 29 3 9 2 3" xfId="32081"/>
    <cellStyle name="Header2 29 3 9 3" xfId="16532"/>
    <cellStyle name="Header2 29 3 9 4" xfId="8255"/>
    <cellStyle name="Header2 29 4" xfId="895"/>
    <cellStyle name="Header2 29 4 2" xfId="1391"/>
    <cellStyle name="Header2 29 4 2 2" xfId="3732"/>
    <cellStyle name="Header2 29 4 2 2 2" xfId="14010"/>
    <cellStyle name="Header2 29 4 2 2 2 2" xfId="29999"/>
    <cellStyle name="Header2 29 4 2 2 2 2 2" xfId="39034"/>
    <cellStyle name="Header2 29 4 2 2 2 3" xfId="32399"/>
    <cellStyle name="Header2 29 4 2 2 3" xfId="17464"/>
    <cellStyle name="Header2 29 4 2 2 4" xfId="8522"/>
    <cellStyle name="Header2 29 4 2 3" xfId="14236"/>
    <cellStyle name="Header2 29 4 2 3 2" xfId="30225"/>
    <cellStyle name="Header2 29 4 2 3 2 2" xfId="39260"/>
    <cellStyle name="Header2 29 4 2 3 3" xfId="32625"/>
    <cellStyle name="Header2 29 4 2 4" xfId="18335"/>
    <cellStyle name="Header2 29 4 2 5" xfId="6182"/>
    <cellStyle name="Header2 29 4 2 6" xfId="50082"/>
    <cellStyle name="Header2 29 4 3" xfId="2836"/>
    <cellStyle name="Header2 29 4 3 2" xfId="5177"/>
    <cellStyle name="Header2 29 4 3 2 2" xfId="14295"/>
    <cellStyle name="Header2 29 4 3 2 2 2" xfId="30286"/>
    <cellStyle name="Header2 29 4 3 2 2 2 2" xfId="39321"/>
    <cellStyle name="Header2 29 4 3 2 2 3" xfId="32686"/>
    <cellStyle name="Header2 29 4 3 2 3" xfId="21149"/>
    <cellStyle name="Header2 29 4 3 2 4" xfId="9967"/>
    <cellStyle name="Header2 29 4 3 3" xfId="20418"/>
    <cellStyle name="Header2 29 4 3 4" xfId="7626"/>
    <cellStyle name="Header2 29 4 3 5" xfId="52163"/>
    <cellStyle name="Header2 29 4 4" xfId="3243"/>
    <cellStyle name="Header2 29 4 4 2" xfId="10538"/>
    <cellStyle name="Header2 29 4 4 2 2" xfId="26536"/>
    <cellStyle name="Header2 29 4 4 2 2 2" xfId="35571"/>
    <cellStyle name="Header2 29 4 4 2 3" xfId="19317"/>
    <cellStyle name="Header2 29 4 4 3" xfId="18252"/>
    <cellStyle name="Header2 29 4 4 4" xfId="8033"/>
    <cellStyle name="Header2 29 4 5" xfId="19304"/>
    <cellStyle name="Header2 29 4 6" xfId="5694"/>
    <cellStyle name="Header2 29 4 7" xfId="45630"/>
    <cellStyle name="Header2 29 5" xfId="1435"/>
    <cellStyle name="Header2 29 5 2" xfId="2542"/>
    <cellStyle name="Header2 29 5 2 2" xfId="4883"/>
    <cellStyle name="Header2 29 5 2 2 2" xfId="13387"/>
    <cellStyle name="Header2 29 5 2 2 2 2" xfId="29375"/>
    <cellStyle name="Header2 29 5 2 2 2 2 2" xfId="38410"/>
    <cellStyle name="Header2 29 5 2 2 2 3" xfId="31775"/>
    <cellStyle name="Header2 29 5 2 2 3" xfId="20515"/>
    <cellStyle name="Header2 29 5 2 2 4" xfId="9673"/>
    <cellStyle name="Header2 29 5 2 3" xfId="10674"/>
    <cellStyle name="Header2 29 5 2 3 2" xfId="26668"/>
    <cellStyle name="Header2 29 5 2 3 2 2" xfId="35703"/>
    <cellStyle name="Header2 29 5 2 3 3" xfId="21564"/>
    <cellStyle name="Header2 29 5 2 4" xfId="18096"/>
    <cellStyle name="Header2 29 5 2 5" xfId="7332"/>
    <cellStyle name="Header2 29 5 3" xfId="3776"/>
    <cellStyle name="Header2 29 5 3 2" xfId="11049"/>
    <cellStyle name="Header2 29 5 3 2 2" xfId="27043"/>
    <cellStyle name="Header2 29 5 3 2 2 2" xfId="36078"/>
    <cellStyle name="Header2 29 5 3 2 3" xfId="19192"/>
    <cellStyle name="Header2 29 5 3 3" xfId="20905"/>
    <cellStyle name="Header2 29 5 3 4" xfId="8566"/>
    <cellStyle name="Header2 29 5 4" xfId="12361"/>
    <cellStyle name="Header2 29 5 4 2" xfId="28356"/>
    <cellStyle name="Header2 29 5 4 2 2" xfId="37391"/>
    <cellStyle name="Header2 29 5 4 3" xfId="30756"/>
    <cellStyle name="Header2 29 5 5" xfId="18139"/>
    <cellStyle name="Header2 29 5 6" xfId="6226"/>
    <cellStyle name="Header2 29 5 7" xfId="45835"/>
    <cellStyle name="Header2 29 6" xfId="1332"/>
    <cellStyle name="Header2 29 6 2" xfId="3673"/>
    <cellStyle name="Header2 29 6 2 2" xfId="11824"/>
    <cellStyle name="Header2 29 6 2 2 2" xfId="27818"/>
    <cellStyle name="Header2 29 6 2 2 2 2" xfId="36853"/>
    <cellStyle name="Header2 29 6 2 2 3" xfId="16241"/>
    <cellStyle name="Header2 29 6 2 3" xfId="22304"/>
    <cellStyle name="Header2 29 6 2 4" xfId="8463"/>
    <cellStyle name="Header2 29 6 3" xfId="10468"/>
    <cellStyle name="Header2 29 6 3 2" xfId="26466"/>
    <cellStyle name="Header2 29 6 3 2 2" xfId="35501"/>
    <cellStyle name="Header2 29 6 3 3" xfId="14720"/>
    <cellStyle name="Header2 29 6 4" xfId="16789"/>
    <cellStyle name="Header2 29 6 5" xfId="6123"/>
    <cellStyle name="Header2 29 6 6" xfId="50042"/>
    <cellStyle name="Header2 29 7" xfId="1478"/>
    <cellStyle name="Header2 29 7 2" xfId="3819"/>
    <cellStyle name="Header2 29 7 2 2" xfId="10529"/>
    <cellStyle name="Header2 29 7 2 2 2" xfId="26527"/>
    <cellStyle name="Header2 29 7 2 2 2 2" xfId="35562"/>
    <cellStyle name="Header2 29 7 2 2 3" xfId="23086"/>
    <cellStyle name="Header2 29 7 2 3" xfId="18888"/>
    <cellStyle name="Header2 29 7 2 4" xfId="8609"/>
    <cellStyle name="Header2 29 7 3" xfId="13129"/>
    <cellStyle name="Header2 29 7 3 2" xfId="29117"/>
    <cellStyle name="Header2 29 7 3 2 2" xfId="38152"/>
    <cellStyle name="Header2 29 7 3 3" xfId="31517"/>
    <cellStyle name="Header2 29 7 4" xfId="15683"/>
    <cellStyle name="Header2 29 7 5" xfId="6269"/>
    <cellStyle name="Header2 29 8" xfId="1281"/>
    <cellStyle name="Header2 29 8 2" xfId="3622"/>
    <cellStyle name="Header2 29 8 2 2" xfId="12204"/>
    <cellStyle name="Header2 29 8 2 2 2" xfId="28199"/>
    <cellStyle name="Header2 29 8 2 2 2 2" xfId="37234"/>
    <cellStyle name="Header2 29 8 2 2 3" xfId="14776"/>
    <cellStyle name="Header2 29 8 2 3" xfId="22814"/>
    <cellStyle name="Header2 29 8 2 4" xfId="8412"/>
    <cellStyle name="Header2 29 8 3" xfId="12422"/>
    <cellStyle name="Header2 29 8 3 2" xfId="28413"/>
    <cellStyle name="Header2 29 8 3 2 2" xfId="37448"/>
    <cellStyle name="Header2 29 8 3 3" xfId="30813"/>
    <cellStyle name="Header2 29 8 4" xfId="15002"/>
    <cellStyle name="Header2 29 8 5" xfId="6072"/>
    <cellStyle name="Header2 29 9" xfId="1888"/>
    <cellStyle name="Header2 29 9 2" xfId="4229"/>
    <cellStyle name="Header2 29 9 2 2" xfId="12345"/>
    <cellStyle name="Header2 29 9 2 2 2" xfId="28340"/>
    <cellStyle name="Header2 29 9 2 2 2 2" xfId="37375"/>
    <cellStyle name="Header2 29 9 2 2 3" xfId="30740"/>
    <cellStyle name="Header2 29 9 2 3" xfId="16368"/>
    <cellStyle name="Header2 29 9 2 4" xfId="9019"/>
    <cellStyle name="Header2 29 9 3" xfId="11528"/>
    <cellStyle name="Header2 29 9 3 2" xfId="27522"/>
    <cellStyle name="Header2 29 9 3 2 2" xfId="36557"/>
    <cellStyle name="Header2 29 9 3 3" xfId="21042"/>
    <cellStyle name="Header2 29 9 4" xfId="21372"/>
    <cellStyle name="Header2 29 9 5" xfId="6678"/>
    <cellStyle name="Header2 3" xfId="244"/>
    <cellStyle name="Header2 3 10" xfId="945"/>
    <cellStyle name="Header2 3 10 2" xfId="3293"/>
    <cellStyle name="Header2 3 10 2 2" xfId="11610"/>
    <cellStyle name="Header2 3 10 2 2 2" xfId="27604"/>
    <cellStyle name="Header2 3 10 2 2 2 2" xfId="36639"/>
    <cellStyle name="Header2 3 10 2 2 3" xfId="22013"/>
    <cellStyle name="Header2 3 10 2 3" xfId="17792"/>
    <cellStyle name="Header2 3 10 2 4" xfId="8083"/>
    <cellStyle name="Header2 3 10 3" xfId="11223"/>
    <cellStyle name="Header2 3 10 3 2" xfId="27217"/>
    <cellStyle name="Header2 3 10 3 2 2" xfId="36252"/>
    <cellStyle name="Header2 3 10 3 3" xfId="17345"/>
    <cellStyle name="Header2 3 10 4" xfId="19328"/>
    <cellStyle name="Header2 3 10 5" xfId="5744"/>
    <cellStyle name="Header2 3 11" xfId="3023"/>
    <cellStyle name="Header2 3 11 2" xfId="13354"/>
    <cellStyle name="Header2 3 11 2 2" xfId="29342"/>
    <cellStyle name="Header2 3 11 2 2 2" xfId="38377"/>
    <cellStyle name="Header2 3 11 2 3" xfId="31742"/>
    <cellStyle name="Header2 3 11 3" xfId="15817"/>
    <cellStyle name="Header2 3 11 4" xfId="7813"/>
    <cellStyle name="Header2 3 12" xfId="655"/>
    <cellStyle name="Header2 3 12 2" xfId="24098"/>
    <cellStyle name="Header2 3 12 2 2" xfId="33133"/>
    <cellStyle name="Header2 3 12 3" xfId="19003"/>
    <cellStyle name="Header2 3 12 4" xfId="5474"/>
    <cellStyle name="Header2 3 13" xfId="14949"/>
    <cellStyle name="Header2 3 13 2" xfId="17540"/>
    <cellStyle name="Header2 3 14" xfId="15108"/>
    <cellStyle name="Header2 3 2" xfId="545"/>
    <cellStyle name="Header2 3 2 10" xfId="3096"/>
    <cellStyle name="Header2 3 2 10 2" xfId="13750"/>
    <cellStyle name="Header2 3 2 10 2 2" xfId="29738"/>
    <cellStyle name="Header2 3 2 10 2 2 2" xfId="38773"/>
    <cellStyle name="Header2 3 2 10 2 3" xfId="32138"/>
    <cellStyle name="Header2 3 2 10 3" xfId="21376"/>
    <cellStyle name="Header2 3 2 10 4" xfId="7886"/>
    <cellStyle name="Header2 3 2 11" xfId="748"/>
    <cellStyle name="Header2 3 2 11 2" xfId="24171"/>
    <cellStyle name="Header2 3 2 11 2 2" xfId="33206"/>
    <cellStyle name="Header2 3 2 11 3" xfId="15081"/>
    <cellStyle name="Header2 3 2 11 4" xfId="5547"/>
    <cellStyle name="Header2 3 2 12" xfId="16894"/>
    <cellStyle name="Header2 3 2 13" xfId="5394"/>
    <cellStyle name="Header2 3 2 14" xfId="41567"/>
    <cellStyle name="Header2 3 2 2" xfId="1057"/>
    <cellStyle name="Header2 3 2 2 2" xfId="1622"/>
    <cellStyle name="Header2 3 2 2 2 2" xfId="3963"/>
    <cellStyle name="Header2 3 2 2 2 2 2" xfId="12015"/>
    <cellStyle name="Header2 3 2 2 2 2 2 2" xfId="28010"/>
    <cellStyle name="Header2 3 2 2 2 2 2 2 2" xfId="37045"/>
    <cellStyle name="Header2 3 2 2 2 2 2 3" xfId="15877"/>
    <cellStyle name="Header2 3 2 2 2 2 3" xfId="17731"/>
    <cellStyle name="Header2 3 2 2 2 2 4" xfId="8753"/>
    <cellStyle name="Header2 3 2 2 2 3" xfId="12254"/>
    <cellStyle name="Header2 3 2 2 2 3 2" xfId="28249"/>
    <cellStyle name="Header2 3 2 2 2 3 2 2" xfId="37284"/>
    <cellStyle name="Header2 3 2 2 2 3 3" xfId="30649"/>
    <cellStyle name="Header2 3 2 2 2 4" xfId="16871"/>
    <cellStyle name="Header2 3 2 2 2 5" xfId="6413"/>
    <cellStyle name="Header2 3 2 2 2 6" xfId="47083"/>
    <cellStyle name="Header2 3 2 2 3" xfId="2461"/>
    <cellStyle name="Header2 3 2 2 3 2" xfId="4802"/>
    <cellStyle name="Header2 3 2 2 3 2 2" xfId="12364"/>
    <cellStyle name="Header2 3 2 2 3 2 2 2" xfId="28359"/>
    <cellStyle name="Header2 3 2 2 3 2 2 2 2" xfId="37394"/>
    <cellStyle name="Header2 3 2 2 3 2 2 3" xfId="30759"/>
    <cellStyle name="Header2 3 2 2 3 2 3" xfId="20227"/>
    <cellStyle name="Header2 3 2 2 3 2 4" xfId="9592"/>
    <cellStyle name="Header2 3 2 2 3 3" xfId="20433"/>
    <cellStyle name="Header2 3 2 2 3 4" xfId="7251"/>
    <cellStyle name="Header2 3 2 2 3 5" xfId="46575"/>
    <cellStyle name="Header2 3 2 2 4" xfId="3405"/>
    <cellStyle name="Header2 3 2 2 4 2" xfId="13468"/>
    <cellStyle name="Header2 3 2 2 4 2 2" xfId="29456"/>
    <cellStyle name="Header2 3 2 2 4 2 2 2" xfId="38491"/>
    <cellStyle name="Header2 3 2 2 4 2 3" xfId="31856"/>
    <cellStyle name="Header2 3 2 2 4 3" xfId="20105"/>
    <cellStyle name="Header2 3 2 2 4 4" xfId="8195"/>
    <cellStyle name="Header2 3 2 2 4 5" xfId="52010"/>
    <cellStyle name="Header2 3 2 2 5" xfId="17047"/>
    <cellStyle name="Header2 3 2 2 6" xfId="5856"/>
    <cellStyle name="Header2 3 2 2 7" xfId="43178"/>
    <cellStyle name="Header2 3 2 3" xfId="1783"/>
    <cellStyle name="Header2 3 2 3 2" xfId="2690"/>
    <cellStyle name="Header2 3 2 3 2 2" xfId="5031"/>
    <cellStyle name="Header2 3 2 3 2 2 2" xfId="10284"/>
    <cellStyle name="Header2 3 2 3 2 2 2 2" xfId="26282"/>
    <cellStyle name="Header2 3 2 3 2 2 2 2 2" xfId="35317"/>
    <cellStyle name="Header2 3 2 3 2 2 2 3" xfId="16456"/>
    <cellStyle name="Header2 3 2 3 2 2 3" xfId="21411"/>
    <cellStyle name="Header2 3 2 3 2 2 4" xfId="9821"/>
    <cellStyle name="Header2 3 2 3 2 3" xfId="12756"/>
    <cellStyle name="Header2 3 2 3 2 3 2" xfId="28743"/>
    <cellStyle name="Header2 3 2 3 2 3 2 2" xfId="37778"/>
    <cellStyle name="Header2 3 2 3 2 3 3" xfId="31143"/>
    <cellStyle name="Header2 3 2 3 2 4" xfId="18974"/>
    <cellStyle name="Header2 3 2 3 2 5" xfId="7480"/>
    <cellStyle name="Header2 3 2 3 2 6" xfId="47084"/>
    <cellStyle name="Header2 3 2 3 3" xfId="4124"/>
    <cellStyle name="Header2 3 2 3 3 2" xfId="11704"/>
    <cellStyle name="Header2 3 2 3 3 2 2" xfId="27698"/>
    <cellStyle name="Header2 3 2 3 3 2 2 2" xfId="36733"/>
    <cellStyle name="Header2 3 2 3 3 2 3" xfId="19019"/>
    <cellStyle name="Header2 3 2 3 3 3" xfId="19902"/>
    <cellStyle name="Header2 3 2 3 3 4" xfId="8914"/>
    <cellStyle name="Header2 3 2 3 3 5" xfId="46574"/>
    <cellStyle name="Header2 3 2 3 4" xfId="12029"/>
    <cellStyle name="Header2 3 2 3 4 2" xfId="28024"/>
    <cellStyle name="Header2 3 2 3 4 2 2" xfId="37059"/>
    <cellStyle name="Header2 3 2 3 4 3" xfId="19405"/>
    <cellStyle name="Header2 3 2 3 4 4" xfId="47879"/>
    <cellStyle name="Header2 3 2 3 5" xfId="16863"/>
    <cellStyle name="Header2 3 2 3 6" xfId="6573"/>
    <cellStyle name="Header2 3 2 3 7" xfId="43179"/>
    <cellStyle name="Header2 3 2 4" xfId="1923"/>
    <cellStyle name="Header2 3 2 4 2" xfId="4264"/>
    <cellStyle name="Header2 3 2 4 2 2" xfId="13149"/>
    <cellStyle name="Header2 3 2 4 2 2 2" xfId="29137"/>
    <cellStyle name="Header2 3 2 4 2 2 2 2" xfId="38172"/>
    <cellStyle name="Header2 3 2 4 2 2 3" xfId="31537"/>
    <cellStyle name="Header2 3 2 4 2 3" xfId="17203"/>
    <cellStyle name="Header2 3 2 4 2 4" xfId="9054"/>
    <cellStyle name="Header2 3 2 4 2 5" xfId="47085"/>
    <cellStyle name="Header2 3 2 4 3" xfId="13817"/>
    <cellStyle name="Header2 3 2 4 3 2" xfId="29805"/>
    <cellStyle name="Header2 3 2 4 3 2 2" xfId="38840"/>
    <cellStyle name="Header2 3 2 4 3 3" xfId="32205"/>
    <cellStyle name="Header2 3 2 4 3 4" xfId="49916"/>
    <cellStyle name="Header2 3 2 4 4" xfId="18679"/>
    <cellStyle name="Header2 3 2 4 4 2" xfId="49997"/>
    <cellStyle name="Header2 3 2 4 5" xfId="6713"/>
    <cellStyle name="Header2 3 2 4 6" xfId="43180"/>
    <cellStyle name="Header2 3 2 5" xfId="2063"/>
    <cellStyle name="Header2 3 2 5 2" xfId="4404"/>
    <cellStyle name="Header2 3 2 5 2 2" xfId="10927"/>
    <cellStyle name="Header2 3 2 5 2 2 2" xfId="26921"/>
    <cellStyle name="Header2 3 2 5 2 2 2 2" xfId="35956"/>
    <cellStyle name="Header2 3 2 5 2 2 3" xfId="19651"/>
    <cellStyle name="Header2 3 2 5 2 3" xfId="18581"/>
    <cellStyle name="Header2 3 2 5 2 4" xfId="9194"/>
    <cellStyle name="Header2 3 2 5 2 5" xfId="47086"/>
    <cellStyle name="Header2 3 2 5 3" xfId="10841"/>
    <cellStyle name="Header2 3 2 5 3 2" xfId="26835"/>
    <cellStyle name="Header2 3 2 5 3 2 2" xfId="35870"/>
    <cellStyle name="Header2 3 2 5 3 3" xfId="22258"/>
    <cellStyle name="Header2 3 2 5 3 4" xfId="46573"/>
    <cellStyle name="Header2 3 2 5 4" xfId="19061"/>
    <cellStyle name="Header2 3 2 5 4 2" xfId="47880"/>
    <cellStyle name="Header2 3 2 5 5" xfId="6853"/>
    <cellStyle name="Header2 3 2 5 6" xfId="43181"/>
    <cellStyle name="Header2 3 2 6" xfId="2188"/>
    <cellStyle name="Header2 3 2 6 2" xfId="4529"/>
    <cellStyle name="Header2 3 2 6 2 2" xfId="13103"/>
    <cellStyle name="Header2 3 2 6 2 2 2" xfId="29091"/>
    <cellStyle name="Header2 3 2 6 2 2 2 2" xfId="38126"/>
    <cellStyle name="Header2 3 2 6 2 2 3" xfId="31491"/>
    <cellStyle name="Header2 3 2 6 2 3" xfId="18452"/>
    <cellStyle name="Header2 3 2 6 2 4" xfId="9319"/>
    <cellStyle name="Header2 3 2 6 3" xfId="11791"/>
    <cellStyle name="Header2 3 2 6 3 2" xfId="27785"/>
    <cellStyle name="Header2 3 2 6 3 2 2" xfId="36820"/>
    <cellStyle name="Header2 3 2 6 3 3" xfId="16942"/>
    <cellStyle name="Header2 3 2 6 4" xfId="17602"/>
    <cellStyle name="Header2 3 2 6 5" xfId="6978"/>
    <cellStyle name="Header2 3 2 6 6" xfId="47082"/>
    <cellStyle name="Header2 3 2 7" xfId="2321"/>
    <cellStyle name="Header2 3 2 7 2" xfId="4662"/>
    <cellStyle name="Header2 3 2 7 2 2" xfId="10720"/>
    <cellStyle name="Header2 3 2 7 2 2 2" xfId="26714"/>
    <cellStyle name="Header2 3 2 7 2 2 2 2" xfId="35749"/>
    <cellStyle name="Header2 3 2 7 2 2 3" xfId="22370"/>
    <cellStyle name="Header2 3 2 7 2 3" xfId="17844"/>
    <cellStyle name="Header2 3 2 7 2 4" xfId="9452"/>
    <cellStyle name="Header2 3 2 7 3" xfId="12184"/>
    <cellStyle name="Header2 3 2 7 3 2" xfId="28179"/>
    <cellStyle name="Header2 3 2 7 3 2 2" xfId="37214"/>
    <cellStyle name="Header2 3 2 7 3 3" xfId="14802"/>
    <cellStyle name="Header2 3 2 7 4" xfId="23744"/>
    <cellStyle name="Header2 3 2 7 5" xfId="7111"/>
    <cellStyle name="Header2 3 2 7 6" xfId="46576"/>
    <cellStyle name="Header2 3 2 8" xfId="1192"/>
    <cellStyle name="Header2 3 2 8 2" xfId="3533"/>
    <cellStyle name="Header2 3 2 8 2 2" xfId="13466"/>
    <cellStyle name="Header2 3 2 8 2 2 2" xfId="29454"/>
    <cellStyle name="Header2 3 2 8 2 2 2 2" xfId="38489"/>
    <cellStyle name="Header2 3 2 8 2 2 3" xfId="31854"/>
    <cellStyle name="Header2 3 2 8 2 3" xfId="15465"/>
    <cellStyle name="Header2 3 2 8 2 4" xfId="8323"/>
    <cellStyle name="Header2 3 2 8 3" xfId="13131"/>
    <cellStyle name="Header2 3 2 8 3 2" xfId="29119"/>
    <cellStyle name="Header2 3 2 8 3 2 2" xfId="38154"/>
    <cellStyle name="Header2 3 2 8 3 3" xfId="31519"/>
    <cellStyle name="Header2 3 2 8 4" xfId="17180"/>
    <cellStyle name="Header2 3 2 8 5" xfId="5983"/>
    <cellStyle name="Header2 3 2 8 6" xfId="47878"/>
    <cellStyle name="Header2 3 2 9" xfId="857"/>
    <cellStyle name="Header2 3 2 9 2" xfId="3205"/>
    <cellStyle name="Header2 3 2 9 2 2" xfId="13222"/>
    <cellStyle name="Header2 3 2 9 2 2 2" xfId="29210"/>
    <cellStyle name="Header2 3 2 9 2 2 2 2" xfId="38245"/>
    <cellStyle name="Header2 3 2 9 2 2 3" xfId="31610"/>
    <cellStyle name="Header2 3 2 9 2 3" xfId="19731"/>
    <cellStyle name="Header2 3 2 9 2 4" xfId="7995"/>
    <cellStyle name="Header2 3 2 9 3" xfId="17198"/>
    <cellStyle name="Header2 3 2 9 4" xfId="5656"/>
    <cellStyle name="Header2 3 3" xfId="1118"/>
    <cellStyle name="Header2 3 3 10" xfId="17229"/>
    <cellStyle name="Header2 3 3 11" xfId="5916"/>
    <cellStyle name="Header2 3 3 12" xfId="41801"/>
    <cellStyle name="Header2 3 3 13" xfId="45502"/>
    <cellStyle name="Header2 3 3 2" xfId="1856"/>
    <cellStyle name="Header2 3 3 2 2" xfId="2740"/>
    <cellStyle name="Header2 3 3 2 2 2" xfId="5081"/>
    <cellStyle name="Header2 3 3 2 2 2 2" xfId="10239"/>
    <cellStyle name="Header2 3 3 2 2 2 2 2" xfId="26237"/>
    <cellStyle name="Header2 3 3 2 2 2 2 2 2" xfId="35272"/>
    <cellStyle name="Header2 3 3 2 2 2 2 3" xfId="22697"/>
    <cellStyle name="Header2 3 3 2 2 2 3" xfId="21584"/>
    <cellStyle name="Header2 3 3 2 2 2 4" xfId="9871"/>
    <cellStyle name="Header2 3 3 2 2 3" xfId="13134"/>
    <cellStyle name="Header2 3 3 2 2 3 2" xfId="29122"/>
    <cellStyle name="Header2 3 3 2 2 3 2 2" xfId="38157"/>
    <cellStyle name="Header2 3 3 2 2 3 3" xfId="31522"/>
    <cellStyle name="Header2 3 3 2 2 4" xfId="22601"/>
    <cellStyle name="Header2 3 3 2 2 5" xfId="7530"/>
    <cellStyle name="Header2 3 3 2 3" xfId="4197"/>
    <cellStyle name="Header2 3 3 2 3 2" xfId="12680"/>
    <cellStyle name="Header2 3 3 2 3 2 2" xfId="28667"/>
    <cellStyle name="Header2 3 3 2 3 2 2 2" xfId="37702"/>
    <cellStyle name="Header2 3 3 2 3 2 3" xfId="31067"/>
    <cellStyle name="Header2 3 3 2 3 3" xfId="22864"/>
    <cellStyle name="Header2 3 3 2 3 4" xfId="8987"/>
    <cellStyle name="Header2 3 3 2 4" xfId="12093"/>
    <cellStyle name="Header2 3 3 2 4 2" xfId="28088"/>
    <cellStyle name="Header2 3 3 2 4 2 2" xfId="37123"/>
    <cellStyle name="Header2 3 3 2 4 3" xfId="14880"/>
    <cellStyle name="Header2 3 3 2 5" xfId="21320"/>
    <cellStyle name="Header2 3 3 2 6" xfId="6646"/>
    <cellStyle name="Header2 3 3 2 7" xfId="49951"/>
    <cellStyle name="Header2 3 3 3" xfId="1997"/>
    <cellStyle name="Header2 3 3 3 2" xfId="4338"/>
    <cellStyle name="Header2 3 3 3 2 2" xfId="11191"/>
    <cellStyle name="Header2 3 3 3 2 2 2" xfId="27185"/>
    <cellStyle name="Header2 3 3 3 2 2 2 2" xfId="36220"/>
    <cellStyle name="Header2 3 3 3 2 2 3" xfId="21808"/>
    <cellStyle name="Header2 3 3 3 2 3" xfId="15145"/>
    <cellStyle name="Header2 3 3 3 2 4" xfId="9128"/>
    <cellStyle name="Header2 3 3 3 3" xfId="12188"/>
    <cellStyle name="Header2 3 3 3 3 2" xfId="28183"/>
    <cellStyle name="Header2 3 3 3 3 2 2" xfId="37218"/>
    <cellStyle name="Header2 3 3 3 3 3" xfId="14798"/>
    <cellStyle name="Header2 3 3 3 4" xfId="22439"/>
    <cellStyle name="Header2 3 3 3 5" xfId="6787"/>
    <cellStyle name="Header2 3 3 3 6" xfId="52044"/>
    <cellStyle name="Header2 3 3 4" xfId="2134"/>
    <cellStyle name="Header2 3 3 4 2" xfId="4475"/>
    <cellStyle name="Header2 3 3 4 2 2" xfId="12023"/>
    <cellStyle name="Header2 3 3 4 2 2 2" xfId="28018"/>
    <cellStyle name="Header2 3 3 4 2 2 2 2" xfId="37053"/>
    <cellStyle name="Header2 3 3 4 2 2 3" xfId="15635"/>
    <cellStyle name="Header2 3 3 4 2 3" xfId="15808"/>
    <cellStyle name="Header2 3 3 4 2 4" xfId="9265"/>
    <cellStyle name="Header2 3 3 4 3" xfId="13651"/>
    <cellStyle name="Header2 3 3 4 3 2" xfId="29639"/>
    <cellStyle name="Header2 3 3 4 3 2 2" xfId="38674"/>
    <cellStyle name="Header2 3 3 4 3 3" xfId="32039"/>
    <cellStyle name="Header2 3 3 4 4" xfId="21735"/>
    <cellStyle name="Header2 3 3 4 5" xfId="6924"/>
    <cellStyle name="Header2 3 3 5" xfId="2263"/>
    <cellStyle name="Header2 3 3 5 2" xfId="4604"/>
    <cellStyle name="Header2 3 3 5 2 2" xfId="11206"/>
    <cellStyle name="Header2 3 3 5 2 2 2" xfId="27200"/>
    <cellStyle name="Header2 3 3 5 2 2 2 2" xfId="36235"/>
    <cellStyle name="Header2 3 3 5 2 2 3" xfId="16012"/>
    <cellStyle name="Header2 3 3 5 2 3" xfId="15851"/>
    <cellStyle name="Header2 3 3 5 2 4" xfId="9394"/>
    <cellStyle name="Header2 3 3 5 3" xfId="10795"/>
    <cellStyle name="Header2 3 3 5 3 2" xfId="26789"/>
    <cellStyle name="Header2 3 3 5 3 2 2" xfId="35824"/>
    <cellStyle name="Header2 3 3 5 3 3" xfId="23470"/>
    <cellStyle name="Header2 3 3 5 4" xfId="17743"/>
    <cellStyle name="Header2 3 3 5 5" xfId="7053"/>
    <cellStyle name="Header2 3 3 6" xfId="2392"/>
    <cellStyle name="Header2 3 3 6 2" xfId="4733"/>
    <cellStyle name="Header2 3 3 6 2 2" xfId="10861"/>
    <cellStyle name="Header2 3 3 6 2 2 2" xfId="26855"/>
    <cellStyle name="Header2 3 3 6 2 2 2 2" xfId="35890"/>
    <cellStyle name="Header2 3 3 6 2 2 3" xfId="19788"/>
    <cellStyle name="Header2 3 3 6 2 3" xfId="15959"/>
    <cellStyle name="Header2 3 3 6 2 4" xfId="9523"/>
    <cellStyle name="Header2 3 3 6 3" xfId="13756"/>
    <cellStyle name="Header2 3 3 6 3 2" xfId="29744"/>
    <cellStyle name="Header2 3 3 6 3 2 2" xfId="38779"/>
    <cellStyle name="Header2 3 3 6 3 3" xfId="32144"/>
    <cellStyle name="Header2 3 3 6 4" xfId="17103"/>
    <cellStyle name="Header2 3 3 6 5" xfId="7182"/>
    <cellStyle name="Header2 3 3 7" xfId="1697"/>
    <cellStyle name="Header2 3 3 7 2" xfId="4038"/>
    <cellStyle name="Header2 3 3 7 2 2" xfId="13209"/>
    <cellStyle name="Header2 3 3 7 2 2 2" xfId="29197"/>
    <cellStyle name="Header2 3 3 7 2 2 2 2" xfId="38232"/>
    <cellStyle name="Header2 3 3 7 2 2 3" xfId="31597"/>
    <cellStyle name="Header2 3 3 7 2 3" xfId="16590"/>
    <cellStyle name="Header2 3 3 7 2 4" xfId="8828"/>
    <cellStyle name="Header2 3 3 7 3" xfId="14246"/>
    <cellStyle name="Header2 3 3 7 3 2" xfId="30236"/>
    <cellStyle name="Header2 3 3 7 3 2 2" xfId="39271"/>
    <cellStyle name="Header2 3 3 7 3 3" xfId="32636"/>
    <cellStyle name="Header2 3 3 7 4" xfId="17532"/>
    <cellStyle name="Header2 3 3 7 5" xfId="6487"/>
    <cellStyle name="Header2 3 3 8" xfId="2812"/>
    <cellStyle name="Header2 3 3 8 2" xfId="5153"/>
    <cellStyle name="Header2 3 3 8 2 2" xfId="14271"/>
    <cellStyle name="Header2 3 3 8 2 2 2" xfId="30262"/>
    <cellStyle name="Header2 3 3 8 2 2 2 2" xfId="39297"/>
    <cellStyle name="Header2 3 3 8 2 2 3" xfId="32662"/>
    <cellStyle name="Header2 3 3 8 2 3" xfId="20108"/>
    <cellStyle name="Header2 3 3 8 2 4" xfId="9943"/>
    <cellStyle name="Header2 3 3 8 3" xfId="15548"/>
    <cellStyle name="Header2 3 3 8 4" xfId="7602"/>
    <cellStyle name="Header2 3 3 9" xfId="3466"/>
    <cellStyle name="Header2 3 3 9 2" xfId="11775"/>
    <cellStyle name="Header2 3 3 9 2 2" xfId="27769"/>
    <cellStyle name="Header2 3 3 9 2 2 2" xfId="36804"/>
    <cellStyle name="Header2 3 3 9 2 3" xfId="17553"/>
    <cellStyle name="Header2 3 3 9 3" xfId="20927"/>
    <cellStyle name="Header2 3 3 9 4" xfId="8256"/>
    <cellStyle name="Header2 3 4" xfId="896"/>
    <cellStyle name="Header2 3 4 2" xfId="1392"/>
    <cellStyle name="Header2 3 4 2 2" xfId="3733"/>
    <cellStyle name="Header2 3 4 2 2 2" xfId="12098"/>
    <cellStyle name="Header2 3 4 2 2 2 2" xfId="28093"/>
    <cellStyle name="Header2 3 4 2 2 2 2 2" xfId="37128"/>
    <cellStyle name="Header2 3 4 2 2 2 3" xfId="14879"/>
    <cellStyle name="Header2 3 4 2 2 3" xfId="15150"/>
    <cellStyle name="Header2 3 4 2 2 4" xfId="8523"/>
    <cellStyle name="Header2 3 4 2 3" xfId="12333"/>
    <cellStyle name="Header2 3 4 2 3 2" xfId="28328"/>
    <cellStyle name="Header2 3 4 2 3 2 2" xfId="37363"/>
    <cellStyle name="Header2 3 4 2 3 3" xfId="30728"/>
    <cellStyle name="Header2 3 4 2 4" xfId="16213"/>
    <cellStyle name="Header2 3 4 2 5" xfId="6183"/>
    <cellStyle name="Header2 3 4 2 6" xfId="50083"/>
    <cellStyle name="Header2 3 4 3" xfId="788"/>
    <cellStyle name="Header2 3 4 3 2" xfId="3136"/>
    <cellStyle name="Header2 3 4 3 2 2" xfId="11059"/>
    <cellStyle name="Header2 3 4 3 2 2 2" xfId="27053"/>
    <cellStyle name="Header2 3 4 3 2 2 2 2" xfId="36088"/>
    <cellStyle name="Header2 3 4 3 2 2 3" xfId="18227"/>
    <cellStyle name="Header2 3 4 3 2 3" xfId="14959"/>
    <cellStyle name="Header2 3 4 3 2 4" xfId="7926"/>
    <cellStyle name="Header2 3 4 3 3" xfId="18786"/>
    <cellStyle name="Header2 3 4 3 4" xfId="5587"/>
    <cellStyle name="Header2 3 4 3 5" xfId="52164"/>
    <cellStyle name="Header2 3 4 4" xfId="3244"/>
    <cellStyle name="Header2 3 4 4 2" xfId="12397"/>
    <cellStyle name="Header2 3 4 4 2 2" xfId="28388"/>
    <cellStyle name="Header2 3 4 4 2 2 2" xfId="37423"/>
    <cellStyle name="Header2 3 4 4 2 3" xfId="30788"/>
    <cellStyle name="Header2 3 4 4 3" xfId="16131"/>
    <cellStyle name="Header2 3 4 4 4" xfId="8034"/>
    <cellStyle name="Header2 3 4 5" xfId="17184"/>
    <cellStyle name="Header2 3 4 6" xfId="5695"/>
    <cellStyle name="Header2 3 4 7" xfId="45631"/>
    <cellStyle name="Header2 3 5" xfId="1431"/>
    <cellStyle name="Header2 3 5 2" xfId="2540"/>
    <cellStyle name="Header2 3 5 2 2" xfId="4881"/>
    <cellStyle name="Header2 3 5 2 2 2" xfId="10607"/>
    <cellStyle name="Header2 3 5 2 2 2 2" xfId="26601"/>
    <cellStyle name="Header2 3 5 2 2 2 2 2" xfId="35636"/>
    <cellStyle name="Header2 3 5 2 2 2 3" xfId="22815"/>
    <cellStyle name="Header2 3 5 2 2 3" xfId="16704"/>
    <cellStyle name="Header2 3 5 2 2 4" xfId="9671"/>
    <cellStyle name="Header2 3 5 2 3" xfId="12407"/>
    <cellStyle name="Header2 3 5 2 3 2" xfId="28398"/>
    <cellStyle name="Header2 3 5 2 3 2 2" xfId="37433"/>
    <cellStyle name="Header2 3 5 2 3 3" xfId="30798"/>
    <cellStyle name="Header2 3 5 2 4" xfId="19511"/>
    <cellStyle name="Header2 3 5 2 5" xfId="7330"/>
    <cellStyle name="Header2 3 5 3" xfId="3772"/>
    <cellStyle name="Header2 3 5 3 2" xfId="12558"/>
    <cellStyle name="Header2 3 5 3 2 2" xfId="28545"/>
    <cellStyle name="Header2 3 5 3 2 2 2" xfId="37580"/>
    <cellStyle name="Header2 3 5 3 2 3" xfId="30945"/>
    <cellStyle name="Header2 3 5 3 3" xfId="21175"/>
    <cellStyle name="Header2 3 5 3 4" xfId="8562"/>
    <cellStyle name="Header2 3 5 4" xfId="12227"/>
    <cellStyle name="Header2 3 5 4 2" xfId="28222"/>
    <cellStyle name="Header2 3 5 4 2 2" xfId="37257"/>
    <cellStyle name="Header2 3 5 4 3" xfId="14762"/>
    <cellStyle name="Header2 3 5 5" xfId="18420"/>
    <cellStyle name="Header2 3 5 6" xfId="6222"/>
    <cellStyle name="Header2 3 5 7" xfId="45836"/>
    <cellStyle name="Header2 3 6" xfId="1333"/>
    <cellStyle name="Header2 3 6 2" xfId="3674"/>
    <cellStyle name="Header2 3 6 2 2" xfId="13630"/>
    <cellStyle name="Header2 3 6 2 2 2" xfId="29618"/>
    <cellStyle name="Header2 3 6 2 2 2 2" xfId="38653"/>
    <cellStyle name="Header2 3 6 2 2 3" xfId="32018"/>
    <cellStyle name="Header2 3 6 2 3" xfId="18712"/>
    <cellStyle name="Header2 3 6 2 4" xfId="8464"/>
    <cellStyle name="Header2 3 6 3" xfId="10471"/>
    <cellStyle name="Header2 3 6 3 2" xfId="26469"/>
    <cellStyle name="Header2 3 6 3 2 2" xfId="35504"/>
    <cellStyle name="Header2 3 6 3 3" xfId="18163"/>
    <cellStyle name="Header2 3 6 4" xfId="18785"/>
    <cellStyle name="Header2 3 6 5" xfId="6124"/>
    <cellStyle name="Header2 3 6 6" xfId="45956"/>
    <cellStyle name="Header2 3 7" xfId="1477"/>
    <cellStyle name="Header2 3 7 2" xfId="3818"/>
    <cellStyle name="Header2 3 7 2 2" xfId="12448"/>
    <cellStyle name="Header2 3 7 2 2 2" xfId="28439"/>
    <cellStyle name="Header2 3 7 2 2 2 2" xfId="37474"/>
    <cellStyle name="Header2 3 7 2 2 3" xfId="30839"/>
    <cellStyle name="Header2 3 7 2 3" xfId="21403"/>
    <cellStyle name="Header2 3 7 2 4" xfId="8608"/>
    <cellStyle name="Header2 3 7 3" xfId="10972"/>
    <cellStyle name="Header2 3 7 3 2" xfId="26966"/>
    <cellStyle name="Header2 3 7 3 2 2" xfId="36001"/>
    <cellStyle name="Header2 3 7 3 3" xfId="23296"/>
    <cellStyle name="Header2 3 7 4" xfId="16355"/>
    <cellStyle name="Header2 3 7 5" xfId="6268"/>
    <cellStyle name="Header2 3 8" xfId="1288"/>
    <cellStyle name="Header2 3 8 2" xfId="3629"/>
    <cellStyle name="Header2 3 8 2 2" xfId="12612"/>
    <cellStyle name="Header2 3 8 2 2 2" xfId="28599"/>
    <cellStyle name="Header2 3 8 2 2 2 2" xfId="37634"/>
    <cellStyle name="Header2 3 8 2 2 3" xfId="30999"/>
    <cellStyle name="Header2 3 8 2 3" xfId="21892"/>
    <cellStyle name="Header2 3 8 2 4" xfId="8419"/>
    <cellStyle name="Header2 3 8 3" xfId="13495"/>
    <cellStyle name="Header2 3 8 3 2" xfId="29483"/>
    <cellStyle name="Header2 3 8 3 2 2" xfId="38518"/>
    <cellStyle name="Header2 3 8 3 3" xfId="31883"/>
    <cellStyle name="Header2 3 8 4" xfId="15701"/>
    <cellStyle name="Header2 3 8 5" xfId="6079"/>
    <cellStyle name="Header2 3 9" xfId="1893"/>
    <cellStyle name="Header2 3 9 2" xfId="4234"/>
    <cellStyle name="Header2 3 9 2 2" xfId="13681"/>
    <cellStyle name="Header2 3 9 2 2 2" xfId="29669"/>
    <cellStyle name="Header2 3 9 2 2 2 2" xfId="38704"/>
    <cellStyle name="Header2 3 9 2 2 3" xfId="32069"/>
    <cellStyle name="Header2 3 9 2 3" xfId="20325"/>
    <cellStyle name="Header2 3 9 2 4" xfId="9024"/>
    <cellStyle name="Header2 3 9 3" xfId="10797"/>
    <cellStyle name="Header2 3 9 3 2" xfId="26791"/>
    <cellStyle name="Header2 3 9 3 2 2" xfId="35826"/>
    <cellStyle name="Header2 3 9 3 3" xfId="16511"/>
    <cellStyle name="Header2 3 9 4" xfId="18404"/>
    <cellStyle name="Header2 3 9 5" xfId="6683"/>
    <cellStyle name="Header2 30" xfId="245"/>
    <cellStyle name="Header2 30 10" xfId="944"/>
    <cellStyle name="Header2 30 10 2" xfId="3292"/>
    <cellStyle name="Header2 30 10 2 2" xfId="13524"/>
    <cellStyle name="Header2 30 10 2 2 2" xfId="29512"/>
    <cellStyle name="Header2 30 10 2 2 2 2" xfId="38547"/>
    <cellStyle name="Header2 30 10 2 2 3" xfId="31912"/>
    <cellStyle name="Header2 30 10 2 3" xfId="20784"/>
    <cellStyle name="Header2 30 10 2 4" xfId="8082"/>
    <cellStyle name="Header2 30 10 3" xfId="12081"/>
    <cellStyle name="Header2 30 10 3 2" xfId="28076"/>
    <cellStyle name="Header2 30 10 3 2 2" xfId="37111"/>
    <cellStyle name="Header2 30 10 3 3" xfId="14894"/>
    <cellStyle name="Header2 30 10 4" xfId="18668"/>
    <cellStyle name="Header2 30 10 5" xfId="5743"/>
    <cellStyle name="Header2 30 11" xfId="3024"/>
    <cellStyle name="Header2 30 11 2" xfId="14082"/>
    <cellStyle name="Header2 30 11 2 2" xfId="30071"/>
    <cellStyle name="Header2 30 11 2 2 2" xfId="39106"/>
    <cellStyle name="Header2 30 11 2 3" xfId="32471"/>
    <cellStyle name="Header2 30 11 3" xfId="23523"/>
    <cellStyle name="Header2 30 11 4" xfId="7814"/>
    <cellStyle name="Header2 30 12" xfId="656"/>
    <cellStyle name="Header2 30 12 2" xfId="24099"/>
    <cellStyle name="Header2 30 12 2 2" xfId="33134"/>
    <cellStyle name="Header2 30 12 3" xfId="16886"/>
    <cellStyle name="Header2 30 12 4" xfId="5475"/>
    <cellStyle name="Header2 30 13" xfId="15414"/>
    <cellStyle name="Header2 30 2" xfId="546"/>
    <cellStyle name="Header2 30 2 10" xfId="3097"/>
    <cellStyle name="Header2 30 2 10 2" xfId="11833"/>
    <cellStyle name="Header2 30 2 10 2 2" xfId="27827"/>
    <cellStyle name="Header2 30 2 10 2 2 2" xfId="36862"/>
    <cellStyle name="Header2 30 2 10 2 3" xfId="14749"/>
    <cellStyle name="Header2 30 2 10 3" xfId="18771"/>
    <cellStyle name="Header2 30 2 10 4" xfId="7887"/>
    <cellStyle name="Header2 30 2 11" xfId="749"/>
    <cellStyle name="Header2 30 2 11 2" xfId="24172"/>
    <cellStyle name="Header2 30 2 11 2 2" xfId="33207"/>
    <cellStyle name="Header2 30 2 11 3" xfId="15082"/>
    <cellStyle name="Header2 30 2 11 4" xfId="5548"/>
    <cellStyle name="Header2 30 2 12" xfId="16432"/>
    <cellStyle name="Header2 30 2 13" xfId="5395"/>
    <cellStyle name="Header2 30 2 14" xfId="41568"/>
    <cellStyle name="Header2 30 2 2" xfId="1058"/>
    <cellStyle name="Header2 30 2 2 2" xfId="1623"/>
    <cellStyle name="Header2 30 2 2 2 2" xfId="3964"/>
    <cellStyle name="Header2 30 2 2 2 2 2" xfId="11111"/>
    <cellStyle name="Header2 30 2 2 2 2 2 2" xfId="27105"/>
    <cellStyle name="Header2 30 2 2 2 2 2 2 2" xfId="36140"/>
    <cellStyle name="Header2 30 2 2 2 2 2 3" xfId="19306"/>
    <cellStyle name="Header2 30 2 2 2 2 3" xfId="22963"/>
    <cellStyle name="Header2 30 2 2 2 2 4" xfId="8754"/>
    <cellStyle name="Header2 30 2 2 2 3" xfId="11577"/>
    <cellStyle name="Header2 30 2 2 2 3 2" xfId="27571"/>
    <cellStyle name="Header2 30 2 2 2 3 2 2" xfId="36606"/>
    <cellStyle name="Header2 30 2 2 2 3 3" xfId="22110"/>
    <cellStyle name="Header2 30 2 2 2 4" xfId="16353"/>
    <cellStyle name="Header2 30 2 2 2 5" xfId="6414"/>
    <cellStyle name="Header2 30 2 2 2 6" xfId="47088"/>
    <cellStyle name="Header2 30 2 2 3" xfId="799"/>
    <cellStyle name="Header2 30 2 2 3 2" xfId="3147"/>
    <cellStyle name="Header2 30 2 2 3 2 2" xfId="13586"/>
    <cellStyle name="Header2 30 2 2 3 2 2 2" xfId="29574"/>
    <cellStyle name="Header2 30 2 2 3 2 2 2 2" xfId="38609"/>
    <cellStyle name="Header2 30 2 2 3 2 2 3" xfId="31974"/>
    <cellStyle name="Header2 30 2 2 3 2 3" xfId="18605"/>
    <cellStyle name="Header2 30 2 2 3 2 4" xfId="7937"/>
    <cellStyle name="Header2 30 2 2 3 3" xfId="16423"/>
    <cellStyle name="Header2 30 2 2 3 4" xfId="5598"/>
    <cellStyle name="Header2 30 2 2 3 5" xfId="46571"/>
    <cellStyle name="Header2 30 2 2 4" xfId="3406"/>
    <cellStyle name="Header2 30 2 2 4 2" xfId="11554"/>
    <cellStyle name="Header2 30 2 2 4 2 2" xfId="27548"/>
    <cellStyle name="Header2 30 2 2 4 2 2 2" xfId="36583"/>
    <cellStyle name="Header2 30 2 2 4 2 3" xfId="20816"/>
    <cellStyle name="Header2 30 2 2 4 3" xfId="17666"/>
    <cellStyle name="Header2 30 2 2 4 4" xfId="8196"/>
    <cellStyle name="Header2 30 2 2 4 5" xfId="47882"/>
    <cellStyle name="Header2 30 2 2 5" xfId="18485"/>
    <cellStyle name="Header2 30 2 2 6" xfId="5857"/>
    <cellStyle name="Header2 30 2 2 7" xfId="43182"/>
    <cellStyle name="Header2 30 2 3" xfId="1784"/>
    <cellStyle name="Header2 30 2 3 2" xfId="2691"/>
    <cellStyle name="Header2 30 2 3 2 2" xfId="5032"/>
    <cellStyle name="Header2 30 2 3 2 2 2" xfId="10139"/>
    <cellStyle name="Header2 30 2 3 2 2 2 2" xfId="26141"/>
    <cellStyle name="Header2 30 2 3 2 2 2 2 2" xfId="35176"/>
    <cellStyle name="Header2 30 2 3 2 2 2 3" xfId="19996"/>
    <cellStyle name="Header2 30 2 3 2 2 3" xfId="21789"/>
    <cellStyle name="Header2 30 2 3 2 2 4" xfId="9822"/>
    <cellStyle name="Header2 30 2 3 2 3" xfId="14181"/>
    <cellStyle name="Header2 30 2 3 2 3 2" xfId="30170"/>
    <cellStyle name="Header2 30 2 3 2 3 2 2" xfId="39205"/>
    <cellStyle name="Header2 30 2 3 2 3 3" xfId="32570"/>
    <cellStyle name="Header2 30 2 3 2 4" xfId="16856"/>
    <cellStyle name="Header2 30 2 3 2 5" xfId="7481"/>
    <cellStyle name="Header2 30 2 3 2 6" xfId="47089"/>
    <cellStyle name="Header2 30 2 3 3" xfId="4125"/>
    <cellStyle name="Header2 30 2 3 3 2" xfId="13511"/>
    <cellStyle name="Header2 30 2 3 3 2 2" xfId="29499"/>
    <cellStyle name="Header2 30 2 3 3 2 2 2" xfId="38534"/>
    <cellStyle name="Header2 30 2 3 3 2 3" xfId="31899"/>
    <cellStyle name="Header2 30 2 3 3 3" xfId="21880"/>
    <cellStyle name="Header2 30 2 3 3 4" xfId="8915"/>
    <cellStyle name="Header2 30 2 3 3 5" xfId="46570"/>
    <cellStyle name="Header2 30 2 3 4" xfId="13764"/>
    <cellStyle name="Header2 30 2 3 4 2" xfId="29752"/>
    <cellStyle name="Header2 30 2 3 4 2 2" xfId="38787"/>
    <cellStyle name="Header2 30 2 3 4 3" xfId="32152"/>
    <cellStyle name="Header2 30 2 3 4 4" xfId="47883"/>
    <cellStyle name="Header2 30 2 3 5" xfId="16680"/>
    <cellStyle name="Header2 30 2 3 6" xfId="6574"/>
    <cellStyle name="Header2 30 2 3 7" xfId="43183"/>
    <cellStyle name="Header2 30 2 4" xfId="1924"/>
    <cellStyle name="Header2 30 2 4 2" xfId="4265"/>
    <cellStyle name="Header2 30 2 4 2 2" xfId="11236"/>
    <cellStyle name="Header2 30 2 4 2 2 2" xfId="27230"/>
    <cellStyle name="Header2 30 2 4 2 2 2 2" xfId="36265"/>
    <cellStyle name="Header2 30 2 4 2 2 3" xfId="18294"/>
    <cellStyle name="Header2 30 2 4 2 3" xfId="23600"/>
    <cellStyle name="Header2 30 2 4 2 4" xfId="9055"/>
    <cellStyle name="Header2 30 2 4 2 5" xfId="47090"/>
    <cellStyle name="Header2 30 2 4 3" xfId="11901"/>
    <cellStyle name="Header2 30 2 4 3 2" xfId="27895"/>
    <cellStyle name="Header2 30 2 4 3 2 2" xfId="36930"/>
    <cellStyle name="Header2 30 2 4 3 3" xfId="16500"/>
    <cellStyle name="Header2 30 2 4 3 4" xfId="46569"/>
    <cellStyle name="Header2 30 2 4 4" xfId="16560"/>
    <cellStyle name="Header2 30 2 4 4 2" xfId="47884"/>
    <cellStyle name="Header2 30 2 4 5" xfId="6714"/>
    <cellStyle name="Header2 30 2 4 6" xfId="43184"/>
    <cellStyle name="Header2 30 2 5" xfId="2064"/>
    <cellStyle name="Header2 30 2 5 2" xfId="4405"/>
    <cellStyle name="Header2 30 2 5 2 2" xfId="13066"/>
    <cellStyle name="Header2 30 2 5 2 2 2" xfId="29054"/>
    <cellStyle name="Header2 30 2 5 2 2 2 2" xfId="38089"/>
    <cellStyle name="Header2 30 2 5 2 2 3" xfId="31454"/>
    <cellStyle name="Header2 30 2 5 2 3" xfId="16465"/>
    <cellStyle name="Header2 30 2 5 2 4" xfId="9195"/>
    <cellStyle name="Header2 30 2 5 2 5" xfId="47091"/>
    <cellStyle name="Header2 30 2 5 3" xfId="12517"/>
    <cellStyle name="Header2 30 2 5 3 2" xfId="28504"/>
    <cellStyle name="Header2 30 2 5 3 2 2" xfId="37539"/>
    <cellStyle name="Header2 30 2 5 3 3" xfId="30904"/>
    <cellStyle name="Header2 30 2 5 3 4" xfId="46568"/>
    <cellStyle name="Header2 30 2 5 4" xfId="16945"/>
    <cellStyle name="Header2 30 2 5 4 2" xfId="47885"/>
    <cellStyle name="Header2 30 2 5 5" xfId="6854"/>
    <cellStyle name="Header2 30 2 5 6" xfId="43185"/>
    <cellStyle name="Header2 30 2 6" xfId="2189"/>
    <cellStyle name="Header2 30 2 6 2" xfId="4530"/>
    <cellStyle name="Header2 30 2 6 2 2" xfId="11192"/>
    <cellStyle name="Header2 30 2 6 2 2 2" xfId="27186"/>
    <cellStyle name="Header2 30 2 6 2 2 2 2" xfId="36221"/>
    <cellStyle name="Header2 30 2 6 2 2 3" xfId="17644"/>
    <cellStyle name="Header2 30 2 6 2 3" xfId="22229"/>
    <cellStyle name="Header2 30 2 6 2 4" xfId="9320"/>
    <cellStyle name="Header2 30 2 6 3" xfId="13598"/>
    <cellStyle name="Header2 30 2 6 3 2" xfId="29586"/>
    <cellStyle name="Header2 30 2 6 3 2 2" xfId="38621"/>
    <cellStyle name="Header2 30 2 6 3 3" xfId="31986"/>
    <cellStyle name="Header2 30 2 6 4" xfId="19928"/>
    <cellStyle name="Header2 30 2 6 5" xfId="6979"/>
    <cellStyle name="Header2 30 2 6 6" xfId="47087"/>
    <cellStyle name="Header2 30 2 7" xfId="2322"/>
    <cellStyle name="Header2 30 2 7 2" xfId="4663"/>
    <cellStyle name="Header2 30 2 7 2 2" xfId="11356"/>
    <cellStyle name="Header2 30 2 7 2 2 2" xfId="27350"/>
    <cellStyle name="Header2 30 2 7 2 2 2 2" xfId="36385"/>
    <cellStyle name="Header2 30 2 7 2 2 3" xfId="22210"/>
    <cellStyle name="Header2 30 2 7 2 3" xfId="15728"/>
    <cellStyle name="Header2 30 2 7 2 4" xfId="9453"/>
    <cellStyle name="Header2 30 2 7 3" xfId="11448"/>
    <cellStyle name="Header2 30 2 7 3 2" xfId="27442"/>
    <cellStyle name="Header2 30 2 7 3 2 2" xfId="36477"/>
    <cellStyle name="Header2 30 2 7 3 3" xfId="16021"/>
    <cellStyle name="Header2 30 2 7 4" xfId="19424"/>
    <cellStyle name="Header2 30 2 7 5" xfId="7112"/>
    <cellStyle name="Header2 30 2 7 6" xfId="46572"/>
    <cellStyle name="Header2 30 2 8" xfId="1193"/>
    <cellStyle name="Header2 30 2 8 2" xfId="3534"/>
    <cellStyle name="Header2 30 2 8 2 2" xfId="11552"/>
    <cellStyle name="Header2 30 2 8 2 2 2" xfId="27546"/>
    <cellStyle name="Header2 30 2 8 2 2 2 2" xfId="36581"/>
    <cellStyle name="Header2 30 2 8 2 2 3" xfId="17369"/>
    <cellStyle name="Header2 30 2 8 2 3" xfId="23428"/>
    <cellStyle name="Header2 30 2 8 2 4" xfId="8324"/>
    <cellStyle name="Header2 30 2 8 3" xfId="14262"/>
    <cellStyle name="Header2 30 2 8 3 2" xfId="30252"/>
    <cellStyle name="Header2 30 2 8 3 2 2" xfId="39287"/>
    <cellStyle name="Header2 30 2 8 3 3" xfId="32652"/>
    <cellStyle name="Header2 30 2 8 4" xfId="16493"/>
    <cellStyle name="Header2 30 2 8 5" xfId="5984"/>
    <cellStyle name="Header2 30 2 8 6" xfId="47881"/>
    <cellStyle name="Header2 30 2 9" xfId="2566"/>
    <cellStyle name="Header2 30 2 9 2" xfId="4907"/>
    <cellStyle name="Header2 30 2 9 2 2" xfId="13085"/>
    <cellStyle name="Header2 30 2 9 2 2 2" xfId="29073"/>
    <cellStyle name="Header2 30 2 9 2 2 2 2" xfId="38108"/>
    <cellStyle name="Header2 30 2 9 2 2 3" xfId="31473"/>
    <cellStyle name="Header2 30 2 9 2 3" xfId="23537"/>
    <cellStyle name="Header2 30 2 9 2 4" xfId="9697"/>
    <cellStyle name="Header2 30 2 9 3" xfId="23097"/>
    <cellStyle name="Header2 30 2 9 4" xfId="7356"/>
    <cellStyle name="Header2 30 3" xfId="1119"/>
    <cellStyle name="Header2 30 3 10" xfId="15766"/>
    <cellStyle name="Header2 30 3 11" xfId="5917"/>
    <cellStyle name="Header2 30 3 12" xfId="41802"/>
    <cellStyle name="Header2 30 3 13" xfId="45503"/>
    <cellStyle name="Header2 30 3 2" xfId="1857"/>
    <cellStyle name="Header2 30 3 2 2" xfId="2741"/>
    <cellStyle name="Header2 30 3 2 2 2" xfId="5082"/>
    <cellStyle name="Header2 30 3 2 2 2 2" xfId="10238"/>
    <cellStyle name="Header2 30 3 2 2 2 2 2" xfId="26236"/>
    <cellStyle name="Header2 30 3 2 2 2 2 2 2" xfId="35271"/>
    <cellStyle name="Header2 30 3 2 2 2 2 3" xfId="19834"/>
    <cellStyle name="Header2 30 3 2 2 2 3" xfId="20994"/>
    <cellStyle name="Header2 30 3 2 2 2 4" xfId="9872"/>
    <cellStyle name="Header2 30 3 2 2 3" xfId="11222"/>
    <cellStyle name="Header2 30 3 2 2 3 2" xfId="27216"/>
    <cellStyle name="Header2 30 3 2 2 3 2 2" xfId="36251"/>
    <cellStyle name="Header2 30 3 2 2 3 3" xfId="19466"/>
    <cellStyle name="Header2 30 3 2 2 4" xfId="22418"/>
    <cellStyle name="Header2 30 3 2 2 5" xfId="7531"/>
    <cellStyle name="Header2 30 3 2 3" xfId="4198"/>
    <cellStyle name="Header2 30 3 2 3 2" xfId="12522"/>
    <cellStyle name="Header2 30 3 2 3 2 2" xfId="28509"/>
    <cellStyle name="Header2 30 3 2 3 2 2 2" xfId="37544"/>
    <cellStyle name="Header2 30 3 2 3 2 3" xfId="30909"/>
    <cellStyle name="Header2 30 3 2 3 3" xfId="18386"/>
    <cellStyle name="Header2 30 3 2 3 4" xfId="8988"/>
    <cellStyle name="Header2 30 3 2 4" xfId="10979"/>
    <cellStyle name="Header2 30 3 2 4 2" xfId="26973"/>
    <cellStyle name="Header2 30 3 2 4 2 2" xfId="36008"/>
    <cellStyle name="Header2 30 3 2 4 3" xfId="21883"/>
    <cellStyle name="Header2 30 3 2 5" xfId="18601"/>
    <cellStyle name="Header2 30 3 2 6" xfId="6647"/>
    <cellStyle name="Header2 30 3 2 7" xfId="49952"/>
    <cellStyle name="Header2 30 3 3" xfId="1998"/>
    <cellStyle name="Header2 30 3 3 2" xfId="4339"/>
    <cellStyle name="Header2 30 3 3 2 2" xfId="12847"/>
    <cellStyle name="Header2 30 3 3 2 2 2" xfId="28835"/>
    <cellStyle name="Header2 30 3 3 2 2 2 2" xfId="37870"/>
    <cellStyle name="Header2 30 3 3 2 2 3" xfId="31235"/>
    <cellStyle name="Header2 30 3 3 2 3" xfId="15244"/>
    <cellStyle name="Header2 30 3 3 2 4" xfId="9129"/>
    <cellStyle name="Header2 30 3 3 3" xfId="11452"/>
    <cellStyle name="Header2 30 3 3 3 2" xfId="27446"/>
    <cellStyle name="Header2 30 3 3 3 2 2" xfId="36481"/>
    <cellStyle name="Header2 30 3 3 3 3" xfId="15832"/>
    <cellStyle name="Header2 30 3 3 4" xfId="18902"/>
    <cellStyle name="Header2 30 3 3 5" xfId="6788"/>
    <cellStyle name="Header2 30 3 3 6" xfId="52045"/>
    <cellStyle name="Header2 30 3 4" xfId="2135"/>
    <cellStyle name="Header2 30 3 4 2" xfId="4476"/>
    <cellStyle name="Header2 30 3 4 2 2" xfId="11119"/>
    <cellStyle name="Header2 30 3 4 2 2 2" xfId="27113"/>
    <cellStyle name="Header2 30 3 4 2 2 2 2" xfId="36148"/>
    <cellStyle name="Header2 30 3 4 2 2 3" xfId="18931"/>
    <cellStyle name="Header2 30 3 4 2 3" xfId="21651"/>
    <cellStyle name="Header2 30 3 4 2 4" xfId="9266"/>
    <cellStyle name="Header2 30 3 4 3" xfId="11733"/>
    <cellStyle name="Header2 30 3 4 3 2" xfId="27727"/>
    <cellStyle name="Header2 30 3 4 3 2 2" xfId="36762"/>
    <cellStyle name="Header2 30 3 4 3 3" xfId="16742"/>
    <cellStyle name="Header2 30 3 4 4" xfId="18402"/>
    <cellStyle name="Header2 30 3 4 5" xfId="6925"/>
    <cellStyle name="Header2 30 3 5" xfId="2264"/>
    <cellStyle name="Header2 30 3 5 2" xfId="4605"/>
    <cellStyle name="Header2 30 3 5 2 2" xfId="12843"/>
    <cellStyle name="Header2 30 3 5 2 2 2" xfId="28831"/>
    <cellStyle name="Header2 30 3 5 2 2 2 2" xfId="37866"/>
    <cellStyle name="Header2 30 3 5 2 2 3" xfId="31231"/>
    <cellStyle name="Header2 30 3 5 2 3" xfId="22902"/>
    <cellStyle name="Header2 30 3 5 2 4" xfId="9395"/>
    <cellStyle name="Header2 30 3 5 3" xfId="14163"/>
    <cellStyle name="Header2 30 3 5 3 2" xfId="30152"/>
    <cellStyle name="Header2 30 3 5 3 2 2" xfId="39187"/>
    <cellStyle name="Header2 30 3 5 3 3" xfId="32552"/>
    <cellStyle name="Header2 30 3 5 4" xfId="19562"/>
    <cellStyle name="Header2 30 3 5 5" xfId="7054"/>
    <cellStyle name="Header2 30 3 6" xfId="2393"/>
    <cellStyle name="Header2 30 3 6 2" xfId="4734"/>
    <cellStyle name="Header2 30 3 6 2 2" xfId="11473"/>
    <cellStyle name="Header2 30 3 6 2 2 2" xfId="27467"/>
    <cellStyle name="Header2 30 3 6 2 2 2 2" xfId="36502"/>
    <cellStyle name="Header2 30 3 6 2 2 3" xfId="21615"/>
    <cellStyle name="Header2 30 3 6 2 3" xfId="20605"/>
    <cellStyle name="Header2 30 3 6 2 4" xfId="9524"/>
    <cellStyle name="Header2 30 3 6 3" xfId="11840"/>
    <cellStyle name="Header2 30 3 6 3 2" xfId="27834"/>
    <cellStyle name="Header2 30 3 6 3 2 2" xfId="36869"/>
    <cellStyle name="Header2 30 3 6 3 3" xfId="14746"/>
    <cellStyle name="Header2 30 3 6 4" xfId="16279"/>
    <cellStyle name="Header2 30 3 6 5" xfId="7183"/>
    <cellStyle name="Header2 30 3 7" xfId="1698"/>
    <cellStyle name="Header2 30 3 7 2" xfId="4039"/>
    <cellStyle name="Header2 30 3 7 2 2" xfId="11298"/>
    <cellStyle name="Header2 30 3 7 2 2 2" xfId="27292"/>
    <cellStyle name="Header2 30 3 7 2 2 2 2" xfId="36327"/>
    <cellStyle name="Header2 30 3 7 2 2 3" xfId="17181"/>
    <cellStyle name="Header2 30 3 7 2 3" xfId="20196"/>
    <cellStyle name="Header2 30 3 7 2 4" xfId="8829"/>
    <cellStyle name="Header2 30 3 7 3" xfId="12343"/>
    <cellStyle name="Header2 30 3 7 3 2" xfId="28338"/>
    <cellStyle name="Header2 30 3 7 3 2 2" xfId="37373"/>
    <cellStyle name="Header2 30 3 7 3 3" xfId="30738"/>
    <cellStyle name="Header2 30 3 7 4" xfId="15406"/>
    <cellStyle name="Header2 30 3 7 5" xfId="6488"/>
    <cellStyle name="Header2 30 3 8" xfId="809"/>
    <cellStyle name="Header2 30 3 8 2" xfId="3157"/>
    <cellStyle name="Header2 30 3 8 2 2" xfId="12028"/>
    <cellStyle name="Header2 30 3 8 2 2 2" xfId="28023"/>
    <cellStyle name="Header2 30 3 8 2 2 2 2" xfId="37058"/>
    <cellStyle name="Header2 30 3 8 2 2 3" xfId="18857"/>
    <cellStyle name="Header2 30 3 8 2 3" xfId="23250"/>
    <cellStyle name="Header2 30 3 8 2 4" xfId="7947"/>
    <cellStyle name="Header2 30 3 8 3" xfId="17419"/>
    <cellStyle name="Header2 30 3 8 4" xfId="5608"/>
    <cellStyle name="Header2 30 3 9" xfId="3467"/>
    <cellStyle name="Header2 30 3 9 2" xfId="13581"/>
    <cellStyle name="Header2 30 3 9 2 2" xfId="29569"/>
    <cellStyle name="Header2 30 3 9 2 2 2" xfId="38604"/>
    <cellStyle name="Header2 30 3 9 2 3" xfId="31969"/>
    <cellStyle name="Header2 30 3 9 3" xfId="20054"/>
    <cellStyle name="Header2 30 3 9 4" xfId="8257"/>
    <cellStyle name="Header2 30 4" xfId="897"/>
    <cellStyle name="Header2 30 4 2" xfId="1393"/>
    <cellStyle name="Header2 30 4 2 2" xfId="3734"/>
    <cellStyle name="Header2 30 4 2 2 2" xfId="12798"/>
    <cellStyle name="Header2 30 4 2 2 2 2" xfId="28786"/>
    <cellStyle name="Header2 30 4 2 2 2 2 2" xfId="37821"/>
    <cellStyle name="Header2 30 4 2 2 2 3" xfId="31186"/>
    <cellStyle name="Header2 30 4 2 2 3" xfId="15249"/>
    <cellStyle name="Header2 30 4 2 2 4" xfId="8524"/>
    <cellStyle name="Header2 30 4 2 3" xfId="11466"/>
    <cellStyle name="Header2 30 4 2 3 2" xfId="27460"/>
    <cellStyle name="Header2 30 4 2 3 2 2" xfId="36495"/>
    <cellStyle name="Header2 30 4 2 3 3" xfId="19514"/>
    <cellStyle name="Header2 30 4 2 4" xfId="18851"/>
    <cellStyle name="Header2 30 4 2 5" xfId="6184"/>
    <cellStyle name="Header2 30 4 2 6" xfId="50084"/>
    <cellStyle name="Header2 30 4 3" xfId="2636"/>
    <cellStyle name="Header2 30 4 3 2" xfId="4977"/>
    <cellStyle name="Header2 30 4 3 2 2" xfId="10329"/>
    <cellStyle name="Header2 30 4 3 2 2 2" xfId="26327"/>
    <cellStyle name="Header2 30 4 3 2 2 2 2" xfId="35362"/>
    <cellStyle name="Header2 30 4 3 2 2 3" xfId="17166"/>
    <cellStyle name="Header2 30 4 3 2 3" xfId="17580"/>
    <cellStyle name="Header2 30 4 3 2 4" xfId="9767"/>
    <cellStyle name="Header2 30 4 3 3" xfId="19766"/>
    <cellStyle name="Header2 30 4 3 4" xfId="7426"/>
    <cellStyle name="Header2 30 4 3 5" xfId="52165"/>
    <cellStyle name="Header2 30 4 4" xfId="3245"/>
    <cellStyle name="Header2 30 4 4 2" xfId="12606"/>
    <cellStyle name="Header2 30 4 4 2 2" xfId="28593"/>
    <cellStyle name="Header2 30 4 4 2 2 2" xfId="37628"/>
    <cellStyle name="Header2 30 4 4 2 3" xfId="30993"/>
    <cellStyle name="Header2 30 4 4 3" xfId="15612"/>
    <cellStyle name="Header2 30 4 4 4" xfId="8035"/>
    <cellStyle name="Header2 30 4 5" xfId="16082"/>
    <cellStyle name="Header2 30 4 6" xfId="5696"/>
    <cellStyle name="Header2 30 4 7" xfId="45632"/>
    <cellStyle name="Header2 30 5" xfId="1430"/>
    <cellStyle name="Header2 30 5 2" xfId="2539"/>
    <cellStyle name="Header2 30 5 2 2" xfId="4880"/>
    <cellStyle name="Header2 30 5 2 2 2" xfId="12528"/>
    <cellStyle name="Header2 30 5 2 2 2 2" xfId="28515"/>
    <cellStyle name="Header2 30 5 2 2 2 2 2" xfId="37550"/>
    <cellStyle name="Header2 30 5 2 2 2 3" xfId="30915"/>
    <cellStyle name="Header2 30 5 2 2 3" xfId="18823"/>
    <cellStyle name="Header2 30 5 2 2 4" xfId="9670"/>
    <cellStyle name="Header2 30 5 2 3" xfId="10548"/>
    <cellStyle name="Header2 30 5 2 3 2" xfId="26546"/>
    <cellStyle name="Header2 30 5 2 3 2 2" xfId="35581"/>
    <cellStyle name="Header2 30 5 2 3 3" xfId="21673"/>
    <cellStyle name="Header2 30 5 2 4" xfId="16440"/>
    <cellStyle name="Header2 30 5 2 5" xfId="7329"/>
    <cellStyle name="Header2 30 5 3" xfId="3771"/>
    <cellStyle name="Header2 30 5 3 2" xfId="11107"/>
    <cellStyle name="Header2 30 5 3 2 2" xfId="27101"/>
    <cellStyle name="Header2 30 5 3 2 2 2" xfId="36136"/>
    <cellStyle name="Header2 30 5 3 2 3" xfId="15443"/>
    <cellStyle name="Header2 30 5 3 3" xfId="21265"/>
    <cellStyle name="Header2 30 5 3 4" xfId="8561"/>
    <cellStyle name="Header2 30 5 4" xfId="14131"/>
    <cellStyle name="Header2 30 5 4 2" xfId="30120"/>
    <cellStyle name="Header2 30 5 4 2 2" xfId="39155"/>
    <cellStyle name="Header2 30 5 4 3" xfId="32520"/>
    <cellStyle name="Header2 30 5 5" xfId="17411"/>
    <cellStyle name="Header2 30 5 6" xfId="6221"/>
    <cellStyle name="Header2 30 5 7" xfId="45837"/>
    <cellStyle name="Header2 30 6" xfId="1334"/>
    <cellStyle name="Header2 30 6 2" xfId="3675"/>
    <cellStyle name="Header2 30 6 2 2" xfId="11711"/>
    <cellStyle name="Header2 30 6 2 2 2" xfId="27705"/>
    <cellStyle name="Header2 30 6 2 2 2 2" xfId="36740"/>
    <cellStyle name="Header2 30 6 2 2 3" xfId="17762"/>
    <cellStyle name="Header2 30 6 2 3" xfId="16593"/>
    <cellStyle name="Header2 30 6 2 4" xfId="8465"/>
    <cellStyle name="Header2 30 6 3" xfId="10469"/>
    <cellStyle name="Header2 30 6 3 2" xfId="26467"/>
    <cellStyle name="Header2 30 6 3 2 2" xfId="35502"/>
    <cellStyle name="Header2 30 6 3 3" xfId="21831"/>
    <cellStyle name="Header2 30 6 4" xfId="19472"/>
    <cellStyle name="Header2 30 6 5" xfId="6125"/>
    <cellStyle name="Header2 30 6 6" xfId="45682"/>
    <cellStyle name="Header2 30 7" xfId="1476"/>
    <cellStyle name="Header2 30 7 2" xfId="3817"/>
    <cellStyle name="Header2 30 7 2 2" xfId="10765"/>
    <cellStyle name="Header2 30 7 2 2 2" xfId="26759"/>
    <cellStyle name="Header2 30 7 2 2 2 2" xfId="35794"/>
    <cellStyle name="Header2 30 7 2 2 3" xfId="16574"/>
    <cellStyle name="Header2 30 7 2 3" xfId="21657"/>
    <cellStyle name="Header2 30 7 2 4" xfId="8607"/>
    <cellStyle name="Header2 30 7 3" xfId="12336"/>
    <cellStyle name="Header2 30 7 3 2" xfId="28331"/>
    <cellStyle name="Header2 30 7 3 2 2" xfId="37366"/>
    <cellStyle name="Header2 30 7 3 3" xfId="30731"/>
    <cellStyle name="Header2 30 7 4" xfId="17274"/>
    <cellStyle name="Header2 30 7 5" xfId="6267"/>
    <cellStyle name="Header2 30 8" xfId="1285"/>
    <cellStyle name="Header2 30 8 2" xfId="3626"/>
    <cellStyle name="Header2 30 8 2 2" xfId="12451"/>
    <cellStyle name="Header2 30 8 2 2 2" xfId="28442"/>
    <cellStyle name="Header2 30 8 2 2 2 2" xfId="37477"/>
    <cellStyle name="Header2 30 8 2 2 3" xfId="30842"/>
    <cellStyle name="Header2 30 8 2 3" xfId="20768"/>
    <cellStyle name="Header2 30 8 2 4" xfId="8416"/>
    <cellStyle name="Header2 30 8 3" xfId="13865"/>
    <cellStyle name="Header2 30 8 3 2" xfId="29854"/>
    <cellStyle name="Header2 30 8 3 2 2" xfId="38889"/>
    <cellStyle name="Header2 30 8 3 3" xfId="32254"/>
    <cellStyle name="Header2 30 8 4" xfId="14998"/>
    <cellStyle name="Header2 30 8 5" xfId="6076"/>
    <cellStyle name="Header2 30 9" xfId="2111"/>
    <cellStyle name="Header2 30 9 2" xfId="4452"/>
    <cellStyle name="Header2 30 9 2 2" xfId="11360"/>
    <cellStyle name="Header2 30 9 2 2 2" xfId="27354"/>
    <cellStyle name="Header2 30 9 2 2 2 2" xfId="36389"/>
    <cellStyle name="Header2 30 9 2 2 3" xfId="20765"/>
    <cellStyle name="Header2 30 9 2 3" xfId="23281"/>
    <cellStyle name="Header2 30 9 2 4" xfId="9242"/>
    <cellStyle name="Header2 30 9 3" xfId="13891"/>
    <cellStyle name="Header2 30 9 3 2" xfId="29880"/>
    <cellStyle name="Header2 30 9 3 2 2" xfId="38915"/>
    <cellStyle name="Header2 30 9 3 3" xfId="32280"/>
    <cellStyle name="Header2 30 9 4" xfId="17529"/>
    <cellStyle name="Header2 30 9 5" xfId="6901"/>
    <cellStyle name="Header2 31" xfId="246"/>
    <cellStyle name="Header2 31 10" xfId="943"/>
    <cellStyle name="Header2 31 10 2" xfId="3291"/>
    <cellStyle name="Header2 31 10 2 2" xfId="11717"/>
    <cellStyle name="Header2 31 10 2 2 2" xfId="27711"/>
    <cellStyle name="Header2 31 10 2 2 2 2" xfId="36746"/>
    <cellStyle name="Header2 31 10 2 2 3" xfId="16687"/>
    <cellStyle name="Header2 31 10 2 3" xfId="15467"/>
    <cellStyle name="Header2 31 10 2 4" xfId="8081"/>
    <cellStyle name="Header2 31 10 3" xfId="13994"/>
    <cellStyle name="Header2 31 10 3 2" xfId="29983"/>
    <cellStyle name="Header2 31 10 3 2 2" xfId="39018"/>
    <cellStyle name="Header2 31 10 3 3" xfId="32383"/>
    <cellStyle name="Header2 31 10 4" xfId="16668"/>
    <cellStyle name="Header2 31 10 5" xfId="5742"/>
    <cellStyle name="Header2 31 11" xfId="3025"/>
    <cellStyle name="Header2 31 11 2" xfId="12174"/>
    <cellStyle name="Header2 31 11 2 2" xfId="28169"/>
    <cellStyle name="Header2 31 11 2 2 2" xfId="37204"/>
    <cellStyle name="Header2 31 11 2 3" xfId="14811"/>
    <cellStyle name="Header2 31 11 3" xfId="21059"/>
    <cellStyle name="Header2 31 11 4" xfId="7815"/>
    <cellStyle name="Header2 31 12" xfId="657"/>
    <cellStyle name="Header2 31 12 2" xfId="24100"/>
    <cellStyle name="Header2 31 12 2 2" xfId="33135"/>
    <cellStyle name="Header2 31 12 3" xfId="16672"/>
    <cellStyle name="Header2 31 12 4" xfId="5476"/>
    <cellStyle name="Header2 31 13" xfId="16431"/>
    <cellStyle name="Header2 31 2" xfId="547"/>
    <cellStyle name="Header2 31 2 10" xfId="3098"/>
    <cellStyle name="Header2 31 2 10 2" xfId="13639"/>
    <cellStyle name="Header2 31 2 10 2 2" xfId="29627"/>
    <cellStyle name="Header2 31 2 10 2 2 2" xfId="38662"/>
    <cellStyle name="Header2 31 2 10 2 3" xfId="32027"/>
    <cellStyle name="Header2 31 2 10 3" xfId="16652"/>
    <cellStyle name="Header2 31 2 10 4" xfId="7888"/>
    <cellStyle name="Header2 31 2 11" xfId="750"/>
    <cellStyle name="Header2 31 2 11 2" xfId="24173"/>
    <cellStyle name="Header2 31 2 11 2 2" xfId="33208"/>
    <cellStyle name="Header2 31 2 11 3" xfId="14667"/>
    <cellStyle name="Header2 31 2 11 4" xfId="5549"/>
    <cellStyle name="Header2 31 2 12" xfId="18278"/>
    <cellStyle name="Header2 31 2 13" xfId="5396"/>
    <cellStyle name="Header2 31 2 14" xfId="41569"/>
    <cellStyle name="Header2 31 2 2" xfId="1059"/>
    <cellStyle name="Header2 31 2 2 2" xfId="1624"/>
    <cellStyle name="Header2 31 2 2 2 2" xfId="3965"/>
    <cellStyle name="Header2 31 2 2 2 2 2" xfId="12555"/>
    <cellStyle name="Header2 31 2 2 2 2 2 2" xfId="28542"/>
    <cellStyle name="Header2 31 2 2 2 2 2 2 2" xfId="37577"/>
    <cellStyle name="Header2 31 2 2 2 2 2 3" xfId="30942"/>
    <cellStyle name="Header2 31 2 2 2 2 3" xfId="19132"/>
    <cellStyle name="Header2 31 2 2 2 2 4" xfId="8755"/>
    <cellStyle name="Header2 31 2 2 2 3" xfId="13371"/>
    <cellStyle name="Header2 31 2 2 2 3 2" xfId="29359"/>
    <cellStyle name="Header2 31 2 2 2 3 2 2" xfId="38394"/>
    <cellStyle name="Header2 31 2 2 2 3 3" xfId="31759"/>
    <cellStyle name="Header2 31 2 2 2 4" xfId="15681"/>
    <cellStyle name="Header2 31 2 2 2 5" xfId="6415"/>
    <cellStyle name="Header2 31 2 2 2 6" xfId="47093"/>
    <cellStyle name="Header2 31 2 2 3" xfId="2712"/>
    <cellStyle name="Header2 31 2 2 3 2" xfId="5053"/>
    <cellStyle name="Header2 31 2 2 3 2 2" xfId="10265"/>
    <cellStyle name="Header2 31 2 2 3 2 2 2" xfId="26263"/>
    <cellStyle name="Header2 31 2 2 3 2 2 2 2" xfId="35298"/>
    <cellStyle name="Header2 31 2 2 3 2 2 3" xfId="20636"/>
    <cellStyle name="Header2 31 2 2 3 2 3" xfId="19551"/>
    <cellStyle name="Header2 31 2 2 3 2 4" xfId="9843"/>
    <cellStyle name="Header2 31 2 2 3 3" xfId="20384"/>
    <cellStyle name="Header2 31 2 2 3 4" xfId="7502"/>
    <cellStyle name="Header2 31 2 2 3 5" xfId="46566"/>
    <cellStyle name="Header2 31 2 2 4" xfId="3407"/>
    <cellStyle name="Header2 31 2 2 4 2" xfId="13348"/>
    <cellStyle name="Header2 31 2 2 4 2 2" xfId="29336"/>
    <cellStyle name="Header2 31 2 2 4 2 2 2" xfId="38371"/>
    <cellStyle name="Header2 31 2 2 4 2 3" xfId="31736"/>
    <cellStyle name="Header2 31 2 2 4 3" xfId="15540"/>
    <cellStyle name="Header2 31 2 2 4 4" xfId="8197"/>
    <cellStyle name="Header2 31 2 2 4 5" xfId="47887"/>
    <cellStyle name="Header2 31 2 2 5" xfId="18993"/>
    <cellStyle name="Header2 31 2 2 6" xfId="5858"/>
    <cellStyle name="Header2 31 2 2 7" xfId="43186"/>
    <cellStyle name="Header2 31 2 3" xfId="1785"/>
    <cellStyle name="Header2 31 2 3 2" xfId="2692"/>
    <cellStyle name="Header2 31 2 3 2 2" xfId="5033"/>
    <cellStyle name="Header2 31 2 3 2 2 2" xfId="10274"/>
    <cellStyle name="Header2 31 2 3 2 2 2 2" xfId="26272"/>
    <cellStyle name="Header2 31 2 3 2 2 2 2 2" xfId="35307"/>
    <cellStyle name="Header2 31 2 3 2 2 2 3" xfId="19505"/>
    <cellStyle name="Header2 31 2 3 2 2 3" xfId="18755"/>
    <cellStyle name="Header2 31 2 3 2 2 4" xfId="9823"/>
    <cellStyle name="Header2 31 2 3 2 3" xfId="12278"/>
    <cellStyle name="Header2 31 2 3 2 3 2" xfId="28273"/>
    <cellStyle name="Header2 31 2 3 2 3 2 2" xfId="37308"/>
    <cellStyle name="Header2 31 2 3 2 3 3" xfId="30673"/>
    <cellStyle name="Header2 31 2 3 2 4" xfId="21601"/>
    <cellStyle name="Header2 31 2 3 2 5" xfId="7482"/>
    <cellStyle name="Header2 31 2 3 2 6" xfId="47094"/>
    <cellStyle name="Header2 31 2 3 3" xfId="4126"/>
    <cellStyle name="Header2 31 2 3 3 2" xfId="11597"/>
    <cellStyle name="Header2 31 2 3 3 2 2" xfId="27591"/>
    <cellStyle name="Header2 31 2 3 3 2 2 2" xfId="36626"/>
    <cellStyle name="Header2 31 2 3 3 2 3" xfId="22794"/>
    <cellStyle name="Header2 31 2 3 3 3" xfId="19077"/>
    <cellStyle name="Header2 31 2 3 3 4" xfId="8916"/>
    <cellStyle name="Header2 31 2 3 3 5" xfId="46565"/>
    <cellStyle name="Header2 31 2 3 4" xfId="13958"/>
    <cellStyle name="Header2 31 2 3 4 2" xfId="29947"/>
    <cellStyle name="Header2 31 2 3 4 2 2" xfId="38982"/>
    <cellStyle name="Header2 31 2 3 4 3" xfId="32347"/>
    <cellStyle name="Header2 31 2 3 4 4" xfId="47888"/>
    <cellStyle name="Header2 31 2 3 5" xfId="18553"/>
    <cellStyle name="Header2 31 2 3 6" xfId="6575"/>
    <cellStyle name="Header2 31 2 3 7" xfId="43187"/>
    <cellStyle name="Header2 31 2 4" xfId="1925"/>
    <cellStyle name="Header2 31 2 4 2" xfId="4266"/>
    <cellStyle name="Header2 31 2 4 2 2" xfId="10758"/>
    <cellStyle name="Header2 31 2 4 2 2 2" xfId="26752"/>
    <cellStyle name="Header2 31 2 4 2 2 2 2" xfId="35787"/>
    <cellStyle name="Header2 31 2 4 2 2 3" xfId="21100"/>
    <cellStyle name="Header2 31 2 4 2 3" xfId="22562"/>
    <cellStyle name="Header2 31 2 4 2 4" xfId="9056"/>
    <cellStyle name="Header2 31 2 4 2 5" xfId="47095"/>
    <cellStyle name="Header2 31 2 4 3" xfId="13712"/>
    <cellStyle name="Header2 31 2 4 3 2" xfId="29700"/>
    <cellStyle name="Header2 31 2 4 3 2 2" xfId="38735"/>
    <cellStyle name="Header2 31 2 4 3 3" xfId="32100"/>
    <cellStyle name="Header2 31 2 4 3 4" xfId="46564"/>
    <cellStyle name="Header2 31 2 4 4" xfId="21632"/>
    <cellStyle name="Header2 31 2 4 4 2" xfId="49386"/>
    <cellStyle name="Header2 31 2 4 5" xfId="6715"/>
    <cellStyle name="Header2 31 2 4 6" xfId="43188"/>
    <cellStyle name="Header2 31 2 5" xfId="2065"/>
    <cellStyle name="Header2 31 2 5 2" xfId="4406"/>
    <cellStyle name="Header2 31 2 5 2 2" xfId="11157"/>
    <cellStyle name="Header2 31 2 5 2 2 2" xfId="27151"/>
    <cellStyle name="Header2 31 2 5 2 2 2 2" xfId="36186"/>
    <cellStyle name="Header2 31 2 5 2 2 3" xfId="22116"/>
    <cellStyle name="Header2 31 2 5 2 3" xfId="23358"/>
    <cellStyle name="Header2 31 2 5 2 4" xfId="9196"/>
    <cellStyle name="Header2 31 2 5 2 5" xfId="47096"/>
    <cellStyle name="Header2 31 2 5 3" xfId="10596"/>
    <cellStyle name="Header2 31 2 5 3 2" xfId="26590"/>
    <cellStyle name="Header2 31 2 5 3 2 2" xfId="35625"/>
    <cellStyle name="Header2 31 2 5 3 3" xfId="17910"/>
    <cellStyle name="Header2 31 2 5 3 4" xfId="46563"/>
    <cellStyle name="Header2 31 2 5 4" xfId="15935"/>
    <cellStyle name="Header2 31 2 5 4 2" xfId="47889"/>
    <cellStyle name="Header2 31 2 5 5" xfId="6855"/>
    <cellStyle name="Header2 31 2 5 6" xfId="43189"/>
    <cellStyle name="Header2 31 2 6" xfId="2190"/>
    <cellStyle name="Header2 31 2 6 2" xfId="4531"/>
    <cellStyle name="Header2 31 2 6 2 2" xfId="12848"/>
    <cellStyle name="Header2 31 2 6 2 2 2" xfId="28836"/>
    <cellStyle name="Header2 31 2 6 2 2 2 2" xfId="37871"/>
    <cellStyle name="Header2 31 2 6 2 2 3" xfId="31236"/>
    <cellStyle name="Header2 31 2 6 2 3" xfId="19589"/>
    <cellStyle name="Header2 31 2 6 2 4" xfId="9321"/>
    <cellStyle name="Header2 31 2 6 3" xfId="11679"/>
    <cellStyle name="Header2 31 2 6 3 2" xfId="27673"/>
    <cellStyle name="Header2 31 2 6 3 2 2" xfId="36708"/>
    <cellStyle name="Header2 31 2 6 3 3" xfId="14687"/>
    <cellStyle name="Header2 31 2 6 4" xfId="17526"/>
    <cellStyle name="Header2 31 2 6 5" xfId="6980"/>
    <cellStyle name="Header2 31 2 6 6" xfId="47092"/>
    <cellStyle name="Header2 31 2 7" xfId="2323"/>
    <cellStyle name="Header2 31 2 7 2" xfId="4664"/>
    <cellStyle name="Header2 31 2 7 2 2" xfId="13142"/>
    <cellStyle name="Header2 31 2 7 2 2 2" xfId="29130"/>
    <cellStyle name="Header2 31 2 7 2 2 2 2" xfId="38165"/>
    <cellStyle name="Header2 31 2 7 2 2 3" xfId="31530"/>
    <cellStyle name="Header2 31 2 7 2 3" xfId="20922"/>
    <cellStyle name="Header2 31 2 7 2 4" xfId="9454"/>
    <cellStyle name="Header2 31 2 7 3" xfId="10838"/>
    <cellStyle name="Header2 31 2 7 3 2" xfId="26832"/>
    <cellStyle name="Header2 31 2 7 3 2 2" xfId="35867"/>
    <cellStyle name="Header2 31 2 7 3 3" xfId="18421"/>
    <cellStyle name="Header2 31 2 7 4" xfId="17303"/>
    <cellStyle name="Header2 31 2 7 5" xfId="7113"/>
    <cellStyle name="Header2 31 2 7 6" xfId="46567"/>
    <cellStyle name="Header2 31 2 8" xfId="1194"/>
    <cellStyle name="Header2 31 2 8 2" xfId="3535"/>
    <cellStyle name="Header2 31 2 8 2 2" xfId="13346"/>
    <cellStyle name="Header2 31 2 8 2 2 2" xfId="29334"/>
    <cellStyle name="Header2 31 2 8 2 2 2 2" xfId="38369"/>
    <cellStyle name="Header2 31 2 8 2 2 3" xfId="31734"/>
    <cellStyle name="Header2 31 2 8 2 3" xfId="17790"/>
    <cellStyle name="Header2 31 2 8 2 4" xfId="8325"/>
    <cellStyle name="Header2 31 2 8 3" xfId="12358"/>
    <cellStyle name="Header2 31 2 8 3 2" xfId="28353"/>
    <cellStyle name="Header2 31 2 8 3 2 2" xfId="37388"/>
    <cellStyle name="Header2 31 2 8 3 3" xfId="30753"/>
    <cellStyle name="Header2 31 2 8 4" xfId="17885"/>
    <cellStyle name="Header2 31 2 8 5" xfId="5985"/>
    <cellStyle name="Header2 31 2 8 6" xfId="47886"/>
    <cellStyle name="Header2 31 2 9" xfId="2832"/>
    <cellStyle name="Header2 31 2 9 2" xfId="5173"/>
    <cellStyle name="Header2 31 2 9 2 2" xfId="14291"/>
    <cellStyle name="Header2 31 2 9 2 2 2" xfId="30282"/>
    <cellStyle name="Header2 31 2 9 2 2 2 2" xfId="39317"/>
    <cellStyle name="Header2 31 2 9 2 2 3" xfId="32682"/>
    <cellStyle name="Header2 31 2 9 2 3" xfId="17721"/>
    <cellStyle name="Header2 31 2 9 2 4" xfId="9963"/>
    <cellStyle name="Header2 31 2 9 3" xfId="16478"/>
    <cellStyle name="Header2 31 2 9 4" xfId="7622"/>
    <cellStyle name="Header2 31 3" xfId="1120"/>
    <cellStyle name="Header2 31 3 10" xfId="18178"/>
    <cellStyle name="Header2 31 3 11" xfId="5918"/>
    <cellStyle name="Header2 31 3 12" xfId="41803"/>
    <cellStyle name="Header2 31 3 13" xfId="45504"/>
    <cellStyle name="Header2 31 3 2" xfId="1858"/>
    <cellStyle name="Header2 31 3 2 2" xfId="2742"/>
    <cellStyle name="Header2 31 3 2 2 2" xfId="5083"/>
    <cellStyle name="Header2 31 3 2 2 2 2" xfId="10237"/>
    <cellStyle name="Header2 31 3 2 2 2 2 2" xfId="26235"/>
    <cellStyle name="Header2 31 3 2 2 2 2 2 2" xfId="35270"/>
    <cellStyle name="Header2 31 3 2 2 2 2 3" xfId="16007"/>
    <cellStyle name="Header2 31 3 2 2 2 3" xfId="18121"/>
    <cellStyle name="Header2 31 3 2 2 2 4" xfId="9873"/>
    <cellStyle name="Header2 31 3 2 2 3" xfId="12922"/>
    <cellStyle name="Header2 31 3 2 2 3 2" xfId="28910"/>
    <cellStyle name="Header2 31 3 2 2 3 2 2" xfId="37945"/>
    <cellStyle name="Header2 31 3 2 2 3 3" xfId="31310"/>
    <cellStyle name="Header2 31 3 2 2 4" xfId="18530"/>
    <cellStyle name="Header2 31 3 2 2 5" xfId="7532"/>
    <cellStyle name="Header2 31 3 2 3" xfId="4199"/>
    <cellStyle name="Header2 31 3 2 3 2" xfId="10601"/>
    <cellStyle name="Header2 31 3 2 3 2 2" xfId="26595"/>
    <cellStyle name="Header2 31 3 2 3 2 2 2" xfId="35630"/>
    <cellStyle name="Header2 31 3 2 3 2 3" xfId="16014"/>
    <cellStyle name="Header2 31 3 2 3 3" xfId="23534"/>
    <cellStyle name="Header2 31 3 2 3 4" xfId="8989"/>
    <cellStyle name="Header2 31 3 2 4" xfId="12939"/>
    <cellStyle name="Header2 31 3 2 4 2" xfId="28927"/>
    <cellStyle name="Header2 31 3 2 4 2 2" xfId="37962"/>
    <cellStyle name="Header2 31 3 2 4 3" xfId="31327"/>
    <cellStyle name="Header2 31 3 2 5" xfId="16485"/>
    <cellStyle name="Header2 31 3 2 6" xfId="6648"/>
    <cellStyle name="Header2 31 3 2 7" xfId="49953"/>
    <cellStyle name="Header2 31 3 3" xfId="1999"/>
    <cellStyle name="Header2 31 3 3 2" xfId="4340"/>
    <cellStyle name="Header2 31 3 3 2 2" xfId="10929"/>
    <cellStyle name="Header2 31 3 3 2 2 2" xfId="26923"/>
    <cellStyle name="Header2 31 3 3 2 2 2 2" xfId="35958"/>
    <cellStyle name="Header2 31 3 3 2 2 3" xfId="17075"/>
    <cellStyle name="Header2 31 3 3 2 3" xfId="22707"/>
    <cellStyle name="Header2 31 3 3 2 4" xfId="9130"/>
    <cellStyle name="Header2 31 3 3 3" xfId="10842"/>
    <cellStyle name="Header2 31 3 3 3 2" xfId="26836"/>
    <cellStyle name="Header2 31 3 3 3 2 2" xfId="35871"/>
    <cellStyle name="Header2 31 3 3 3 3" xfId="18126"/>
    <cellStyle name="Header2 31 3 3 4" xfId="16783"/>
    <cellStyle name="Header2 31 3 3 5" xfId="6789"/>
    <cellStyle name="Header2 31 3 3 6" xfId="52046"/>
    <cellStyle name="Header2 31 3 4" xfId="2136"/>
    <cellStyle name="Header2 31 3 4 2" xfId="4477"/>
    <cellStyle name="Header2 31 3 4 2 2" xfId="12547"/>
    <cellStyle name="Header2 31 3 4 2 2 2" xfId="28534"/>
    <cellStyle name="Header2 31 3 4 2 2 2 2" xfId="37569"/>
    <cellStyle name="Header2 31 3 4 2 2 3" xfId="30934"/>
    <cellStyle name="Header2 31 3 4 2 3" xfId="21963"/>
    <cellStyle name="Header2 31 3 4 2 4" xfId="9267"/>
    <cellStyle name="Header2 31 3 4 3" xfId="13541"/>
    <cellStyle name="Header2 31 3 4 3 2" xfId="29529"/>
    <cellStyle name="Header2 31 3 4 3 2 2" xfId="38564"/>
    <cellStyle name="Header2 31 3 4 3 3" xfId="31929"/>
    <cellStyle name="Header2 31 3 4 4" xfId="20187"/>
    <cellStyle name="Header2 31 3 4 5" xfId="6926"/>
    <cellStyle name="Header2 31 3 5" xfId="2265"/>
    <cellStyle name="Header2 31 3 5 2" xfId="4606"/>
    <cellStyle name="Header2 31 3 5 2 2" xfId="14241"/>
    <cellStyle name="Header2 31 3 5 2 2 2" xfId="30230"/>
    <cellStyle name="Header2 31 3 5 2 2 2 2" xfId="39265"/>
    <cellStyle name="Header2 31 3 5 2 2 3" xfId="32630"/>
    <cellStyle name="Header2 31 3 5 2 3" xfId="22091"/>
    <cellStyle name="Header2 31 3 5 2 4" xfId="9396"/>
    <cellStyle name="Header2 31 3 5 3" xfId="12258"/>
    <cellStyle name="Header2 31 3 5 3 2" xfId="28253"/>
    <cellStyle name="Header2 31 3 5 3 2 2" xfId="37288"/>
    <cellStyle name="Header2 31 3 5 3 3" xfId="30653"/>
    <cellStyle name="Header2 31 3 5 4" xfId="19290"/>
    <cellStyle name="Header2 31 3 5 5" xfId="7055"/>
    <cellStyle name="Header2 31 3 6" xfId="2394"/>
    <cellStyle name="Header2 31 3 6 2" xfId="4735"/>
    <cellStyle name="Header2 31 3 6 2 2" xfId="13267"/>
    <cellStyle name="Header2 31 3 6 2 2 2" xfId="29255"/>
    <cellStyle name="Header2 31 3 6 2 2 2 2" xfId="38290"/>
    <cellStyle name="Header2 31 3 6 2 2 3" xfId="31655"/>
    <cellStyle name="Header2 31 3 6 2 3" xfId="17582"/>
    <cellStyle name="Header2 31 3 6 2 4" xfId="9525"/>
    <cellStyle name="Header2 31 3 6 3" xfId="13648"/>
    <cellStyle name="Header2 31 3 6 3 2" xfId="29636"/>
    <cellStyle name="Header2 31 3 6 3 2 2" xfId="38671"/>
    <cellStyle name="Header2 31 3 6 3 3" xfId="32036"/>
    <cellStyle name="Header2 31 3 6 4" xfId="22875"/>
    <cellStyle name="Header2 31 3 6 5" xfId="7184"/>
    <cellStyle name="Header2 31 3 7" xfId="1699"/>
    <cellStyle name="Header2 31 3 7 2" xfId="4040"/>
    <cellStyle name="Header2 31 3 7 2 2" xfId="13787"/>
    <cellStyle name="Header2 31 3 7 2 2 2" xfId="29775"/>
    <cellStyle name="Header2 31 3 7 2 2 2 2" xfId="38810"/>
    <cellStyle name="Header2 31 3 7 2 2 3" xfId="32175"/>
    <cellStyle name="Header2 31 3 7 2 3" xfId="20282"/>
    <cellStyle name="Header2 31 3 7 2 4" xfId="8830"/>
    <cellStyle name="Header2 31 3 7 3" xfId="11530"/>
    <cellStyle name="Header2 31 3 7 3 2" xfId="27524"/>
    <cellStyle name="Header2 31 3 7 3 2 2" xfId="36559"/>
    <cellStyle name="Header2 31 3 7 3 3" xfId="18365"/>
    <cellStyle name="Header2 31 3 7 4" xfId="16419"/>
    <cellStyle name="Header2 31 3 7 5" xfId="6489"/>
    <cellStyle name="Header2 31 3 8" xfId="2663"/>
    <cellStyle name="Header2 31 3 8 2" xfId="5004"/>
    <cellStyle name="Header2 31 3 8 2 2" xfId="10141"/>
    <cellStyle name="Header2 31 3 8 2 2 2" xfId="26143"/>
    <cellStyle name="Header2 31 3 8 2 2 2 2" xfId="35178"/>
    <cellStyle name="Header2 31 3 8 2 2 3" xfId="19965"/>
    <cellStyle name="Header2 31 3 8 2 3" xfId="22424"/>
    <cellStyle name="Header2 31 3 8 2 4" xfId="9794"/>
    <cellStyle name="Header2 31 3 8 3" xfId="18101"/>
    <cellStyle name="Header2 31 3 8 4" xfId="7453"/>
    <cellStyle name="Header2 31 3 9" xfId="3468"/>
    <cellStyle name="Header2 31 3 9 2" xfId="11663"/>
    <cellStyle name="Header2 31 3 9 2 2" xfId="27657"/>
    <cellStyle name="Header2 31 3 9 2 2 2" xfId="36692"/>
    <cellStyle name="Header2 31 3 9 2 3" xfId="21637"/>
    <cellStyle name="Header2 31 3 9 3" xfId="18524"/>
    <cellStyle name="Header2 31 3 9 4" xfId="8258"/>
    <cellStyle name="Header2 31 4" xfId="898"/>
    <cellStyle name="Header2 31 4 2" xfId="1394"/>
    <cellStyle name="Header2 31 4 2 2" xfId="3735"/>
    <cellStyle name="Header2 31 4 2 2 2" xfId="10879"/>
    <cellStyle name="Header2 31 4 2 2 2 2" xfId="26873"/>
    <cellStyle name="Header2 31 4 2 2 2 2 2" xfId="35908"/>
    <cellStyle name="Header2 31 4 2 2 2 3" xfId="23019"/>
    <cellStyle name="Header2 31 4 2 2 3" xfId="23485"/>
    <cellStyle name="Header2 31 4 2 2 4" xfId="8525"/>
    <cellStyle name="Header2 31 4 2 3" xfId="12877"/>
    <cellStyle name="Header2 31 4 2 3 2" xfId="28865"/>
    <cellStyle name="Header2 31 4 2 3 2 2" xfId="37900"/>
    <cellStyle name="Header2 31 4 2 3 3" xfId="31265"/>
    <cellStyle name="Header2 31 4 2 4" xfId="19442"/>
    <cellStyle name="Header2 31 4 2 5" xfId="6185"/>
    <cellStyle name="Header2 31 4 2 6" xfId="50085"/>
    <cellStyle name="Header2 31 4 3" xfId="2868"/>
    <cellStyle name="Header2 31 4 3 2" xfId="5209"/>
    <cellStyle name="Header2 31 4 3 2 2" xfId="14327"/>
    <cellStyle name="Header2 31 4 3 2 2 2" xfId="30318"/>
    <cellStyle name="Header2 31 4 3 2 2 2 2" xfId="39353"/>
    <cellStyle name="Header2 31 4 3 2 2 3" xfId="32718"/>
    <cellStyle name="Header2 31 4 3 2 3" xfId="15846"/>
    <cellStyle name="Header2 31 4 3 2 4" xfId="9999"/>
    <cellStyle name="Header2 31 4 3 3" xfId="20917"/>
    <cellStyle name="Header2 31 4 3 4" xfId="7658"/>
    <cellStyle name="Header2 31 4 3 5" xfId="52166"/>
    <cellStyle name="Header2 31 4 4" xfId="3246"/>
    <cellStyle name="Header2 31 4 4 2" xfId="10684"/>
    <cellStyle name="Header2 31 4 4 2 2" xfId="26678"/>
    <cellStyle name="Header2 31 4 4 2 2 2" xfId="35713"/>
    <cellStyle name="Header2 31 4 4 2 3" xfId="20573"/>
    <cellStyle name="Header2 31 4 4 3" xfId="15337"/>
    <cellStyle name="Header2 31 4 4 4" xfId="8036"/>
    <cellStyle name="Header2 31 4 5" xfId="18214"/>
    <cellStyle name="Header2 31 4 6" xfId="5697"/>
    <cellStyle name="Header2 31 4 7" xfId="45633"/>
    <cellStyle name="Header2 31 5" xfId="1429"/>
    <cellStyle name="Header2 31 5 2" xfId="2538"/>
    <cellStyle name="Header2 31 5 2 2" xfId="4879"/>
    <cellStyle name="Header2 31 5 2 2 2" xfId="13499"/>
    <cellStyle name="Header2 31 5 2 2 2 2" xfId="29487"/>
    <cellStyle name="Header2 31 5 2 2 2 2 2" xfId="38522"/>
    <cellStyle name="Header2 31 5 2 2 2 3" xfId="31887"/>
    <cellStyle name="Header2 31 5 2 2 3" xfId="19706"/>
    <cellStyle name="Header2 31 5 2 2 4" xfId="9669"/>
    <cellStyle name="Header2 31 5 2 3" xfId="12467"/>
    <cellStyle name="Header2 31 5 2 3 2" xfId="28458"/>
    <cellStyle name="Header2 31 5 2 3 2 2" xfId="37493"/>
    <cellStyle name="Header2 31 5 2 3 3" xfId="30858"/>
    <cellStyle name="Header2 31 5 2 4" xfId="18556"/>
    <cellStyle name="Header2 31 5 2 5" xfId="7328"/>
    <cellStyle name="Header2 31 5 3" xfId="3770"/>
    <cellStyle name="Header2 31 5 3 2" xfId="12012"/>
    <cellStyle name="Header2 31 5 3 2 2" xfId="28007"/>
    <cellStyle name="Header2 31 5 3 2 2 2" xfId="37042"/>
    <cellStyle name="Header2 31 5 3 2 3" xfId="17994"/>
    <cellStyle name="Header2 31 5 3 3" xfId="17041"/>
    <cellStyle name="Header2 31 5 3 4" xfId="8560"/>
    <cellStyle name="Header2 31 5 4" xfId="13766"/>
    <cellStyle name="Header2 31 5 4 2" xfId="29754"/>
    <cellStyle name="Header2 31 5 4 2 2" xfId="38789"/>
    <cellStyle name="Header2 31 5 4 3" xfId="32154"/>
    <cellStyle name="Header2 31 5 5" xfId="14991"/>
    <cellStyle name="Header2 31 5 6" xfId="6220"/>
    <cellStyle name="Header2 31 5 7" xfId="45838"/>
    <cellStyle name="Header2 31 6" xfId="1331"/>
    <cellStyle name="Header2 31 6 2" xfId="3672"/>
    <cellStyle name="Header2 31 6 2 2" xfId="13741"/>
    <cellStyle name="Header2 31 6 2 2 2" xfId="29729"/>
    <cellStyle name="Header2 31 6 2 2 2 2" xfId="38764"/>
    <cellStyle name="Header2 31 6 2 2 3" xfId="32129"/>
    <cellStyle name="Header2 31 6 2 3" xfId="20865"/>
    <cellStyle name="Header2 31 6 2 4" xfId="8462"/>
    <cellStyle name="Header2 31 6 3" xfId="10166"/>
    <cellStyle name="Header2 31 6 3 2" xfId="26168"/>
    <cellStyle name="Header2 31 6 3 2 2" xfId="35203"/>
    <cellStyle name="Header2 31 6 3 3" xfId="18445"/>
    <cellStyle name="Header2 31 6 4" xfId="17199"/>
    <cellStyle name="Header2 31 6 5" xfId="6122"/>
    <cellStyle name="Header2 31 6 6" xfId="49195"/>
    <cellStyle name="Header2 31 7" xfId="1471"/>
    <cellStyle name="Header2 31 7 2" xfId="3812"/>
    <cellStyle name="Header2 31 7 2 2" xfId="12686"/>
    <cellStyle name="Header2 31 7 2 2 2" xfId="28673"/>
    <cellStyle name="Header2 31 7 2 2 2 2" xfId="37708"/>
    <cellStyle name="Header2 31 7 2 2 3" xfId="31073"/>
    <cellStyle name="Header2 31 7 2 3" xfId="17316"/>
    <cellStyle name="Header2 31 7 2 4" xfId="8602"/>
    <cellStyle name="Header2 31 7 3" xfId="13986"/>
    <cellStyle name="Header2 31 7 3 2" xfId="29975"/>
    <cellStyle name="Header2 31 7 3 2 2" xfId="39010"/>
    <cellStyle name="Header2 31 7 3 3" xfId="32375"/>
    <cellStyle name="Header2 31 7 4" xfId="17688"/>
    <cellStyle name="Header2 31 7 5" xfId="6262"/>
    <cellStyle name="Header2 31 8" xfId="1289"/>
    <cellStyle name="Header2 31 8 2" xfId="3630"/>
    <cellStyle name="Header2 31 8 2 2" xfId="10690"/>
    <cellStyle name="Header2 31 8 2 2 2" xfId="26684"/>
    <cellStyle name="Header2 31 8 2 2 2 2" xfId="35719"/>
    <cellStyle name="Header2 31 8 2 2 3" xfId="17715"/>
    <cellStyle name="Header2 31 8 2 3" xfId="22635"/>
    <cellStyle name="Header2 31 8 2 4" xfId="8420"/>
    <cellStyle name="Header2 31 8 3" xfId="14116"/>
    <cellStyle name="Header2 31 8 3 2" xfId="30105"/>
    <cellStyle name="Header2 31 8 3 2 2" xfId="39140"/>
    <cellStyle name="Header2 31 8 3 3" xfId="32505"/>
    <cellStyle name="Header2 31 8 4" xfId="15770"/>
    <cellStyle name="Header2 31 8 5" xfId="6080"/>
    <cellStyle name="Header2 31 9" xfId="1514"/>
    <cellStyle name="Header2 31 9 2" xfId="3855"/>
    <cellStyle name="Header2 31 9 2 2" xfId="13341"/>
    <cellStyle name="Header2 31 9 2 2 2" xfId="29329"/>
    <cellStyle name="Header2 31 9 2 2 2 2" xfId="38364"/>
    <cellStyle name="Header2 31 9 2 2 3" xfId="31729"/>
    <cellStyle name="Header2 31 9 2 3" xfId="15248"/>
    <cellStyle name="Header2 31 9 2 4" xfId="8645"/>
    <cellStyle name="Header2 31 9 3" xfId="13433"/>
    <cellStyle name="Header2 31 9 3 2" xfId="29421"/>
    <cellStyle name="Header2 31 9 3 2 2" xfId="38456"/>
    <cellStyle name="Header2 31 9 3 3" xfId="31821"/>
    <cellStyle name="Header2 31 9 4" xfId="16910"/>
    <cellStyle name="Header2 31 9 5" xfId="6305"/>
    <cellStyle name="Header2 32" xfId="247"/>
    <cellStyle name="Header2 32 10" xfId="941"/>
    <cellStyle name="Header2 32 10 2" xfId="3289"/>
    <cellStyle name="Header2 32 10 2 2" xfId="11830"/>
    <cellStyle name="Header2 32 10 2 2 2" xfId="27824"/>
    <cellStyle name="Header2 32 10 2 2 2 2" xfId="36859"/>
    <cellStyle name="Header2 32 10 2 2 3" xfId="17365"/>
    <cellStyle name="Header2 32 10 2 3" xfId="18038"/>
    <cellStyle name="Header2 32 10 2 4" xfId="8079"/>
    <cellStyle name="Header2 32 10 3" xfId="11213"/>
    <cellStyle name="Header2 32 10 3 2" xfId="27207"/>
    <cellStyle name="Header2 32 10 3 2 2" xfId="36242"/>
    <cellStyle name="Header2 32 10 3 3" xfId="18090"/>
    <cellStyle name="Header2 32 10 4" xfId="18976"/>
    <cellStyle name="Header2 32 10 5" xfId="5740"/>
    <cellStyle name="Header2 32 11" xfId="3026"/>
    <cellStyle name="Header2 32 11 2" xfId="11439"/>
    <cellStyle name="Header2 32 11 2 2" xfId="27433"/>
    <cellStyle name="Header2 32 11 2 2 2" xfId="36468"/>
    <cellStyle name="Header2 32 11 2 3" xfId="18162"/>
    <cellStyle name="Header2 32 11 3" xfId="18211"/>
    <cellStyle name="Header2 32 11 4" xfId="7816"/>
    <cellStyle name="Header2 32 12" xfId="658"/>
    <cellStyle name="Header2 32 12 2" xfId="24101"/>
    <cellStyle name="Header2 32 12 2 2" xfId="33136"/>
    <cellStyle name="Header2 32 12 3" xfId="18672"/>
    <cellStyle name="Header2 32 12 4" xfId="5477"/>
    <cellStyle name="Header2 32 13" xfId="18419"/>
    <cellStyle name="Header2 32 2" xfId="548"/>
    <cellStyle name="Header2 32 2 10" xfId="3099"/>
    <cellStyle name="Header2 32 2 10 2" xfId="11720"/>
    <cellStyle name="Header2 32 2 10 2 2" xfId="27714"/>
    <cellStyle name="Header2 32 2 10 2 2 2" xfId="36749"/>
    <cellStyle name="Header2 32 2 10 2 3" xfId="15395"/>
    <cellStyle name="Header2 32 2 10 3" xfId="20978"/>
    <cellStyle name="Header2 32 2 10 4" xfId="7889"/>
    <cellStyle name="Header2 32 2 11" xfId="751"/>
    <cellStyle name="Header2 32 2 11 2" xfId="24174"/>
    <cellStyle name="Header2 32 2 11 2 2" xfId="33209"/>
    <cellStyle name="Header2 32 2 11 3" xfId="15075"/>
    <cellStyle name="Header2 32 2 11 4" xfId="5550"/>
    <cellStyle name="Header2 32 2 12" xfId="19156"/>
    <cellStyle name="Header2 32 2 13" xfId="5397"/>
    <cellStyle name="Header2 32 2 14" xfId="41570"/>
    <cellStyle name="Header2 32 2 2" xfId="1060"/>
    <cellStyle name="Header2 32 2 2 2" xfId="1625"/>
    <cellStyle name="Header2 32 2 2 2 2" xfId="3966"/>
    <cellStyle name="Header2 32 2 2 2 2 2" xfId="13854"/>
    <cellStyle name="Header2 32 2 2 2 2 2 2" xfId="29843"/>
    <cellStyle name="Header2 32 2 2 2 2 2 2 2" xfId="38878"/>
    <cellStyle name="Header2 32 2 2 2 2 2 3" xfId="32243"/>
    <cellStyle name="Header2 32 2 2 2 2 3" xfId="17015"/>
    <cellStyle name="Header2 32 2 2 2 2 4" xfId="8756"/>
    <cellStyle name="Header2 32 2 2 2 3" xfId="14209"/>
    <cellStyle name="Header2 32 2 2 2 3 2" xfId="30198"/>
    <cellStyle name="Header2 32 2 2 2 3 2 2" xfId="39233"/>
    <cellStyle name="Header2 32 2 2 2 3 3" xfId="32598"/>
    <cellStyle name="Header2 32 2 2 2 4" xfId="17481"/>
    <cellStyle name="Header2 32 2 2 2 5" xfId="6416"/>
    <cellStyle name="Header2 32 2 2 2 6" xfId="47098"/>
    <cellStyle name="Header2 32 2 2 3" xfId="2598"/>
    <cellStyle name="Header2 32 2 2 3 2" xfId="4939"/>
    <cellStyle name="Header2 32 2 2 3 2 2" xfId="13610"/>
    <cellStyle name="Header2 32 2 2 3 2 2 2" xfId="29598"/>
    <cellStyle name="Header2 32 2 2 3 2 2 2 2" xfId="38633"/>
    <cellStyle name="Header2 32 2 2 3 2 2 3" xfId="31998"/>
    <cellStyle name="Header2 32 2 2 3 2 3" xfId="15598"/>
    <cellStyle name="Header2 32 2 2 3 2 4" xfId="9729"/>
    <cellStyle name="Header2 32 2 2 3 3" xfId="16347"/>
    <cellStyle name="Header2 32 2 2 3 4" xfId="7388"/>
    <cellStyle name="Header2 32 2 2 3 5" xfId="46562"/>
    <cellStyle name="Header2 32 2 2 4" xfId="3408"/>
    <cellStyle name="Header2 32 2 2 4 2" xfId="14076"/>
    <cellStyle name="Header2 32 2 2 4 2 2" xfId="30065"/>
    <cellStyle name="Header2 32 2 2 4 2 2 2" xfId="39100"/>
    <cellStyle name="Header2 32 2 2 4 2 3" xfId="32465"/>
    <cellStyle name="Header2 32 2 2 4 3" xfId="23493"/>
    <cellStyle name="Header2 32 2 2 4 4" xfId="8198"/>
    <cellStyle name="Header2 32 2 2 4 5" xfId="47891"/>
    <cellStyle name="Header2 32 2 2 5" xfId="16876"/>
    <cellStyle name="Header2 32 2 2 6" xfId="5859"/>
    <cellStyle name="Header2 32 2 2 7" xfId="43190"/>
    <cellStyle name="Header2 32 2 3" xfId="1786"/>
    <cellStyle name="Header2 32 2 3 2" xfId="2693"/>
    <cellStyle name="Header2 32 2 3 2 2" xfId="5034"/>
    <cellStyle name="Header2 32 2 3 2 2 2" xfId="10281"/>
    <cellStyle name="Header2 32 2 3 2 2 2 2" xfId="26279"/>
    <cellStyle name="Header2 32 2 3 2 2 2 2 2" xfId="35314"/>
    <cellStyle name="Header2 32 2 3 2 2 2 3" xfId="23168"/>
    <cellStyle name="Header2 32 2 3 2 2 3" xfId="16636"/>
    <cellStyle name="Header2 32 2 3 2 2 4" xfId="9824"/>
    <cellStyle name="Header2 32 2 3 2 3" xfId="13229"/>
    <cellStyle name="Header2 32 2 3 2 3 2" xfId="29217"/>
    <cellStyle name="Header2 32 2 3 2 3 2 2" xfId="38252"/>
    <cellStyle name="Header2 32 2 3 2 3 3" xfId="31617"/>
    <cellStyle name="Header2 32 2 3 2 4" xfId="20775"/>
    <cellStyle name="Header2 32 2 3 2 5" xfId="7483"/>
    <cellStyle name="Header2 32 2 3 2 6" xfId="47099"/>
    <cellStyle name="Header2 32 2 3 3" xfId="4127"/>
    <cellStyle name="Header2 32 2 3 3 2" xfId="13399"/>
    <cellStyle name="Header2 32 2 3 3 2 2" xfId="29387"/>
    <cellStyle name="Header2 32 2 3 3 2 2 2" xfId="38422"/>
    <cellStyle name="Header2 32 2 3 3 2 3" xfId="31787"/>
    <cellStyle name="Header2 32 2 3 3 3" xfId="16961"/>
    <cellStyle name="Header2 32 2 3 3 4" xfId="8917"/>
    <cellStyle name="Header2 32 2 3 3 5" xfId="46561"/>
    <cellStyle name="Header2 32 2 3 4" xfId="12045"/>
    <cellStyle name="Header2 32 2 3 4 2" xfId="28040"/>
    <cellStyle name="Header2 32 2 3 4 2 2" xfId="37075"/>
    <cellStyle name="Header2 32 2 3 4 3" xfId="17557"/>
    <cellStyle name="Header2 32 2 3 4 4" xfId="47892"/>
    <cellStyle name="Header2 32 2 3 5" xfId="18985"/>
    <cellStyle name="Header2 32 2 3 6" xfId="6576"/>
    <cellStyle name="Header2 32 2 3 7" xfId="43191"/>
    <cellStyle name="Header2 32 2 4" xfId="1926"/>
    <cellStyle name="Header2 32 2 4 2" xfId="4267"/>
    <cellStyle name="Header2 32 2 4 2 2" xfId="12441"/>
    <cellStyle name="Header2 32 2 4 2 2 2" xfId="28432"/>
    <cellStyle name="Header2 32 2 4 2 2 2 2" xfId="37467"/>
    <cellStyle name="Header2 32 2 4 2 2 3" xfId="30832"/>
    <cellStyle name="Header2 32 2 4 2 3" xfId="18312"/>
    <cellStyle name="Header2 32 2 4 2 4" xfId="9057"/>
    <cellStyle name="Header2 32 2 4 2 5" xfId="47100"/>
    <cellStyle name="Header2 32 2 4 3" xfId="11795"/>
    <cellStyle name="Header2 32 2 4 3 2" xfId="27789"/>
    <cellStyle name="Header2 32 2 4 3 2 2" xfId="36824"/>
    <cellStyle name="Header2 32 2 4 3 3" xfId="17167"/>
    <cellStyle name="Header2 32 2 4 3 4" xfId="46560"/>
    <cellStyle name="Header2 32 2 4 4" xfId="21369"/>
    <cellStyle name="Header2 32 2 4 4 2" xfId="47893"/>
    <cellStyle name="Header2 32 2 4 5" xfId="6716"/>
    <cellStyle name="Header2 32 2 4 6" xfId="43192"/>
    <cellStyle name="Header2 32 2 5" xfId="2066"/>
    <cellStyle name="Header2 32 2 5 2" xfId="4407"/>
    <cellStyle name="Header2 32 2 5 2 2" xfId="12895"/>
    <cellStyle name="Header2 32 2 5 2 2 2" xfId="28883"/>
    <cellStyle name="Header2 32 2 5 2 2 2 2" xfId="37918"/>
    <cellStyle name="Header2 32 2 5 2 2 3" xfId="31283"/>
    <cellStyle name="Header2 32 2 5 2 3" xfId="20716"/>
    <cellStyle name="Header2 32 2 5 2 4" xfId="9197"/>
    <cellStyle name="Header2 32 2 5 2 5" xfId="47101"/>
    <cellStyle name="Header2 32 2 5 3" xfId="12821"/>
    <cellStyle name="Header2 32 2 5 3 2" xfId="28809"/>
    <cellStyle name="Header2 32 2 5 3 2 2" xfId="37844"/>
    <cellStyle name="Header2 32 2 5 3 3" xfId="31209"/>
    <cellStyle name="Header2 32 2 5 3 4" xfId="46559"/>
    <cellStyle name="Header2 32 2 5 4" xfId="23505"/>
    <cellStyle name="Header2 32 2 5 4 2" xfId="47894"/>
    <cellStyle name="Header2 32 2 5 5" xfId="6856"/>
    <cellStyle name="Header2 32 2 5 6" xfId="43193"/>
    <cellStyle name="Header2 32 2 6" xfId="2191"/>
    <cellStyle name="Header2 32 2 6 2" xfId="4532"/>
    <cellStyle name="Header2 32 2 6 2 2" xfId="10930"/>
    <cellStyle name="Header2 32 2 6 2 2 2" xfId="26924"/>
    <cellStyle name="Header2 32 2 6 2 2 2 2" xfId="35959"/>
    <cellStyle name="Header2 32 2 6 2 2 3" xfId="16250"/>
    <cellStyle name="Header2 32 2 6 2 3" xfId="19254"/>
    <cellStyle name="Header2 32 2 6 2 4" xfId="9322"/>
    <cellStyle name="Header2 32 2 6 3" xfId="13484"/>
    <cellStyle name="Header2 32 2 6 3 2" xfId="29472"/>
    <cellStyle name="Header2 32 2 6 3 2 2" xfId="38507"/>
    <cellStyle name="Header2 32 2 6 3 3" xfId="31872"/>
    <cellStyle name="Header2 32 2 6 4" xfId="15400"/>
    <cellStyle name="Header2 32 2 6 5" xfId="6981"/>
    <cellStyle name="Header2 32 2 6 6" xfId="47097"/>
    <cellStyle name="Header2 32 2 7" xfId="2324"/>
    <cellStyle name="Header2 32 2 7 2" xfId="4665"/>
    <cellStyle name="Header2 32 2 7 2 2" xfId="13965"/>
    <cellStyle name="Header2 32 2 7 2 2 2" xfId="29954"/>
    <cellStyle name="Header2 32 2 7 2 2 2 2" xfId="38989"/>
    <cellStyle name="Header2 32 2 7 2 2 3" xfId="32354"/>
    <cellStyle name="Header2 32 2 7 2 3" xfId="20826"/>
    <cellStyle name="Header2 32 2 7 2 4" xfId="9455"/>
    <cellStyle name="Header2 32 2 7 3" xfId="14208"/>
    <cellStyle name="Header2 32 2 7 3 2" xfId="30197"/>
    <cellStyle name="Header2 32 2 7 3 2 2" xfId="39232"/>
    <cellStyle name="Header2 32 2 7 3 3" xfId="32597"/>
    <cellStyle name="Header2 32 2 7 4" xfId="23453"/>
    <cellStyle name="Header2 32 2 7 5" xfId="7114"/>
    <cellStyle name="Header2 32 2 7 6" xfId="45765"/>
    <cellStyle name="Header2 32 2 8" xfId="1195"/>
    <cellStyle name="Header2 32 2 8 2" xfId="3536"/>
    <cellStyle name="Header2 32 2 8 2 2" xfId="14074"/>
    <cellStyle name="Header2 32 2 8 2 2 2" xfId="30063"/>
    <cellStyle name="Header2 32 2 8 2 2 2 2" xfId="39098"/>
    <cellStyle name="Header2 32 2 8 2 2 3" xfId="32463"/>
    <cellStyle name="Header2 32 2 8 2 3" xfId="21962"/>
    <cellStyle name="Header2 32 2 8 2 4" xfId="8326"/>
    <cellStyle name="Header2 32 2 8 3" xfId="11219"/>
    <cellStyle name="Header2 32 2 8 3 2" xfId="27213"/>
    <cellStyle name="Header2 32 2 8 3 2 2" xfId="36248"/>
    <cellStyle name="Header2 32 2 8 3 3" xfId="22990"/>
    <cellStyle name="Header2 32 2 8 4" xfId="17685"/>
    <cellStyle name="Header2 32 2 8 5" xfId="5986"/>
    <cellStyle name="Header2 32 2 8 6" xfId="47890"/>
    <cellStyle name="Header2 32 2 9" xfId="2809"/>
    <cellStyle name="Header2 32 2 9 2" xfId="5150"/>
    <cellStyle name="Header2 32 2 9 2 2" xfId="10179"/>
    <cellStyle name="Header2 32 2 9 2 2 2" xfId="26177"/>
    <cellStyle name="Header2 32 2 9 2 2 2 2" xfId="35212"/>
    <cellStyle name="Header2 32 2 9 2 2 3" xfId="15722"/>
    <cellStyle name="Header2 32 2 9 2 3" xfId="18877"/>
    <cellStyle name="Header2 32 2 9 2 4" xfId="9940"/>
    <cellStyle name="Header2 32 2 9 3" xfId="17796"/>
    <cellStyle name="Header2 32 2 9 4" xfId="7599"/>
    <cellStyle name="Header2 32 3" xfId="1121"/>
    <cellStyle name="Header2 32 3 10" xfId="19400"/>
    <cellStyle name="Header2 32 3 11" xfId="5919"/>
    <cellStyle name="Header2 32 3 12" xfId="41804"/>
    <cellStyle name="Header2 32 3 13" xfId="45505"/>
    <cellStyle name="Header2 32 3 2" xfId="1859"/>
    <cellStyle name="Header2 32 3 2 2" xfId="2743"/>
    <cellStyle name="Header2 32 3 2 2 2" xfId="5084"/>
    <cellStyle name="Header2 32 3 2 2 2 2" xfId="10236"/>
    <cellStyle name="Header2 32 3 2 2 2 2 2" xfId="26234"/>
    <cellStyle name="Header2 32 3 2 2 2 2 2 2" xfId="35269"/>
    <cellStyle name="Header2 32 3 2 2 2 2 3" xfId="18124"/>
    <cellStyle name="Header2 32 3 2 2 2 3" xfId="16004"/>
    <cellStyle name="Header2 32 3 2 2 2 4" xfId="9874"/>
    <cellStyle name="Header2 32 3 2 2 3" xfId="11009"/>
    <cellStyle name="Header2 32 3 2 2 3 2" xfId="27003"/>
    <cellStyle name="Header2 32 3 2 2 3 2 2" xfId="36038"/>
    <cellStyle name="Header2 32 3 2 2 3 3" xfId="23371"/>
    <cellStyle name="Header2 32 3 2 2 4" xfId="16411"/>
    <cellStyle name="Header2 32 3 2 2 5" xfId="7533"/>
    <cellStyle name="Header2 32 3 2 3" xfId="4200"/>
    <cellStyle name="Header2 32 3 2 3 2" xfId="13150"/>
    <cellStyle name="Header2 32 3 2 3 2 2" xfId="29138"/>
    <cellStyle name="Header2 32 3 2 3 2 2 2" xfId="38173"/>
    <cellStyle name="Header2 32 3 2 3 2 3" xfId="31538"/>
    <cellStyle name="Header2 32 3 2 3 3" xfId="19495"/>
    <cellStyle name="Header2 32 3 2 3 4" xfId="8990"/>
    <cellStyle name="Header2 32 3 2 4" xfId="14012"/>
    <cellStyle name="Header2 32 3 2 4 2" xfId="30001"/>
    <cellStyle name="Header2 32 3 2 4 2 2" xfId="39036"/>
    <cellStyle name="Header2 32 3 2 4 3" xfId="32401"/>
    <cellStyle name="Header2 32 3 2 5" xfId="22546"/>
    <cellStyle name="Header2 32 3 2 6" xfId="6649"/>
    <cellStyle name="Header2 32 3 2 7" xfId="49954"/>
    <cellStyle name="Header2 32 3 3" xfId="2000"/>
    <cellStyle name="Header2 32 3 3 2" xfId="4341"/>
    <cellStyle name="Header2 32 3 3 2 2" xfId="13062"/>
    <cellStyle name="Header2 32 3 3 2 2 2" xfId="29050"/>
    <cellStyle name="Header2 32 3 3 2 2 2 2" xfId="38085"/>
    <cellStyle name="Header2 32 3 3 2 2 3" xfId="31450"/>
    <cellStyle name="Header2 32 3 3 2 3" xfId="17389"/>
    <cellStyle name="Header2 32 3 3 2 4" xfId="9131"/>
    <cellStyle name="Header2 32 3 3 3" xfId="13890"/>
    <cellStyle name="Header2 32 3 3 3 2" xfId="29879"/>
    <cellStyle name="Header2 32 3 3 3 2 2" xfId="38914"/>
    <cellStyle name="Header2 32 3 3 3 3" xfId="32279"/>
    <cellStyle name="Header2 32 3 3 4" xfId="22893"/>
    <cellStyle name="Header2 32 3 3 5" xfId="6790"/>
    <cellStyle name="Header2 32 3 3 6" xfId="52047"/>
    <cellStyle name="Header2 32 3 4" xfId="2137"/>
    <cellStyle name="Header2 32 3 4 2" xfId="4478"/>
    <cellStyle name="Header2 32 3 4 2 2" xfId="12534"/>
    <cellStyle name="Header2 32 3 4 2 2 2" xfId="28521"/>
    <cellStyle name="Header2 32 3 4 2 2 2 2" xfId="37556"/>
    <cellStyle name="Header2 32 3 4 2 2 3" xfId="30921"/>
    <cellStyle name="Header2 32 3 4 2 3" xfId="18117"/>
    <cellStyle name="Header2 32 3 4 2 4" xfId="9268"/>
    <cellStyle name="Header2 32 3 4 3" xfId="11625"/>
    <cellStyle name="Header2 32 3 4 3 2" xfId="27619"/>
    <cellStyle name="Header2 32 3 4 3 2 2" xfId="36654"/>
    <cellStyle name="Header2 32 3 4 3 3" xfId="15640"/>
    <cellStyle name="Header2 32 3 4 4" xfId="19624"/>
    <cellStyle name="Header2 32 3 4 5" xfId="6927"/>
    <cellStyle name="Header2 32 3 5" xfId="2266"/>
    <cellStyle name="Header2 32 3 5 2" xfId="4607"/>
    <cellStyle name="Header2 32 3 5 2 2" xfId="12338"/>
    <cellStyle name="Header2 32 3 5 2 2 2" xfId="28333"/>
    <cellStyle name="Header2 32 3 5 2 2 2 2" xfId="37368"/>
    <cellStyle name="Header2 32 3 5 2 2 3" xfId="30733"/>
    <cellStyle name="Header2 32 3 5 2 3" xfId="18075"/>
    <cellStyle name="Header2 32 3 5 2 4" xfId="9397"/>
    <cellStyle name="Header2 32 3 5 3" xfId="12784"/>
    <cellStyle name="Header2 32 3 5 3 2" xfId="28772"/>
    <cellStyle name="Header2 32 3 5 3 2 2" xfId="37807"/>
    <cellStyle name="Header2 32 3 5 3 3" xfId="31172"/>
    <cellStyle name="Header2 32 3 5 4" xfId="17170"/>
    <cellStyle name="Header2 32 3 5 5" xfId="7056"/>
    <cellStyle name="Header2 32 3 6" xfId="2395"/>
    <cellStyle name="Header2 32 3 6 2" xfId="4736"/>
    <cellStyle name="Header2 32 3 6 2 2" xfId="12658"/>
    <cellStyle name="Header2 32 3 6 2 2 2" xfId="28645"/>
    <cellStyle name="Header2 32 3 6 2 2 2 2" xfId="37680"/>
    <cellStyle name="Header2 32 3 6 2 2 3" xfId="31045"/>
    <cellStyle name="Header2 32 3 6 2 3" xfId="23571"/>
    <cellStyle name="Header2 32 3 6 2 4" xfId="9526"/>
    <cellStyle name="Header2 32 3 6 3" xfId="11730"/>
    <cellStyle name="Header2 32 3 6 3 2" xfId="27724"/>
    <cellStyle name="Header2 32 3 6 3 2 2" xfId="36759"/>
    <cellStyle name="Header2 32 3 6 3 3" xfId="18861"/>
    <cellStyle name="Header2 32 3 6 4" xfId="17742"/>
    <cellStyle name="Header2 32 3 6 5" xfId="7185"/>
    <cellStyle name="Header2 32 3 7" xfId="1700"/>
    <cellStyle name="Header2 32 3 7 2" xfId="4041"/>
    <cellStyle name="Header2 32 3 7 2 2" xfId="11871"/>
    <cellStyle name="Header2 32 3 7 2 2 2" xfId="27865"/>
    <cellStyle name="Header2 32 3 7 2 2 2 2" xfId="36900"/>
    <cellStyle name="Header2 32 3 7 2 2 3" xfId="17659"/>
    <cellStyle name="Header2 32 3 7 2 3" xfId="18584"/>
    <cellStyle name="Header2 32 3 7 2 4" xfId="8831"/>
    <cellStyle name="Header2 32 3 7 3" xfId="13324"/>
    <cellStyle name="Header2 32 3 7 3 2" xfId="29312"/>
    <cellStyle name="Header2 32 3 7 3 2 2" xfId="38347"/>
    <cellStyle name="Header2 32 3 7 3 3" xfId="31712"/>
    <cellStyle name="Header2 32 3 7 4" xfId="18406"/>
    <cellStyle name="Header2 32 3 7 5" xfId="6490"/>
    <cellStyle name="Header2 32 3 8" xfId="2469"/>
    <cellStyle name="Header2 32 3 8 2" xfId="4810"/>
    <cellStyle name="Header2 32 3 8 2 2" xfId="11973"/>
    <cellStyle name="Header2 32 3 8 2 2 2" xfId="27968"/>
    <cellStyle name="Header2 32 3 8 2 2 2 2" xfId="37003"/>
    <cellStyle name="Header2 32 3 8 2 2 3" xfId="17545"/>
    <cellStyle name="Header2 32 3 8 2 3" xfId="17724"/>
    <cellStyle name="Header2 32 3 8 2 4" xfId="9600"/>
    <cellStyle name="Header2 32 3 8 3" xfId="21297"/>
    <cellStyle name="Header2 32 3 8 4" xfId="7259"/>
    <cellStyle name="Header2 32 3 9" xfId="3469"/>
    <cellStyle name="Header2 32 3 9 2" xfId="13467"/>
    <cellStyle name="Header2 32 3 9 2 2" xfId="29455"/>
    <cellStyle name="Header2 32 3 9 2 2 2" xfId="38490"/>
    <cellStyle name="Header2 32 3 9 2 3" xfId="31855"/>
    <cellStyle name="Header2 32 3 9 3" xfId="16405"/>
    <cellStyle name="Header2 32 3 9 4" xfId="8259"/>
    <cellStyle name="Header2 32 4" xfId="899"/>
    <cellStyle name="Header2 32 4 2" xfId="1395"/>
    <cellStyle name="Header2 32 4 2 2" xfId="3736"/>
    <cellStyle name="Header2 32 4 2 2 2" xfId="13740"/>
    <cellStyle name="Header2 32 4 2 2 2 2" xfId="29728"/>
    <cellStyle name="Header2 32 4 2 2 2 2 2" xfId="38763"/>
    <cellStyle name="Header2 32 4 2 2 2 3" xfId="32128"/>
    <cellStyle name="Header2 32 4 2 2 3" xfId="17394"/>
    <cellStyle name="Header2 32 4 2 2 4" xfId="8526"/>
    <cellStyle name="Header2 32 4 2 3" xfId="13829"/>
    <cellStyle name="Header2 32 4 2 3 2" xfId="29818"/>
    <cellStyle name="Header2 32 4 2 3 2 2" xfId="38853"/>
    <cellStyle name="Header2 32 4 2 3 3" xfId="32218"/>
    <cellStyle name="Header2 32 4 2 4" xfId="17321"/>
    <cellStyle name="Header2 32 4 2 5" xfId="6186"/>
    <cellStyle name="Header2 32 4 2 6" xfId="50086"/>
    <cellStyle name="Header2 32 4 3" xfId="2579"/>
    <cellStyle name="Header2 32 4 3 2" xfId="4920"/>
    <cellStyle name="Header2 32 4 3 2 2" xfId="12537"/>
    <cellStyle name="Header2 32 4 3 2 2 2" xfId="28524"/>
    <cellStyle name="Header2 32 4 3 2 2 2 2" xfId="37559"/>
    <cellStyle name="Header2 32 4 3 2 2 3" xfId="30924"/>
    <cellStyle name="Header2 32 4 3 2 3" xfId="18512"/>
    <cellStyle name="Header2 32 4 3 2 4" xfId="9710"/>
    <cellStyle name="Header2 32 4 3 3" xfId="23366"/>
    <cellStyle name="Header2 32 4 3 4" xfId="7369"/>
    <cellStyle name="Header2 32 4 3 5" xfId="52167"/>
    <cellStyle name="Header2 32 4 4" xfId="3247"/>
    <cellStyle name="Header2 32 4 4 2" xfId="10379"/>
    <cellStyle name="Header2 32 4 4 2 2" xfId="26377"/>
    <cellStyle name="Header2 32 4 4 2 2 2" xfId="35412"/>
    <cellStyle name="Header2 32 4 4 2 3" xfId="15902"/>
    <cellStyle name="Header2 32 4 4 3" xfId="23390"/>
    <cellStyle name="Header2 32 4 4 4" xfId="8037"/>
    <cellStyle name="Header2 32 4 5" xfId="17556"/>
    <cellStyle name="Header2 32 4 6" xfId="5698"/>
    <cellStyle name="Header2 32 4 7" xfId="45634"/>
    <cellStyle name="Header2 32 5" xfId="1428"/>
    <cellStyle name="Header2 32 5 2" xfId="2537"/>
    <cellStyle name="Header2 32 5 2 2" xfId="4878"/>
    <cellStyle name="Header2 32 5 2 2 2" xfId="11692"/>
    <cellStyle name="Header2 32 5 2 2 2 2" xfId="27686"/>
    <cellStyle name="Header2 32 5 2 2 2 2 2" xfId="36721"/>
    <cellStyle name="Header2 32 5 2 2 2 3" xfId="19446"/>
    <cellStyle name="Header2 32 5 2 2 3" xfId="22544"/>
    <cellStyle name="Header2 32 5 2 2 4" xfId="9668"/>
    <cellStyle name="Header2 32 5 2 3" xfId="10783"/>
    <cellStyle name="Header2 32 5 2 3 2" xfId="26777"/>
    <cellStyle name="Header2 32 5 2 3 2 2" xfId="35812"/>
    <cellStyle name="Header2 32 5 2 3 3" xfId="22319"/>
    <cellStyle name="Header2 32 5 2 4" xfId="20224"/>
    <cellStyle name="Header2 32 5 2 5" xfId="7327"/>
    <cellStyle name="Header2 32 5 3" xfId="3769"/>
    <cellStyle name="Header2 32 5 3 2" xfId="13925"/>
    <cellStyle name="Header2 32 5 3 2 2" xfId="29914"/>
    <cellStyle name="Header2 32 5 3 2 2 2" xfId="38949"/>
    <cellStyle name="Header2 32 5 3 2 3" xfId="32314"/>
    <cellStyle name="Header2 32 5 3 3" xfId="19159"/>
    <cellStyle name="Header2 32 5 3 4" xfId="8559"/>
    <cellStyle name="Header2 32 5 4" xfId="10749"/>
    <cellStyle name="Header2 32 5 4 2" xfId="26743"/>
    <cellStyle name="Header2 32 5 4 2 2" xfId="35778"/>
    <cellStyle name="Header2 32 5 4 3" xfId="15379"/>
    <cellStyle name="Header2 32 5 5" xfId="17412"/>
    <cellStyle name="Header2 32 5 6" xfId="6219"/>
    <cellStyle name="Header2 32 5 7" xfId="45839"/>
    <cellStyle name="Header2 32 6" xfId="1337"/>
    <cellStyle name="Header2 32 6 2" xfId="3678"/>
    <cellStyle name="Header2 32 6 2 2" xfId="13406"/>
    <cellStyle name="Header2 32 6 2 2 2" xfId="29394"/>
    <cellStyle name="Header2 32 6 2 2 2 2" xfId="38429"/>
    <cellStyle name="Header2 32 6 2 2 3" xfId="31794"/>
    <cellStyle name="Header2 32 6 2 3" xfId="18587"/>
    <cellStyle name="Header2 32 6 2 4" xfId="8468"/>
    <cellStyle name="Header2 32 6 3" xfId="10466"/>
    <cellStyle name="Header2 32 6 3 2" xfId="26464"/>
    <cellStyle name="Header2 32 6 3 2 2" xfId="35499"/>
    <cellStyle name="Header2 32 6 3 3" xfId="17642"/>
    <cellStyle name="Header2 32 6 4" xfId="18666"/>
    <cellStyle name="Header2 32 6 5" xfId="6128"/>
    <cellStyle name="Header2 32 6 6" xfId="49194"/>
    <cellStyle name="Header2 32 7" xfId="1830"/>
    <cellStyle name="Header2 32 7 2" xfId="4171"/>
    <cellStyle name="Header2 32 7 2 2" xfId="11764"/>
    <cellStyle name="Header2 32 7 2 2 2" xfId="27758"/>
    <cellStyle name="Header2 32 7 2 2 2 2" xfId="36793"/>
    <cellStyle name="Header2 32 7 2 2 3" xfId="17327"/>
    <cellStyle name="Header2 32 7 2 3" xfId="16334"/>
    <cellStyle name="Header2 32 7 2 4" xfId="8961"/>
    <cellStyle name="Header2 32 7 3" xfId="11629"/>
    <cellStyle name="Header2 32 7 3 2" xfId="27623"/>
    <cellStyle name="Header2 32 7 3 2 2" xfId="36658"/>
    <cellStyle name="Header2 32 7 3 3" xfId="20552"/>
    <cellStyle name="Header2 32 7 4" xfId="20597"/>
    <cellStyle name="Header2 32 7 5" xfId="6620"/>
    <cellStyle name="Header2 32 8" xfId="1290"/>
    <cellStyle name="Header2 32 8 2" xfId="3631"/>
    <cellStyle name="Header2 32 8 2 2" xfId="10373"/>
    <cellStyle name="Header2 32 8 2 2 2" xfId="26371"/>
    <cellStyle name="Header2 32 8 2 2 2 2" xfId="35406"/>
    <cellStyle name="Header2 32 8 2 2 3" xfId="23726"/>
    <cellStyle name="Header2 32 8 2 3" xfId="18104"/>
    <cellStyle name="Header2 32 8 2 4" xfId="8421"/>
    <cellStyle name="Header2 32 8 3" xfId="12211"/>
    <cellStyle name="Header2 32 8 3 2" xfId="28206"/>
    <cellStyle name="Header2 32 8 3 2 2" xfId="37241"/>
    <cellStyle name="Header2 32 8 3 3" xfId="14778"/>
    <cellStyle name="Header2 32 8 4" xfId="18486"/>
    <cellStyle name="Header2 32 8 5" xfId="6081"/>
    <cellStyle name="Header2 32 9" xfId="2112"/>
    <cellStyle name="Header2 32 9 2" xfId="4453"/>
    <cellStyle name="Header2 32 9 2 2" xfId="12676"/>
    <cellStyle name="Header2 32 9 2 2 2" xfId="28663"/>
    <cellStyle name="Header2 32 9 2 2 2 2" xfId="37698"/>
    <cellStyle name="Header2 32 9 2 2 3" xfId="31063"/>
    <cellStyle name="Header2 32 9 2 3" xfId="18242"/>
    <cellStyle name="Header2 32 9 2 4" xfId="9243"/>
    <cellStyle name="Header2 32 9 3" xfId="11977"/>
    <cellStyle name="Header2 32 9 3 2" xfId="27972"/>
    <cellStyle name="Header2 32 9 3 2 2" xfId="37007"/>
    <cellStyle name="Header2 32 9 3 3" xfId="19473"/>
    <cellStyle name="Header2 32 9 4" xfId="15403"/>
    <cellStyle name="Header2 32 9 5" xfId="6902"/>
    <cellStyle name="Header2 33" xfId="248"/>
    <cellStyle name="Header2 33 10" xfId="940"/>
    <cellStyle name="Header2 33 10 2" xfId="3288"/>
    <cellStyle name="Header2 33 10 2 2" xfId="13747"/>
    <cellStyle name="Header2 33 10 2 2 2" xfId="29735"/>
    <cellStyle name="Header2 33 10 2 2 2 2" xfId="38770"/>
    <cellStyle name="Header2 33 10 2 2 3" xfId="32135"/>
    <cellStyle name="Header2 33 10 2 3" xfId="20955"/>
    <cellStyle name="Header2 33 10 2 4" xfId="8078"/>
    <cellStyle name="Header2 33 10 3" xfId="12342"/>
    <cellStyle name="Header2 33 10 3 2" xfId="28337"/>
    <cellStyle name="Header2 33 10 3 2 2" xfId="37372"/>
    <cellStyle name="Header2 33 10 3 3" xfId="30737"/>
    <cellStyle name="Header2 33 10 4" xfId="18787"/>
    <cellStyle name="Header2 33 10 5" xfId="5739"/>
    <cellStyle name="Header2 33 11" xfId="3027"/>
    <cellStyle name="Header2 33 11 2" xfId="10829"/>
    <cellStyle name="Header2 33 11 2 2" xfId="26823"/>
    <cellStyle name="Header2 33 11 2 2 2" xfId="35858"/>
    <cellStyle name="Header2 33 11 2 3" xfId="17645"/>
    <cellStyle name="Header2 33 11 3" xfId="16090"/>
    <cellStyle name="Header2 33 11 4" xfId="7817"/>
    <cellStyle name="Header2 33 12" xfId="659"/>
    <cellStyle name="Header2 33 12 2" xfId="24102"/>
    <cellStyle name="Header2 33 12 2 2" xfId="33137"/>
    <cellStyle name="Header2 33 12 3" xfId="17531"/>
    <cellStyle name="Header2 33 12 4" xfId="5478"/>
    <cellStyle name="Header2 33 13" xfId="19025"/>
    <cellStyle name="Header2 33 2" xfId="549"/>
    <cellStyle name="Header2 33 2 10" xfId="3100"/>
    <cellStyle name="Header2 33 2 10 2" xfId="13527"/>
    <cellStyle name="Header2 33 2 10 2 2" xfId="29515"/>
    <cellStyle name="Header2 33 2 10 2 2 2" xfId="38550"/>
    <cellStyle name="Header2 33 2 10 2 3" xfId="31915"/>
    <cellStyle name="Header2 33 2 10 3" xfId="23611"/>
    <cellStyle name="Header2 33 2 10 4" xfId="7890"/>
    <cellStyle name="Header2 33 2 11" xfId="752"/>
    <cellStyle name="Header2 33 2 11 2" xfId="24175"/>
    <cellStyle name="Header2 33 2 11 2 2" xfId="33210"/>
    <cellStyle name="Header2 33 2 11 3" xfId="15080"/>
    <cellStyle name="Header2 33 2 11 4" xfId="5551"/>
    <cellStyle name="Header2 33 2 12" xfId="17038"/>
    <cellStyle name="Header2 33 2 13" xfId="5398"/>
    <cellStyle name="Header2 33 2 14" xfId="41571"/>
    <cellStyle name="Header2 33 2 2" xfId="1061"/>
    <cellStyle name="Header2 33 2 2 2" xfId="1626"/>
    <cellStyle name="Header2 33 2 2 2 2" xfId="3967"/>
    <cellStyle name="Header2 33 2 2 2 2 2" xfId="11938"/>
    <cellStyle name="Header2 33 2 2 2 2 2 2" xfId="27933"/>
    <cellStyle name="Header2 33 2 2 2 2 2 2 2" xfId="36968"/>
    <cellStyle name="Header2 33 2 2 2 2 2 3" xfId="19284"/>
    <cellStyle name="Header2 33 2 2 2 2 3" xfId="23562"/>
    <cellStyle name="Header2 33 2 2 2 2 4" xfId="8757"/>
    <cellStyle name="Header2 33 2 2 2 3" xfId="12306"/>
    <cellStyle name="Header2 33 2 2 2 3 2" xfId="28301"/>
    <cellStyle name="Header2 33 2 2 2 3 2 2" xfId="37336"/>
    <cellStyle name="Header2 33 2 2 2 3 3" xfId="30701"/>
    <cellStyle name="Header2 33 2 2 2 4" xfId="19464"/>
    <cellStyle name="Header2 33 2 2 2 5" xfId="6417"/>
    <cellStyle name="Header2 33 2 2 2 6" xfId="47103"/>
    <cellStyle name="Header2 33 2 2 3" xfId="844"/>
    <cellStyle name="Header2 33 2 2 3 2" xfId="3192"/>
    <cellStyle name="Header2 33 2 2 3 2 2" xfId="13004"/>
    <cellStyle name="Header2 33 2 2 3 2 2 2" xfId="28992"/>
    <cellStyle name="Header2 33 2 2 3 2 2 2 2" xfId="38027"/>
    <cellStyle name="Header2 33 2 2 3 2 2 3" xfId="31392"/>
    <cellStyle name="Header2 33 2 2 3 2 3" xfId="23006"/>
    <cellStyle name="Header2 33 2 2 3 2 4" xfId="7982"/>
    <cellStyle name="Header2 33 2 2 3 3" xfId="19450"/>
    <cellStyle name="Header2 33 2 2 3 4" xfId="5643"/>
    <cellStyle name="Header2 33 2 2 3 5" xfId="46557"/>
    <cellStyle name="Header2 33 2 2 4" xfId="3409"/>
    <cellStyle name="Header2 33 2 2 4 2" xfId="12168"/>
    <cellStyle name="Header2 33 2 2 4 2 2" xfId="28163"/>
    <cellStyle name="Header2 33 2 2 4 2 2 2" xfId="37198"/>
    <cellStyle name="Header2 33 2 2 4 2 3" xfId="14815"/>
    <cellStyle name="Header2 33 2 2 4 3" xfId="22870"/>
    <cellStyle name="Header2 33 2 2 4 4" xfId="8199"/>
    <cellStyle name="Header2 33 2 2 4 5" xfId="47895"/>
    <cellStyle name="Header2 33 2 2 5" xfId="16366"/>
    <cellStyle name="Header2 33 2 2 6" xfId="5860"/>
    <cellStyle name="Header2 33 2 2 7" xfId="43194"/>
    <cellStyle name="Header2 33 2 3" xfId="1787"/>
    <cellStyle name="Header2 33 2 3 2" xfId="2694"/>
    <cellStyle name="Header2 33 2 3 2 2" xfId="5035"/>
    <cellStyle name="Header2 33 2 3 2 2 2" xfId="10280"/>
    <cellStyle name="Header2 33 2 3 2 2 2 2" xfId="26278"/>
    <cellStyle name="Header2 33 2 3 2 2 2 2 2" xfId="35313"/>
    <cellStyle name="Header2 33 2 3 2 2 2 3" xfId="16578"/>
    <cellStyle name="Header2 33 2 3 2 2 3" xfId="22839"/>
    <cellStyle name="Header2 33 2 3 2 2 4" xfId="9825"/>
    <cellStyle name="Header2 33 2 3 2 3" xfId="11318"/>
    <cellStyle name="Header2 33 2 3 2 3 2" xfId="27312"/>
    <cellStyle name="Header2 33 2 3 2 3 2 2" xfId="36347"/>
    <cellStyle name="Header2 33 2 3 2 3 3" xfId="18171"/>
    <cellStyle name="Header2 33 2 3 2 4" xfId="18325"/>
    <cellStyle name="Header2 33 2 3 2 5" xfId="7484"/>
    <cellStyle name="Header2 33 2 3 2 6" xfId="47104"/>
    <cellStyle name="Header2 33 2 3 3" xfId="4128"/>
    <cellStyle name="Header2 33 2 3 3 2" xfId="11483"/>
    <cellStyle name="Header2 33 2 3 3 2 2" xfId="27477"/>
    <cellStyle name="Header2 33 2 3 3 2 2 2" xfId="36512"/>
    <cellStyle name="Header2 33 2 3 3 2 3" xfId="16810"/>
    <cellStyle name="Header2 33 2 3 3 3" xfId="15951"/>
    <cellStyle name="Header2 33 2 3 3 4" xfId="8918"/>
    <cellStyle name="Header2 33 2 3 3 5" xfId="46556"/>
    <cellStyle name="Header2 33 2 3 4" xfId="11848"/>
    <cellStyle name="Header2 33 2 3 4 2" xfId="27842"/>
    <cellStyle name="Header2 33 2 3 4 2 2" xfId="36877"/>
    <cellStyle name="Header2 33 2 3 4 3" xfId="17681"/>
    <cellStyle name="Header2 33 2 3 4 4" xfId="47896"/>
    <cellStyle name="Header2 33 2 3 5" xfId="16867"/>
    <cellStyle name="Header2 33 2 3 6" xfId="6577"/>
    <cellStyle name="Header2 33 2 3 7" xfId="43195"/>
    <cellStyle name="Header2 33 2 4" xfId="1927"/>
    <cellStyle name="Header2 33 2 4 2" xfId="4268"/>
    <cellStyle name="Header2 33 2 4 2 2" xfId="10522"/>
    <cellStyle name="Header2 33 2 4 2 2 2" xfId="26520"/>
    <cellStyle name="Header2 33 2 4 2 2 2 2" xfId="35555"/>
    <cellStyle name="Header2 33 2 4 2 2 3" xfId="18695"/>
    <cellStyle name="Header2 33 2 4 2 3" xfId="16190"/>
    <cellStyle name="Header2 33 2 4 2 4" xfId="9058"/>
    <cellStyle name="Header2 33 2 4 2 5" xfId="47105"/>
    <cellStyle name="Header2 33 2 4 3" xfId="13602"/>
    <cellStyle name="Header2 33 2 4 3 2" xfId="29590"/>
    <cellStyle name="Header2 33 2 4 3 2 2" xfId="38625"/>
    <cellStyle name="Header2 33 2 4 3 3" xfId="31990"/>
    <cellStyle name="Header2 33 2 4 3 4" xfId="46555"/>
    <cellStyle name="Header2 33 2 4 4" xfId="18352"/>
    <cellStyle name="Header2 33 2 4 4 2" xfId="47897"/>
    <cellStyle name="Header2 33 2 4 5" xfId="6717"/>
    <cellStyle name="Header2 33 2 4 6" xfId="43196"/>
    <cellStyle name="Header2 33 2 5" xfId="2067"/>
    <cellStyle name="Header2 33 2 5 2" xfId="4408"/>
    <cellStyle name="Header2 33 2 5 2 2" xfId="10981"/>
    <cellStyle name="Header2 33 2 5 2 2 2" xfId="26975"/>
    <cellStyle name="Header2 33 2 5 2 2 2 2" xfId="36010"/>
    <cellStyle name="Header2 33 2 5 2 2 3" xfId="15436"/>
    <cellStyle name="Header2 33 2 5 2 3" xfId="18453"/>
    <cellStyle name="Header2 33 2 5 2 4" xfId="9198"/>
    <cellStyle name="Header2 33 2 5 2 5" xfId="47106"/>
    <cellStyle name="Header2 33 2 5 3" xfId="10900"/>
    <cellStyle name="Header2 33 2 5 3 2" xfId="26894"/>
    <cellStyle name="Header2 33 2 5 3 2 2" xfId="35929"/>
    <cellStyle name="Header2 33 2 5 3 3" xfId="21638"/>
    <cellStyle name="Header2 33 2 5 3 4" xfId="46554"/>
    <cellStyle name="Header2 33 2 5 4" xfId="17603"/>
    <cellStyle name="Header2 33 2 5 4 2" xfId="47898"/>
    <cellStyle name="Header2 33 2 5 5" xfId="6857"/>
    <cellStyle name="Header2 33 2 5 6" xfId="43197"/>
    <cellStyle name="Header2 33 2 6" xfId="2192"/>
    <cellStyle name="Header2 33 2 6 2" xfId="4533"/>
    <cellStyle name="Header2 33 2 6 2 2" xfId="13068"/>
    <cellStyle name="Header2 33 2 6 2 2 2" xfId="29056"/>
    <cellStyle name="Header2 33 2 6 2 2 2 2" xfId="38091"/>
    <cellStyle name="Header2 33 2 6 2 2 3" xfId="31456"/>
    <cellStyle name="Header2 33 2 6 2 3" xfId="17134"/>
    <cellStyle name="Header2 33 2 6 2 4" xfId="9323"/>
    <cellStyle name="Header2 33 2 6 3" xfId="11571"/>
    <cellStyle name="Header2 33 2 6 3 2" xfId="27565"/>
    <cellStyle name="Header2 33 2 6 3 2 2" xfId="36600"/>
    <cellStyle name="Header2 33 2 6 3 3" xfId="19993"/>
    <cellStyle name="Header2 33 2 6 4" xfId="21546"/>
    <cellStyle name="Header2 33 2 6 5" xfId="6982"/>
    <cellStyle name="Header2 33 2 6 6" xfId="47102"/>
    <cellStyle name="Header2 33 2 7" xfId="2325"/>
    <cellStyle name="Header2 33 2 7 2" xfId="4666"/>
    <cellStyle name="Header2 33 2 7 2 2" xfId="12051"/>
    <cellStyle name="Header2 33 2 7 2 2 2" xfId="28046"/>
    <cellStyle name="Header2 33 2 7 2 2 2 2" xfId="37081"/>
    <cellStyle name="Header2 33 2 7 2 2 3" xfId="16095"/>
    <cellStyle name="Header2 33 2 7 2 3" xfId="18881"/>
    <cellStyle name="Header2 33 2 7 2 4" xfId="9456"/>
    <cellStyle name="Header2 33 2 7 3" xfId="12305"/>
    <cellStyle name="Header2 33 2 7 3 2" xfId="28300"/>
    <cellStyle name="Header2 33 2 7 3 2 2" xfId="37335"/>
    <cellStyle name="Header2 33 2 7 3 3" xfId="30700"/>
    <cellStyle name="Header2 33 2 7 4" xfId="22039"/>
    <cellStyle name="Header2 33 2 7 5" xfId="7115"/>
    <cellStyle name="Header2 33 2 7 6" xfId="46558"/>
    <cellStyle name="Header2 33 2 8" xfId="1196"/>
    <cellStyle name="Header2 33 2 8 2" xfId="3537"/>
    <cellStyle name="Header2 33 2 8 2 2" xfId="12166"/>
    <cellStyle name="Header2 33 2 8 2 2 2" xfId="28161"/>
    <cellStyle name="Header2 33 2 8 2 2 2 2" xfId="37196"/>
    <cellStyle name="Header2 33 2 8 2 2 3" xfId="14817"/>
    <cellStyle name="Header2 33 2 8 2 3" xfId="17816"/>
    <cellStyle name="Header2 33 2 8 2 4" xfId="8327"/>
    <cellStyle name="Header2 33 2 8 3" xfId="13115"/>
    <cellStyle name="Header2 33 2 8 3 2" xfId="29103"/>
    <cellStyle name="Header2 33 2 8 3 2 2" xfId="38138"/>
    <cellStyle name="Header2 33 2 8 3 3" xfId="31503"/>
    <cellStyle name="Header2 33 2 8 4" xfId="15560"/>
    <cellStyle name="Header2 33 2 8 5" xfId="5987"/>
    <cellStyle name="Header2 33 2 8 6" xfId="45910"/>
    <cellStyle name="Header2 33 2 9" xfId="2943"/>
    <cellStyle name="Header2 33 2 9 2" xfId="5284"/>
    <cellStyle name="Header2 33 2 9 2 2" xfId="14402"/>
    <cellStyle name="Header2 33 2 9 2 2 2" xfId="30393"/>
    <cellStyle name="Header2 33 2 9 2 2 2 2" xfId="39428"/>
    <cellStyle name="Header2 33 2 9 2 2 3" xfId="32793"/>
    <cellStyle name="Header2 33 2 9 2 3" xfId="16390"/>
    <cellStyle name="Header2 33 2 9 2 4" xfId="10074"/>
    <cellStyle name="Header2 33 2 9 3" xfId="21623"/>
    <cellStyle name="Header2 33 2 9 4" xfId="7733"/>
    <cellStyle name="Header2 33 3" xfId="1122"/>
    <cellStyle name="Header2 33 3 10" xfId="17279"/>
    <cellStyle name="Header2 33 3 11" xfId="5920"/>
    <cellStyle name="Header2 33 3 12" xfId="41805"/>
    <cellStyle name="Header2 33 3 13" xfId="45506"/>
    <cellStyle name="Header2 33 3 2" xfId="1860"/>
    <cellStyle name="Header2 33 3 2 2" xfId="2744"/>
    <cellStyle name="Header2 33 3 2 2 2" xfId="5085"/>
    <cellStyle name="Header2 33 3 2 2 2 2" xfId="10134"/>
    <cellStyle name="Header2 33 3 2 2 2 2 2" xfId="26136"/>
    <cellStyle name="Header2 33 3 2 2 2 2 2 2" xfId="35171"/>
    <cellStyle name="Header2 33 3 2 2 2 2 3" xfId="19782"/>
    <cellStyle name="Header2 33 3 2 2 2 3" xfId="19830"/>
    <cellStyle name="Header2 33 3 2 2 2 4" xfId="9875"/>
    <cellStyle name="Header2 33 3 2 2 3" xfId="12997"/>
    <cellStyle name="Header2 33 3 2 2 3 2" xfId="28985"/>
    <cellStyle name="Header2 33 3 2 2 3 2 2" xfId="38020"/>
    <cellStyle name="Header2 33 3 2 2 3 3" xfId="31385"/>
    <cellStyle name="Header2 33 3 2 2 4" xfId="22784"/>
    <cellStyle name="Header2 33 3 2 2 5" xfId="7534"/>
    <cellStyle name="Header2 33 3 2 3" xfId="4201"/>
    <cellStyle name="Header2 33 3 2 3 2" xfId="11237"/>
    <cellStyle name="Header2 33 3 2 3 2 2" xfId="27231"/>
    <cellStyle name="Header2 33 3 2 3 2 2 2" xfId="36266"/>
    <cellStyle name="Header2 33 3 2 3 2 3" xfId="16172"/>
    <cellStyle name="Header2 33 3 2 3 3" xfId="19209"/>
    <cellStyle name="Header2 33 3 2 3 4" xfId="8991"/>
    <cellStyle name="Header2 33 3 2 4" xfId="12100"/>
    <cellStyle name="Header2 33 3 2 4 2" xfId="28095"/>
    <cellStyle name="Header2 33 3 2 4 2 2" xfId="37130"/>
    <cellStyle name="Header2 33 3 2 4 3" xfId="14877"/>
    <cellStyle name="Header2 33 3 2 5" xfId="20337"/>
    <cellStyle name="Header2 33 3 2 6" xfId="6650"/>
    <cellStyle name="Header2 33 3 2 7" xfId="49955"/>
    <cellStyle name="Header2 33 3 3" xfId="2001"/>
    <cellStyle name="Header2 33 3 3 2" xfId="4342"/>
    <cellStyle name="Header2 33 3 3 2 2" xfId="11153"/>
    <cellStyle name="Header2 33 3 3 2 2 2" xfId="27147"/>
    <cellStyle name="Header2 33 3 3 2 2 2 2" xfId="36182"/>
    <cellStyle name="Header2 33 3 3 2 2 3" xfId="23258"/>
    <cellStyle name="Header2 33 3 3 2 3" xfId="20576"/>
    <cellStyle name="Header2 33 3 3 2 4" xfId="9132"/>
    <cellStyle name="Header2 33 3 3 3" xfId="11976"/>
    <cellStyle name="Header2 33 3 3 3 2" xfId="27971"/>
    <cellStyle name="Header2 33 3 3 3 2 2" xfId="37006"/>
    <cellStyle name="Header2 33 3 3 3 3" xfId="18491"/>
    <cellStyle name="Header2 33 3 3 4" xfId="22079"/>
    <cellStyle name="Header2 33 3 3 5" xfId="6791"/>
    <cellStyle name="Header2 33 3 3 6" xfId="52048"/>
    <cellStyle name="Header2 33 3 4" xfId="2138"/>
    <cellStyle name="Header2 33 3 4 2" xfId="4479"/>
    <cellStyle name="Header2 33 3 4 2 2" xfId="10613"/>
    <cellStyle name="Header2 33 3 4 2 2 2" xfId="26607"/>
    <cellStyle name="Header2 33 3 4 2 2 2 2" xfId="35642"/>
    <cellStyle name="Header2 33 3 4 2 2 3" xfId="15968"/>
    <cellStyle name="Header2 33 3 4 2 3" xfId="16000"/>
    <cellStyle name="Header2 33 3 4 2 4" xfId="9269"/>
    <cellStyle name="Header2 33 3 4 3" xfId="13426"/>
    <cellStyle name="Header2 33 3 4 3 2" xfId="29414"/>
    <cellStyle name="Header2 33 3 4 3 2 2" xfId="38449"/>
    <cellStyle name="Header2 33 3 4 3 3" xfId="31814"/>
    <cellStyle name="Header2 33 3 4 4" xfId="19225"/>
    <cellStyle name="Header2 33 3 4 5" xfId="6928"/>
    <cellStyle name="Header2 33 3 5" xfId="2267"/>
    <cellStyle name="Header2 33 3 5 2" xfId="4608"/>
    <cellStyle name="Header2 33 3 5 2 2" xfId="10925"/>
    <cellStyle name="Header2 33 3 5 2 2 2" xfId="26919"/>
    <cellStyle name="Header2 33 3 5 2 2 2 2" xfId="35954"/>
    <cellStyle name="Header2 33 3 5 2 2 3" xfId="18370"/>
    <cellStyle name="Header2 33 3 5 2 3" xfId="22298"/>
    <cellStyle name="Header2 33 3 5 2 4" xfId="9398"/>
    <cellStyle name="Header2 33 3 5 3" xfId="10865"/>
    <cellStyle name="Header2 33 3 5 3 2" xfId="26859"/>
    <cellStyle name="Header2 33 3 5 3 2 2" xfId="35894"/>
    <cellStyle name="Header2 33 3 5 3 3" xfId="15445"/>
    <cellStyle name="Header2 33 3 5 4" xfId="19764"/>
    <cellStyle name="Header2 33 3 5 5" xfId="7057"/>
    <cellStyle name="Header2 33 3 6" xfId="2396"/>
    <cellStyle name="Header2 33 3 6 2" xfId="4737"/>
    <cellStyle name="Header2 33 3 6 2 2" xfId="10738"/>
    <cellStyle name="Header2 33 3 6 2 2 2" xfId="26732"/>
    <cellStyle name="Header2 33 3 6 2 2 2 2" xfId="35767"/>
    <cellStyle name="Header2 33 3 6 2 2 3" xfId="17513"/>
    <cellStyle name="Header2 33 3 6 2 3" xfId="19028"/>
    <cellStyle name="Header2 33 3 6 2 4" xfId="9527"/>
    <cellStyle name="Header2 33 3 6 3" xfId="13538"/>
    <cellStyle name="Header2 33 3 6 3 2" xfId="29526"/>
    <cellStyle name="Header2 33 3 6 3 2 2" xfId="38561"/>
    <cellStyle name="Header2 33 3 6 3 3" xfId="31926"/>
    <cellStyle name="Header2 33 3 6 4" xfId="19616"/>
    <cellStyle name="Header2 33 3 6 5" xfId="7186"/>
    <cellStyle name="Header2 33 3 7" xfId="1701"/>
    <cellStyle name="Header2 33 3 7 2" xfId="4042"/>
    <cellStyle name="Header2 33 3 7 2 2" xfId="13684"/>
    <cellStyle name="Header2 33 3 7 2 2 2" xfId="29672"/>
    <cellStyle name="Header2 33 3 7 2 2 2 2" xfId="38707"/>
    <cellStyle name="Header2 33 3 7 2 2 3" xfId="32072"/>
    <cellStyle name="Header2 33 3 7 2 3" xfId="16468"/>
    <cellStyle name="Header2 33 3 7 2 4" xfId="8832"/>
    <cellStyle name="Header2 33 3 7 3" xfId="14207"/>
    <cellStyle name="Header2 33 3 7 3 2" xfId="30196"/>
    <cellStyle name="Header2 33 3 7 3 2 2" xfId="39231"/>
    <cellStyle name="Header2 33 3 7 3 3" xfId="32596"/>
    <cellStyle name="Header2 33 3 7 4" xfId="19307"/>
    <cellStyle name="Header2 33 3 7 5" xfId="6491"/>
    <cellStyle name="Header2 33 3 8" xfId="818"/>
    <cellStyle name="Header2 33 3 8 2" xfId="3166"/>
    <cellStyle name="Header2 33 3 8 2 2" xfId="13414"/>
    <cellStyle name="Header2 33 3 8 2 2 2" xfId="29402"/>
    <cellStyle name="Header2 33 3 8 2 2 2 2" xfId="38437"/>
    <cellStyle name="Header2 33 3 8 2 2 3" xfId="31802"/>
    <cellStyle name="Header2 33 3 8 2 3" xfId="20489"/>
    <cellStyle name="Header2 33 3 8 2 4" xfId="7956"/>
    <cellStyle name="Header2 33 3 8 3" xfId="17280"/>
    <cellStyle name="Header2 33 3 8 4" xfId="5617"/>
    <cellStyle name="Header2 33 3 9" xfId="3470"/>
    <cellStyle name="Header2 33 3 9 2" xfId="11553"/>
    <cellStyle name="Header2 33 3 9 2 2" xfId="27547"/>
    <cellStyle name="Header2 33 3 9 2 2 2" xfId="36582"/>
    <cellStyle name="Header2 33 3 9 2 3" xfId="23014"/>
    <cellStyle name="Header2 33 3 9 3" xfId="21399"/>
    <cellStyle name="Header2 33 3 9 4" xfId="8260"/>
    <cellStyle name="Header2 33 4" xfId="900"/>
    <cellStyle name="Header2 33 4 2" xfId="1396"/>
    <cellStyle name="Header2 33 4 2 2" xfId="3737"/>
    <cellStyle name="Header2 33 4 2 2 2" xfId="11823"/>
    <cellStyle name="Header2 33 4 2 2 2 2" xfId="27817"/>
    <cellStyle name="Header2 33 4 2 2 2 2 2" xfId="36852"/>
    <cellStyle name="Header2 33 4 2 2 2 3" xfId="15565"/>
    <cellStyle name="Header2 33 4 2 2 3" xfId="23599"/>
    <cellStyle name="Header2 33 4 2 2 4" xfId="8527"/>
    <cellStyle name="Header2 33 4 2 3" xfId="11912"/>
    <cellStyle name="Header2 33 4 2 3 2" xfId="27907"/>
    <cellStyle name="Header2 33 4 2 3 2 2" xfId="36942"/>
    <cellStyle name="Header2 33 4 2 3 3" xfId="16097"/>
    <cellStyle name="Header2 33 4 2 4" xfId="16732"/>
    <cellStyle name="Header2 33 4 2 5" xfId="6187"/>
    <cellStyle name="Header2 33 4 2 6" xfId="50087"/>
    <cellStyle name="Header2 33 4 3" xfId="2633"/>
    <cellStyle name="Header2 33 4 3 2" xfId="4974"/>
    <cellStyle name="Header2 33 4 3 2 2" xfId="10332"/>
    <cellStyle name="Header2 33 4 3 2 2 2" xfId="26330"/>
    <cellStyle name="Header2 33 4 3 2 2 2 2" xfId="35365"/>
    <cellStyle name="Header2 33 4 3 2 2 3" xfId="18233"/>
    <cellStyle name="Header2 33 4 3 2 3" xfId="16969"/>
    <cellStyle name="Header2 33 4 3 2 4" xfId="9764"/>
    <cellStyle name="Header2 33 4 3 3" xfId="20205"/>
    <cellStyle name="Header2 33 4 3 4" xfId="7423"/>
    <cellStyle name="Header2 33 4 3 5" xfId="52168"/>
    <cellStyle name="Header2 33 4 4" xfId="3248"/>
    <cellStyle name="Header2 33 4 4 2" xfId="13378"/>
    <cellStyle name="Header2 33 4 4 2 2" xfId="29366"/>
    <cellStyle name="Header2 33 4 4 2 2 2" xfId="38401"/>
    <cellStyle name="Header2 33 4 4 2 3" xfId="31766"/>
    <cellStyle name="Header2 33 4 4 3" xfId="17468"/>
    <cellStyle name="Header2 33 4 4 4" xfId="8038"/>
    <cellStyle name="Header2 33 4 5" xfId="15430"/>
    <cellStyle name="Header2 33 4 6" xfId="5699"/>
    <cellStyle name="Header2 33 4 7" xfId="45635"/>
    <cellStyle name="Header2 33 5" xfId="1427"/>
    <cellStyle name="Header2 33 5 2" xfId="2536"/>
    <cellStyle name="Header2 33 5 2 2" xfId="4877"/>
    <cellStyle name="Header2 33 5 2 2 2" xfId="11949"/>
    <cellStyle name="Header2 33 5 2 2 2 2" xfId="27944"/>
    <cellStyle name="Header2 33 5 2 2 2 2 2" xfId="36979"/>
    <cellStyle name="Header2 33 5 2 2 2 3" xfId="18994"/>
    <cellStyle name="Header2 33 5 2 2 3" xfId="16825"/>
    <cellStyle name="Header2 33 5 2 2 4" xfId="9667"/>
    <cellStyle name="Header2 33 5 2 3" xfId="11262"/>
    <cellStyle name="Header2 33 5 2 3 2" xfId="27256"/>
    <cellStyle name="Header2 33 5 2 3 2 2" xfId="36291"/>
    <cellStyle name="Header2 33 5 2 3 3" xfId="15643"/>
    <cellStyle name="Header2 33 5 2 4" xfId="20372"/>
    <cellStyle name="Header2 33 5 2 5" xfId="7326"/>
    <cellStyle name="Header2 33 5 3" xfId="3768"/>
    <cellStyle name="Header2 33 5 3 2" xfId="13016"/>
    <cellStyle name="Header2 33 5 3 2 2" xfId="29004"/>
    <cellStyle name="Header2 33 5 3 2 2 2" xfId="38039"/>
    <cellStyle name="Header2 33 5 3 2 3" xfId="31404"/>
    <cellStyle name="Header2 33 5 3 3" xfId="19687"/>
    <cellStyle name="Header2 33 5 3 4" xfId="8558"/>
    <cellStyle name="Header2 33 5 4" xfId="12670"/>
    <cellStyle name="Header2 33 5 4 2" xfId="28657"/>
    <cellStyle name="Header2 33 5 4 2 2" xfId="37692"/>
    <cellStyle name="Header2 33 5 4 3" xfId="31057"/>
    <cellStyle name="Header2 33 5 5" xfId="15168"/>
    <cellStyle name="Header2 33 5 6" xfId="6218"/>
    <cellStyle name="Header2 33 5 7" xfId="45840"/>
    <cellStyle name="Header2 33 6" xfId="1338"/>
    <cellStyle name="Header2 33 6 2" xfId="3679"/>
    <cellStyle name="Header2 33 6 2 2" xfId="11490"/>
    <cellStyle name="Header2 33 6 2 2 2" xfId="27484"/>
    <cellStyle name="Header2 33 6 2 2 2 2" xfId="36519"/>
    <cellStyle name="Header2 33 6 2 2 3" xfId="18687"/>
    <cellStyle name="Header2 33 6 2 3" xfId="16471"/>
    <cellStyle name="Header2 33 6 2 4" xfId="8469"/>
    <cellStyle name="Header2 33 6 3" xfId="10467"/>
    <cellStyle name="Header2 33 6 3 2" xfId="26465"/>
    <cellStyle name="Header2 33 6 3 2 2" xfId="35500"/>
    <cellStyle name="Header2 33 6 3 3" xfId="15516"/>
    <cellStyle name="Header2 33 6 4" xfId="18983"/>
    <cellStyle name="Header2 33 6 5" xfId="6129"/>
    <cellStyle name="Header2 33 6 6" xfId="49193"/>
    <cellStyle name="Header2 33 7" xfId="1473"/>
    <cellStyle name="Header2 33 7 2" xfId="3814"/>
    <cellStyle name="Header2 33 7 2 2" xfId="11953"/>
    <cellStyle name="Header2 33 7 2 2 2" xfId="27948"/>
    <cellStyle name="Header2 33 7 2 2 2 2" xfId="36983"/>
    <cellStyle name="Header2 33 7 2 2 3" xfId="19426"/>
    <cellStyle name="Header2 33 7 2 3" xfId="21518"/>
    <cellStyle name="Header2 33 7 2 4" xfId="8604"/>
    <cellStyle name="Header2 33 7 3" xfId="11160"/>
    <cellStyle name="Header2 33 7 3 2" xfId="27154"/>
    <cellStyle name="Header2 33 7 3 2 2" xfId="36189"/>
    <cellStyle name="Header2 33 7 3 3" xfId="16508"/>
    <cellStyle name="Header2 33 7 4" xfId="16488"/>
    <cellStyle name="Header2 33 7 5" xfId="6264"/>
    <cellStyle name="Header2 33 8" xfId="1291"/>
    <cellStyle name="Header2 33 8 2" xfId="3632"/>
    <cellStyle name="Header2 33 8 2 2" xfId="13088"/>
    <cellStyle name="Header2 33 8 2 2 2" xfId="29076"/>
    <cellStyle name="Header2 33 8 2 2 2 2" xfId="38111"/>
    <cellStyle name="Header2 33 8 2 2 3" xfId="31476"/>
    <cellStyle name="Header2 33 8 2 3" xfId="15987"/>
    <cellStyle name="Header2 33 8 2 4" xfId="8422"/>
    <cellStyle name="Header2 33 8 3" xfId="11582"/>
    <cellStyle name="Header2 33 8 3 2" xfId="27576"/>
    <cellStyle name="Header2 33 8 3 2 2" xfId="36611"/>
    <cellStyle name="Header2 33 8 3 3" xfId="20241"/>
    <cellStyle name="Header2 33 8 4" xfId="19441"/>
    <cellStyle name="Header2 33 8 5" xfId="6082"/>
    <cellStyle name="Header2 33 9" xfId="1511"/>
    <cellStyle name="Header2 33 9 2" xfId="3852"/>
    <cellStyle name="Header2 33 9 2 2" xfId="11657"/>
    <cellStyle name="Header2 33 9 2 2 2" xfId="27651"/>
    <cellStyle name="Header2 33 9 2 2 2 2" xfId="36686"/>
    <cellStyle name="Header2 33 9 2 2 3" xfId="22363"/>
    <cellStyle name="Header2 33 9 2 3" xfId="22880"/>
    <cellStyle name="Header2 33 9 2 4" xfId="8642"/>
    <cellStyle name="Header2 33 9 3" xfId="13947"/>
    <cellStyle name="Header2 33 9 3 2" xfId="29936"/>
    <cellStyle name="Header2 33 9 3 2 2" xfId="38971"/>
    <cellStyle name="Header2 33 9 3 3" xfId="32336"/>
    <cellStyle name="Header2 33 9 4" xfId="16851"/>
    <cellStyle name="Header2 33 9 5" xfId="6302"/>
    <cellStyle name="Header2 34" xfId="249"/>
    <cellStyle name="Header2 34 10" xfId="939"/>
    <cellStyle name="Header2 34 10 2" xfId="3287"/>
    <cellStyle name="Header2 34 10 2 2" xfId="10886"/>
    <cellStyle name="Header2 34 10 2 2 2" xfId="26880"/>
    <cellStyle name="Header2 34 10 2 2 2 2" xfId="35915"/>
    <cellStyle name="Header2 34 10 2 2 3" xfId="16573"/>
    <cellStyle name="Header2 34 10 2 3" xfId="21588"/>
    <cellStyle name="Header2 34 10 2 4" xfId="8077"/>
    <cellStyle name="Header2 34 10 3" xfId="14245"/>
    <cellStyle name="Header2 34 10 3 2" xfId="30235"/>
    <cellStyle name="Header2 34 10 3 2 2" xfId="39270"/>
    <cellStyle name="Header2 34 10 3 3" xfId="32635"/>
    <cellStyle name="Header2 34 10 4" xfId="16791"/>
    <cellStyle name="Header2 34 10 5" xfId="5738"/>
    <cellStyle name="Header2 34 11" xfId="3028"/>
    <cellStyle name="Header2 34 11 2" xfId="14132"/>
    <cellStyle name="Header2 34 11 2 2" xfId="30121"/>
    <cellStyle name="Header2 34 11 2 2 2" xfId="39156"/>
    <cellStyle name="Header2 34 11 2 3" xfId="32521"/>
    <cellStyle name="Header2 34 11 3" xfId="19816"/>
    <cellStyle name="Header2 34 11 4" xfId="7818"/>
    <cellStyle name="Header2 34 12" xfId="660"/>
    <cellStyle name="Header2 34 12 2" xfId="24103"/>
    <cellStyle name="Header2 34 12 2 2" xfId="33138"/>
    <cellStyle name="Header2 34 12 3" xfId="15405"/>
    <cellStyle name="Header2 34 12 4" xfId="5479"/>
    <cellStyle name="Header2 34 13" xfId="16909"/>
    <cellStyle name="Header2 34 2" xfId="550"/>
    <cellStyle name="Header2 34 2 10" xfId="3101"/>
    <cellStyle name="Header2 34 2 10 2" xfId="11613"/>
    <cellStyle name="Header2 34 2 10 2 2" xfId="27607"/>
    <cellStyle name="Header2 34 2 10 2 2 2" xfId="36642"/>
    <cellStyle name="Header2 34 2 10 2 3" xfId="21933"/>
    <cellStyle name="Header2 34 2 10 3" xfId="18652"/>
    <cellStyle name="Header2 34 2 10 4" xfId="7891"/>
    <cellStyle name="Header2 34 2 11" xfId="753"/>
    <cellStyle name="Header2 34 2 11 2" xfId="24176"/>
    <cellStyle name="Header2 34 2 11 2 2" xfId="33211"/>
    <cellStyle name="Header2 34 2 11 3" xfId="15079"/>
    <cellStyle name="Header2 34 2 11 4" xfId="5552"/>
    <cellStyle name="Header2 34 2 12" xfId="16156"/>
    <cellStyle name="Header2 34 2 13" xfId="5399"/>
    <cellStyle name="Header2 34 2 14" xfId="41572"/>
    <cellStyle name="Header2 34 2 2" xfId="1062"/>
    <cellStyle name="Header2 34 2 2 2" xfId="1627"/>
    <cellStyle name="Header2 34 2 2 2 2" xfId="3968"/>
    <cellStyle name="Header2 34 2 2 2 2 2" xfId="12959"/>
    <cellStyle name="Header2 34 2 2 2 2 2 2" xfId="28947"/>
    <cellStyle name="Header2 34 2 2 2 2 2 2 2" xfId="37982"/>
    <cellStyle name="Header2 34 2 2 2 2 2 3" xfId="31347"/>
    <cellStyle name="Header2 34 2 2 2 2 3" xfId="23207"/>
    <cellStyle name="Header2 34 2 2 2 2 4" xfId="8758"/>
    <cellStyle name="Header2 34 2 2 2 3" xfId="11455"/>
    <cellStyle name="Header2 34 2 2 2 3 2" xfId="27449"/>
    <cellStyle name="Header2 34 2 2 2 3 2 2" xfId="36484"/>
    <cellStyle name="Header2 34 2 2 2 3 3" xfId="18092"/>
    <cellStyle name="Header2 34 2 2 2 4" xfId="17343"/>
    <cellStyle name="Header2 34 2 2 2 5" xfId="6418"/>
    <cellStyle name="Header2 34 2 2 2 6" xfId="47108"/>
    <cellStyle name="Header2 34 2 2 3" xfId="805"/>
    <cellStyle name="Header2 34 2 2 3 2" xfId="3153"/>
    <cellStyle name="Header2 34 2 2 3 2 2" xfId="12172"/>
    <cellStyle name="Header2 34 2 2 3 2 2 2" xfId="28167"/>
    <cellStyle name="Header2 34 2 2 3 2 2 2 2" xfId="37202"/>
    <cellStyle name="Header2 34 2 2 3 2 2 3" xfId="14806"/>
    <cellStyle name="Header2 34 2 2 3 2 3" xfId="21994"/>
    <cellStyle name="Header2 34 2 2 3 2 4" xfId="7943"/>
    <cellStyle name="Header2 34 2 2 3 3" xfId="19467"/>
    <cellStyle name="Header2 34 2 2 3 4" xfId="5604"/>
    <cellStyle name="Header2 34 2 2 3 5" xfId="46552"/>
    <cellStyle name="Header2 34 2 2 4" xfId="3410"/>
    <cellStyle name="Header2 34 2 2 4 2" xfId="11433"/>
    <cellStyle name="Header2 34 2 2 4 2 2" xfId="27427"/>
    <cellStyle name="Header2 34 2 2 4 2 2 2" xfId="36462"/>
    <cellStyle name="Header2 34 2 2 4 2 3" xfId="22733"/>
    <cellStyle name="Header2 34 2 2 4 3" xfId="18037"/>
    <cellStyle name="Header2 34 2 2 4 4" xfId="8200"/>
    <cellStyle name="Header2 34 2 2 4 5" xfId="47900"/>
    <cellStyle name="Header2 34 2 2 5" xfId="18195"/>
    <cellStyle name="Header2 34 2 2 6" xfId="5861"/>
    <cellStyle name="Header2 34 2 2 7" xfId="43198"/>
    <cellStyle name="Header2 34 2 3" xfId="1788"/>
    <cellStyle name="Header2 34 2 3 2" xfId="2695"/>
    <cellStyle name="Header2 34 2 3 2 2" xfId="5036"/>
    <cellStyle name="Header2 34 2 3 2 2 2" xfId="10275"/>
    <cellStyle name="Header2 34 2 3 2 2 2 2" xfId="26273"/>
    <cellStyle name="Header2 34 2 3 2 2 2 2 2" xfId="35308"/>
    <cellStyle name="Header2 34 2 3 2 2 2 3" xfId="18818"/>
    <cellStyle name="Header2 34 2 3 2 2 3" xfId="21976"/>
    <cellStyle name="Header2 34 2 3 2 2 4" xfId="9826"/>
    <cellStyle name="Header2 34 2 3 2 3" xfId="13807"/>
    <cellStyle name="Header2 34 2 3 2 3 2" xfId="29795"/>
    <cellStyle name="Header2 34 2 3 2 3 2 2" xfId="38830"/>
    <cellStyle name="Header2 34 2 3 2 3 3" xfId="32195"/>
    <cellStyle name="Header2 34 2 3 2 4" xfId="16203"/>
    <cellStyle name="Header2 34 2 3 2 5" xfId="7485"/>
    <cellStyle name="Header2 34 2 3 2 6" xfId="47109"/>
    <cellStyle name="Header2 34 2 3 3" xfId="4129"/>
    <cellStyle name="Header2 34 2 3 3 2" xfId="13277"/>
    <cellStyle name="Header2 34 2 3 3 2 2" xfId="29265"/>
    <cellStyle name="Header2 34 2 3 3 2 2 2" xfId="38300"/>
    <cellStyle name="Header2 34 2 3 3 2 3" xfId="31665"/>
    <cellStyle name="Header2 34 2 3 3 3" xfId="21958"/>
    <cellStyle name="Header2 34 2 3 3 4" xfId="8919"/>
    <cellStyle name="Header2 34 2 3 3 5" xfId="46551"/>
    <cellStyle name="Header2 34 2 3 4" xfId="13656"/>
    <cellStyle name="Header2 34 2 3 4 2" xfId="29644"/>
    <cellStyle name="Header2 34 2 3 4 2 2" xfId="38679"/>
    <cellStyle name="Header2 34 2 3 4 3" xfId="32044"/>
    <cellStyle name="Header2 34 2 3 4 4" xfId="47901"/>
    <cellStyle name="Header2 34 2 3 5" xfId="16437"/>
    <cellStyle name="Header2 34 2 3 6" xfId="6578"/>
    <cellStyle name="Header2 34 2 3 7" xfId="43199"/>
    <cellStyle name="Header2 34 2 4" xfId="1928"/>
    <cellStyle name="Header2 34 2 4 2" xfId="4269"/>
    <cellStyle name="Header2 34 2 4 2 2" xfId="12381"/>
    <cellStyle name="Header2 34 2 4 2 2 2" xfId="28372"/>
    <cellStyle name="Header2 34 2 4 2 2 2 2" xfId="37407"/>
    <cellStyle name="Header2 34 2 4 2 2 3" xfId="30772"/>
    <cellStyle name="Header2 34 2 4 2 3" xfId="23108"/>
    <cellStyle name="Header2 34 2 4 2 4" xfId="9059"/>
    <cellStyle name="Header2 34 2 4 2 5" xfId="47110"/>
    <cellStyle name="Header2 34 2 4 3" xfId="11683"/>
    <cellStyle name="Header2 34 2 4 3 2" xfId="27677"/>
    <cellStyle name="Header2 34 2 4 3 2 2" xfId="36712"/>
    <cellStyle name="Header2 34 2 4 3 3" xfId="14926"/>
    <cellStyle name="Header2 34 2 4 3 4" xfId="46550"/>
    <cellStyle name="Header2 34 2 4 4" xfId="16232"/>
    <cellStyle name="Header2 34 2 4 4 2" xfId="47902"/>
    <cellStyle name="Header2 34 2 4 5" xfId="6718"/>
    <cellStyle name="Header2 34 2 4 6" xfId="43200"/>
    <cellStyle name="Header2 34 2 5" xfId="2068"/>
    <cellStyle name="Header2 34 2 5 2" xfId="4409"/>
    <cellStyle name="Header2 34 2 5 2 2" xfId="13027"/>
    <cellStyle name="Header2 34 2 5 2 2 2" xfId="29015"/>
    <cellStyle name="Header2 34 2 5 2 2 2 2" xfId="38050"/>
    <cellStyle name="Header2 34 2 5 2 2 3" xfId="31415"/>
    <cellStyle name="Header2 34 2 5 2 3" xfId="20315"/>
    <cellStyle name="Header2 34 2 5 2 4" xfId="9199"/>
    <cellStyle name="Header2 34 2 5 2 5" xfId="47111"/>
    <cellStyle name="Header2 34 2 5 3" xfId="13760"/>
    <cellStyle name="Header2 34 2 5 3 2" xfId="29748"/>
    <cellStyle name="Header2 34 2 5 3 2 2" xfId="38783"/>
    <cellStyle name="Header2 34 2 5 3 3" xfId="32148"/>
    <cellStyle name="Header2 34 2 5 3 4" xfId="46549"/>
    <cellStyle name="Header2 34 2 5 4" xfId="23771"/>
    <cellStyle name="Header2 34 2 5 4 2" xfId="52006"/>
    <cellStyle name="Header2 34 2 5 5" xfId="6858"/>
    <cellStyle name="Header2 34 2 5 6" xfId="43201"/>
    <cellStyle name="Header2 34 2 6" xfId="2193"/>
    <cellStyle name="Header2 34 2 6 2" xfId="4534"/>
    <cellStyle name="Header2 34 2 6 2 2" xfId="11159"/>
    <cellStyle name="Header2 34 2 6 2 2 2" xfId="27153"/>
    <cellStyle name="Header2 34 2 6 2 2 2 2" xfId="36188"/>
    <cellStyle name="Header2 34 2 6 2 2 3" xfId="18625"/>
    <cellStyle name="Header2 34 2 6 2 3" xfId="16331"/>
    <cellStyle name="Header2 34 2 6 2 4" xfId="9324"/>
    <cellStyle name="Header2 34 2 6 3" xfId="13365"/>
    <cellStyle name="Header2 34 2 6 3 2" xfId="29353"/>
    <cellStyle name="Header2 34 2 6 3 2 2" xfId="38388"/>
    <cellStyle name="Header2 34 2 6 3 3" xfId="31753"/>
    <cellStyle name="Header2 34 2 6 4" xfId="23491"/>
    <cellStyle name="Header2 34 2 6 5" xfId="6983"/>
    <cellStyle name="Header2 34 2 6 6" xfId="47107"/>
    <cellStyle name="Header2 34 2 7" xfId="2326"/>
    <cellStyle name="Header2 34 2 7 2" xfId="4667"/>
    <cellStyle name="Header2 34 2 7 2 2" xfId="11229"/>
    <cellStyle name="Header2 34 2 7 2 2 2" xfId="27223"/>
    <cellStyle name="Header2 34 2 7 2 2 2 2" xfId="36258"/>
    <cellStyle name="Header2 34 2 7 2 2 3" xfId="22364"/>
    <cellStyle name="Header2 34 2 7 2 3" xfId="16762"/>
    <cellStyle name="Header2 34 2 7 2 4" xfId="9457"/>
    <cellStyle name="Header2 34 2 7 3" xfId="12818"/>
    <cellStyle name="Header2 34 2 7 3 2" xfId="28806"/>
    <cellStyle name="Header2 34 2 7 3 2 2" xfId="37841"/>
    <cellStyle name="Header2 34 2 7 3 3" xfId="31206"/>
    <cellStyle name="Header2 34 2 7 4" xfId="18045"/>
    <cellStyle name="Header2 34 2 7 5" xfId="7116"/>
    <cellStyle name="Header2 34 2 7 6" xfId="46553"/>
    <cellStyle name="Header2 34 2 8" xfId="1197"/>
    <cellStyle name="Header2 34 2 8 2" xfId="3538"/>
    <cellStyle name="Header2 34 2 8 2 2" xfId="11431"/>
    <cellStyle name="Header2 34 2 8 2 2 2" xfId="27425"/>
    <cellStyle name="Header2 34 2 8 2 2 2 2" xfId="36460"/>
    <cellStyle name="Header2 34 2 8 2 2 3" xfId="17370"/>
    <cellStyle name="Header2 34 2 8 2 3" xfId="15700"/>
    <cellStyle name="Header2 34 2 8 2 4" xfId="8328"/>
    <cellStyle name="Header2 34 2 8 3" xfId="12483"/>
    <cellStyle name="Header2 34 2 8 3 2" xfId="28474"/>
    <cellStyle name="Header2 34 2 8 3 2 2" xfId="37509"/>
    <cellStyle name="Header2 34 2 8 3 3" xfId="30874"/>
    <cellStyle name="Header2 34 2 8 4" xfId="15768"/>
    <cellStyle name="Header2 34 2 8 5" xfId="5988"/>
    <cellStyle name="Header2 34 2 8 6" xfId="47899"/>
    <cellStyle name="Header2 34 2 9" xfId="1006"/>
    <cellStyle name="Header2 34 2 9 2" xfId="3354"/>
    <cellStyle name="Header2 34 2 9 2 2" xfId="13635"/>
    <cellStyle name="Header2 34 2 9 2 2 2" xfId="29623"/>
    <cellStyle name="Header2 34 2 9 2 2 2 2" xfId="38658"/>
    <cellStyle name="Header2 34 2 9 2 2 3" xfId="32023"/>
    <cellStyle name="Header2 34 2 9 2 3" xfId="19216"/>
    <cellStyle name="Header2 34 2 9 2 4" xfId="8144"/>
    <cellStyle name="Header2 34 2 9 3" xfId="18988"/>
    <cellStyle name="Header2 34 2 9 4" xfId="5805"/>
    <cellStyle name="Header2 34 3" xfId="1123"/>
    <cellStyle name="Header2 34 3 10" xfId="16060"/>
    <cellStyle name="Header2 34 3 11" xfId="5921"/>
    <cellStyle name="Header2 34 3 12" xfId="41806"/>
    <cellStyle name="Header2 34 3 13" xfId="45507"/>
    <cellStyle name="Header2 34 3 2" xfId="1861"/>
    <cellStyle name="Header2 34 3 2 2" xfId="2745"/>
    <cellStyle name="Header2 34 3 2 2 2" xfId="5086"/>
    <cellStyle name="Header2 34 3 2 2 2 2" xfId="10228"/>
    <cellStyle name="Header2 34 3 2 2 2 2 2" xfId="26226"/>
    <cellStyle name="Header2 34 3 2 2 2 2 2 2" xfId="35261"/>
    <cellStyle name="Header2 34 3 2 2 2 2 3" xfId="18681"/>
    <cellStyle name="Header2 34 3 2 2 2 3" xfId="20173"/>
    <cellStyle name="Header2 34 3 2 2 2 4" xfId="9876"/>
    <cellStyle name="Header2 34 3 2 2 3" xfId="13911"/>
    <cellStyle name="Header2 34 3 2 2 3 2" xfId="29900"/>
    <cellStyle name="Header2 34 3 2 2 3 2 2" xfId="38935"/>
    <cellStyle name="Header2 34 3 2 2 3 3" xfId="32300"/>
    <cellStyle name="Header2 34 3 2 2 4" xfId="20591"/>
    <cellStyle name="Header2 34 3 2 2 5" xfId="7535"/>
    <cellStyle name="Header2 34 3 2 3" xfId="4202"/>
    <cellStyle name="Header2 34 3 2 3 2" xfId="10759"/>
    <cellStyle name="Header2 34 3 2 3 2 2" xfId="26753"/>
    <cellStyle name="Header2 34 3 2 3 2 2 2" xfId="35788"/>
    <cellStyle name="Header2 34 3 2 3 2 3" xfId="21975"/>
    <cellStyle name="Header2 34 3 2 3 3" xfId="17090"/>
    <cellStyle name="Header2 34 3 2 3 4" xfId="8992"/>
    <cellStyle name="Header2 34 3 2 4" xfId="11025"/>
    <cellStyle name="Header2 34 3 2 4 2" xfId="27019"/>
    <cellStyle name="Header2 34 3 2 4 2 2" xfId="36054"/>
    <cellStyle name="Header2 34 3 2 4 3" xfId="23498"/>
    <cellStyle name="Header2 34 3 2 5" xfId="18473"/>
    <cellStyle name="Header2 34 3 2 6" xfId="6651"/>
    <cellStyle name="Header2 34 3 2 7" xfId="49956"/>
    <cellStyle name="Header2 34 3 3" xfId="2002"/>
    <cellStyle name="Header2 34 3 3 2" xfId="4343"/>
    <cellStyle name="Header2 34 3 3 2 2" xfId="12900"/>
    <cellStyle name="Header2 34 3 3 2 2 2" xfId="28888"/>
    <cellStyle name="Header2 34 3 3 2 2 2 2" xfId="37923"/>
    <cellStyle name="Header2 34 3 3 2 2 3" xfId="31288"/>
    <cellStyle name="Header2 34 3 3 2 3" xfId="20962"/>
    <cellStyle name="Header2 34 3 3 2 4" xfId="9133"/>
    <cellStyle name="Header2 34 3 3 3" xfId="12822"/>
    <cellStyle name="Header2 34 3 3 3 2" xfId="28810"/>
    <cellStyle name="Header2 34 3 3 3 2 2" xfId="37845"/>
    <cellStyle name="Header2 34 3 3 3 3" xfId="31210"/>
    <cellStyle name="Header2 34 3 3 4" xfId="18779"/>
    <cellStyle name="Header2 34 3 3 5" xfId="6792"/>
    <cellStyle name="Header2 34 3 3 6" xfId="52049"/>
    <cellStyle name="Header2 34 3 4" xfId="2139"/>
    <cellStyle name="Header2 34 3 4 2" xfId="4480"/>
    <cellStyle name="Header2 34 3 4 2 2" xfId="12951"/>
    <cellStyle name="Header2 34 3 4 2 2 2" xfId="28939"/>
    <cellStyle name="Header2 34 3 4 2 2 2 2" xfId="37974"/>
    <cellStyle name="Header2 34 3 4 2 2 3" xfId="31339"/>
    <cellStyle name="Header2 34 3 4 2 3" xfId="19829"/>
    <cellStyle name="Header2 34 3 4 2 4" xfId="9270"/>
    <cellStyle name="Header2 34 3 4 3" xfId="11513"/>
    <cellStyle name="Header2 34 3 4 3 2" xfId="27507"/>
    <cellStyle name="Header2 34 3 4 3 2 2" xfId="36542"/>
    <cellStyle name="Header2 34 3 4 3 3" xfId="21848"/>
    <cellStyle name="Header2 34 3 4 4" xfId="17105"/>
    <cellStyle name="Header2 34 3 4 5" xfId="6929"/>
    <cellStyle name="Header2 34 3 5" xfId="2268"/>
    <cellStyle name="Header2 34 3 5 2" xfId="4609"/>
    <cellStyle name="Header2 34 3 5 2 2" xfId="13073"/>
    <cellStyle name="Header2 34 3 5 2 2 2" xfId="29061"/>
    <cellStyle name="Header2 34 3 5 2 2 2 2" xfId="38096"/>
    <cellStyle name="Header2 34 3 5 2 2 3" xfId="31461"/>
    <cellStyle name="Header2 34 3 5 2 3" xfId="21714"/>
    <cellStyle name="Header2 34 3 5 2 4" xfId="9399"/>
    <cellStyle name="Header2 34 3 5 3" xfId="13726"/>
    <cellStyle name="Header2 34 3 5 3 2" xfId="29714"/>
    <cellStyle name="Header2 34 3 5 3 2 2" xfId="38749"/>
    <cellStyle name="Header2 34 3 5 3 3" xfId="32114"/>
    <cellStyle name="Header2 34 3 5 4" xfId="21119"/>
    <cellStyle name="Header2 34 3 5 5" xfId="7058"/>
    <cellStyle name="Header2 34 3 6" xfId="2397"/>
    <cellStyle name="Header2 34 3 6 2" xfId="4738"/>
    <cellStyle name="Header2 34 3 6 2 2" xfId="11355"/>
    <cellStyle name="Header2 34 3 6 2 2 2" xfId="27349"/>
    <cellStyle name="Header2 34 3 6 2 2 2 2" xfId="36384"/>
    <cellStyle name="Header2 34 3 6 2 2 3" xfId="21573"/>
    <cellStyle name="Header2 34 3 6 2 3" xfId="16912"/>
    <cellStyle name="Header2 34 3 6 2 4" xfId="9528"/>
    <cellStyle name="Header2 34 3 6 3" xfId="11622"/>
    <cellStyle name="Header2 34 3 6 3 2" xfId="27616"/>
    <cellStyle name="Header2 34 3 6 3 2 2" xfId="36651"/>
    <cellStyle name="Header2 34 3 6 3 3" xfId="19235"/>
    <cellStyle name="Header2 34 3 6 4" xfId="19229"/>
    <cellStyle name="Header2 34 3 6 5" xfId="7187"/>
    <cellStyle name="Header2 34 3 7" xfId="1702"/>
    <cellStyle name="Header2 34 3 7 2" xfId="4043"/>
    <cellStyle name="Header2 34 3 7 2 2" xfId="11766"/>
    <cellStyle name="Header2 34 3 7 2 2 2" xfId="27760"/>
    <cellStyle name="Header2 34 3 7 2 2 2 2" xfId="36795"/>
    <cellStyle name="Header2 34 3 7 2 2 3" xfId="18153"/>
    <cellStyle name="Header2 34 3 7 2 3" xfId="22292"/>
    <cellStyle name="Header2 34 3 7 2 4" xfId="8833"/>
    <cellStyle name="Header2 34 3 7 3" xfId="12304"/>
    <cellStyle name="Header2 34 3 7 3 2" xfId="28299"/>
    <cellStyle name="Header2 34 3 7 3 2 2" xfId="37334"/>
    <cellStyle name="Header2 34 3 7 3 3" xfId="30699"/>
    <cellStyle name="Header2 34 3 7 4" xfId="17187"/>
    <cellStyle name="Header2 34 3 7 5" xfId="6492"/>
    <cellStyle name="Header2 34 3 8" xfId="2964"/>
    <cellStyle name="Header2 34 3 8 2" xfId="5305"/>
    <cellStyle name="Header2 34 3 8 2 2" xfId="14423"/>
    <cellStyle name="Header2 34 3 8 2 2 2" xfId="30414"/>
    <cellStyle name="Header2 34 3 8 2 2 2 2" xfId="39449"/>
    <cellStyle name="Header2 34 3 8 2 2 3" xfId="32814"/>
    <cellStyle name="Header2 34 3 8 2 3" xfId="17451"/>
    <cellStyle name="Header2 34 3 8 2 4" xfId="10095"/>
    <cellStyle name="Header2 34 3 8 3" xfId="19288"/>
    <cellStyle name="Header2 34 3 8 4" xfId="7754"/>
    <cellStyle name="Header2 34 3 9" xfId="3471"/>
    <cellStyle name="Header2 34 3 9 2" xfId="13347"/>
    <cellStyle name="Header2 34 3 9 2 2" xfId="29335"/>
    <cellStyle name="Header2 34 3 9 2 2 2" xfId="38370"/>
    <cellStyle name="Header2 34 3 9 2 3" xfId="31735"/>
    <cellStyle name="Header2 34 3 9 3" xfId="21461"/>
    <cellStyle name="Header2 34 3 9 4" xfId="8261"/>
    <cellStyle name="Header2 34 4" xfId="901"/>
    <cellStyle name="Header2 34 4 2" xfId="1397"/>
    <cellStyle name="Header2 34 4 2 2" xfId="3738"/>
    <cellStyle name="Header2 34 4 2 2 2" xfId="13629"/>
    <cellStyle name="Header2 34 4 2 2 2 2" xfId="29617"/>
    <cellStyle name="Header2 34 4 2 2 2 2 2" xfId="38652"/>
    <cellStyle name="Header2 34 4 2 2 2 3" xfId="32017"/>
    <cellStyle name="Header2 34 4 2 2 3" xfId="20240"/>
    <cellStyle name="Header2 34 4 2 2 4" xfId="8528"/>
    <cellStyle name="Header2 34 4 2 3" xfId="10963"/>
    <cellStyle name="Header2 34 4 2 3 2" xfId="26957"/>
    <cellStyle name="Header2 34 4 2 3 2 2" xfId="35992"/>
    <cellStyle name="Header2 34 4 2 3 3" xfId="18134"/>
    <cellStyle name="Header2 34 4 2 4" xfId="15684"/>
    <cellStyle name="Header2 34 4 2 5" xfId="6188"/>
    <cellStyle name="Header2 34 4 2 6" xfId="50088"/>
    <cellStyle name="Header2 34 4 3" xfId="2421"/>
    <cellStyle name="Header2 34 4 3 2" xfId="4762"/>
    <cellStyle name="Header2 34 4 3 2 2" xfId="14168"/>
    <cellStyle name="Header2 34 4 3 2 2 2" xfId="30157"/>
    <cellStyle name="Header2 34 4 3 2 2 2 2" xfId="39192"/>
    <cellStyle name="Header2 34 4 3 2 2 3" xfId="32557"/>
    <cellStyle name="Header2 34 4 3 2 3" xfId="22247"/>
    <cellStyle name="Header2 34 4 3 2 4" xfId="9552"/>
    <cellStyle name="Header2 34 4 3 3" xfId="21365"/>
    <cellStyle name="Header2 34 4 3 4" xfId="7211"/>
    <cellStyle name="Header2 34 4 3 5" xfId="52169"/>
    <cellStyle name="Header2 34 4 4" xfId="3249"/>
    <cellStyle name="Header2 34 4 4 2" xfId="11462"/>
    <cellStyle name="Header2 34 4 4 2 2" xfId="27456"/>
    <cellStyle name="Header2 34 4 4 2 2 2" xfId="36491"/>
    <cellStyle name="Header2 34 4 4 2 3" xfId="17566"/>
    <cellStyle name="Header2 34 4 4 3" xfId="15154"/>
    <cellStyle name="Header2 34 4 4 4" xfId="8039"/>
    <cellStyle name="Header2 34 4 5" xfId="16093"/>
    <cellStyle name="Header2 34 4 6" xfId="5700"/>
    <cellStyle name="Header2 34 4 7" xfId="45636"/>
    <cellStyle name="Header2 34 5" xfId="1426"/>
    <cellStyle name="Header2 34 5 2" xfId="2535"/>
    <cellStyle name="Header2 34 5 2 2" xfId="4876"/>
    <cellStyle name="Header2 34 5 2 2 2" xfId="13864"/>
    <cellStyle name="Header2 34 5 2 2 2 2" xfId="29853"/>
    <cellStyle name="Header2 34 5 2 2 2 2 2" xfId="38888"/>
    <cellStyle name="Header2 34 5 2 2 2 3" xfId="32253"/>
    <cellStyle name="Header2 34 5 2 2 3" xfId="18943"/>
    <cellStyle name="Header2 34 5 2 2 4" xfId="9666"/>
    <cellStyle name="Header2 34 5 2 3" xfId="13174"/>
    <cellStyle name="Header2 34 5 2 3 2" xfId="29162"/>
    <cellStyle name="Header2 34 5 2 3 2 2" xfId="38197"/>
    <cellStyle name="Header2 34 5 2 3 3" xfId="31562"/>
    <cellStyle name="Header2 34 5 2 4" xfId="16559"/>
    <cellStyle name="Header2 34 5 2 5" xfId="7325"/>
    <cellStyle name="Header2 34 5 3" xfId="3767"/>
    <cellStyle name="Header2 34 5 3 2" xfId="10993"/>
    <cellStyle name="Header2 34 5 3 2 2" xfId="26987"/>
    <cellStyle name="Header2 34 5 3 2 2 2" xfId="36022"/>
    <cellStyle name="Header2 34 5 3 2 3" xfId="20508"/>
    <cellStyle name="Header2 34 5 3 3" xfId="17590"/>
    <cellStyle name="Header2 34 5 3 4" xfId="8557"/>
    <cellStyle name="Header2 34 5 4" xfId="12480"/>
    <cellStyle name="Header2 34 5 4 2" xfId="28471"/>
    <cellStyle name="Header2 34 5 4 2 2" xfId="37506"/>
    <cellStyle name="Header2 34 5 4 3" xfId="30871"/>
    <cellStyle name="Header2 34 5 5" xfId="17482"/>
    <cellStyle name="Header2 34 5 6" xfId="6217"/>
    <cellStyle name="Header2 34 5 7" xfId="45841"/>
    <cellStyle name="Header2 34 6" xfId="1335"/>
    <cellStyle name="Header2 34 6 2" xfId="3676"/>
    <cellStyle name="Header2 34 6 2 2" xfId="13518"/>
    <cellStyle name="Header2 34 6 2 2 2" xfId="29506"/>
    <cellStyle name="Header2 34 6 2 2 2 2" xfId="38541"/>
    <cellStyle name="Header2 34 6 2 2 3" xfId="31906"/>
    <cellStyle name="Header2 34 6 2 3" xfId="22175"/>
    <cellStyle name="Header2 34 6 2 4" xfId="8466"/>
    <cellStyle name="Header2 34 6 3" xfId="10470"/>
    <cellStyle name="Header2 34 6 3 2" xfId="26468"/>
    <cellStyle name="Header2 34 6 3 2 2" xfId="35503"/>
    <cellStyle name="Header2 34 6 3 3" xfId="21060"/>
    <cellStyle name="Header2 34 6 4" xfId="17351"/>
    <cellStyle name="Header2 34 6 5" xfId="6126"/>
    <cellStyle name="Header2 34 6 6" xfId="49192"/>
    <cellStyle name="Header2 34 7" xfId="1467"/>
    <cellStyle name="Header2 34 7 2" xfId="3808"/>
    <cellStyle name="Header2 34 7 2 2" xfId="13282"/>
    <cellStyle name="Header2 34 7 2 2 2" xfId="29270"/>
    <cellStyle name="Header2 34 7 2 2 2 2" xfId="38305"/>
    <cellStyle name="Header2 34 7 2 2 3" xfId="31670"/>
    <cellStyle name="Header2 34 7 2 3" xfId="16337"/>
    <cellStyle name="Header2 34 7 2 4" xfId="8598"/>
    <cellStyle name="Header2 34 7 3" xfId="12540"/>
    <cellStyle name="Header2 34 7 3 2" xfId="28527"/>
    <cellStyle name="Header2 34 7 3 2 2" xfId="37562"/>
    <cellStyle name="Header2 34 7 3 3" xfId="30927"/>
    <cellStyle name="Header2 34 7 4" xfId="19433"/>
    <cellStyle name="Header2 34 7 5" xfId="6258"/>
    <cellStyle name="Header2 34 8" xfId="2158"/>
    <cellStyle name="Header2 34 8 2" xfId="4499"/>
    <cellStyle name="Header2 34 8 2 2" xfId="11416"/>
    <cellStyle name="Header2 34 8 2 2 2" xfId="27410"/>
    <cellStyle name="Header2 34 8 2 2 2 2" xfId="36445"/>
    <cellStyle name="Header2 34 8 2 2 3" xfId="17709"/>
    <cellStyle name="Header2 34 8 2 3" xfId="18028"/>
    <cellStyle name="Header2 34 8 2 4" xfId="9289"/>
    <cellStyle name="Header2 34 8 3" xfId="12627"/>
    <cellStyle name="Header2 34 8 3 2" xfId="28614"/>
    <cellStyle name="Header2 34 8 3 2 2" xfId="37649"/>
    <cellStyle name="Header2 34 8 3 3" xfId="31014"/>
    <cellStyle name="Header2 34 8 4" xfId="23609"/>
    <cellStyle name="Header2 34 8 5" xfId="6948"/>
    <cellStyle name="Header2 34 9" xfId="1512"/>
    <cellStyle name="Header2 34 9 2" xfId="3853"/>
    <cellStyle name="Header2 34 9 2 2" xfId="13461"/>
    <cellStyle name="Header2 34 9 2 2 2" xfId="29449"/>
    <cellStyle name="Header2 34 9 2 2 2 2" xfId="38484"/>
    <cellStyle name="Header2 34 9 2 2 3" xfId="31849"/>
    <cellStyle name="Header2 34 9 2 3" xfId="17463"/>
    <cellStyle name="Header2 34 9 2 4" xfId="8643"/>
    <cellStyle name="Header2 34 9 3" xfId="12034"/>
    <cellStyle name="Header2 34 9 3 2" xfId="28029"/>
    <cellStyle name="Header2 34 9 3 2 2" xfId="37064"/>
    <cellStyle name="Header2 34 9 3 3" xfId="17205"/>
    <cellStyle name="Header2 34 9 4" xfId="18849"/>
    <cellStyle name="Header2 34 9 5" xfId="6303"/>
    <cellStyle name="Header2 35" xfId="250"/>
    <cellStyle name="Header2 35 10" xfId="938"/>
    <cellStyle name="Header2 35 10 2" xfId="3286"/>
    <cellStyle name="Header2 35 10 2 2" xfId="12805"/>
    <cellStyle name="Header2 35 10 2 2 2" xfId="28793"/>
    <cellStyle name="Header2 35 10 2 2 2 2" xfId="37828"/>
    <cellStyle name="Header2 35 10 2 2 3" xfId="31193"/>
    <cellStyle name="Header2 35 10 2 3" xfId="17172"/>
    <cellStyle name="Header2 35 10 2 4" xfId="8076"/>
    <cellStyle name="Header2 35 10 3" xfId="13125"/>
    <cellStyle name="Header2 35 10 3 2" xfId="29113"/>
    <cellStyle name="Header2 35 10 3 2 2" xfId="38148"/>
    <cellStyle name="Header2 35 10 3 3" xfId="31513"/>
    <cellStyle name="Header2 35 10 4" xfId="17011"/>
    <cellStyle name="Header2 35 10 5" xfId="5737"/>
    <cellStyle name="Header2 35 11" xfId="3029"/>
    <cellStyle name="Header2 35 11 2" xfId="12228"/>
    <cellStyle name="Header2 35 11 2 2" xfId="28223"/>
    <cellStyle name="Header2 35 11 2 2 2" xfId="37258"/>
    <cellStyle name="Header2 35 11 2 3" xfId="14761"/>
    <cellStyle name="Header2 35 11 3" xfId="23606"/>
    <cellStyle name="Header2 35 11 4" xfId="7819"/>
    <cellStyle name="Header2 35 12" xfId="661"/>
    <cellStyle name="Header2 35 12 2" xfId="24104"/>
    <cellStyle name="Header2 35 12 2 2" xfId="33139"/>
    <cellStyle name="Header2 35 12 3" xfId="16554"/>
    <cellStyle name="Header2 35 12 4" xfId="5480"/>
    <cellStyle name="Header2 35 13" xfId="16298"/>
    <cellStyle name="Header2 35 2" xfId="551"/>
    <cellStyle name="Header2 35 2 10" xfId="3102"/>
    <cellStyle name="Header2 35 2 10 2" xfId="13415"/>
    <cellStyle name="Header2 35 2 10 2 2" xfId="29403"/>
    <cellStyle name="Header2 35 2 10 2 2 2" xfId="38438"/>
    <cellStyle name="Header2 35 2 10 2 3" xfId="31803"/>
    <cellStyle name="Header2 35 2 10 3" xfId="16535"/>
    <cellStyle name="Header2 35 2 10 4" xfId="7892"/>
    <cellStyle name="Header2 35 2 11" xfId="754"/>
    <cellStyle name="Header2 35 2 11 2" xfId="24177"/>
    <cellStyle name="Header2 35 2 11 2 2" xfId="33212"/>
    <cellStyle name="Header2 35 2 11 3" xfId="15078"/>
    <cellStyle name="Header2 35 2 11 4" xfId="5553"/>
    <cellStyle name="Header2 35 2 12" xfId="15181"/>
    <cellStyle name="Header2 35 2 13" xfId="5400"/>
    <cellStyle name="Header2 35 2 14" xfId="41573"/>
    <cellStyle name="Header2 35 2 2" xfId="1063"/>
    <cellStyle name="Header2 35 2 2 2" xfId="1628"/>
    <cellStyle name="Header2 35 2 2 2 2" xfId="3969"/>
    <cellStyle name="Header2 35 2 2 2 2 2" xfId="11046"/>
    <cellStyle name="Header2 35 2 2 2 2 2 2" xfId="27040"/>
    <cellStyle name="Header2 35 2 2 2 2 2 2 2" xfId="36075"/>
    <cellStyle name="Header2 35 2 2 2 2 2 3" xfId="18369"/>
    <cellStyle name="Header2 35 2 2 2 2 3" xfId="18246"/>
    <cellStyle name="Header2 35 2 2 2 2 4" xfId="8759"/>
    <cellStyle name="Header2 35 2 2 2 3" xfId="10845"/>
    <cellStyle name="Header2 35 2 2 2 3 2" xfId="26839"/>
    <cellStyle name="Header2 35 2 2 2 3 2 2" xfId="35874"/>
    <cellStyle name="Header2 35 2 2 2 3 3" xfId="23043"/>
    <cellStyle name="Header2 35 2 2 2 4" xfId="18906"/>
    <cellStyle name="Header2 35 2 2 2 5" xfId="6419"/>
    <cellStyle name="Header2 35 2 2 2 6" xfId="47113"/>
    <cellStyle name="Header2 35 2 2 3" xfId="2494"/>
    <cellStyle name="Header2 35 2 2 3 2" xfId="4835"/>
    <cellStyle name="Header2 35 2 2 3 2 2" xfId="11182"/>
    <cellStyle name="Header2 35 2 2 3 2 2 2" xfId="27176"/>
    <cellStyle name="Header2 35 2 2 3 2 2 2 2" xfId="36211"/>
    <cellStyle name="Header2 35 2 2 3 2 2 3" xfId="15586"/>
    <cellStyle name="Header2 35 2 2 3 2 3" xfId="20083"/>
    <cellStyle name="Header2 35 2 2 3 2 4" xfId="9625"/>
    <cellStyle name="Header2 35 2 2 3 3" xfId="20435"/>
    <cellStyle name="Header2 35 2 2 3 4" xfId="7284"/>
    <cellStyle name="Header2 35 2 2 3 5" xfId="49912"/>
    <cellStyle name="Header2 35 2 2 4" xfId="3411"/>
    <cellStyle name="Header2 35 2 2 4 2" xfId="10823"/>
    <cellStyle name="Header2 35 2 2 4 2 2" xfId="26817"/>
    <cellStyle name="Header2 35 2 2 4 2 2 2" xfId="35852"/>
    <cellStyle name="Header2 35 2 2 4 2 3" xfId="15131"/>
    <cellStyle name="Header2 35 2 2 4 3" xfId="15920"/>
    <cellStyle name="Header2 35 2 2 4 4" xfId="8201"/>
    <cellStyle name="Header2 35 2 2 4 5" xfId="47904"/>
    <cellStyle name="Header2 35 2 2 5" xfId="19133"/>
    <cellStyle name="Header2 35 2 2 6" xfId="5862"/>
    <cellStyle name="Header2 35 2 2 7" xfId="43202"/>
    <cellStyle name="Header2 35 2 3" xfId="1789"/>
    <cellStyle name="Header2 35 2 3 2" xfId="2696"/>
    <cellStyle name="Header2 35 2 3 2 2" xfId="5037"/>
    <cellStyle name="Header2 35 2 3 2 2 2" xfId="10279"/>
    <cellStyle name="Header2 35 2 3 2 2 2 2" xfId="26277"/>
    <cellStyle name="Header2 35 2 3 2 2 2 2 2" xfId="35312"/>
    <cellStyle name="Header2 35 2 3 2 2 2 3" xfId="18697"/>
    <cellStyle name="Header2 35 2 3 2 2 3" xfId="18636"/>
    <cellStyle name="Header2 35 2 3 2 2 4" xfId="9827"/>
    <cellStyle name="Header2 35 2 3 2 3" xfId="11891"/>
    <cellStyle name="Header2 35 2 3 2 3 2" xfId="27885"/>
    <cellStyle name="Header2 35 2 3 2 3 2 2" xfId="36920"/>
    <cellStyle name="Header2 35 2 3 2 3 3" xfId="19161"/>
    <cellStyle name="Header2 35 2 3 2 4" xfId="23246"/>
    <cellStyle name="Header2 35 2 3 2 5" xfId="7486"/>
    <cellStyle name="Header2 35 2 3 2 6" xfId="47114"/>
    <cellStyle name="Header2 35 2 3 3" xfId="4130"/>
    <cellStyle name="Header2 35 2 3 3 2" xfId="14021"/>
    <cellStyle name="Header2 35 2 3 3 2 2" xfId="30010"/>
    <cellStyle name="Header2 35 2 3 3 2 2 2" xfId="39045"/>
    <cellStyle name="Header2 35 2 3 3 2 3" xfId="32410"/>
    <cellStyle name="Header2 35 2 3 3 3" xfId="17587"/>
    <cellStyle name="Header2 35 2 3 3 4" xfId="8920"/>
    <cellStyle name="Header2 35 2 3 3 5" xfId="46547"/>
    <cellStyle name="Header2 35 2 3 4" xfId="13960"/>
    <cellStyle name="Header2 35 2 3 4 2" xfId="29949"/>
    <cellStyle name="Header2 35 2 3 4 2 2" xfId="38984"/>
    <cellStyle name="Header2 35 2 3 4 3" xfId="32349"/>
    <cellStyle name="Header2 35 2 3 4 4" xfId="47905"/>
    <cellStyle name="Header2 35 2 3 5" xfId="18425"/>
    <cellStyle name="Header2 35 2 3 6" xfId="6579"/>
    <cellStyle name="Header2 35 2 3 7" xfId="43203"/>
    <cellStyle name="Header2 35 2 4" xfId="1929"/>
    <cellStyle name="Header2 35 2 4 2" xfId="4270"/>
    <cellStyle name="Header2 35 2 4 2 2" xfId="12622"/>
    <cellStyle name="Header2 35 2 4 2 2 2" xfId="28609"/>
    <cellStyle name="Header2 35 2 4 2 2 2 2" xfId="37644"/>
    <cellStyle name="Header2 35 2 4 2 2 3" xfId="31009"/>
    <cellStyle name="Header2 35 2 4 2 3" xfId="20215"/>
    <cellStyle name="Header2 35 2 4 2 4" xfId="9060"/>
    <cellStyle name="Header2 35 2 4 2 5" xfId="47115"/>
    <cellStyle name="Header2 35 2 4 3" xfId="13488"/>
    <cellStyle name="Header2 35 2 4 3 2" xfId="29476"/>
    <cellStyle name="Header2 35 2 4 3 2 2" xfId="38511"/>
    <cellStyle name="Header2 35 2 4 3 3" xfId="31876"/>
    <cellStyle name="Header2 35 2 4 3 4" xfId="46546"/>
    <cellStyle name="Header2 35 2 4 4" xfId="19778"/>
    <cellStyle name="Header2 35 2 4 4 2" xfId="50002"/>
    <cellStyle name="Header2 35 2 4 5" xfId="6719"/>
    <cellStyle name="Header2 35 2 4 6" xfId="43204"/>
    <cellStyle name="Header2 35 2 5" xfId="2069"/>
    <cellStyle name="Header2 35 2 5 2" xfId="4410"/>
    <cellStyle name="Header2 35 2 5 2 2" xfId="13935"/>
    <cellStyle name="Header2 35 2 5 2 2 2" xfId="29924"/>
    <cellStyle name="Header2 35 2 5 2 2 2 2" xfId="38959"/>
    <cellStyle name="Header2 35 2 5 2 2 3" xfId="32324"/>
    <cellStyle name="Header2 35 2 5 2 3" xfId="19590"/>
    <cellStyle name="Header2 35 2 5 2 4" xfId="9200"/>
    <cellStyle name="Header2 35 2 5 2 5" xfId="47116"/>
    <cellStyle name="Header2 35 2 5 3" xfId="11844"/>
    <cellStyle name="Header2 35 2 5 3 2" xfId="27838"/>
    <cellStyle name="Header2 35 2 5 3 2 2" xfId="36873"/>
    <cellStyle name="Header2 35 2 5 3 3" xfId="19036"/>
    <cellStyle name="Header2 35 2 5 3 4" xfId="46545"/>
    <cellStyle name="Header2 35 2 5 4" xfId="19449"/>
    <cellStyle name="Header2 35 2 5 4 2" xfId="47906"/>
    <cellStyle name="Header2 35 2 5 5" xfId="6859"/>
    <cellStyle name="Header2 35 2 5 6" xfId="43205"/>
    <cellStyle name="Header2 35 2 6" xfId="2194"/>
    <cellStyle name="Header2 35 2 6 2" xfId="4535"/>
    <cellStyle name="Header2 35 2 6 2 2" xfId="12891"/>
    <cellStyle name="Header2 35 2 6 2 2 2" xfId="28879"/>
    <cellStyle name="Header2 35 2 6 2 2 2 2" xfId="37914"/>
    <cellStyle name="Header2 35 2 6 2 2 3" xfId="31279"/>
    <cellStyle name="Header2 35 2 6 2 3" xfId="15659"/>
    <cellStyle name="Header2 35 2 6 2 4" xfId="9325"/>
    <cellStyle name="Header2 35 2 6 3" xfId="14091"/>
    <cellStyle name="Header2 35 2 6 3 2" xfId="30080"/>
    <cellStyle name="Header2 35 2 6 3 2 2" xfId="39115"/>
    <cellStyle name="Header2 35 2 6 3 3" xfId="32480"/>
    <cellStyle name="Header2 35 2 6 4" xfId="18046"/>
    <cellStyle name="Header2 35 2 6 5" xfId="6984"/>
    <cellStyle name="Header2 35 2 6 6" xfId="47112"/>
    <cellStyle name="Header2 35 2 7" xfId="2327"/>
    <cellStyle name="Header2 35 2 7 2" xfId="4668"/>
    <cellStyle name="Header2 35 2 7 2 2" xfId="10515"/>
    <cellStyle name="Header2 35 2 7 2 2 2" xfId="26513"/>
    <cellStyle name="Header2 35 2 7 2 2 2 2" xfId="35548"/>
    <cellStyle name="Header2 35 2 7 2 2 3" xfId="16818"/>
    <cellStyle name="Header2 35 2 7 2 3" xfId="23165"/>
    <cellStyle name="Header2 35 2 7 2 4" xfId="9458"/>
    <cellStyle name="Header2 35 2 7 3" xfId="10897"/>
    <cellStyle name="Header2 35 2 7 3 2" xfId="26891"/>
    <cellStyle name="Header2 35 2 7 3 2 2" xfId="35926"/>
    <cellStyle name="Header2 35 2 7 3 3" xfId="17121"/>
    <cellStyle name="Header2 35 2 7 4" xfId="15928"/>
    <cellStyle name="Header2 35 2 7 5" xfId="7117"/>
    <cellStyle name="Header2 35 2 7 6" xfId="46548"/>
    <cellStyle name="Header2 35 2 8" xfId="1198"/>
    <cellStyle name="Header2 35 2 8 2" xfId="3539"/>
    <cellStyle name="Header2 35 2 8 2 2" xfId="10821"/>
    <cellStyle name="Header2 35 2 8 2 2 2" xfId="26815"/>
    <cellStyle name="Header2 35 2 8 2 2 2 2" xfId="35850"/>
    <cellStyle name="Header2 35 2 8 2 2 3" xfId="21133"/>
    <cellStyle name="Header2 35 2 8 2 3" xfId="20761"/>
    <cellStyle name="Header2 35 2 8 2 4" xfId="8329"/>
    <cellStyle name="Header2 35 2 8 3" xfId="10564"/>
    <cellStyle name="Header2 35 2 8 3 2" xfId="26562"/>
    <cellStyle name="Header2 35 2 8 3 2 2" xfId="35597"/>
    <cellStyle name="Header2 35 2 8 3 3" xfId="19649"/>
    <cellStyle name="Header2 35 2 8 4" xfId="18180"/>
    <cellStyle name="Header2 35 2 8 5" xfId="5989"/>
    <cellStyle name="Header2 35 2 8 6" xfId="47903"/>
    <cellStyle name="Header2 35 2 9" xfId="2710"/>
    <cellStyle name="Header2 35 2 9 2" xfId="5051"/>
    <cellStyle name="Header2 35 2 9 2 2" xfId="10260"/>
    <cellStyle name="Header2 35 2 9 2 2 2" xfId="26258"/>
    <cellStyle name="Header2 35 2 9 2 2 2 2" xfId="35293"/>
    <cellStyle name="Header2 35 2 9 2 2 3" xfId="20407"/>
    <cellStyle name="Header2 35 2 9 2 3" xfId="23149"/>
    <cellStyle name="Header2 35 2 9 2 4" xfId="9841"/>
    <cellStyle name="Header2 35 2 9 3" xfId="18595"/>
    <cellStyle name="Header2 35 2 9 4" xfId="7500"/>
    <cellStyle name="Header2 35 3" xfId="1124"/>
    <cellStyle name="Header2 35 3 10" xfId="17919"/>
    <cellStyle name="Header2 35 3 11" xfId="5922"/>
    <cellStyle name="Header2 35 3 12" xfId="41807"/>
    <cellStyle name="Header2 35 3 13" xfId="45508"/>
    <cellStyle name="Header2 35 3 2" xfId="1862"/>
    <cellStyle name="Header2 35 3 2 2" xfId="2746"/>
    <cellStyle name="Header2 35 3 2 2 2" xfId="5087"/>
    <cellStyle name="Header2 35 3 2 2 2 2" xfId="10229"/>
    <cellStyle name="Header2 35 3 2 2 2 2 2" xfId="26227"/>
    <cellStyle name="Header2 35 3 2 2 2 2 2 2" xfId="35262"/>
    <cellStyle name="Header2 35 3 2 2 2 2 3" xfId="16562"/>
    <cellStyle name="Header2 35 3 2 2 2 3" xfId="17964"/>
    <cellStyle name="Header2 35 3 2 2 2 4" xfId="9877"/>
    <cellStyle name="Header2 35 3 2 2 3" xfId="11996"/>
    <cellStyle name="Header2 35 3 2 2 3 2" xfId="27991"/>
    <cellStyle name="Header2 35 3 2 2 3 2 2" xfId="37026"/>
    <cellStyle name="Header2 35 3 2 2 3 3" xfId="17893"/>
    <cellStyle name="Header2 35 3 2 2 4" xfId="18398"/>
    <cellStyle name="Header2 35 3 2 2 5" xfId="7536"/>
    <cellStyle name="Header2 35 3 2 3" xfId="4203"/>
    <cellStyle name="Header2 35 3 2 3 2" xfId="12442"/>
    <cellStyle name="Header2 35 3 2 3 2 2" xfId="28433"/>
    <cellStyle name="Header2 35 3 2 3 2 2 2" xfId="37468"/>
    <cellStyle name="Header2 35 3 2 3 2 3" xfId="30833"/>
    <cellStyle name="Header2 35 3 2 3 3" xfId="16266"/>
    <cellStyle name="Header2 35 3 2 3 4" xfId="8993"/>
    <cellStyle name="Header2 35 3 2 4" xfId="12941"/>
    <cellStyle name="Header2 35 3 2 4 2" xfId="28929"/>
    <cellStyle name="Header2 35 3 2 4 2 2" xfId="37964"/>
    <cellStyle name="Header2 35 3 2 4 3" xfId="31329"/>
    <cellStyle name="Header2 35 3 2 5" xfId="23158"/>
    <cellStyle name="Header2 35 3 2 6" xfId="6652"/>
    <cellStyle name="Header2 35 3 2 7" xfId="49957"/>
    <cellStyle name="Header2 35 3 3" xfId="2003"/>
    <cellStyle name="Header2 35 3 3 2" xfId="4344"/>
    <cellStyle name="Header2 35 3 3 2 2" xfId="10986"/>
    <cellStyle name="Header2 35 3 3 2 2 2" xfId="26980"/>
    <cellStyle name="Header2 35 3 3 2 2 2 2" xfId="36015"/>
    <cellStyle name="Header2 35 3 3 2 2 3" xfId="15444"/>
    <cellStyle name="Header2 35 3 3 2 3" xfId="17631"/>
    <cellStyle name="Header2 35 3 3 2 4" xfId="9134"/>
    <cellStyle name="Header2 35 3 3 3" xfId="10901"/>
    <cellStyle name="Header2 35 3 3 3 2" xfId="26895"/>
    <cellStyle name="Header2 35 3 3 3 2 2" xfId="35930"/>
    <cellStyle name="Header2 35 3 3 3 3" xfId="19033"/>
    <cellStyle name="Header2 35 3 3 4" xfId="16660"/>
    <cellStyle name="Header2 35 3 3 5" xfId="6793"/>
    <cellStyle name="Header2 35 3 3 6" xfId="52050"/>
    <cellStyle name="Header2 35 3 4" xfId="2140"/>
    <cellStyle name="Header2 35 3 4 2" xfId="4481"/>
    <cellStyle name="Header2 35 3 4 2 2" xfId="11038"/>
    <cellStyle name="Header2 35 3 4 2 2 2" xfId="27032"/>
    <cellStyle name="Header2 35 3 4 2 2 2 2" xfId="36067"/>
    <cellStyle name="Header2 35 3 4 2 2 3" xfId="18626"/>
    <cellStyle name="Header2 35 3 4 2 3" xfId="21855"/>
    <cellStyle name="Header2 35 3 4 2 4" xfId="9271"/>
    <cellStyle name="Header2 35 3 4 3" xfId="13305"/>
    <cellStyle name="Header2 35 3 4 3 2" xfId="29293"/>
    <cellStyle name="Header2 35 3 4 3 2 2" xfId="38328"/>
    <cellStyle name="Header2 35 3 4 3 3" xfId="31693"/>
    <cellStyle name="Header2 35 3 4 4" xfId="16281"/>
    <cellStyle name="Header2 35 3 4 5" xfId="6930"/>
    <cellStyle name="Header2 35 3 5" xfId="2269"/>
    <cellStyle name="Header2 35 3 5 2" xfId="4610"/>
    <cellStyle name="Header2 35 3 5 2 2" xfId="13883"/>
    <cellStyle name="Header2 35 3 5 2 2 2" xfId="29872"/>
    <cellStyle name="Header2 35 3 5 2 2 2 2" xfId="38907"/>
    <cellStyle name="Header2 35 3 5 2 2 3" xfId="32272"/>
    <cellStyle name="Header2 35 3 5 2 3" xfId="19082"/>
    <cellStyle name="Header2 35 3 5 2 4" xfId="9400"/>
    <cellStyle name="Header2 35 3 5 3" xfId="11809"/>
    <cellStyle name="Header2 35 3 5 3 2" xfId="27803"/>
    <cellStyle name="Header2 35 3 5 3 2 2" xfId="36838"/>
    <cellStyle name="Header2 35 3 5 3 3" xfId="18737"/>
    <cellStyle name="Header2 35 3 5 4" xfId="18259"/>
    <cellStyle name="Header2 35 3 5 5" xfId="7059"/>
    <cellStyle name="Header2 35 3 6" xfId="2398"/>
    <cellStyle name="Header2 35 3 6 2" xfId="4739"/>
    <cellStyle name="Header2 35 3 6 2 2" xfId="13141"/>
    <cellStyle name="Header2 35 3 6 2 2 2" xfId="29129"/>
    <cellStyle name="Header2 35 3 6 2 2 2 2" xfId="38164"/>
    <cellStyle name="Header2 35 3 6 2 2 3" xfId="31529"/>
    <cellStyle name="Header2 35 3 6 2 3" xfId="20213"/>
    <cellStyle name="Header2 35 3 6 2 4" xfId="9529"/>
    <cellStyle name="Header2 35 3 6 3" xfId="13423"/>
    <cellStyle name="Header2 35 3 6 3 2" xfId="29411"/>
    <cellStyle name="Header2 35 3 6 3 2 2" xfId="38446"/>
    <cellStyle name="Header2 35 3 6 3 3" xfId="31811"/>
    <cellStyle name="Header2 35 3 6 4" xfId="17109"/>
    <cellStyle name="Header2 35 3 6 5" xfId="7188"/>
    <cellStyle name="Header2 35 3 7" xfId="1703"/>
    <cellStyle name="Header2 35 3 7 2" xfId="4044"/>
    <cellStyle name="Header2 35 3 7 2 2" xfId="13572"/>
    <cellStyle name="Header2 35 3 7 2 2 2" xfId="29560"/>
    <cellStyle name="Header2 35 3 7 2 2 2 2" xfId="38595"/>
    <cellStyle name="Header2 35 3 7 2 2 3" xfId="31960"/>
    <cellStyle name="Header2 35 3 7 2 3" xfId="19955"/>
    <cellStyle name="Header2 35 3 7 2 4" xfId="8834"/>
    <cellStyle name="Header2 35 3 7 3" xfId="11409"/>
    <cellStyle name="Header2 35 3 7 3 2" xfId="27403"/>
    <cellStyle name="Header2 35 3 7 3 2 2" xfId="36438"/>
    <cellStyle name="Header2 35 3 7 3 3" xfId="18366"/>
    <cellStyle name="Header2 35 3 7 4" xfId="16285"/>
    <cellStyle name="Header2 35 3 7 5" xfId="6493"/>
    <cellStyle name="Header2 35 3 8" xfId="1160"/>
    <cellStyle name="Header2 35 3 8 2" xfId="3501"/>
    <cellStyle name="Header2 35 3 8 2 2" xfId="12610"/>
    <cellStyle name="Header2 35 3 8 2 2 2" xfId="28597"/>
    <cellStyle name="Header2 35 3 8 2 2 2 2" xfId="37632"/>
    <cellStyle name="Header2 35 3 8 2 2 3" xfId="30997"/>
    <cellStyle name="Header2 35 3 8 2 3" xfId="22565"/>
    <cellStyle name="Header2 35 3 8 2 4" xfId="8291"/>
    <cellStyle name="Header2 35 3 8 3" xfId="19299"/>
    <cellStyle name="Header2 35 3 8 4" xfId="5951"/>
    <cellStyle name="Header2 35 3 9" xfId="3472"/>
    <cellStyle name="Header2 35 3 9 2" xfId="14075"/>
    <cellStyle name="Header2 35 3 9 2 2" xfId="30064"/>
    <cellStyle name="Header2 35 3 9 2 2 2" xfId="39099"/>
    <cellStyle name="Header2 35 3 9 2 3" xfId="32464"/>
    <cellStyle name="Header2 35 3 9 3" xfId="18392"/>
    <cellStyle name="Header2 35 3 9 4" xfId="8262"/>
    <cellStyle name="Header2 35 4" xfId="902"/>
    <cellStyle name="Header2 35 4 2" xfId="1398"/>
    <cellStyle name="Header2 35 4 2 2" xfId="3739"/>
    <cellStyle name="Header2 35 4 2 2 2" xfId="11710"/>
    <cellStyle name="Header2 35 4 2 2 2 2" xfId="27704"/>
    <cellStyle name="Header2 35 4 2 2 2 2 2" xfId="36739"/>
    <cellStyle name="Header2 35 4 2 2 2 3" xfId="15884"/>
    <cellStyle name="Header2 35 4 2 2 3" xfId="17625"/>
    <cellStyle name="Header2 35 4 2 2 4" xfId="8529"/>
    <cellStyle name="Header2 35 4 2 3" xfId="13045"/>
    <cellStyle name="Header2 35 4 2 3 2" xfId="29033"/>
    <cellStyle name="Header2 35 4 2 3 2 2" xfId="38068"/>
    <cellStyle name="Header2 35 4 2 3 3" xfId="31433"/>
    <cellStyle name="Header2 35 4 2 4" xfId="19419"/>
    <cellStyle name="Header2 35 4 2 5" xfId="6189"/>
    <cellStyle name="Header2 35 4 2 6" xfId="50089"/>
    <cellStyle name="Header2 35 4 3" xfId="2869"/>
    <cellStyle name="Header2 35 4 3 2" xfId="5210"/>
    <cellStyle name="Header2 35 4 3 2 2" xfId="14328"/>
    <cellStyle name="Header2 35 4 3 2 2 2" xfId="30319"/>
    <cellStyle name="Header2 35 4 3 2 2 2 2" xfId="39354"/>
    <cellStyle name="Header2 35 4 3 2 2 3" xfId="32719"/>
    <cellStyle name="Header2 35 4 3 2 3" xfId="22178"/>
    <cellStyle name="Header2 35 4 3 2 4" xfId="10000"/>
    <cellStyle name="Header2 35 4 3 3" xfId="19628"/>
    <cellStyle name="Header2 35 4 3 4" xfId="7659"/>
    <cellStyle name="Header2 35 4 3 5" xfId="52170"/>
    <cellStyle name="Header2 35 4 4" xfId="3250"/>
    <cellStyle name="Header2 35 4 4 2" xfId="12867"/>
    <cellStyle name="Header2 35 4 4 2 2" xfId="28855"/>
    <cellStyle name="Header2 35 4 4 2 2 2" xfId="37890"/>
    <cellStyle name="Header2 35 4 4 2 3" xfId="31255"/>
    <cellStyle name="Header2 35 4 4 3" xfId="15253"/>
    <cellStyle name="Header2 35 4 4 4" xfId="8040"/>
    <cellStyle name="Header2 35 4 5" xfId="17879"/>
    <cellStyle name="Header2 35 4 6" xfId="5701"/>
    <cellStyle name="Header2 35 4 7" xfId="45637"/>
    <cellStyle name="Header2 35 5" xfId="1425"/>
    <cellStyle name="Header2 35 5 2" xfId="2534"/>
    <cellStyle name="Header2 35 5 2 2" xfId="4875"/>
    <cellStyle name="Header2 35 5 2 2 2" xfId="13611"/>
    <cellStyle name="Header2 35 5 2 2 2 2" xfId="29599"/>
    <cellStyle name="Header2 35 5 2 2 2 2 2" xfId="38634"/>
    <cellStyle name="Header2 35 5 2 2 2 3" xfId="31999"/>
    <cellStyle name="Header2 35 5 2 2 3" xfId="22009"/>
    <cellStyle name="Header2 35 5 2 2 4" xfId="9665"/>
    <cellStyle name="Header2 35 5 2 3" xfId="11933"/>
    <cellStyle name="Header2 35 5 2 3 2" xfId="27928"/>
    <cellStyle name="Header2 35 5 2 3 2 2" xfId="36963"/>
    <cellStyle name="Header2 35 5 2 3 3" xfId="18109"/>
    <cellStyle name="Header2 35 5 2 4" xfId="18678"/>
    <cellStyle name="Header2 35 5 2 5" xfId="7324"/>
    <cellStyle name="Header2 35 5 3" xfId="3766"/>
    <cellStyle name="Header2 35 5 3 2" xfId="12907"/>
    <cellStyle name="Header2 35 5 3 2 2" xfId="28895"/>
    <cellStyle name="Header2 35 5 3 2 2 2" xfId="37930"/>
    <cellStyle name="Header2 35 5 3 2 3" xfId="31295"/>
    <cellStyle name="Header2 35 5 3 3" xfId="22731"/>
    <cellStyle name="Header2 35 5 3 4" xfId="8556"/>
    <cellStyle name="Header2 35 5 4" xfId="10848"/>
    <cellStyle name="Header2 35 5 4 2" xfId="26842"/>
    <cellStyle name="Header2 35 5 4 2 2" xfId="35877"/>
    <cellStyle name="Header2 35 5 4 3" xfId="21851"/>
    <cellStyle name="Header2 35 5 5" xfId="16145"/>
    <cellStyle name="Header2 35 5 6" xfId="6216"/>
    <cellStyle name="Header2 35 5 7" xfId="45842"/>
    <cellStyle name="Header2 35 6" xfId="1340"/>
    <cellStyle name="Header2 35 6 2" xfId="3681"/>
    <cellStyle name="Header2 35 6 2 2" xfId="14028"/>
    <cellStyle name="Header2 35 6 2 2 2" xfId="30017"/>
    <cellStyle name="Header2 35 6 2 2 2 2" xfId="39052"/>
    <cellStyle name="Header2 35 6 2 2 3" xfId="32417"/>
    <cellStyle name="Header2 35 6 2 3" xfId="20113"/>
    <cellStyle name="Header2 35 6 2 4" xfId="8471"/>
    <cellStyle name="Header2 35 6 3" xfId="10465"/>
    <cellStyle name="Header2 35 6 3 2" xfId="26463"/>
    <cellStyle name="Header2 35 6 3 2 2" xfId="35498"/>
    <cellStyle name="Header2 35 6 3 3" xfId="20604"/>
    <cellStyle name="Header2 35 6 4" xfId="16549"/>
    <cellStyle name="Header2 35 6 5" xfId="6131"/>
    <cellStyle name="Header2 35 6 6" xfId="49191"/>
    <cellStyle name="Header2 35 7" xfId="1469"/>
    <cellStyle name="Header2 35 7 2" xfId="3810"/>
    <cellStyle name="Header2 35 7 2 2" xfId="12114"/>
    <cellStyle name="Header2 35 7 2 2 2" xfId="28109"/>
    <cellStyle name="Header2 35 7 2 2 2 2" xfId="37144"/>
    <cellStyle name="Header2 35 7 2 2 3" xfId="14865"/>
    <cellStyle name="Header2 35 7 2 3" xfId="23757"/>
    <cellStyle name="Header2 35 7 2 4" xfId="8600"/>
    <cellStyle name="Header2 35 7 3" xfId="11461"/>
    <cellStyle name="Header2 35 7 3 2" xfId="27455"/>
    <cellStyle name="Header2 35 7 3 2 2" xfId="36490"/>
    <cellStyle name="Header2 35 7 3 3" xfId="23100"/>
    <cellStyle name="Header2 35 7 4" xfId="16610"/>
    <cellStyle name="Header2 35 7 5" xfId="6260"/>
    <cellStyle name="Header2 35 8" xfId="1292"/>
    <cellStyle name="Header2 35 8 2" xfId="3633"/>
    <cellStyle name="Header2 35 8 2 2" xfId="11178"/>
    <cellStyle name="Header2 35 8 2 2 2" xfId="27172"/>
    <cellStyle name="Header2 35 8 2 2 2 2" xfId="36207"/>
    <cellStyle name="Header2 35 8 2 2 3" xfId="22120"/>
    <cellStyle name="Header2 35 8 2 3" xfId="19824"/>
    <cellStyle name="Header2 35 8 2 4" xfId="8423"/>
    <cellStyle name="Header2 35 8 3" xfId="12836"/>
    <cellStyle name="Header2 35 8 3 2" xfId="28824"/>
    <cellStyle name="Header2 35 8 3 2 2" xfId="37859"/>
    <cellStyle name="Header2 35 8 3 3" xfId="31224"/>
    <cellStyle name="Header2 35 8 4" xfId="17320"/>
    <cellStyle name="Header2 35 8 5" xfId="6083"/>
    <cellStyle name="Header2 35 9" xfId="1504"/>
    <cellStyle name="Header2 35 9 2" xfId="3845"/>
    <cellStyle name="Header2 35 9 2 2" xfId="13212"/>
    <cellStyle name="Header2 35 9 2 2 2" xfId="29200"/>
    <cellStyle name="Header2 35 9 2 2 2 2" xfId="38235"/>
    <cellStyle name="Header2 35 9 2 2 3" xfId="31600"/>
    <cellStyle name="Header2 35 9 2 3" xfId="15412"/>
    <cellStyle name="Header2 35 9 2 4" xfId="8635"/>
    <cellStyle name="Header2 35 9 3" xfId="12096"/>
    <cellStyle name="Header2 35 9 3 2" xfId="28091"/>
    <cellStyle name="Header2 35 9 3 2 2" xfId="37126"/>
    <cellStyle name="Header2 35 9 3 3" xfId="14882"/>
    <cellStyle name="Header2 35 9 4" xfId="15953"/>
    <cellStyle name="Header2 35 9 5" xfId="6295"/>
    <cellStyle name="Header2 36" xfId="251"/>
    <cellStyle name="Header2 36 10" xfId="937"/>
    <cellStyle name="Header2 36 10 2" xfId="3285"/>
    <cellStyle name="Header2 36 10 2 2" xfId="11972"/>
    <cellStyle name="Header2 36 10 2 2 2" xfId="27967"/>
    <cellStyle name="Header2 36 10 2 2 2 2" xfId="37002"/>
    <cellStyle name="Header2 36 10 2 2 3" xfId="18616"/>
    <cellStyle name="Header2 36 10 2 3" xfId="19292"/>
    <cellStyle name="Header2 36 10 2 4" xfId="8075"/>
    <cellStyle name="Header2 36 10 3" xfId="11343"/>
    <cellStyle name="Header2 36 10 3 2" xfId="27337"/>
    <cellStyle name="Header2 36 10 3 2 2" xfId="36372"/>
    <cellStyle name="Header2 36 10 3 3" xfId="19463"/>
    <cellStyle name="Header2 36 10 4" xfId="19128"/>
    <cellStyle name="Header2 36 10 5" xfId="5736"/>
    <cellStyle name="Header2 36 11" xfId="3030"/>
    <cellStyle name="Header2 36 11 2" xfId="12809"/>
    <cellStyle name="Header2 36 11 2 2" xfId="28797"/>
    <cellStyle name="Header2 36 11 2 2 2" xfId="37832"/>
    <cellStyle name="Header2 36 11 2 3" xfId="31197"/>
    <cellStyle name="Header2 36 11 3" xfId="17982"/>
    <cellStyle name="Header2 36 11 4" xfId="7820"/>
    <cellStyle name="Header2 36 12" xfId="662"/>
    <cellStyle name="Header2 36 12 2" xfId="24105"/>
    <cellStyle name="Header2 36 12 2 2" xfId="33140"/>
    <cellStyle name="Header2 36 12 3" xfId="18546"/>
    <cellStyle name="Header2 36 12 4" xfId="5481"/>
    <cellStyle name="Header2 36 13" xfId="18277"/>
    <cellStyle name="Header2 36 2" xfId="552"/>
    <cellStyle name="Header2 36 2 10" xfId="3103"/>
    <cellStyle name="Header2 36 2 10 2" xfId="11499"/>
    <cellStyle name="Header2 36 2 10 2 2" xfId="27493"/>
    <cellStyle name="Header2 36 2 10 2 2 2" xfId="36528"/>
    <cellStyle name="Header2 36 2 10 2 3" xfId="22650"/>
    <cellStyle name="Header2 36 2 10 3" xfId="21541"/>
    <cellStyle name="Header2 36 2 10 4" xfId="7893"/>
    <cellStyle name="Header2 36 2 11" xfId="755"/>
    <cellStyle name="Header2 36 2 11 2" xfId="24178"/>
    <cellStyle name="Header2 36 2 11 2 2" xfId="33213"/>
    <cellStyle name="Header2 36 2 11 3" xfId="15077"/>
    <cellStyle name="Header2 36 2 11 4" xfId="5554"/>
    <cellStyle name="Header2 36 2 12" xfId="17488"/>
    <cellStyle name="Header2 36 2 13" xfId="5401"/>
    <cellStyle name="Header2 36 2 14" xfId="41574"/>
    <cellStyle name="Header2 36 2 2" xfId="1064"/>
    <cellStyle name="Header2 36 2 2 2" xfId="1629"/>
    <cellStyle name="Header2 36 2 2 2 2" xfId="3970"/>
    <cellStyle name="Header2 36 2 2 2 2 2" xfId="10634"/>
    <cellStyle name="Header2 36 2 2 2 2 2 2" xfId="26628"/>
    <cellStyle name="Header2 36 2 2 2 2 2 2 2" xfId="35663"/>
    <cellStyle name="Header2 36 2 2 2 2 2 3" xfId="23514"/>
    <cellStyle name="Header2 36 2 2 2 2 3" xfId="16125"/>
    <cellStyle name="Header2 36 2 2 2 2 4" xfId="8760"/>
    <cellStyle name="Header2 36 2 2 2 3" xfId="10417"/>
    <cellStyle name="Header2 36 2 2 2 3 2" xfId="26415"/>
    <cellStyle name="Header2 36 2 2 2 3 2 2" xfId="35450"/>
    <cellStyle name="Header2 36 2 2 2 3 3" xfId="16937"/>
    <cellStyle name="Header2 36 2 2 2 4" xfId="17749"/>
    <cellStyle name="Header2 36 2 2 2 5" xfId="6420"/>
    <cellStyle name="Header2 36 2 2 2 6" xfId="47118"/>
    <cellStyle name="Header2 36 2 2 3" xfId="999"/>
    <cellStyle name="Header2 36 2 2 3 2" xfId="3347"/>
    <cellStyle name="Header2 36 2 2 3 2 2" xfId="10824"/>
    <cellStyle name="Header2 36 2 2 3 2 2 2" xfId="26818"/>
    <cellStyle name="Header2 36 2 2 3 2 2 2 2" xfId="35853"/>
    <cellStyle name="Header2 36 2 2 3 2 2 3" xfId="15230"/>
    <cellStyle name="Header2 36 2 2 3 2 3" xfId="18525"/>
    <cellStyle name="Header2 36 2 2 3 2 4" xfId="8137"/>
    <cellStyle name="Header2 36 2 2 3 3" xfId="17350"/>
    <cellStyle name="Header2 36 2 2 3 4" xfId="5798"/>
    <cellStyle name="Header2 36 2 2 3 5" xfId="46543"/>
    <cellStyle name="Header2 36 2 2 4" xfId="3412"/>
    <cellStyle name="Header2 36 2 2 4 2" xfId="14191"/>
    <cellStyle name="Header2 36 2 2 4 2 2" xfId="30180"/>
    <cellStyle name="Header2 36 2 2 4 2 2 2" xfId="39215"/>
    <cellStyle name="Header2 36 2 2 4 2 3" xfId="32580"/>
    <cellStyle name="Header2 36 2 2 4 3" xfId="15466"/>
    <cellStyle name="Header2 36 2 2 4 4" xfId="8202"/>
    <cellStyle name="Header2 36 2 2 4 5" xfId="52008"/>
    <cellStyle name="Header2 36 2 2 5" xfId="17016"/>
    <cellStyle name="Header2 36 2 2 6" xfId="5863"/>
    <cellStyle name="Header2 36 2 2 7" xfId="43206"/>
    <cellStyle name="Header2 36 2 3" xfId="1790"/>
    <cellStyle name="Header2 36 2 3 2" xfId="2697"/>
    <cellStyle name="Header2 36 2 3 2 2" xfId="5038"/>
    <cellStyle name="Header2 36 2 3 2 2 2" xfId="10278"/>
    <cellStyle name="Header2 36 2 3 2 2 2 2" xfId="26276"/>
    <cellStyle name="Header2 36 2 3 2 2 2 2 2" xfId="35311"/>
    <cellStyle name="Header2 36 2 3 2 2 2 3" xfId="22448"/>
    <cellStyle name="Header2 36 2 3 2 2 3" xfId="16519"/>
    <cellStyle name="Header2 36 2 3 2 2 4" xfId="9828"/>
    <cellStyle name="Header2 36 2 3 2 3" xfId="13703"/>
    <cellStyle name="Header2 36 2 3 2 3 2" xfId="29691"/>
    <cellStyle name="Header2 36 2 3 2 3 2 2" xfId="38726"/>
    <cellStyle name="Header2 36 2 3 2 3 3" xfId="32091"/>
    <cellStyle name="Header2 36 2 3 2 4" xfId="19480"/>
    <cellStyle name="Header2 36 2 3 2 5" xfId="7487"/>
    <cellStyle name="Header2 36 2 3 2 6" xfId="47119"/>
    <cellStyle name="Header2 36 2 3 3" xfId="4131"/>
    <cellStyle name="Header2 36 2 3 3 2" xfId="12109"/>
    <cellStyle name="Header2 36 2 3 3 2 2" xfId="28104"/>
    <cellStyle name="Header2 36 2 3 3 2 2 2" xfId="37139"/>
    <cellStyle name="Header2 36 2 3 3 2 3" xfId="14868"/>
    <cellStyle name="Header2 36 2 3 3 3" xfId="19684"/>
    <cellStyle name="Header2 36 2 3 3 4" xfId="8921"/>
    <cellStyle name="Header2 36 2 3 3 5" xfId="46542"/>
    <cellStyle name="Header2 36 2 3 4" xfId="12047"/>
    <cellStyle name="Header2 36 2 3 4 2" xfId="28042"/>
    <cellStyle name="Header2 36 2 3 4 2 2" xfId="37077"/>
    <cellStyle name="Header2 36 2 3 4 3" xfId="16238"/>
    <cellStyle name="Header2 36 2 3 4 4" xfId="47908"/>
    <cellStyle name="Header2 36 2 3 5" xfId="19314"/>
    <cellStyle name="Header2 36 2 3 6" xfId="6580"/>
    <cellStyle name="Header2 36 2 3 7" xfId="43207"/>
    <cellStyle name="Header2 36 2 4" xfId="1930"/>
    <cellStyle name="Header2 36 2 4 2" xfId="4271"/>
    <cellStyle name="Header2 36 2 4 2 2" xfId="10700"/>
    <cellStyle name="Header2 36 2 4 2 2 2" xfId="26694"/>
    <cellStyle name="Header2 36 2 4 2 2 2 2" xfId="35729"/>
    <cellStyle name="Header2 36 2 4 2 2 3" xfId="22940"/>
    <cellStyle name="Header2 36 2 4 2 3" xfId="18948"/>
    <cellStyle name="Header2 36 2 4 2 4" xfId="9061"/>
    <cellStyle name="Header2 36 2 4 2 5" xfId="47120"/>
    <cellStyle name="Header2 36 2 4 3" xfId="11575"/>
    <cellStyle name="Header2 36 2 4 3 2" xfId="27569"/>
    <cellStyle name="Header2 36 2 4 3 2 2" xfId="36604"/>
    <cellStyle name="Header2 36 2 4 3 3" xfId="21305"/>
    <cellStyle name="Header2 36 2 4 3 4" xfId="49914"/>
    <cellStyle name="Header2 36 2 4 4" xfId="20232"/>
    <cellStyle name="Header2 36 2 4 4 2" xfId="47909"/>
    <cellStyle name="Header2 36 2 4 5" xfId="6720"/>
    <cellStyle name="Header2 36 2 4 6" xfId="43208"/>
    <cellStyle name="Header2 36 2 5" xfId="2070"/>
    <cellStyle name="Header2 36 2 5 2" xfId="4411"/>
    <cellStyle name="Header2 36 2 5 2 2" xfId="12022"/>
    <cellStyle name="Header2 36 2 5 2 2 2" xfId="28017"/>
    <cellStyle name="Header2 36 2 5 2 2 2 2" xfId="37052"/>
    <cellStyle name="Header2 36 2 5 2 2 3" xfId="16683"/>
    <cellStyle name="Header2 36 2 5 2 3" xfId="19255"/>
    <cellStyle name="Header2 36 2 5 2 4" xfId="9201"/>
    <cellStyle name="Header2 36 2 5 2 5" xfId="47121"/>
    <cellStyle name="Header2 36 2 5 3" xfId="13652"/>
    <cellStyle name="Header2 36 2 5 3 2" xfId="29640"/>
    <cellStyle name="Header2 36 2 5 3 2 2" xfId="38675"/>
    <cellStyle name="Header2 36 2 5 3 3" xfId="32040"/>
    <cellStyle name="Header2 36 2 5 3 4" xfId="46541"/>
    <cellStyle name="Header2 36 2 5 4" xfId="17328"/>
    <cellStyle name="Header2 36 2 5 4 2" xfId="47910"/>
    <cellStyle name="Header2 36 2 5 5" xfId="6860"/>
    <cellStyle name="Header2 36 2 5 6" xfId="43209"/>
    <cellStyle name="Header2 36 2 6" xfId="2195"/>
    <cellStyle name="Header2 36 2 6 2" xfId="4536"/>
    <cellStyle name="Header2 36 2 6 2 2" xfId="10977"/>
    <cellStyle name="Header2 36 2 6 2 2 2" xfId="26971"/>
    <cellStyle name="Header2 36 2 6 2 2 2 2" xfId="36006"/>
    <cellStyle name="Header2 36 2 6 2 2 3" xfId="22878"/>
    <cellStyle name="Header2 36 2 6 2 3" xfId="20317"/>
    <cellStyle name="Header2 36 2 6 2 4" xfId="9326"/>
    <cellStyle name="Header2 36 2 6 3" xfId="12185"/>
    <cellStyle name="Header2 36 2 6 3 2" xfId="28180"/>
    <cellStyle name="Header2 36 2 6 3 2 2" xfId="37215"/>
    <cellStyle name="Header2 36 2 6 3 3" xfId="14706"/>
    <cellStyle name="Header2 36 2 6 4" xfId="15929"/>
    <cellStyle name="Header2 36 2 6 5" xfId="6985"/>
    <cellStyle name="Header2 36 2 6 6" xfId="47117"/>
    <cellStyle name="Header2 36 2 7" xfId="2328"/>
    <cellStyle name="Header2 36 2 7 2" xfId="4669"/>
    <cellStyle name="Header2 36 2 7 2 2" xfId="12374"/>
    <cellStyle name="Header2 36 2 7 2 2 2" xfId="28365"/>
    <cellStyle name="Header2 36 2 7 2 2 2 2" xfId="37400"/>
    <cellStyle name="Header2 36 2 7 2 2 3" xfId="30765"/>
    <cellStyle name="Header2 36 2 7 2 3" xfId="21978"/>
    <cellStyle name="Header2 36 2 7 2 4" xfId="9459"/>
    <cellStyle name="Header2 36 2 7 3" xfId="13757"/>
    <cellStyle name="Header2 36 2 7 3 2" xfId="29745"/>
    <cellStyle name="Header2 36 2 7 3 2 2" xfId="38780"/>
    <cellStyle name="Header2 36 2 7 3 3" xfId="32145"/>
    <cellStyle name="Header2 36 2 7 4" xfId="15474"/>
    <cellStyle name="Header2 36 2 7 5" xfId="7118"/>
    <cellStyle name="Header2 36 2 7 6" xfId="46544"/>
    <cellStyle name="Header2 36 2 8" xfId="1199"/>
    <cellStyle name="Header2 36 2 8 2" xfId="3540"/>
    <cellStyle name="Header2 36 2 8 2 2" xfId="14122"/>
    <cellStyle name="Header2 36 2 8 2 2 2" xfId="30111"/>
    <cellStyle name="Header2 36 2 8 2 2 2 2" xfId="39146"/>
    <cellStyle name="Header2 36 2 8 2 2 3" xfId="32511"/>
    <cellStyle name="Header2 36 2 8 2 3" xfId="22925"/>
    <cellStyle name="Header2 36 2 8 2 4" xfId="8330"/>
    <cellStyle name="Header2 36 2 8 3" xfId="11202"/>
    <cellStyle name="Header2 36 2 8 3 2" xfId="27196"/>
    <cellStyle name="Header2 36 2 8 3 2 2" xfId="36231"/>
    <cellStyle name="Header2 36 2 8 3 3" xfId="15781"/>
    <cellStyle name="Header2 36 2 8 4" xfId="19351"/>
    <cellStyle name="Header2 36 2 8 5" xfId="5990"/>
    <cellStyle name="Header2 36 2 8 6" xfId="47907"/>
    <cellStyle name="Header2 36 2 9" xfId="828"/>
    <cellStyle name="Header2 36 2 9 2" xfId="3176"/>
    <cellStyle name="Header2 36 2 9 2 2" xfId="11253"/>
    <cellStyle name="Header2 36 2 9 2 2 2" xfId="27247"/>
    <cellStyle name="Header2 36 2 9 2 2 2 2" xfId="36282"/>
    <cellStyle name="Header2 36 2 9 2 2 3" xfId="16448"/>
    <cellStyle name="Header2 36 2 9 2 3" xfId="22594"/>
    <cellStyle name="Header2 36 2 9 2 4" xfId="7966"/>
    <cellStyle name="Header2 36 2 9 3" xfId="17906"/>
    <cellStyle name="Header2 36 2 9 4" xfId="5627"/>
    <cellStyle name="Header2 36 3" xfId="1125"/>
    <cellStyle name="Header2 36 3 10" xfId="19439"/>
    <cellStyle name="Header2 36 3 11" xfId="5923"/>
    <cellStyle name="Header2 36 3 12" xfId="41808"/>
    <cellStyle name="Header2 36 3 13" xfId="45509"/>
    <cellStyle name="Header2 36 3 2" xfId="1863"/>
    <cellStyle name="Header2 36 3 2 2" xfId="2747"/>
    <cellStyle name="Header2 36 3 2 2 2" xfId="5088"/>
    <cellStyle name="Header2 36 3 2 2 2 2" xfId="10233"/>
    <cellStyle name="Header2 36 3 2 2 2 2 2" xfId="26231"/>
    <cellStyle name="Header2 36 3 2 2 2 2 2 2" xfId="35266"/>
    <cellStyle name="Header2 36 3 2 2 2 2 3" xfId="15790"/>
    <cellStyle name="Header2 36 3 2 2 2 3" xfId="15847"/>
    <cellStyle name="Header2 36 3 2 2 2 4" xfId="9878"/>
    <cellStyle name="Header2 36 3 2 2 3" xfId="11089"/>
    <cellStyle name="Header2 36 3 2 2 3 2" xfId="27083"/>
    <cellStyle name="Header2 36 3 2 2 3 2 2" xfId="36118"/>
    <cellStyle name="Header2 36 3 2 2 3 3" xfId="15835"/>
    <cellStyle name="Header2 36 3 2 2 4" xfId="22712"/>
    <cellStyle name="Header2 36 3 2 2 5" xfId="7537"/>
    <cellStyle name="Header2 36 3 2 3" xfId="4204"/>
    <cellStyle name="Header2 36 3 2 3 2" xfId="10523"/>
    <cellStyle name="Header2 36 3 2 3 2 2" xfId="26521"/>
    <cellStyle name="Header2 36 3 2 3 2 2 2" xfId="35556"/>
    <cellStyle name="Header2 36 3 2 3 2 3" xfId="16576"/>
    <cellStyle name="Header2 36 3 2 3 3" xfId="20906"/>
    <cellStyle name="Header2 36 3 2 3 4" xfId="8994"/>
    <cellStyle name="Header2 36 3 2 4" xfId="13939"/>
    <cellStyle name="Header2 36 3 2 4 2" xfId="29928"/>
    <cellStyle name="Header2 36 3 2 4 2 2" xfId="38963"/>
    <cellStyle name="Header2 36 3 2 4 3" xfId="32328"/>
    <cellStyle name="Header2 36 3 2 5" xfId="19577"/>
    <cellStyle name="Header2 36 3 2 6" xfId="6653"/>
    <cellStyle name="Header2 36 3 2 7" xfId="49958"/>
    <cellStyle name="Header2 36 3 3" xfId="2004"/>
    <cellStyle name="Header2 36 3 3 2" xfId="4345"/>
    <cellStyle name="Header2 36 3 3 2 2" xfId="13026"/>
    <cellStyle name="Header2 36 3 3 2 2 2" xfId="29014"/>
    <cellStyle name="Header2 36 3 3 2 2 2 2" xfId="38049"/>
    <cellStyle name="Header2 36 3 3 2 2 3" xfId="31414"/>
    <cellStyle name="Header2 36 3 3 2 3" xfId="15505"/>
    <cellStyle name="Header2 36 3 3 2 4" xfId="9135"/>
    <cellStyle name="Header2 36 3 3 3" xfId="13761"/>
    <cellStyle name="Header2 36 3 3 3 2" xfId="29749"/>
    <cellStyle name="Header2 36 3 3 3 2 2" xfId="38784"/>
    <cellStyle name="Header2 36 3 3 3 3" xfId="32149"/>
    <cellStyle name="Header2 36 3 3 4" xfId="23297"/>
    <cellStyle name="Header2 36 3 3 5" xfId="6794"/>
    <cellStyle name="Header2 36 3 3 6" xfId="52051"/>
    <cellStyle name="Header2 36 3 4" xfId="2141"/>
    <cellStyle name="Header2 36 3 4 2" xfId="4482"/>
    <cellStyle name="Header2 36 3 4 2 2" xfId="10626"/>
    <cellStyle name="Header2 36 3 4 2 2 2" xfId="26620"/>
    <cellStyle name="Header2 36 3 4 2 2 2 2" xfId="35655"/>
    <cellStyle name="Header2 36 3 4 2 2 3" xfId="22702"/>
    <cellStyle name="Header2 36 3 4 2 3" xfId="17965"/>
    <cellStyle name="Header2 36 3 4 2 4" xfId="9272"/>
    <cellStyle name="Header2 36 3 4 3" xfId="14048"/>
    <cellStyle name="Header2 36 3 4 3 2" xfId="30037"/>
    <cellStyle name="Header2 36 3 4 3 2 2" xfId="39072"/>
    <cellStyle name="Header2 36 3 4 3 3" xfId="32437"/>
    <cellStyle name="Header2 36 3 4 4" xfId="22763"/>
    <cellStyle name="Header2 36 3 4 5" xfId="6931"/>
    <cellStyle name="Header2 36 3 5" xfId="2270"/>
    <cellStyle name="Header2 36 3 5 2" xfId="4611"/>
    <cellStyle name="Header2 36 3 5 2 2" xfId="11969"/>
    <cellStyle name="Header2 36 3 5 2 2 2" xfId="27964"/>
    <cellStyle name="Header2 36 3 5 2 2 2 2" xfId="36999"/>
    <cellStyle name="Header2 36 3 5 2 2 3" xfId="19020"/>
    <cellStyle name="Header2 36 3 5 2 3" xfId="16966"/>
    <cellStyle name="Header2 36 3 5 2 4" xfId="9401"/>
    <cellStyle name="Header2 36 3 5 3" xfId="13615"/>
    <cellStyle name="Header2 36 3 5 3 2" xfId="29603"/>
    <cellStyle name="Header2 36 3 5 3 2 2" xfId="38638"/>
    <cellStyle name="Header2 36 3 5 3 3" xfId="32003"/>
    <cellStyle name="Header2 36 3 5 4" xfId="16138"/>
    <cellStyle name="Header2 36 3 5 5" xfId="7060"/>
    <cellStyle name="Header2 36 3 6" xfId="2399"/>
    <cellStyle name="Header2 36 3 6 2" xfId="4740"/>
    <cellStyle name="Header2 36 3 6 2 2" xfId="14133"/>
    <cellStyle name="Header2 36 3 6 2 2 2" xfId="30122"/>
    <cellStyle name="Header2 36 3 6 2 2 2 2" xfId="39157"/>
    <cellStyle name="Header2 36 3 6 2 2 3" xfId="32522"/>
    <cellStyle name="Header2 36 3 6 2 3" xfId="21515"/>
    <cellStyle name="Header2 36 3 6 2 4" xfId="9530"/>
    <cellStyle name="Header2 36 3 6 3" xfId="11510"/>
    <cellStyle name="Header2 36 3 6 3 2" xfId="27504"/>
    <cellStyle name="Header2 36 3 6 3 2 2" xfId="36539"/>
    <cellStyle name="Header2 36 3 6 3 3" xfId="17827"/>
    <cellStyle name="Header2 36 3 6 4" xfId="19765"/>
    <cellStyle name="Header2 36 3 6 5" xfId="7189"/>
    <cellStyle name="Header2 36 3 7" xfId="1704"/>
    <cellStyle name="Header2 36 3 7 2" xfId="4045"/>
    <cellStyle name="Header2 36 3 7 2 2" xfId="11654"/>
    <cellStyle name="Header2 36 3 7 2 2 2" xfId="27648"/>
    <cellStyle name="Header2 36 3 7 2 2 2 2" xfId="36683"/>
    <cellStyle name="Header2 36 3 7 2 2 3" xfId="19187"/>
    <cellStyle name="Header2 36 3 7 2 3" xfId="18456"/>
    <cellStyle name="Header2 36 3 7 2 4" xfId="8835"/>
    <cellStyle name="Header2 36 3 7 3" xfId="10799"/>
    <cellStyle name="Header2 36 3 7 3 2" xfId="26793"/>
    <cellStyle name="Header2 36 3 7 3 2 2" xfId="35828"/>
    <cellStyle name="Header2 36 3 7 3 3" xfId="21167"/>
    <cellStyle name="Header2 36 3 7 4" xfId="18264"/>
    <cellStyle name="Header2 36 3 7 5" xfId="6494"/>
    <cellStyle name="Header2 36 3 8" xfId="2811"/>
    <cellStyle name="Header2 36 3 8 2" xfId="5152"/>
    <cellStyle name="Header2 36 3 8 2 2" xfId="14270"/>
    <cellStyle name="Header2 36 3 8 2 2 2" xfId="30261"/>
    <cellStyle name="Header2 36 3 8 2 2 2 2" xfId="39296"/>
    <cellStyle name="Header2 36 3 8 2 2 3" xfId="32661"/>
    <cellStyle name="Header2 36 3 8 2 3" xfId="23327"/>
    <cellStyle name="Header2 36 3 8 2 4" xfId="9942"/>
    <cellStyle name="Header2 36 3 8 3" xfId="17674"/>
    <cellStyle name="Header2 36 3 8 4" xfId="7601"/>
    <cellStyle name="Header2 36 3 9" xfId="3473"/>
    <cellStyle name="Header2 36 3 9 2" xfId="12167"/>
    <cellStyle name="Header2 36 3 9 2 2" xfId="28162"/>
    <cellStyle name="Header2 36 3 9 2 2 2" xfId="37197"/>
    <cellStyle name="Header2 36 3 9 2 3" xfId="14816"/>
    <cellStyle name="Header2 36 3 9 3" xfId="23056"/>
    <cellStyle name="Header2 36 3 9 4" xfId="8263"/>
    <cellStyle name="Header2 36 4" xfId="903"/>
    <cellStyle name="Header2 36 4 2" xfId="1399"/>
    <cellStyle name="Header2 36 4 2 2" xfId="3740"/>
    <cellStyle name="Header2 36 4 2 2 2" xfId="13517"/>
    <cellStyle name="Header2 36 4 2 2 2 2" xfId="29505"/>
    <cellStyle name="Header2 36 4 2 2 2 2 2" xfId="38540"/>
    <cellStyle name="Header2 36 4 2 2 2 3" xfId="31905"/>
    <cellStyle name="Header2 36 4 2 2 3" xfId="15499"/>
    <cellStyle name="Header2 36 4 2 2 4" xfId="8530"/>
    <cellStyle name="Header2 36 4 2 3" xfId="14140"/>
    <cellStyle name="Header2 36 4 2 3 2" xfId="30129"/>
    <cellStyle name="Header2 36 4 2 3 2 2" xfId="39164"/>
    <cellStyle name="Header2 36 4 2 3 3" xfId="32529"/>
    <cellStyle name="Header2 36 4 2 4" xfId="17298"/>
    <cellStyle name="Header2 36 4 2 5" xfId="6190"/>
    <cellStyle name="Header2 36 4 2 6" xfId="50090"/>
    <cellStyle name="Header2 36 4 3" xfId="984"/>
    <cellStyle name="Header2 36 4 3 2" xfId="3332"/>
    <cellStyle name="Header2 36 4 3 2 2" xfId="10751"/>
    <cellStyle name="Header2 36 4 3 2 2 2" xfId="26745"/>
    <cellStyle name="Header2 36 4 3 2 2 2 2" xfId="35780"/>
    <cellStyle name="Header2 36 4 3 2 2 3" xfId="20340"/>
    <cellStyle name="Header2 36 4 3 2 3" xfId="15739"/>
    <cellStyle name="Header2 36 4 3 2 4" xfId="8122"/>
    <cellStyle name="Header2 36 4 3 3" xfId="17262"/>
    <cellStyle name="Header2 36 4 3 4" xfId="5783"/>
    <cellStyle name="Header2 36 4 3 5" xfId="52171"/>
    <cellStyle name="Header2 36 4 4" xfId="3251"/>
    <cellStyle name="Header2 36 4 4 2" xfId="10951"/>
    <cellStyle name="Header2 36 4 4 2 2" xfId="26945"/>
    <cellStyle name="Header2 36 4 4 2 2 2" xfId="35980"/>
    <cellStyle name="Header2 36 4 4 2 3" xfId="15520"/>
    <cellStyle name="Header2 36 4 4 3" xfId="23103"/>
    <cellStyle name="Header2 36 4 4 4" xfId="8041"/>
    <cellStyle name="Header2 36 4 5" xfId="17668"/>
    <cellStyle name="Header2 36 4 6" xfId="5702"/>
    <cellStyle name="Header2 36 4 7" xfId="45638"/>
    <cellStyle name="Header2 36 5" xfId="1424"/>
    <cellStyle name="Header2 36 5 2" xfId="2533"/>
    <cellStyle name="Header2 36 5 2 2" xfId="4874"/>
    <cellStyle name="Header2 36 5 2 2 2" xfId="11805"/>
    <cellStyle name="Header2 36 5 2 2 2 2" xfId="27799"/>
    <cellStyle name="Header2 36 5 2 2 2 2 2" xfId="36834"/>
    <cellStyle name="Header2 36 5 2 2 2 3" xfId="18860"/>
    <cellStyle name="Header2 36 5 2 2 3" xfId="20191"/>
    <cellStyle name="Header2 36 5 2 2 4" xfId="9664"/>
    <cellStyle name="Header2 36 5 2 3" xfId="13849"/>
    <cellStyle name="Header2 36 5 2 3 2" xfId="29838"/>
    <cellStyle name="Header2 36 5 2 3 2 2" xfId="38873"/>
    <cellStyle name="Header2 36 5 2 3 3" xfId="32238"/>
    <cellStyle name="Header2 36 5 2 4" xfId="20944"/>
    <cellStyle name="Header2 36 5 2 5" xfId="7323"/>
    <cellStyle name="Header2 36 5 3" xfId="3765"/>
    <cellStyle name="Header2 36 5 3 2" xfId="11151"/>
    <cellStyle name="Header2 36 5 3 2 2" xfId="27145"/>
    <cellStyle name="Header2 36 5 3 2 2 2" xfId="36180"/>
    <cellStyle name="Header2 36 5 3 2 3" xfId="18867"/>
    <cellStyle name="Header2 36 5 3 3" xfId="15948"/>
    <cellStyle name="Header2 36 5 3 4" xfId="8555"/>
    <cellStyle name="Header2 36 5 4" xfId="11458"/>
    <cellStyle name="Header2 36 5 4 2" xfId="27452"/>
    <cellStyle name="Header2 36 5 4 2 2" xfId="36487"/>
    <cellStyle name="Header2 36 5 4 3" xfId="19098"/>
    <cellStyle name="Header2 36 5 5" xfId="16885"/>
    <cellStyle name="Header2 36 5 6" xfId="6215"/>
    <cellStyle name="Header2 36 5 7" xfId="45843"/>
    <cellStyle name="Header2 36 6" xfId="1341"/>
    <cellStyle name="Header2 36 6 2" xfId="3682"/>
    <cellStyle name="Header2 36 6 2 2" xfId="12116"/>
    <cellStyle name="Header2 36 6 2 2 2" xfId="28111"/>
    <cellStyle name="Header2 36 6 2 2 2 2" xfId="37146"/>
    <cellStyle name="Header2 36 6 2 2 3" xfId="14863"/>
    <cellStyle name="Header2 36 6 2 3" xfId="18459"/>
    <cellStyle name="Header2 36 6 2 4" xfId="8472"/>
    <cellStyle name="Header2 36 6 3" xfId="10464"/>
    <cellStyle name="Header2 36 6 3 2" xfId="26462"/>
    <cellStyle name="Header2 36 6 3 2 2" xfId="35497"/>
    <cellStyle name="Header2 36 6 3 3" xfId="21645"/>
    <cellStyle name="Header2 36 6 4" xfId="18541"/>
    <cellStyle name="Header2 36 6 5" xfId="6132"/>
    <cellStyle name="Header2 36 6 6" xfId="49190"/>
    <cellStyle name="Header2 36 7" xfId="1591"/>
    <cellStyle name="Header2 36 7 2" xfId="3932"/>
    <cellStyle name="Header2 36 7 2 2" xfId="13514"/>
    <cellStyle name="Header2 36 7 2 2 2" xfId="29502"/>
    <cellStyle name="Header2 36 7 2 2 2 2" xfId="38537"/>
    <cellStyle name="Header2 36 7 2 2 3" xfId="31902"/>
    <cellStyle name="Header2 36 7 2 3" xfId="19320"/>
    <cellStyle name="Header2 36 7 2 4" xfId="8722"/>
    <cellStyle name="Header2 36 7 3" xfId="12267"/>
    <cellStyle name="Header2 36 7 3 2" xfId="28262"/>
    <cellStyle name="Header2 36 7 3 2 2" xfId="37297"/>
    <cellStyle name="Header2 36 7 3 3" xfId="30662"/>
    <cellStyle name="Header2 36 7 4" xfId="16805"/>
    <cellStyle name="Header2 36 7 5" xfId="6382"/>
    <cellStyle name="Header2 36 8" xfId="1293"/>
    <cellStyle name="Header2 36 8 2" xfId="3634"/>
    <cellStyle name="Header2 36 8 2 2" xfId="12861"/>
    <cellStyle name="Header2 36 8 2 2 2" xfId="28849"/>
    <cellStyle name="Header2 36 8 2 2 2 2" xfId="37884"/>
    <cellStyle name="Header2 36 8 2 2 3" xfId="31249"/>
    <cellStyle name="Header2 36 8 2 3" xfId="22871"/>
    <cellStyle name="Header2 36 8 2 4" xfId="8424"/>
    <cellStyle name="Header2 36 8 3" xfId="12654"/>
    <cellStyle name="Header2 36 8 3 2" xfId="28641"/>
    <cellStyle name="Header2 36 8 3 2 2" xfId="37676"/>
    <cellStyle name="Header2 36 8 3 3" xfId="31041"/>
    <cellStyle name="Header2 36 8 4" xfId="16367"/>
    <cellStyle name="Header2 36 8 5" xfId="6084"/>
    <cellStyle name="Header2 36 9" xfId="1500"/>
    <cellStyle name="Header2 36 9 2" xfId="3841"/>
    <cellStyle name="Header2 36 9 2 2" xfId="10636"/>
    <cellStyle name="Header2 36 9 2 2 2" xfId="26630"/>
    <cellStyle name="Header2 36 9 2 2 2 2" xfId="35665"/>
    <cellStyle name="Header2 36 9 2 2 3" xfId="16817"/>
    <cellStyle name="Header2 36 9 2 3" xfId="21520"/>
    <cellStyle name="Header2 36 9 2 4" xfId="8631"/>
    <cellStyle name="Header2 36 9 3" xfId="12826"/>
    <cellStyle name="Header2 36 9 3 2" xfId="28814"/>
    <cellStyle name="Header2 36 9 3 2 2" xfId="37849"/>
    <cellStyle name="Header2 36 9 3 3" xfId="31214"/>
    <cellStyle name="Header2 36 9 4" xfId="15869"/>
    <cellStyle name="Header2 36 9 5" xfId="6291"/>
    <cellStyle name="Header2 37" xfId="252"/>
    <cellStyle name="Header2 37 10" xfId="936"/>
    <cellStyle name="Header2 37 10 2" xfId="3284"/>
    <cellStyle name="Header2 37 10 2 2" xfId="13886"/>
    <cellStyle name="Header2 37 10 2 2 2" xfId="29875"/>
    <cellStyle name="Header2 37 10 2 2 2 2" xfId="38910"/>
    <cellStyle name="Header2 37 10 2 2 3" xfId="32275"/>
    <cellStyle name="Header2 37 10 2 3" xfId="19486"/>
    <cellStyle name="Header2 37 10 2 4" xfId="8074"/>
    <cellStyle name="Header2 37 10 3" xfId="10728"/>
    <cellStyle name="Header2 37 10 3 2" xfId="26722"/>
    <cellStyle name="Header2 37 10 3 2 2" xfId="35757"/>
    <cellStyle name="Header2 37 10 3 3" xfId="20900"/>
    <cellStyle name="Header2 37 10 4" xfId="18910"/>
    <cellStyle name="Header2 37 10 5" xfId="5735"/>
    <cellStyle name="Header2 37 11" xfId="3031"/>
    <cellStyle name="Header2 37 11 2" xfId="10890"/>
    <cellStyle name="Header2 37 11 2 2" xfId="26884"/>
    <cellStyle name="Header2 37 11 2 2 2" xfId="35919"/>
    <cellStyle name="Header2 37 11 2 3" xfId="16451"/>
    <cellStyle name="Header2 37 11 3" xfId="15865"/>
    <cellStyle name="Header2 37 11 4" xfId="7821"/>
    <cellStyle name="Header2 37 12" xfId="663"/>
    <cellStyle name="Header2 37 12 2" xfId="24106"/>
    <cellStyle name="Header2 37 12 2 2" xfId="33141"/>
    <cellStyle name="Header2 37 12 3" xfId="19125"/>
    <cellStyle name="Header2 37 12 4" xfId="5482"/>
    <cellStyle name="Header2 37 13" xfId="19457"/>
    <cellStyle name="Header2 37 2" xfId="553"/>
    <cellStyle name="Header2 37 2 10" xfId="3104"/>
    <cellStyle name="Header2 37 2 10 2" xfId="13293"/>
    <cellStyle name="Header2 37 2 10 2 2" xfId="29281"/>
    <cellStyle name="Header2 37 2 10 2 2 2" xfId="38316"/>
    <cellStyle name="Header2 37 2 10 2 3" xfId="31681"/>
    <cellStyle name="Header2 37 2 10 3" xfId="20543"/>
    <cellStyle name="Header2 37 2 10 4" xfId="7894"/>
    <cellStyle name="Header2 37 2 11" xfId="756"/>
    <cellStyle name="Header2 37 2 11 2" xfId="24179"/>
    <cellStyle name="Header2 37 2 11 2 2" xfId="33214"/>
    <cellStyle name="Header2 37 2 11 3" xfId="15076"/>
    <cellStyle name="Header2 37 2 11 4" xfId="5555"/>
    <cellStyle name="Header2 37 2 12" xfId="17533"/>
    <cellStyle name="Header2 37 2 13" xfId="5402"/>
    <cellStyle name="Header2 37 2 14" xfId="41575"/>
    <cellStyle name="Header2 37 2 2" xfId="1065"/>
    <cellStyle name="Header2 37 2 2 2" xfId="1630"/>
    <cellStyle name="Header2 37 2 2 2 2" xfId="3971"/>
    <cellStyle name="Header2 37 2 2 2 2 2" xfId="12736"/>
    <cellStyle name="Header2 37 2 2 2 2 2 2" xfId="28723"/>
    <cellStyle name="Header2 37 2 2 2 2 2 2 2" xfId="37758"/>
    <cellStyle name="Header2 37 2 2 2 2 2 3" xfId="31123"/>
    <cellStyle name="Header2 37 2 2 2 2 3" xfId="15606"/>
    <cellStyle name="Header2 37 2 2 2 2 4" xfId="8761"/>
    <cellStyle name="Header2 37 2 2 2 3" xfId="10152"/>
    <cellStyle name="Header2 37 2 2 2 3 2" xfId="26154"/>
    <cellStyle name="Header2 37 2 2 2 3 2 2" xfId="35189"/>
    <cellStyle name="Header2 37 2 2 2 3 3" xfId="22673"/>
    <cellStyle name="Header2 37 2 2 2 4" xfId="15625"/>
    <cellStyle name="Header2 37 2 2 2 5" xfId="6421"/>
    <cellStyle name="Header2 37 2 2 2 6" xfId="47123"/>
    <cellStyle name="Header2 37 2 2 3" xfId="2583"/>
    <cellStyle name="Header2 37 2 2 3 2" xfId="4924"/>
    <cellStyle name="Header2 37 2 2 3 2 2" xfId="13196"/>
    <cellStyle name="Header2 37 2 2 3 2 2 2" xfId="29184"/>
    <cellStyle name="Header2 37 2 2 3 2 2 2 2" xfId="38219"/>
    <cellStyle name="Header2 37 2 2 3 2 2 3" xfId="31584"/>
    <cellStyle name="Header2 37 2 2 3 2 3" xfId="18380"/>
    <cellStyle name="Header2 37 2 2 3 2 4" xfId="9714"/>
    <cellStyle name="Header2 37 2 2 3 3" xfId="20620"/>
    <cellStyle name="Header2 37 2 2 3 4" xfId="7373"/>
    <cellStyle name="Header2 37 2 2 3 5" xfId="46539"/>
    <cellStyle name="Header2 37 2 2 4" xfId="3413"/>
    <cellStyle name="Header2 37 2 2 4 2" xfId="12288"/>
    <cellStyle name="Header2 37 2 2 4 2 2" xfId="28283"/>
    <cellStyle name="Header2 37 2 2 4 2 2 2" xfId="37318"/>
    <cellStyle name="Header2 37 2 2 4 2 3" xfId="30683"/>
    <cellStyle name="Header2 37 2 2 4 3" xfId="21519"/>
    <cellStyle name="Header2 37 2 2 4 4" xfId="8203"/>
    <cellStyle name="Header2 37 2 2 4 5" xfId="47912"/>
    <cellStyle name="Header2 37 2 2 5" xfId="16077"/>
    <cellStyle name="Header2 37 2 2 6" xfId="5864"/>
    <cellStyle name="Header2 37 2 2 7" xfId="43210"/>
    <cellStyle name="Header2 37 2 3" xfId="1791"/>
    <cellStyle name="Header2 37 2 3 2" xfId="2698"/>
    <cellStyle name="Header2 37 2 3 2 2" xfId="5039"/>
    <cellStyle name="Header2 37 2 3 2 2 2" xfId="10277"/>
    <cellStyle name="Header2 37 2 3 2 2 2 2" xfId="26275"/>
    <cellStyle name="Header2 37 2 3 2 2 2 2 2" xfId="35310"/>
    <cellStyle name="Header2 37 2 3 2 2 2 3" xfId="23445"/>
    <cellStyle name="Header2 37 2 3 2 2 3" xfId="20016"/>
    <cellStyle name="Header2 37 2 3 2 2 4" xfId="9829"/>
    <cellStyle name="Header2 37 2 3 2 3" xfId="11786"/>
    <cellStyle name="Header2 37 2 3 2 3 2" xfId="27780"/>
    <cellStyle name="Header2 37 2 3 2 3 2 2" xfId="36815"/>
    <cellStyle name="Header2 37 2 3 2 3 3" xfId="17656"/>
    <cellStyle name="Header2 37 2 3 2 4" xfId="18961"/>
    <cellStyle name="Header2 37 2 3 2 5" xfId="7488"/>
    <cellStyle name="Header2 37 2 3 2 6" xfId="47124"/>
    <cellStyle name="Header2 37 2 3 3" xfId="4132"/>
    <cellStyle name="Header2 37 2 3 3 2" xfId="11365"/>
    <cellStyle name="Header2 37 2 3 3 2 2" xfId="27359"/>
    <cellStyle name="Header2 37 2 3 3 2 2 2" xfId="36394"/>
    <cellStyle name="Header2 37 2 3 3 2 3" xfId="18809"/>
    <cellStyle name="Header2 37 2 3 3 3" xfId="19162"/>
    <cellStyle name="Header2 37 2 3 3 4" xfId="8922"/>
    <cellStyle name="Header2 37 2 3 3 5" xfId="46538"/>
    <cellStyle name="Header2 37 2 3 4" xfId="11738"/>
    <cellStyle name="Header2 37 2 3 4 2" xfId="27732"/>
    <cellStyle name="Header2 37 2 3 4 2 2" xfId="36767"/>
    <cellStyle name="Header2 37 2 3 4 3" xfId="18619"/>
    <cellStyle name="Header2 37 2 3 4 4" xfId="47913"/>
    <cellStyle name="Header2 37 2 3 5" xfId="17194"/>
    <cellStyle name="Header2 37 2 3 6" xfId="6581"/>
    <cellStyle name="Header2 37 2 3 7" xfId="43211"/>
    <cellStyle name="Header2 37 2 4" xfId="1931"/>
    <cellStyle name="Header2 37 2 4 2" xfId="4272"/>
    <cellStyle name="Header2 37 2 4 2 2" xfId="10363"/>
    <cellStyle name="Header2 37 2 4 2 2 2" xfId="26361"/>
    <cellStyle name="Header2 37 2 4 2 2 2 2" xfId="35396"/>
    <cellStyle name="Header2 37 2 4 2 2 3" xfId="23494"/>
    <cellStyle name="Header2 37 2 4 2 3" xfId="16830"/>
    <cellStyle name="Header2 37 2 4 2 4" xfId="9062"/>
    <cellStyle name="Header2 37 2 4 2 5" xfId="47125"/>
    <cellStyle name="Header2 37 2 4 3" xfId="13369"/>
    <cellStyle name="Header2 37 2 4 3 2" xfId="29357"/>
    <cellStyle name="Header2 37 2 4 3 2 2" xfId="38392"/>
    <cellStyle name="Header2 37 2 4 3 3" xfId="31757"/>
    <cellStyle name="Header2 37 2 4 3 4" xfId="46537"/>
    <cellStyle name="Header2 37 2 4 4" xfId="18095"/>
    <cellStyle name="Header2 37 2 4 4 2" xfId="47914"/>
    <cellStyle name="Header2 37 2 4 5" xfId="6721"/>
    <cellStyle name="Header2 37 2 4 6" xfId="43212"/>
    <cellStyle name="Header2 37 2 5" xfId="2071"/>
    <cellStyle name="Header2 37 2 5 2" xfId="4412"/>
    <cellStyle name="Header2 37 2 5 2 2" xfId="11118"/>
    <cellStyle name="Header2 37 2 5 2 2 2" xfId="27112"/>
    <cellStyle name="Header2 37 2 5 2 2 2 2" xfId="36147"/>
    <cellStyle name="Header2 37 2 5 2 2 3" xfId="21785"/>
    <cellStyle name="Header2 37 2 5 2 3" xfId="17135"/>
    <cellStyle name="Header2 37 2 5 2 4" xfId="9202"/>
    <cellStyle name="Header2 37 2 5 2 5" xfId="47126"/>
    <cellStyle name="Header2 37 2 5 3" xfId="11734"/>
    <cellStyle name="Header2 37 2 5 3 2" xfId="27728"/>
    <cellStyle name="Header2 37 2 5 3 2 2" xfId="36763"/>
    <cellStyle name="Header2 37 2 5 3 3" xfId="18738"/>
    <cellStyle name="Header2 37 2 5 3 4" xfId="46536"/>
    <cellStyle name="Header2 37 2 5 4" xfId="20462"/>
    <cellStyle name="Header2 37 2 5 4 2" xfId="47915"/>
    <cellStyle name="Header2 37 2 5 5" xfId="6861"/>
    <cellStyle name="Header2 37 2 5 6" xfId="43213"/>
    <cellStyle name="Header2 37 2 6" xfId="2196"/>
    <cellStyle name="Header2 37 2 6 2" xfId="4537"/>
    <cellStyle name="Header2 37 2 6 2 2" xfId="13029"/>
    <cellStyle name="Header2 37 2 6 2 2 2" xfId="29017"/>
    <cellStyle name="Header2 37 2 6 2 2 2 2" xfId="38052"/>
    <cellStyle name="Header2 37 2 6 2 2 3" xfId="31417"/>
    <cellStyle name="Header2 37 2 6 2 3" xfId="19041"/>
    <cellStyle name="Header2 37 2 6 2 4" xfId="9327"/>
    <cellStyle name="Header2 37 2 6 3" xfId="11449"/>
    <cellStyle name="Header2 37 2 6 3 2" xfId="27443"/>
    <cellStyle name="Header2 37 2 6 3 2 2" xfId="36478"/>
    <cellStyle name="Header2 37 2 6 3 3" xfId="23529"/>
    <cellStyle name="Header2 37 2 6 4" xfId="15475"/>
    <cellStyle name="Header2 37 2 6 5" xfId="6986"/>
    <cellStyle name="Header2 37 2 6 6" xfId="47122"/>
    <cellStyle name="Header2 37 2 7" xfId="2329"/>
    <cellStyle name="Header2 37 2 7 2" xfId="4670"/>
    <cellStyle name="Header2 37 2 7 2 2" xfId="10350"/>
    <cellStyle name="Header2 37 2 7 2 2 2" xfId="26348"/>
    <cellStyle name="Header2 37 2 7 2 2 2 2" xfId="35383"/>
    <cellStyle name="Header2 37 2 7 2 2 3" xfId="16042"/>
    <cellStyle name="Header2 37 2 7 2 3" xfId="18758"/>
    <cellStyle name="Header2 37 2 7 2 4" xfId="9460"/>
    <cellStyle name="Header2 37 2 7 3" xfId="11841"/>
    <cellStyle name="Header2 37 2 7 3 2" xfId="27835"/>
    <cellStyle name="Header2 37 2 7 3 2 2" xfId="36870"/>
    <cellStyle name="Header2 37 2 7 3 3" xfId="14661"/>
    <cellStyle name="Header2 37 2 7 4" xfId="21179"/>
    <cellStyle name="Header2 37 2 7 5" xfId="7119"/>
    <cellStyle name="Header2 37 2 7 6" xfId="46540"/>
    <cellStyle name="Header2 37 2 8" xfId="1200"/>
    <cellStyle name="Header2 37 2 8 2" xfId="3541"/>
    <cellStyle name="Header2 37 2 8 2 2" xfId="12218"/>
    <cellStyle name="Header2 37 2 8 2 2 2" xfId="28213"/>
    <cellStyle name="Header2 37 2 8 2 2 2 2" xfId="37248"/>
    <cellStyle name="Header2 37 2 8 2 2 3" xfId="14772"/>
    <cellStyle name="Header2 37 2 8 2 3" xfId="18318"/>
    <cellStyle name="Header2 37 2 8 2 4" xfId="8331"/>
    <cellStyle name="Header2 37 2 8 3" xfId="12863"/>
    <cellStyle name="Header2 37 2 8 3 2" xfId="28851"/>
    <cellStyle name="Header2 37 2 8 3 2 2" xfId="37886"/>
    <cellStyle name="Header2 37 2 8 3 3" xfId="31251"/>
    <cellStyle name="Header2 37 2 8 4" xfId="17230"/>
    <cellStyle name="Header2 37 2 8 5" xfId="5991"/>
    <cellStyle name="Header2 37 2 8 6" xfId="47911"/>
    <cellStyle name="Header2 37 2 9" xfId="824"/>
    <cellStyle name="Header2 37 2 9 2" xfId="3172"/>
    <cellStyle name="Header2 37 2 9 2 2" xfId="12696"/>
    <cellStyle name="Header2 37 2 9 2 2 2" xfId="28683"/>
    <cellStyle name="Header2 37 2 9 2 2 2 2" xfId="37718"/>
    <cellStyle name="Header2 37 2 9 2 2 3" xfId="31083"/>
    <cellStyle name="Header2 37 2 9 2 3" xfId="17793"/>
    <cellStyle name="Header2 37 2 9 2 4" xfId="7962"/>
    <cellStyle name="Header2 37 2 9 3" xfId="18190"/>
    <cellStyle name="Header2 37 2 9 4" xfId="5623"/>
    <cellStyle name="Header2 37 3" xfId="1126"/>
    <cellStyle name="Header2 37 3 10" xfId="17318"/>
    <cellStyle name="Header2 37 3 11" xfId="5924"/>
    <cellStyle name="Header2 37 3 12" xfId="41809"/>
    <cellStyle name="Header2 37 3 13" xfId="45510"/>
    <cellStyle name="Header2 37 3 2" xfId="1864"/>
    <cellStyle name="Header2 37 3 2 2" xfId="2748"/>
    <cellStyle name="Header2 37 3 2 2 2" xfId="5089"/>
    <cellStyle name="Header2 37 3 2 2 2 2" xfId="10232"/>
    <cellStyle name="Header2 37 3 2 2 2 2 2" xfId="26230"/>
    <cellStyle name="Header2 37 3 2 2 2 2 2 2" xfId="35265"/>
    <cellStyle name="Header2 37 3 2 2 2 2 3" xfId="17907"/>
    <cellStyle name="Header2 37 3 2 2 2 3" xfId="22787"/>
    <cellStyle name="Header2 37 3 2 2 2 4" xfId="9879"/>
    <cellStyle name="Header2 37 3 2 2 3" xfId="12572"/>
    <cellStyle name="Header2 37 3 2 2 3 2" xfId="28559"/>
    <cellStyle name="Header2 37 3 2 2 3 2 2" xfId="37594"/>
    <cellStyle name="Header2 37 3 2 2 3 3" xfId="30959"/>
    <cellStyle name="Header2 37 3 2 2 4" xfId="19627"/>
    <cellStyle name="Header2 37 3 2 2 5" xfId="7538"/>
    <cellStyle name="Header2 37 3 2 3" xfId="4205"/>
    <cellStyle name="Header2 37 3 2 3 2" xfId="12382"/>
    <cellStyle name="Header2 37 3 2 3 2 2" xfId="28373"/>
    <cellStyle name="Header2 37 3 2 3 2 2 2" xfId="37408"/>
    <cellStyle name="Header2 37 3 2 3 2 3" xfId="30773"/>
    <cellStyle name="Header2 37 3 2 3 3" xfId="17729"/>
    <cellStyle name="Header2 37 3 2 3 4" xfId="8995"/>
    <cellStyle name="Header2 37 3 2 4" xfId="12026"/>
    <cellStyle name="Header2 37 3 2 4 2" xfId="28021"/>
    <cellStyle name="Header2 37 3 2 4 2 2" xfId="37056"/>
    <cellStyle name="Header2 37 3 2 4 3" xfId="17823"/>
    <cellStyle name="Header2 37 3 2 5" xfId="19275"/>
    <cellStyle name="Header2 37 3 2 6" xfId="6654"/>
    <cellStyle name="Header2 37 3 2 7" xfId="49959"/>
    <cellStyle name="Header2 37 3 3" xfId="2005"/>
    <cellStyle name="Header2 37 3 3 2" xfId="4346"/>
    <cellStyle name="Header2 37 3 3 2 2" xfId="13934"/>
    <cellStyle name="Header2 37 3 3 2 2 2" xfId="29923"/>
    <cellStyle name="Header2 37 3 3 2 2 2 2" xfId="38958"/>
    <cellStyle name="Header2 37 3 3 2 2 3" xfId="32323"/>
    <cellStyle name="Header2 37 3 3 2 3" xfId="14731"/>
    <cellStyle name="Header2 37 3 3 2 4" xfId="9136"/>
    <cellStyle name="Header2 37 3 3 3" xfId="11845"/>
    <cellStyle name="Header2 37 3 3 3 2" xfId="27839"/>
    <cellStyle name="Header2 37 3 3 3 2 2" xfId="36874"/>
    <cellStyle name="Header2 37 3 3 3 3" xfId="16920"/>
    <cellStyle name="Header2 37 3 3 4" xfId="22556"/>
    <cellStyle name="Header2 37 3 3 5" xfId="6795"/>
    <cellStyle name="Header2 37 3 3 6" xfId="52052"/>
    <cellStyle name="Header2 37 3 4" xfId="2142"/>
    <cellStyle name="Header2 37 3 4 2" xfId="4483"/>
    <cellStyle name="Header2 37 3 4 2 2" xfId="12728"/>
    <cellStyle name="Header2 37 3 4 2 2 2" xfId="28715"/>
    <cellStyle name="Header2 37 3 4 2 2 2 2" xfId="37750"/>
    <cellStyle name="Header2 37 3 4 2 2 3" xfId="31115"/>
    <cellStyle name="Header2 37 3 4 2 3" xfId="15848"/>
    <cellStyle name="Header2 37 3 4 2 4" xfId="9273"/>
    <cellStyle name="Header2 37 3 4 3" xfId="12139"/>
    <cellStyle name="Header2 37 3 4 3 2" xfId="28134"/>
    <cellStyle name="Header2 37 3 4 3 2 2" xfId="37169"/>
    <cellStyle name="Header2 37 3 4 3 3" xfId="14843"/>
    <cellStyle name="Header2 37 3 4 4" xfId="17744"/>
    <cellStyle name="Header2 37 3 4 5" xfId="6932"/>
    <cellStyle name="Header2 37 3 5" xfId="2271"/>
    <cellStyle name="Header2 37 3 5 2" xfId="4612"/>
    <cellStyle name="Header2 37 3 5 2 2" xfId="11164"/>
    <cellStyle name="Header2 37 3 5 2 2 2" xfId="27158"/>
    <cellStyle name="Header2 37 3 5 2 2 2 2" xfId="36193"/>
    <cellStyle name="Header2 37 3 5 2 2 3" xfId="16381"/>
    <cellStyle name="Header2 37 3 5 2 3" xfId="15958"/>
    <cellStyle name="Header2 37 3 5 2 4" xfId="9402"/>
    <cellStyle name="Header2 37 3 5 3" xfId="11696"/>
    <cellStyle name="Header2 37 3 5 3 2" xfId="27690"/>
    <cellStyle name="Header2 37 3 5 3 2 2" xfId="36725"/>
    <cellStyle name="Header2 37 3 5 3 3" xfId="19040"/>
    <cellStyle name="Header2 37 3 5 4" xfId="15619"/>
    <cellStyle name="Header2 37 3 5 5" xfId="7061"/>
    <cellStyle name="Header2 37 3 6" xfId="2400"/>
    <cellStyle name="Header2 37 3 6 2" xfId="4741"/>
    <cellStyle name="Header2 37 3 6 2 2" xfId="12229"/>
    <cellStyle name="Header2 37 3 6 2 2 2" xfId="28224"/>
    <cellStyle name="Header2 37 3 6 2 2 2 2" xfId="37259"/>
    <cellStyle name="Header2 37 3 6 2 2 3" xfId="14760"/>
    <cellStyle name="Header2 37 3 6 2 3" xfId="18026"/>
    <cellStyle name="Header2 37 3 6 2 4" xfId="9531"/>
    <cellStyle name="Header2 37 3 6 3" xfId="13302"/>
    <cellStyle name="Header2 37 3 6 3 2" xfId="29290"/>
    <cellStyle name="Header2 37 3 6 3 2 2" xfId="38325"/>
    <cellStyle name="Header2 37 3 6 3 3" xfId="31690"/>
    <cellStyle name="Header2 37 3 6 4" xfId="23038"/>
    <cellStyle name="Header2 37 3 6 5" xfId="7190"/>
    <cellStyle name="Header2 37 3 7" xfId="1705"/>
    <cellStyle name="Header2 37 3 7 2" xfId="4046"/>
    <cellStyle name="Header2 37 3 7 2 2" xfId="13458"/>
    <cellStyle name="Header2 37 3 7 2 2 2" xfId="29446"/>
    <cellStyle name="Header2 37 3 7 2 2 2 2" xfId="38481"/>
    <cellStyle name="Header2 37 3 7 2 2 3" xfId="31846"/>
    <cellStyle name="Header2 37 3 7 2 3" xfId="22275"/>
    <cellStyle name="Header2 37 3 7 2 4" xfId="8836"/>
    <cellStyle name="Header2 37 3 7 3" xfId="12767"/>
    <cellStyle name="Header2 37 3 7 3 2" xfId="28754"/>
    <cellStyle name="Header2 37 3 7 3 2 2" xfId="37789"/>
    <cellStyle name="Header2 37 3 7 3 3" xfId="31154"/>
    <cellStyle name="Header2 37 3 7 4" xfId="17503"/>
    <cellStyle name="Header2 37 3 7 5" xfId="6495"/>
    <cellStyle name="Header2 37 3 8" xfId="2873"/>
    <cellStyle name="Header2 37 3 8 2" xfId="5214"/>
    <cellStyle name="Header2 37 3 8 2 2" xfId="14332"/>
    <cellStyle name="Header2 37 3 8 2 2 2" xfId="30323"/>
    <cellStyle name="Header2 37 3 8 2 2 2 2" xfId="39358"/>
    <cellStyle name="Header2 37 3 8 2 2 3" xfId="32723"/>
    <cellStyle name="Header2 37 3 8 2 3" xfId="20705"/>
    <cellStyle name="Header2 37 3 8 2 4" xfId="10004"/>
    <cellStyle name="Header2 37 3 8 3" xfId="21180"/>
    <cellStyle name="Header2 37 3 8 4" xfId="7663"/>
    <cellStyle name="Header2 37 3 9" xfId="3474"/>
    <cellStyle name="Header2 37 3 9 2" xfId="11432"/>
    <cellStyle name="Header2 37 3 9 2 2" xfId="27426"/>
    <cellStyle name="Header2 37 3 9 2 2 2" xfId="36461"/>
    <cellStyle name="Header2 37 3 9 2 3" xfId="21205"/>
    <cellStyle name="Header2 37 3 9 3" xfId="19633"/>
    <cellStyle name="Header2 37 3 9 4" xfId="8264"/>
    <cellStyle name="Header2 37 4" xfId="904"/>
    <cellStyle name="Header2 37 4 2" xfId="1400"/>
    <cellStyle name="Header2 37 4 2 2" xfId="3741"/>
    <cellStyle name="Header2 37 4 2 2 2" xfId="11603"/>
    <cellStyle name="Header2 37 4 2 2 2 2" xfId="27597"/>
    <cellStyle name="Header2 37 4 2 2 2 2 2" xfId="36632"/>
    <cellStyle name="Header2 37 4 2 2 2 3" xfId="18927"/>
    <cellStyle name="Header2 37 4 2 2 3" xfId="14954"/>
    <cellStyle name="Header2 37 4 2 2 4" xfId="8531"/>
    <cellStyle name="Header2 37 4 2 3" xfId="12236"/>
    <cellStyle name="Header2 37 4 2 3 2" xfId="28231"/>
    <cellStyle name="Header2 37 4 2 3 2 2" xfId="37266"/>
    <cellStyle name="Header2 37 4 2 3 3" xfId="14755"/>
    <cellStyle name="Header2 37 4 2 4" xfId="17869"/>
    <cellStyle name="Header2 37 4 2 5" xfId="6191"/>
    <cellStyle name="Header2 37 4 2 6" xfId="50091"/>
    <cellStyle name="Header2 37 4 3" xfId="2778"/>
    <cellStyle name="Header2 37 4 3 2" xfId="5119"/>
    <cellStyle name="Header2 37 4 3 2 2" xfId="10130"/>
    <cellStyle name="Header2 37 4 3 2 2 2" xfId="26132"/>
    <cellStyle name="Header2 37 4 3 2 2 2 2" xfId="35167"/>
    <cellStyle name="Header2 37 4 3 2 2 3" xfId="17577"/>
    <cellStyle name="Header2 37 4 3 2 3" xfId="16823"/>
    <cellStyle name="Header2 37 4 3 2 4" xfId="9909"/>
    <cellStyle name="Header2 37 4 3 3" xfId="23499"/>
    <cellStyle name="Header2 37 4 3 4" xfId="7568"/>
    <cellStyle name="Header2 37 4 3 5" xfId="52172"/>
    <cellStyle name="Header2 37 4 4" xfId="3252"/>
    <cellStyle name="Header2 37 4 4 2" xfId="13048"/>
    <cellStyle name="Header2 37 4 4 2 2" xfId="29036"/>
    <cellStyle name="Header2 37 4 4 2 2 2" xfId="38071"/>
    <cellStyle name="Header2 37 4 4 2 3" xfId="31436"/>
    <cellStyle name="Header2 37 4 4 3" xfId="17398"/>
    <cellStyle name="Header2 37 4 4 4" xfId="8042"/>
    <cellStyle name="Header2 37 4 5" xfId="15542"/>
    <cellStyle name="Header2 37 4 6" xfId="5703"/>
    <cellStyle name="Header2 37 4 7" xfId="45639"/>
    <cellStyle name="Header2 37 5" xfId="1423"/>
    <cellStyle name="Header2 37 5 2" xfId="2532"/>
    <cellStyle name="Header2 37 5 2 2" xfId="4873"/>
    <cellStyle name="Header2 37 5 2 2 2" xfId="11982"/>
    <cellStyle name="Header2 37 5 2 2 2 2" xfId="27977"/>
    <cellStyle name="Header2 37 5 2 2 2 2 2" xfId="37012"/>
    <cellStyle name="Header2 37 5 2 2 2 3" xfId="17261"/>
    <cellStyle name="Header2 37 5 2 2 3" xfId="16185"/>
    <cellStyle name="Header2 37 5 2 2 4" xfId="9663"/>
    <cellStyle name="Header2 37 5 2 3" xfId="12704"/>
    <cellStyle name="Header2 37 5 2 3 2" xfId="28691"/>
    <cellStyle name="Header2 37 5 2 3 2 2" xfId="37726"/>
    <cellStyle name="Header2 37 5 2 3 3" xfId="31091"/>
    <cellStyle name="Header2 37 5 2 4" xfId="21866"/>
    <cellStyle name="Header2 37 5 2 5" xfId="7322"/>
    <cellStyle name="Header2 37 5 3" xfId="3764"/>
    <cellStyle name="Header2 37 5 3 2" xfId="13060"/>
    <cellStyle name="Header2 37 5 3 2 2" xfId="29048"/>
    <cellStyle name="Header2 37 5 3 2 2 2" xfId="38083"/>
    <cellStyle name="Header2 37 5 3 2 3" xfId="31448"/>
    <cellStyle name="Header2 37 5 3 3" xfId="16958"/>
    <cellStyle name="Header2 37 5 3 4" xfId="8554"/>
    <cellStyle name="Header2 37 5 4" xfId="10721"/>
    <cellStyle name="Header2 37 5 4 2" xfId="26715"/>
    <cellStyle name="Header2 37 5 4 2 2" xfId="35750"/>
    <cellStyle name="Header2 37 5 4 3" xfId="18128"/>
    <cellStyle name="Header2 37 5 5" xfId="19002"/>
    <cellStyle name="Header2 37 5 6" xfId="6214"/>
    <cellStyle name="Header2 37 5 7" xfId="45844"/>
    <cellStyle name="Header2 37 6" xfId="1342"/>
    <cellStyle name="Header2 37 6 2" xfId="3683"/>
    <cellStyle name="Header2 37 6 2 2" xfId="11372"/>
    <cellStyle name="Header2 37 6 2 2 2" xfId="27366"/>
    <cellStyle name="Header2 37 6 2 2 2 2" xfId="36401"/>
    <cellStyle name="Header2 37 6 2 2 3" xfId="22749"/>
    <cellStyle name="Header2 37 6 2 3" xfId="23264"/>
    <cellStyle name="Header2 37 6 2 4" xfId="8473"/>
    <cellStyle name="Header2 37 6 3" xfId="10463"/>
    <cellStyle name="Header2 37 6 3 2" xfId="26461"/>
    <cellStyle name="Header2 37 6 3 2 2" xfId="35496"/>
    <cellStyle name="Header2 37 6 3 3" xfId="17378"/>
    <cellStyle name="Header2 37 6 4" xfId="17868"/>
    <cellStyle name="Header2 37 6 5" xfId="6133"/>
    <cellStyle name="Header2 37 6 6" xfId="49189"/>
    <cellStyle name="Header2 37 7" xfId="1589"/>
    <cellStyle name="Header2 37 7 2" xfId="3930"/>
    <cellStyle name="Header2 37 7 2 2" xfId="13626"/>
    <cellStyle name="Header2 37 7 2 2 2" xfId="29614"/>
    <cellStyle name="Header2 37 7 2 2 2 2" xfId="38649"/>
    <cellStyle name="Header2 37 7 2 2 3" xfId="32014"/>
    <cellStyle name="Header2 37 7 2 3" xfId="15664"/>
    <cellStyle name="Header2 37 7 2 4" xfId="8720"/>
    <cellStyle name="Header2 37 7 3" xfId="13262"/>
    <cellStyle name="Header2 37 7 3 2" xfId="29250"/>
    <cellStyle name="Header2 37 7 3 2 2" xfId="38285"/>
    <cellStyle name="Header2 37 7 3 3" xfId="31650"/>
    <cellStyle name="Header2 37 7 4" xfId="19278"/>
    <cellStyle name="Header2 37 7 5" xfId="6380"/>
    <cellStyle name="Header2 37 8" xfId="1298"/>
    <cellStyle name="Header2 37 8 2" xfId="3639"/>
    <cellStyle name="Header2 37 8 2 2" xfId="10995"/>
    <cellStyle name="Header2 37 8 2 2 2" xfId="26989"/>
    <cellStyle name="Header2 37 8 2 2 2 2" xfId="36024"/>
    <cellStyle name="Header2 37 8 2 2 3" xfId="16174"/>
    <cellStyle name="Header2 37 8 2 3" xfId="18064"/>
    <cellStyle name="Header2 37 8 2 4" xfId="8429"/>
    <cellStyle name="Header2 37 8 3" xfId="12253"/>
    <cellStyle name="Header2 37 8 3 2" xfId="28248"/>
    <cellStyle name="Header2 37 8 3 2 2" xfId="37283"/>
    <cellStyle name="Header2 37 8 3 3" xfId="30648"/>
    <cellStyle name="Header2 37 8 4" xfId="18112"/>
    <cellStyle name="Header2 37 8 5" xfId="6089"/>
    <cellStyle name="Header2 37 9" xfId="1368"/>
    <cellStyle name="Header2 37 9 2" xfId="3709"/>
    <cellStyle name="Header2 37 9 2 2" xfId="13877"/>
    <cellStyle name="Header2 37 9 2 2 2" xfId="29866"/>
    <cellStyle name="Header2 37 9 2 2 2 2" xfId="38901"/>
    <cellStyle name="Header2 37 9 2 2 3" xfId="32266"/>
    <cellStyle name="Header2 37 9 2 3" xfId="21733"/>
    <cellStyle name="Header2 37 9 2 4" xfId="8499"/>
    <cellStyle name="Header2 37 9 3" xfId="10439"/>
    <cellStyle name="Header2 37 9 3 2" xfId="26437"/>
    <cellStyle name="Header2 37 9 3 2 2" xfId="35472"/>
    <cellStyle name="Header2 37 9 3 3" xfId="23418"/>
    <cellStyle name="Header2 37 9 4" xfId="15432"/>
    <cellStyle name="Header2 37 9 5" xfId="6159"/>
    <cellStyle name="Header2 38" xfId="253"/>
    <cellStyle name="Header2 38 10" xfId="935"/>
    <cellStyle name="Header2 38 10 2" xfId="3283"/>
    <cellStyle name="Header2 38 10 2 2" xfId="10825"/>
    <cellStyle name="Header2 38 10 2 2 2" xfId="26819"/>
    <cellStyle name="Header2 38 10 2 2 2 2" xfId="35854"/>
    <cellStyle name="Header2 38 10 2 2 3" xfId="20002"/>
    <cellStyle name="Header2 38 10 2 3" xfId="17594"/>
    <cellStyle name="Header2 38 10 2 4" xfId="8073"/>
    <cellStyle name="Header2 38 10 3" xfId="12648"/>
    <cellStyle name="Header2 38 10 3 2" xfId="28635"/>
    <cellStyle name="Header2 38 10 3 2 2" xfId="37670"/>
    <cellStyle name="Header2 38 10 3 3" xfId="31035"/>
    <cellStyle name="Header2 38 10 4" xfId="17244"/>
    <cellStyle name="Header2 38 10 5" xfId="5734"/>
    <cellStyle name="Header2 38 11" xfId="3032"/>
    <cellStyle name="Header2 38 11 2" xfId="13751"/>
    <cellStyle name="Header2 38 11 2 2" xfId="29739"/>
    <cellStyle name="Header2 38 11 2 2 2" xfId="38774"/>
    <cellStyle name="Header2 38 11 2 3" xfId="32139"/>
    <cellStyle name="Header2 38 11 3" xfId="22727"/>
    <cellStyle name="Header2 38 11 4" xfId="7822"/>
    <cellStyle name="Header2 38 12" xfId="664"/>
    <cellStyle name="Header2 38 12 2" xfId="24107"/>
    <cellStyle name="Header2 38 12 2 2" xfId="33142"/>
    <cellStyle name="Header2 38 12 3" xfId="17008"/>
    <cellStyle name="Header2 38 12 4" xfId="5483"/>
    <cellStyle name="Header2 38 13" xfId="17336"/>
    <cellStyle name="Header2 38 2" xfId="554"/>
    <cellStyle name="Header2 38 2 10" xfId="3105"/>
    <cellStyle name="Header2 38 2 10 2" xfId="14037"/>
    <cellStyle name="Header2 38 2 10 2 2" xfId="30026"/>
    <cellStyle name="Header2 38 2 10 2 2 2" xfId="39061"/>
    <cellStyle name="Header2 38 2 10 2 3" xfId="32426"/>
    <cellStyle name="Header2 38 2 10 3" xfId="18527"/>
    <cellStyle name="Header2 38 2 10 4" xfId="7895"/>
    <cellStyle name="Header2 38 2 11" xfId="757"/>
    <cellStyle name="Header2 38 2 11 2" xfId="24180"/>
    <cellStyle name="Header2 38 2 11 2 2" xfId="33215"/>
    <cellStyle name="Header2 38 2 11 3" xfId="15072"/>
    <cellStyle name="Header2 38 2 11 4" xfId="5556"/>
    <cellStyle name="Header2 38 2 12" xfId="15407"/>
    <cellStyle name="Header2 38 2 13" xfId="5403"/>
    <cellStyle name="Header2 38 2 14" xfId="41576"/>
    <cellStyle name="Header2 38 2 2" xfId="1066"/>
    <cellStyle name="Header2 38 2 2 2" xfId="1631"/>
    <cellStyle name="Header2 38 2 2 2 2" xfId="3972"/>
    <cellStyle name="Header2 38 2 2 2 2 2" xfId="14215"/>
    <cellStyle name="Header2 38 2 2 2 2 2 2" xfId="30204"/>
    <cellStyle name="Header2 38 2 2 2 2 2 2 2" xfId="39239"/>
    <cellStyle name="Header2 38 2 2 2 2 2 3" xfId="32604"/>
    <cellStyle name="Header2 38 2 2 2 2 3" xfId="15331"/>
    <cellStyle name="Header2 38 2 2 2 2 4" xfId="8762"/>
    <cellStyle name="Header2 38 2 2 2 3" xfId="10151"/>
    <cellStyle name="Header2 38 2 2 2 3 2" xfId="26153"/>
    <cellStyle name="Header2 38 2 2 2 3 2 2" xfId="35188"/>
    <cellStyle name="Header2 38 2 2 2 3 3" xfId="16821"/>
    <cellStyle name="Header2 38 2 2 2 4" xfId="16787"/>
    <cellStyle name="Header2 38 2 2 2 5" xfId="6422"/>
    <cellStyle name="Header2 38 2 2 2 6" xfId="47128"/>
    <cellStyle name="Header2 38 2 2 3" xfId="2423"/>
    <cellStyle name="Header2 38 2 2 3 2" xfId="4764"/>
    <cellStyle name="Header2 38 2 2 3 2 2" xfId="10976"/>
    <cellStyle name="Header2 38 2 2 3 2 2 2" xfId="26970"/>
    <cellStyle name="Header2 38 2 2 3 2 2 2 2" xfId="36005"/>
    <cellStyle name="Header2 38 2 2 3 2 2 3" xfId="15971"/>
    <cellStyle name="Header2 38 2 2 3 2 3" xfId="16584"/>
    <cellStyle name="Header2 38 2 2 3 2 4" xfId="9554"/>
    <cellStyle name="Header2 38 2 2 3 3" xfId="16013"/>
    <cellStyle name="Header2 38 2 2 3 4" xfId="7213"/>
    <cellStyle name="Header2 38 2 2 3 5" xfId="46534"/>
    <cellStyle name="Header2 38 2 2 4" xfId="3414"/>
    <cellStyle name="Header2 38 2 2 4 2" xfId="12803"/>
    <cellStyle name="Header2 38 2 2 4 2 2" xfId="28791"/>
    <cellStyle name="Header2 38 2 2 4 2 2 2" xfId="37826"/>
    <cellStyle name="Header2 38 2 2 4 2 3" xfId="31191"/>
    <cellStyle name="Header2 38 2 2 4 3" xfId="17791"/>
    <cellStyle name="Header2 38 2 2 4 4" xfId="8204"/>
    <cellStyle name="Header2 38 2 2 4 5" xfId="50003"/>
    <cellStyle name="Header2 38 2 2 5" xfId="17886"/>
    <cellStyle name="Header2 38 2 2 6" xfId="5865"/>
    <cellStyle name="Header2 38 2 2 7" xfId="43214"/>
    <cellStyle name="Header2 38 2 3" xfId="1792"/>
    <cellStyle name="Header2 38 2 3 2" xfId="2699"/>
    <cellStyle name="Header2 38 2 3 2 2" xfId="5040"/>
    <cellStyle name="Header2 38 2 3 2 2 2" xfId="10276"/>
    <cellStyle name="Header2 38 2 3 2 2 2 2" xfId="26274"/>
    <cellStyle name="Header2 38 2 3 2 2 2 2 2" xfId="35309"/>
    <cellStyle name="Header2 38 2 3 2 2 2 3" xfId="16699"/>
    <cellStyle name="Header2 38 2 3 2 2 3" xfId="23372"/>
    <cellStyle name="Header2 38 2 3 2 2 4" xfId="9830"/>
    <cellStyle name="Header2 38 2 3 2 3" xfId="13591"/>
    <cellStyle name="Header2 38 2 3 2 3 2" xfId="29579"/>
    <cellStyle name="Header2 38 2 3 2 3 2 2" xfId="38614"/>
    <cellStyle name="Header2 38 2 3 2 3 3" xfId="31979"/>
    <cellStyle name="Header2 38 2 3 2 4" xfId="16843"/>
    <cellStyle name="Header2 38 2 3 2 5" xfId="7489"/>
    <cellStyle name="Header2 38 2 3 2 6" xfId="47129"/>
    <cellStyle name="Header2 38 2 3 3" xfId="4133"/>
    <cellStyle name="Header2 38 2 3 3 2" xfId="12681"/>
    <cellStyle name="Header2 38 2 3 3 2 2" xfId="28668"/>
    <cellStyle name="Header2 38 2 3 3 2 2 2" xfId="37703"/>
    <cellStyle name="Header2 38 2 3 3 2 3" xfId="31068"/>
    <cellStyle name="Header2 38 2 3 3 3" xfId="17044"/>
    <cellStyle name="Header2 38 2 3 3 4" xfId="8923"/>
    <cellStyle name="Header2 38 2 3 3 5" xfId="46533"/>
    <cellStyle name="Header2 38 2 3 4" xfId="13546"/>
    <cellStyle name="Header2 38 2 3 4 2" xfId="29534"/>
    <cellStyle name="Header2 38 2 3 4 2 2" xfId="38569"/>
    <cellStyle name="Header2 38 2 3 4 3" xfId="31934"/>
    <cellStyle name="Header2 38 2 3 4 4" xfId="47917"/>
    <cellStyle name="Header2 38 2 3 5" xfId="16304"/>
    <cellStyle name="Header2 38 2 3 6" xfId="6582"/>
    <cellStyle name="Header2 38 2 3 7" xfId="43215"/>
    <cellStyle name="Header2 38 2 4" xfId="1932"/>
    <cellStyle name="Header2 38 2 4 2" xfId="4273"/>
    <cellStyle name="Header2 38 2 4 2 2" xfId="13101"/>
    <cellStyle name="Header2 38 2 4 2 2 2" xfId="29089"/>
    <cellStyle name="Header2 38 2 4 2 2 2 2" xfId="38124"/>
    <cellStyle name="Header2 38 2 4 2 2 3" xfId="31489"/>
    <cellStyle name="Header2 38 2 4 2 3" xfId="20149"/>
    <cellStyle name="Header2 38 2 4 2 4" xfId="9063"/>
    <cellStyle name="Header2 38 2 4 2 5" xfId="47130"/>
    <cellStyle name="Header2 38 2 4 3" xfId="14095"/>
    <cellStyle name="Header2 38 2 4 3 2" xfId="30084"/>
    <cellStyle name="Header2 38 2 4 3 2 2" xfId="39119"/>
    <cellStyle name="Header2 38 2 4 3 3" xfId="32484"/>
    <cellStyle name="Header2 38 2 4 3 4" xfId="46532"/>
    <cellStyle name="Header2 38 2 4 4" xfId="15978"/>
    <cellStyle name="Header2 38 2 4 4 2" xfId="52007"/>
    <cellStyle name="Header2 38 2 4 5" xfId="6722"/>
    <cellStyle name="Header2 38 2 4 6" xfId="43216"/>
    <cellStyle name="Header2 38 2 5" xfId="2072"/>
    <cellStyle name="Header2 38 2 5 2" xfId="4413"/>
    <cellStyle name="Header2 38 2 5 2 2" xfId="12548"/>
    <cellStyle name="Header2 38 2 5 2 2 2" xfId="28535"/>
    <cellStyle name="Header2 38 2 5 2 2 2 2" xfId="37570"/>
    <cellStyle name="Header2 38 2 5 2 2 3" xfId="30935"/>
    <cellStyle name="Header2 38 2 5 2 3" xfId="16332"/>
    <cellStyle name="Header2 38 2 5 2 4" xfId="9203"/>
    <cellStyle name="Header2 38 2 5 2 5" xfId="47131"/>
    <cellStyle name="Header2 38 2 5 3" xfId="13542"/>
    <cellStyle name="Header2 38 2 5 3 2" xfId="29530"/>
    <cellStyle name="Header2 38 2 5 3 2 2" xfId="38565"/>
    <cellStyle name="Header2 38 2 5 3 3" xfId="31930"/>
    <cellStyle name="Header2 38 2 5 3 4" xfId="46531"/>
    <cellStyle name="Header2 38 2 5 4" xfId="21586"/>
    <cellStyle name="Header2 38 2 5 4 2" xfId="47918"/>
    <cellStyle name="Header2 38 2 5 5" xfId="6862"/>
    <cellStyle name="Header2 38 2 5 6" xfId="43217"/>
    <cellStyle name="Header2 38 2 6" xfId="2197"/>
    <cellStyle name="Header2 38 2 6 2" xfId="4538"/>
    <cellStyle name="Header2 38 2 6 2 2" xfId="13937"/>
    <cellStyle name="Header2 38 2 6 2 2 2" xfId="29926"/>
    <cellStyle name="Header2 38 2 6 2 2 2 2" xfId="38961"/>
    <cellStyle name="Header2 38 2 6 2 2 3" xfId="32326"/>
    <cellStyle name="Header2 38 2 6 2 3" xfId="16925"/>
    <cellStyle name="Header2 38 2 6 2 4" xfId="9328"/>
    <cellStyle name="Header2 38 2 6 3" xfId="10839"/>
    <cellStyle name="Header2 38 2 6 3 2" xfId="26833"/>
    <cellStyle name="Header2 38 2 6 3 2 2" xfId="35868"/>
    <cellStyle name="Header2 38 2 6 3 3" xfId="16300"/>
    <cellStyle name="Header2 38 2 6 4" xfId="22986"/>
    <cellStyle name="Header2 38 2 6 5" xfId="6987"/>
    <cellStyle name="Header2 38 2 6 6" xfId="47127"/>
    <cellStyle name="Header2 38 2 7" xfId="2330"/>
    <cellStyle name="Header2 38 2 7 2" xfId="4671"/>
    <cellStyle name="Header2 38 2 7 2 2" xfId="10148"/>
    <cellStyle name="Header2 38 2 7 2 2 2" xfId="26150"/>
    <cellStyle name="Header2 38 2 7 2 2 2 2" xfId="35185"/>
    <cellStyle name="Header2 38 2 7 2 2 3" xfId="22716"/>
    <cellStyle name="Header2 38 2 7 2 3" xfId="16639"/>
    <cellStyle name="Header2 38 2 7 2 4" xfId="9461"/>
    <cellStyle name="Header2 38 2 7 3" xfId="13649"/>
    <cellStyle name="Header2 38 2 7 3 2" xfId="29637"/>
    <cellStyle name="Header2 38 2 7 3 2 2" xfId="38672"/>
    <cellStyle name="Header2 38 2 7 3 3" xfId="32037"/>
    <cellStyle name="Header2 38 2 7 4" xfId="17799"/>
    <cellStyle name="Header2 38 2 7 5" xfId="7120"/>
    <cellStyle name="Header2 38 2 7 6" xfId="46535"/>
    <cellStyle name="Header2 38 2 8" xfId="1201"/>
    <cellStyle name="Header2 38 2 8 2" xfId="3542"/>
    <cellStyle name="Header2 38 2 8 2 2" xfId="12801"/>
    <cellStyle name="Header2 38 2 8 2 2 2" xfId="28789"/>
    <cellStyle name="Header2 38 2 8 2 2 2 2" xfId="37824"/>
    <cellStyle name="Header2 38 2 8 2 2 3" xfId="31189"/>
    <cellStyle name="Header2 38 2 8 2 3" xfId="16196"/>
    <cellStyle name="Header2 38 2 8 2 4" xfId="8332"/>
    <cellStyle name="Header2 38 2 8 3" xfId="14106"/>
    <cellStyle name="Header2 38 2 8 3 2" xfId="30095"/>
    <cellStyle name="Header2 38 2 8 3 2 2" xfId="39130"/>
    <cellStyle name="Header2 38 2 8 3 3" xfId="32495"/>
    <cellStyle name="Header2 38 2 8 4" xfId="16062"/>
    <cellStyle name="Header2 38 2 8 5" xfId="5992"/>
    <cellStyle name="Header2 38 2 8 6" xfId="47916"/>
    <cellStyle name="Header2 38 2 9" xfId="1027"/>
    <cellStyle name="Header2 38 2 9 2" xfId="3375"/>
    <cellStyle name="Header2 38 2 9 2 2" xfId="10377"/>
    <cellStyle name="Header2 38 2 9 2 2 2" xfId="26375"/>
    <cellStyle name="Header2 38 2 9 2 2 2 2" xfId="35410"/>
    <cellStyle name="Header2 38 2 9 2 2 3" xfId="21123"/>
    <cellStyle name="Header2 38 2 9 2 3" xfId="23239"/>
    <cellStyle name="Header2 38 2 9 2 4" xfId="8165"/>
    <cellStyle name="Header2 38 2 9 3" xfId="15282"/>
    <cellStyle name="Header2 38 2 9 4" xfId="5826"/>
    <cellStyle name="Header2 38 3" xfId="1127"/>
    <cellStyle name="Header2 38 3 10" xfId="15802"/>
    <cellStyle name="Header2 38 3 11" xfId="5925"/>
    <cellStyle name="Header2 38 3 12" xfId="41810"/>
    <cellStyle name="Header2 38 3 13" xfId="45511"/>
    <cellStyle name="Header2 38 3 2" xfId="1865"/>
    <cellStyle name="Header2 38 3 2 2" xfId="2749"/>
    <cellStyle name="Header2 38 3 2 2 2" xfId="5090"/>
    <cellStyle name="Header2 38 3 2 2 2 2" xfId="10231"/>
    <cellStyle name="Header2 38 3 2 2 2 2 2" xfId="26229"/>
    <cellStyle name="Header2 38 3 2 2 2 2 2 2" xfId="35264"/>
    <cellStyle name="Header2 38 3 2 2 2 2 3" xfId="21177"/>
    <cellStyle name="Header2 38 3 2 2 2 3" xfId="20654"/>
    <cellStyle name="Header2 38 3 2 2 2 4" xfId="9880"/>
    <cellStyle name="Header2 38 3 2 2 3" xfId="12638"/>
    <cellStyle name="Header2 38 3 2 2 3 2" xfId="28625"/>
    <cellStyle name="Header2 38 3 2 2 3 2 2" xfId="37660"/>
    <cellStyle name="Header2 38 3 2 2 3 3" xfId="31025"/>
    <cellStyle name="Header2 38 3 2 2 4" xfId="19221"/>
    <cellStyle name="Header2 38 3 2 2 5" xfId="7539"/>
    <cellStyle name="Header2 38 3 2 3" xfId="4206"/>
    <cellStyle name="Header2 38 3 2 3 2" xfId="12621"/>
    <cellStyle name="Header2 38 3 2 3 2 2" xfId="28608"/>
    <cellStyle name="Header2 38 3 2 3 2 2 2" xfId="37643"/>
    <cellStyle name="Header2 38 3 2 3 2 3" xfId="31008"/>
    <cellStyle name="Header2 38 3 2 3 3" xfId="22939"/>
    <cellStyle name="Header2 38 3 2 3 4" xfId="8996"/>
    <cellStyle name="Header2 38 3 2 4" xfId="11027"/>
    <cellStyle name="Header2 38 3 2 4 2" xfId="27021"/>
    <cellStyle name="Header2 38 3 2 4 2 2" xfId="36056"/>
    <cellStyle name="Header2 38 3 2 4 3" xfId="15715"/>
    <cellStyle name="Header2 38 3 2 5" xfId="17155"/>
    <cellStyle name="Header2 38 3 2 6" xfId="6655"/>
    <cellStyle name="Header2 38 3 2 7" xfId="49960"/>
    <cellStyle name="Header2 38 3 3" xfId="2006"/>
    <cellStyle name="Header2 38 3 3 2" xfId="4347"/>
    <cellStyle name="Header2 38 3 3 2 2" xfId="12021"/>
    <cellStyle name="Header2 38 3 3 2 2 2" xfId="28016"/>
    <cellStyle name="Header2 38 3 3 2 2 2 2" xfId="37051"/>
    <cellStyle name="Header2 38 3 3 2 2 3" xfId="17263"/>
    <cellStyle name="Header2 38 3 3 2 3" xfId="20880"/>
    <cellStyle name="Header2 38 3 3 2 4" xfId="9137"/>
    <cellStyle name="Header2 38 3 3 3" xfId="13653"/>
    <cellStyle name="Header2 38 3 3 3 2" xfId="29641"/>
    <cellStyle name="Header2 38 3 3 3 2 2" xfId="38676"/>
    <cellStyle name="Header2 38 3 3 3 3" xfId="32041"/>
    <cellStyle name="Header2 38 3 3 4" xfId="18660"/>
    <cellStyle name="Header2 38 3 3 5" xfId="6796"/>
    <cellStyle name="Header2 38 3 3 6" xfId="52053"/>
    <cellStyle name="Header2 38 3 4" xfId="2143"/>
    <cellStyle name="Header2 38 3 4 2" xfId="4484"/>
    <cellStyle name="Header2 38 3 4 2 2" xfId="13839"/>
    <cellStyle name="Header2 38 3 4 2 2 2" xfId="29828"/>
    <cellStyle name="Header2 38 3 4 2 2 2 2" xfId="38863"/>
    <cellStyle name="Header2 38 3 4 2 2 3" xfId="32228"/>
    <cellStyle name="Header2 38 3 4 2 3" xfId="21093"/>
    <cellStyle name="Header2 38 3 4 2 4" xfId="9274"/>
    <cellStyle name="Header2 38 3 4 3" xfId="11391"/>
    <cellStyle name="Header2 38 3 4 3 2" xfId="27385"/>
    <cellStyle name="Header2 38 3 4 3 2 2" xfId="36420"/>
    <cellStyle name="Header2 38 3 4 3 3" xfId="21407"/>
    <cellStyle name="Header2 38 3 4 4" xfId="21647"/>
    <cellStyle name="Header2 38 3 4 5" xfId="6933"/>
    <cellStyle name="Header2 38 3 5" xfId="2272"/>
    <cellStyle name="Header2 38 3 5 2" xfId="4613"/>
    <cellStyle name="Header2 38 3 5 2 2" xfId="12892"/>
    <cellStyle name="Header2 38 3 5 2 2 2" xfId="28880"/>
    <cellStyle name="Header2 38 3 5 2 2 2 2" xfId="37915"/>
    <cellStyle name="Header2 38 3 5 2 2 3" xfId="31280"/>
    <cellStyle name="Header2 38 3 5 2 3" xfId="20128"/>
    <cellStyle name="Header2 38 3 5 2 4" xfId="9403"/>
    <cellStyle name="Header2 38 3 5 3" xfId="13503"/>
    <cellStyle name="Header2 38 3 5 3 2" xfId="29491"/>
    <cellStyle name="Header2 38 3 5 3 2 2" xfId="38526"/>
    <cellStyle name="Header2 38 3 5 3 3" xfId="31891"/>
    <cellStyle name="Header2 38 3 5 4" xfId="15344"/>
    <cellStyle name="Header2 38 3 5 5" xfId="7062"/>
    <cellStyle name="Header2 38 3 6" xfId="2401"/>
    <cellStyle name="Header2 38 3 6 2" xfId="4742"/>
    <cellStyle name="Header2 38 3 6 2 2" xfId="11228"/>
    <cellStyle name="Header2 38 3 6 2 2 2" xfId="27222"/>
    <cellStyle name="Header2 38 3 6 2 2 2 2" xfId="36257"/>
    <cellStyle name="Header2 38 3 6 2 2 3" xfId="15442"/>
    <cellStyle name="Header2 38 3 6 2 3" xfId="15909"/>
    <cellStyle name="Header2 38 3 6 2 4" xfId="9532"/>
    <cellStyle name="Header2 38 3 6 3" xfId="14045"/>
    <cellStyle name="Header2 38 3 6 3 2" xfId="30034"/>
    <cellStyle name="Header2 38 3 6 3 2 2" xfId="39069"/>
    <cellStyle name="Header2 38 3 6 3 3" xfId="32434"/>
    <cellStyle name="Header2 38 3 6 4" xfId="18258"/>
    <cellStyle name="Header2 38 3 6 5" xfId="7191"/>
    <cellStyle name="Header2 38 3 7" xfId="1706"/>
    <cellStyle name="Header2 38 3 7 2" xfId="4047"/>
    <cellStyle name="Header2 38 3 7 2 2" xfId="11544"/>
    <cellStyle name="Header2 38 3 7 2 2 2" xfId="27538"/>
    <cellStyle name="Header2 38 3 7 2 2 2 2" xfId="36573"/>
    <cellStyle name="Header2 38 3 7 2 2 3" xfId="16102"/>
    <cellStyle name="Header2 38 3 7 2 3" xfId="19592"/>
    <cellStyle name="Header2 38 3 7 2 4" xfId="8837"/>
    <cellStyle name="Header2 38 3 7 3" xfId="13241"/>
    <cellStyle name="Header2 38 3 7 3 2" xfId="29229"/>
    <cellStyle name="Header2 38 3 7 3 2 2" xfId="38264"/>
    <cellStyle name="Header2 38 3 7 3 3" xfId="31629"/>
    <cellStyle name="Header2 38 3 7 4" xfId="15377"/>
    <cellStyle name="Header2 38 3 7 5" xfId="6496"/>
    <cellStyle name="Header2 38 3 8" xfId="2940"/>
    <cellStyle name="Header2 38 3 8 2" xfId="5281"/>
    <cellStyle name="Header2 38 3 8 2 2" xfId="14399"/>
    <cellStyle name="Header2 38 3 8 2 2 2" xfId="30390"/>
    <cellStyle name="Header2 38 3 8 2 2 2 2" xfId="39425"/>
    <cellStyle name="Header2 38 3 8 2 2 3" xfId="32790"/>
    <cellStyle name="Header2 38 3 8 2 3" xfId="22339"/>
    <cellStyle name="Header2 38 3 8 2 4" xfId="10071"/>
    <cellStyle name="Header2 38 3 8 3" xfId="18959"/>
    <cellStyle name="Header2 38 3 8 4" xfId="7730"/>
    <cellStyle name="Header2 38 3 9" xfId="3475"/>
    <cellStyle name="Header2 38 3 9 2" xfId="10822"/>
    <cellStyle name="Header2 38 3 9 2 2" xfId="26816"/>
    <cellStyle name="Header2 38 3 9 2 2 2" xfId="35851"/>
    <cellStyle name="Header2 38 3 9 2 3" xfId="17445"/>
    <cellStyle name="Header2 38 3 9 3" xfId="19215"/>
    <cellStyle name="Header2 38 3 9 4" xfId="8265"/>
    <cellStyle name="Header2 38 4" xfId="905"/>
    <cellStyle name="Header2 38 4 2" xfId="1401"/>
    <cellStyle name="Header2 38 4 2 2" xfId="3742"/>
    <cellStyle name="Header2 38 4 2 2 2" xfId="13405"/>
    <cellStyle name="Header2 38 4 2 2 2 2" xfId="29393"/>
    <cellStyle name="Header2 38 4 2 2 2 2 2" xfId="38428"/>
    <cellStyle name="Header2 38 4 2 2 2 3" xfId="31793"/>
    <cellStyle name="Header2 38 4 2 2 3" xfId="23300"/>
    <cellStyle name="Header2 38 4 2 2 4" xfId="8532"/>
    <cellStyle name="Header2 38 4 2 3" xfId="11136"/>
    <cellStyle name="Header2 38 4 2 3 2" xfId="27130"/>
    <cellStyle name="Header2 38 4 2 3 2 2" xfId="36165"/>
    <cellStyle name="Header2 38 4 2 3 3" xfId="20737"/>
    <cellStyle name="Header2 38 4 2 4" xfId="15753"/>
    <cellStyle name="Header2 38 4 2 5" xfId="6192"/>
    <cellStyle name="Header2 38 4 2 6" xfId="50092"/>
    <cellStyle name="Header2 38 4 3" xfId="2458"/>
    <cellStyle name="Header2 38 4 3 2" xfId="4799"/>
    <cellStyle name="Header2 38 4 3 2 2" xfId="11806"/>
    <cellStyle name="Header2 38 4 3 2 2 2" xfId="27800"/>
    <cellStyle name="Header2 38 4 3 2 2 2 2" xfId="36835"/>
    <cellStyle name="Header2 38 4 3 2 2 3" xfId="19354"/>
    <cellStyle name="Header2 38 4 3 2 3" xfId="18513"/>
    <cellStyle name="Header2 38 4 3 2 4" xfId="9589"/>
    <cellStyle name="Header2 38 4 3 3" xfId="22857"/>
    <cellStyle name="Header2 38 4 3 4" xfId="7248"/>
    <cellStyle name="Header2 38 4 3 5" xfId="52173"/>
    <cellStyle name="Header2 38 4 4" xfId="3253"/>
    <cellStyle name="Header2 38 4 4 2" xfId="11139"/>
    <cellStyle name="Header2 38 4 4 2 2" xfId="27133"/>
    <cellStyle name="Header2 38 4 4 2 2 2" xfId="36168"/>
    <cellStyle name="Header2 38 4 4 2 3" xfId="17119"/>
    <cellStyle name="Header2 38 4 4 3" xfId="22000"/>
    <cellStyle name="Header2 38 4 4 4" xfId="8043"/>
    <cellStyle name="Header2 38 4 5" xfId="15763"/>
    <cellStyle name="Header2 38 4 6" xfId="5704"/>
    <cellStyle name="Header2 38 4 7" xfId="45640"/>
    <cellStyle name="Header2 38 5" xfId="1422"/>
    <cellStyle name="Header2 38 5 2" xfId="2531"/>
    <cellStyle name="Header2 38 5 2 2" xfId="4872"/>
    <cellStyle name="Header2 38 5 2 2 2" xfId="13897"/>
    <cellStyle name="Header2 38 5 2 2 2 2" xfId="29886"/>
    <cellStyle name="Header2 38 5 2 2 2 2 2" xfId="38921"/>
    <cellStyle name="Header2 38 5 2 2 2 3" xfId="32286"/>
    <cellStyle name="Header2 38 5 2 2 3" xfId="18307"/>
    <cellStyle name="Header2 38 5 2 2 4" xfId="9662"/>
    <cellStyle name="Header2 38 5 2 3" xfId="11386"/>
    <cellStyle name="Header2 38 5 2 3 2" xfId="27380"/>
    <cellStyle name="Header2 38 5 2 3 2 2" xfId="36415"/>
    <cellStyle name="Header2 38 5 2 3 3" xfId="17021"/>
    <cellStyle name="Header2 38 5 2 4" xfId="15123"/>
    <cellStyle name="Header2 38 5 2 5" xfId="7321"/>
    <cellStyle name="Header2 38 5 3" xfId="3763"/>
    <cellStyle name="Header2 38 5 3 2" xfId="10942"/>
    <cellStyle name="Header2 38 5 3 2 2" xfId="26936"/>
    <cellStyle name="Header2 38 5 3 2 2 2" xfId="35971"/>
    <cellStyle name="Header2 38 5 3 2 3" xfId="23051"/>
    <cellStyle name="Header2 38 5 3 3" xfId="19074"/>
    <cellStyle name="Header2 38 5 3 4" xfId="8553"/>
    <cellStyle name="Header2 38 5 4" xfId="12642"/>
    <cellStyle name="Header2 38 5 4 2" xfId="28629"/>
    <cellStyle name="Header2 38 5 4 2 2" xfId="37664"/>
    <cellStyle name="Header2 38 5 4 3" xfId="31029"/>
    <cellStyle name="Header2 38 5 5" xfId="18266"/>
    <cellStyle name="Header2 38 5 6" xfId="6213"/>
    <cellStyle name="Header2 38 5 7" xfId="45845"/>
    <cellStyle name="Header2 38 6" xfId="1339"/>
    <cellStyle name="Header2 38 6 2" xfId="3680"/>
    <cellStyle name="Header2 38 6 2 2" xfId="13284"/>
    <cellStyle name="Header2 38 6 2 2 2" xfId="29272"/>
    <cellStyle name="Header2 38 6 2 2 2 2" xfId="38307"/>
    <cellStyle name="Header2 38 6 2 2 3" xfId="31672"/>
    <cellStyle name="Header2 38 6 2 3" xfId="20378"/>
    <cellStyle name="Header2 38 6 2 4" xfId="8470"/>
    <cellStyle name="Header2 38 6 3" xfId="10164"/>
    <cellStyle name="Header2 38 6 3 2" xfId="26166"/>
    <cellStyle name="Header2 38 6 3 2 2" xfId="35201"/>
    <cellStyle name="Header2 38 6 3 3" xfId="20017"/>
    <cellStyle name="Header2 38 6 4" xfId="16865"/>
    <cellStyle name="Header2 38 6 5" xfId="6130"/>
    <cellStyle name="Header2 38 6 6" xfId="49188"/>
    <cellStyle name="Header2 38 7" xfId="2020"/>
    <cellStyle name="Header2 38 7 2" xfId="4361"/>
    <cellStyle name="Header2 38 7 2 2" xfId="11866"/>
    <cellStyle name="Header2 38 7 2 2 2" xfId="27860"/>
    <cellStyle name="Header2 38 7 2 2 2 2" xfId="36895"/>
    <cellStyle name="Header2 38 7 2 2 3" xfId="15881"/>
    <cellStyle name="Header2 38 7 2 3" xfId="17970"/>
    <cellStyle name="Header2 38 7 2 4" xfId="9151"/>
    <cellStyle name="Header2 38 7 3" xfId="11269"/>
    <cellStyle name="Header2 38 7 3 2" xfId="27263"/>
    <cellStyle name="Header2 38 7 3 2 2" xfId="36298"/>
    <cellStyle name="Header2 38 7 3 3" xfId="15713"/>
    <cellStyle name="Header2 38 7 4" xfId="20846"/>
    <cellStyle name="Header2 38 7 5" xfId="6810"/>
    <cellStyle name="Header2 38 8" xfId="1287"/>
    <cellStyle name="Header2 38 8 2" xfId="3628"/>
    <cellStyle name="Header2 38 8 2 2" xfId="12391"/>
    <cellStyle name="Header2 38 8 2 2 2" xfId="28382"/>
    <cellStyle name="Header2 38 8 2 2 2 2" xfId="37417"/>
    <cellStyle name="Header2 38 8 2 2 3" xfId="30782"/>
    <cellStyle name="Header2 38 8 2 3" xfId="16612"/>
    <cellStyle name="Header2 38 8 2 4" xfId="8418"/>
    <cellStyle name="Header2 38 8 3" xfId="11341"/>
    <cellStyle name="Header2 38 8 3 2" xfId="27335"/>
    <cellStyle name="Header2 38 8 3 2 2" xfId="36370"/>
    <cellStyle name="Header2 38 8 3 3" xfId="17567"/>
    <cellStyle name="Header2 38 8 4" xfId="17817"/>
    <cellStyle name="Header2 38 8 5" xfId="6078"/>
    <cellStyle name="Header2 38 9" xfId="1367"/>
    <cellStyle name="Header2 38 9 2" xfId="3708"/>
    <cellStyle name="Header2 38 9 2 2" xfId="12559"/>
    <cellStyle name="Header2 38 9 2 2 2" xfId="28546"/>
    <cellStyle name="Header2 38 9 2 2 2 2" xfId="37581"/>
    <cellStyle name="Header2 38 9 2 2 3" xfId="30946"/>
    <cellStyle name="Header2 38 9 2 3" xfId="21035"/>
    <cellStyle name="Header2 38 9 2 4" xfId="8498"/>
    <cellStyle name="Header2 38 9 3" xfId="10159"/>
    <cellStyle name="Header2 38 9 3 2" xfId="26161"/>
    <cellStyle name="Header2 38 9 3 2 2" xfId="35196"/>
    <cellStyle name="Header2 38 9 3 3" xfId="16579"/>
    <cellStyle name="Header2 38 9 4" xfId="17558"/>
    <cellStyle name="Header2 38 9 5" xfId="6158"/>
    <cellStyle name="Header2 39" xfId="254"/>
    <cellStyle name="Header2 39 10" xfId="934"/>
    <cellStyle name="Header2 39 10 2" xfId="3282"/>
    <cellStyle name="Header2 39 10 2 2" xfId="11435"/>
    <cellStyle name="Header2 39 10 2 2 2" xfId="27429"/>
    <cellStyle name="Header2 39 10 2 2 2 2" xfId="36464"/>
    <cellStyle name="Header2 39 10 2 2 3" xfId="15524"/>
    <cellStyle name="Header2 39 10 2 3" xfId="22401"/>
    <cellStyle name="Header2 39 10 2 4" xfId="8072"/>
    <cellStyle name="Header2 39 10 3" xfId="13255"/>
    <cellStyle name="Header2 39 10 3 2" xfId="29243"/>
    <cellStyle name="Header2 39 10 3 2 2" xfId="38278"/>
    <cellStyle name="Header2 39 10 3 3" xfId="31643"/>
    <cellStyle name="Header2 39 10 4" xfId="19365"/>
    <cellStyle name="Header2 39 10 5" xfId="5733"/>
    <cellStyle name="Header2 39 11" xfId="3033"/>
    <cellStyle name="Header2 39 11 2" xfId="11834"/>
    <cellStyle name="Header2 39 11 2 2" xfId="27828"/>
    <cellStyle name="Header2 39 11 2 2 2" xfId="36863"/>
    <cellStyle name="Header2 39 11 2 3" xfId="14651"/>
    <cellStyle name="Header2 39 11 3" xfId="22211"/>
    <cellStyle name="Header2 39 11 4" xfId="7823"/>
    <cellStyle name="Header2 39 12" xfId="665"/>
    <cellStyle name="Header2 39 12 2" xfId="24108"/>
    <cellStyle name="Header2 39 12 2 2" xfId="33143"/>
    <cellStyle name="Header2 39 12 3" xfId="16428"/>
    <cellStyle name="Header2 39 12 4" xfId="5484"/>
    <cellStyle name="Header2 39 13" xfId="16155"/>
    <cellStyle name="Header2 39 2" xfId="555"/>
    <cellStyle name="Header2 39 2 10" xfId="3106"/>
    <cellStyle name="Header2 39 2 10 2" xfId="12125"/>
    <cellStyle name="Header2 39 2 10 2 2" xfId="28120"/>
    <cellStyle name="Header2 39 2 10 2 2 2" xfId="37155"/>
    <cellStyle name="Header2 39 2 10 2 3" xfId="14698"/>
    <cellStyle name="Header2 39 2 10 3" xfId="16408"/>
    <cellStyle name="Header2 39 2 10 4" xfId="7896"/>
    <cellStyle name="Header2 39 2 11" xfId="758"/>
    <cellStyle name="Header2 39 2 11 2" xfId="24181"/>
    <cellStyle name="Header2 39 2 11 2 2" xfId="33216"/>
    <cellStyle name="Header2 39 2 11 3" xfId="15288"/>
    <cellStyle name="Header2 39 2 11 4" xfId="5557"/>
    <cellStyle name="Header2 39 2 12" xfId="18913"/>
    <cellStyle name="Header2 39 2 13" xfId="5404"/>
    <cellStyle name="Header2 39 2 14" xfId="41577"/>
    <cellStyle name="Header2 39 2 2" xfId="1067"/>
    <cellStyle name="Header2 39 2 2 2" xfId="1632"/>
    <cellStyle name="Header2 39 2 2 2 2" xfId="3973"/>
    <cellStyle name="Header2 39 2 2 2 2 2" xfId="12312"/>
    <cellStyle name="Header2 39 2 2 2 2 2 2" xfId="28307"/>
    <cellStyle name="Header2 39 2 2 2 2 2 2 2" xfId="37342"/>
    <cellStyle name="Header2 39 2 2 2 2 2 3" xfId="30707"/>
    <cellStyle name="Header2 39 2 2 2 2 3" xfId="21072"/>
    <cellStyle name="Header2 39 2 2 2 2 4" xfId="8763"/>
    <cellStyle name="Header2 39 2 2 2 3" xfId="10416"/>
    <cellStyle name="Header2 39 2 2 2 3 2" xfId="26414"/>
    <cellStyle name="Header2 39 2 2 2 3 2 2" xfId="35449"/>
    <cellStyle name="Header2 39 2 2 2 3 3" xfId="19053"/>
    <cellStyle name="Header2 39 2 2 2 4" xfId="18783"/>
    <cellStyle name="Header2 39 2 2 2 5" xfId="6423"/>
    <cellStyle name="Header2 39 2 2 2 6" xfId="47133"/>
    <cellStyle name="Header2 39 2 2 3" xfId="1162"/>
    <cellStyle name="Header2 39 2 2 3 2" xfId="3503"/>
    <cellStyle name="Header2 39 2 2 3 2 2" xfId="10375"/>
    <cellStyle name="Header2 39 2 2 3 2 2 2" xfId="26373"/>
    <cellStyle name="Header2 39 2 2 3 2 2 2 2" xfId="35408"/>
    <cellStyle name="Header2 39 2 2 3 2 2 3" xfId="17290"/>
    <cellStyle name="Header2 39 2 2 3 2 3" xfId="16024"/>
    <cellStyle name="Header2 39 2 2 3 2 4" xfId="8293"/>
    <cellStyle name="Header2 39 2 2 3 3" xfId="16223"/>
    <cellStyle name="Header2 39 2 2 3 4" xfId="5953"/>
    <cellStyle name="Header2 39 2 2 3 5" xfId="46530"/>
    <cellStyle name="Header2 39 2 2 4" xfId="3415"/>
    <cellStyle name="Header2 39 2 2 4 2" xfId="10884"/>
    <cellStyle name="Header2 39 2 2 4 2 2" xfId="26878"/>
    <cellStyle name="Header2 39 2 2 4 2 2 2" xfId="35913"/>
    <cellStyle name="Header2 39 2 2 4 2 3" xfId="19873"/>
    <cellStyle name="Header2 39 2 2 4 3" xfId="23625"/>
    <cellStyle name="Header2 39 2 2 4 4" xfId="8205"/>
    <cellStyle name="Header2 39 2 2 4 5" xfId="47920"/>
    <cellStyle name="Header2 39 2 2 5" xfId="19358"/>
    <cellStyle name="Header2 39 2 2 6" xfId="5866"/>
    <cellStyle name="Header2 39 2 2 7" xfId="43218"/>
    <cellStyle name="Header2 39 2 3" xfId="1793"/>
    <cellStyle name="Header2 39 2 3 2" xfId="2700"/>
    <cellStyle name="Header2 39 2 3 2 2" xfId="5041"/>
    <cellStyle name="Header2 39 2 3 2 2 2" xfId="10138"/>
    <cellStyle name="Header2 39 2 3 2 2 2 2" xfId="26140"/>
    <cellStyle name="Header2 39 2 3 2 2 2 2 2" xfId="35175"/>
    <cellStyle name="Header2 39 2 3 2 2 2 3" xfId="15450"/>
    <cellStyle name="Header2 39 2 3 2 2 3" xfId="18511"/>
    <cellStyle name="Header2 39 2 3 2 2 4" xfId="9831"/>
    <cellStyle name="Header2 39 2 3 2 3" xfId="11675"/>
    <cellStyle name="Header2 39 2 3 2 3 2" xfId="27669"/>
    <cellStyle name="Header2 39 2 3 2 3 2 2" xfId="36704"/>
    <cellStyle name="Header2 39 2 3 2 3 3" xfId="20035"/>
    <cellStyle name="Header2 39 2 3 2 4" xfId="22622"/>
    <cellStyle name="Header2 39 2 3 2 5" xfId="7490"/>
    <cellStyle name="Header2 39 2 3 2 6" xfId="47134"/>
    <cellStyle name="Header2 39 2 3 3" xfId="4134"/>
    <cellStyle name="Header2 39 2 3 3 2" xfId="14101"/>
    <cellStyle name="Header2 39 2 3 3 2 2" xfId="30090"/>
    <cellStyle name="Header2 39 2 3 3 2 2 2" xfId="39125"/>
    <cellStyle name="Header2 39 2 3 3 2 3" xfId="32490"/>
    <cellStyle name="Header2 39 2 3 3 3" xfId="20818"/>
    <cellStyle name="Header2 39 2 3 3 4" xfId="8924"/>
    <cellStyle name="Header2 39 2 3 3 5" xfId="46529"/>
    <cellStyle name="Header2 39 2 3 4" xfId="14056"/>
    <cellStyle name="Header2 39 2 3 4 2" xfId="30045"/>
    <cellStyle name="Header2 39 2 3 4 2 2" xfId="39080"/>
    <cellStyle name="Header2 39 2 3 4 3" xfId="32445"/>
    <cellStyle name="Header2 39 2 3 4 4" xfId="47921"/>
    <cellStyle name="Header2 39 2 3 5" xfId="15632"/>
    <cellStyle name="Header2 39 2 3 6" xfId="6583"/>
    <cellStyle name="Header2 39 2 3 7" xfId="43219"/>
    <cellStyle name="Header2 39 2 4" xfId="1933"/>
    <cellStyle name="Header2 39 2 4 2" xfId="4274"/>
    <cellStyle name="Header2 39 2 4 2 2" xfId="11190"/>
    <cellStyle name="Header2 39 2 4 2 2 2" xfId="27184"/>
    <cellStyle name="Header2 39 2 4 2 2 2 2" xfId="36219"/>
    <cellStyle name="Header2 39 2 4 2 2 3" xfId="21834"/>
    <cellStyle name="Header2 39 2 4 2 3" xfId="20559"/>
    <cellStyle name="Header2 39 2 4 2 4" xfId="9064"/>
    <cellStyle name="Header2 39 2 4 2 5" xfId="47135"/>
    <cellStyle name="Header2 39 2 4 3" xfId="12189"/>
    <cellStyle name="Header2 39 2 4 3 2" xfId="28184"/>
    <cellStyle name="Header2 39 2 4 3 2 2" xfId="37219"/>
    <cellStyle name="Header2 39 2 4 3 3" xfId="15202"/>
    <cellStyle name="Header2 39 2 4 3 4" xfId="46528"/>
    <cellStyle name="Header2 39 2 4 4" xfId="19805"/>
    <cellStyle name="Header2 39 2 4 4 2" xfId="47922"/>
    <cellStyle name="Header2 39 2 4 5" xfId="6723"/>
    <cellStyle name="Header2 39 2 4 6" xfId="43220"/>
    <cellStyle name="Header2 39 2 5" xfId="2073"/>
    <cellStyle name="Header2 39 2 5 2" xfId="4414"/>
    <cellStyle name="Header2 39 2 5 2 2" xfId="14257"/>
    <cellStyle name="Header2 39 2 5 2 2 2" xfId="30247"/>
    <cellStyle name="Header2 39 2 5 2 2 2 2" xfId="39282"/>
    <cellStyle name="Header2 39 2 5 2 2 3" xfId="32647"/>
    <cellStyle name="Header2 39 2 5 2 3" xfId="15660"/>
    <cellStyle name="Header2 39 2 5 2 4" xfId="9204"/>
    <cellStyle name="Header2 39 2 5 2 5" xfId="47136"/>
    <cellStyle name="Header2 39 2 5 3" xfId="11626"/>
    <cellStyle name="Header2 39 2 5 3 2" xfId="27620"/>
    <cellStyle name="Header2 39 2 5 3 2 2" xfId="36655"/>
    <cellStyle name="Header2 39 2 5 3 3" xfId="21068"/>
    <cellStyle name="Header2 39 2 5 3 4" xfId="46527"/>
    <cellStyle name="Header2 39 2 5 4" xfId="18047"/>
    <cellStyle name="Header2 39 2 5 4 2" xfId="50001"/>
    <cellStyle name="Header2 39 2 5 5" xfId="6863"/>
    <cellStyle name="Header2 39 2 5 6" xfId="43221"/>
    <cellStyle name="Header2 39 2 6" xfId="2198"/>
    <cellStyle name="Header2 39 2 6 2" xfId="4539"/>
    <cellStyle name="Header2 39 2 6 2 2" xfId="12024"/>
    <cellStyle name="Header2 39 2 6 2 2 2" xfId="28019"/>
    <cellStyle name="Header2 39 2 6 2 2 2 2" xfId="37054"/>
    <cellStyle name="Header2 39 2 6 2 2 3" xfId="19167"/>
    <cellStyle name="Header2 39 2 6 2 3" xfId="21398"/>
    <cellStyle name="Header2 39 2 6 2 4" xfId="9329"/>
    <cellStyle name="Header2 39 2 6 3" xfId="12671"/>
    <cellStyle name="Header2 39 2 6 3 2" xfId="28658"/>
    <cellStyle name="Header2 39 2 6 3 2 2" xfId="37693"/>
    <cellStyle name="Header2 39 2 6 3 3" xfId="31058"/>
    <cellStyle name="Header2 39 2 6 4" xfId="17800"/>
    <cellStyle name="Header2 39 2 6 5" xfId="6988"/>
    <cellStyle name="Header2 39 2 6 6" xfId="47132"/>
    <cellStyle name="Header2 39 2 7" xfId="2331"/>
    <cellStyle name="Header2 39 2 7 2" xfId="4672"/>
    <cellStyle name="Header2 39 2 7 2 2" xfId="13106"/>
    <cellStyle name="Header2 39 2 7 2 2 2" xfId="29094"/>
    <cellStyle name="Header2 39 2 7 2 2 2 2" xfId="38129"/>
    <cellStyle name="Header2 39 2 7 2 2 3" xfId="31494"/>
    <cellStyle name="Header2 39 2 7 2 3" xfId="23446"/>
    <cellStyle name="Header2 39 2 7 2 4" xfId="9462"/>
    <cellStyle name="Header2 39 2 7 3" xfId="11731"/>
    <cellStyle name="Header2 39 2 7 3 2" xfId="27725"/>
    <cellStyle name="Header2 39 2 7 3 2 2" xfId="36760"/>
    <cellStyle name="Header2 39 2 7 3 3" xfId="19367"/>
    <cellStyle name="Header2 39 2 7 4" xfId="23351"/>
    <cellStyle name="Header2 39 2 7 5" xfId="7121"/>
    <cellStyle name="Header2 39 2 7 6" xfId="49913"/>
    <cellStyle name="Header2 39 2 8" xfId="1202"/>
    <cellStyle name="Header2 39 2 8 2" xfId="3543"/>
    <cellStyle name="Header2 39 2 8 2 2" xfId="10882"/>
    <cellStyle name="Header2 39 2 8 2 2 2" xfId="26876"/>
    <cellStyle name="Header2 39 2 8 2 2 2 2" xfId="35911"/>
    <cellStyle name="Header2 39 2 8 2 2 3" xfId="16694"/>
    <cellStyle name="Header2 39 2 8 2 3" xfId="22776"/>
    <cellStyle name="Header2 39 2 8 2 4" xfId="8333"/>
    <cellStyle name="Header2 39 2 8 3" xfId="12201"/>
    <cellStyle name="Header2 39 2 8 3 2" xfId="28196"/>
    <cellStyle name="Header2 39 2 8 3 2 2" xfId="37231"/>
    <cellStyle name="Header2 39 2 8 3 3" xfId="14787"/>
    <cellStyle name="Header2 39 2 8 4" xfId="17918"/>
    <cellStyle name="Header2 39 2 8 5" xfId="5993"/>
    <cellStyle name="Header2 39 2 8 6" xfId="47919"/>
    <cellStyle name="Header2 39 2 9" xfId="841"/>
    <cellStyle name="Header2 39 2 9 2" xfId="3189"/>
    <cellStyle name="Header2 39 2 9 2 2" xfId="11138"/>
    <cellStyle name="Header2 39 2 9 2 2 2" xfId="27132"/>
    <cellStyle name="Header2 39 2 9 2 2 2 2" xfId="36167"/>
    <cellStyle name="Header2 39 2 9 2 2 3" xfId="19239"/>
    <cellStyle name="Header2 39 2 9 2 3" xfId="23192"/>
    <cellStyle name="Header2 39 2 9 2 4" xfId="7979"/>
    <cellStyle name="Header2 39 2 9 3" xfId="15552"/>
    <cellStyle name="Header2 39 2 9 4" xfId="5640"/>
    <cellStyle name="Header2 39 3" xfId="1128"/>
    <cellStyle name="Header2 39 3 10" xfId="18144"/>
    <cellStyle name="Header2 39 3 11" xfId="5926"/>
    <cellStyle name="Header2 39 3 12" xfId="41811"/>
    <cellStyle name="Header2 39 3 13" xfId="45512"/>
    <cellStyle name="Header2 39 3 2" xfId="1866"/>
    <cellStyle name="Header2 39 3 2 2" xfId="2750"/>
    <cellStyle name="Header2 39 3 2 2 2" xfId="5091"/>
    <cellStyle name="Header2 39 3 2 2 2 2" xfId="10230"/>
    <cellStyle name="Header2 39 3 2 2 2 2 2" xfId="26228"/>
    <cellStyle name="Header2 39 3 2 2 2 2 2 2" xfId="35263"/>
    <cellStyle name="Header2 39 3 2 2 2 2 3" xfId="22467"/>
    <cellStyle name="Header2 39 3 2 2 2 3" xfId="18079"/>
    <cellStyle name="Header2 39 3 2 2 2 4" xfId="9881"/>
    <cellStyle name="Header2 39 3 2 2 3" xfId="10716"/>
    <cellStyle name="Header2 39 3 2 2 3 2" xfId="26710"/>
    <cellStyle name="Header2 39 3 2 2 3 2 2" xfId="35745"/>
    <cellStyle name="Header2 39 3 2 2 3 3" xfId="23607"/>
    <cellStyle name="Header2 39 3 2 2 4" xfId="17101"/>
    <cellStyle name="Header2 39 3 2 2 5" xfId="7540"/>
    <cellStyle name="Header2 39 3 2 3" xfId="4207"/>
    <cellStyle name="Header2 39 3 2 3 2" xfId="10699"/>
    <cellStyle name="Header2 39 3 2 3 2 2" xfId="26693"/>
    <cellStyle name="Header2 39 3 2 3 2 2 2" xfId="35728"/>
    <cellStyle name="Header2 39 3 2 3 2 3" xfId="15315"/>
    <cellStyle name="Header2 39 3 2 3 3" xfId="17504"/>
    <cellStyle name="Header2 39 3 2 3 4" xfId="8997"/>
    <cellStyle name="Header2 39 3 2 4" xfId="12944"/>
    <cellStyle name="Header2 39 3 2 4 2" xfId="28932"/>
    <cellStyle name="Header2 39 3 2 4 2 2" xfId="37967"/>
    <cellStyle name="Header2 39 3 2 4 3" xfId="31332"/>
    <cellStyle name="Header2 39 3 2 5" xfId="16352"/>
    <cellStyle name="Header2 39 3 2 6" xfId="6656"/>
    <cellStyle name="Header2 39 3 2 7" xfId="49961"/>
    <cellStyle name="Header2 39 3 3" xfId="2007"/>
    <cellStyle name="Header2 39 3 3 2" xfId="4348"/>
    <cellStyle name="Header2 39 3 3 2 2" xfId="11117"/>
    <cellStyle name="Header2 39 3 3 2 2 2" xfId="27111"/>
    <cellStyle name="Header2 39 3 3 2 2 2 2" xfId="36146"/>
    <cellStyle name="Header2 39 3 3 2 2 3" xfId="23163"/>
    <cellStyle name="Header2 39 3 3 2 3" xfId="21697"/>
    <cellStyle name="Header2 39 3 3 2 4" xfId="9138"/>
    <cellStyle name="Header2 39 3 3 3" xfId="11735"/>
    <cellStyle name="Header2 39 3 3 3 2" xfId="27729"/>
    <cellStyle name="Header2 39 3 3 3 2 2" xfId="36764"/>
    <cellStyle name="Header2 39 3 3 3 3" xfId="19357"/>
    <cellStyle name="Header2 39 3 3 4" xfId="16543"/>
    <cellStyle name="Header2 39 3 3 5" xfId="6797"/>
    <cellStyle name="Header2 39 3 3 6" xfId="52054"/>
    <cellStyle name="Header2 39 3 4" xfId="2144"/>
    <cellStyle name="Header2 39 3 4 2" xfId="4485"/>
    <cellStyle name="Header2 39 3 4 2 2" xfId="11922"/>
    <cellStyle name="Header2 39 3 4 2 2 2" xfId="27917"/>
    <cellStyle name="Header2 39 3 4 2 2 2 2" xfId="36952"/>
    <cellStyle name="Header2 39 3 4 2 2 3" xfId="19386"/>
    <cellStyle name="Header2 39 3 4 2 3" xfId="19991"/>
    <cellStyle name="Header2 39 3 4 2 4" xfId="9275"/>
    <cellStyle name="Header2 39 3 4 3" xfId="12709"/>
    <cellStyle name="Header2 39 3 4 3 2" xfId="28696"/>
    <cellStyle name="Header2 39 3 4 3 2 2" xfId="37731"/>
    <cellStyle name="Header2 39 3 4 3 3" xfId="31096"/>
    <cellStyle name="Header2 39 3 4 4" xfId="19108"/>
    <cellStyle name="Header2 39 3 4 5" xfId="6934"/>
    <cellStyle name="Header2 39 3 5" xfId="2273"/>
    <cellStyle name="Header2 39 3 5 2" xfId="4614"/>
    <cellStyle name="Header2 39 3 5 2 2" xfId="14174"/>
    <cellStyle name="Header2 39 3 5 2 2 2" xfId="30163"/>
    <cellStyle name="Header2 39 3 5 2 2 2 2" xfId="39198"/>
    <cellStyle name="Header2 39 3 5 2 2 3" xfId="32563"/>
    <cellStyle name="Header2 39 3 5 2 3" xfId="17583"/>
    <cellStyle name="Header2 39 3 5 2 4" xfId="9404"/>
    <cellStyle name="Header2 39 3 5 3" xfId="11589"/>
    <cellStyle name="Header2 39 3 5 3 2" xfId="27583"/>
    <cellStyle name="Header2 39 3 5 3 2 2" xfId="36618"/>
    <cellStyle name="Header2 39 3 5 3 3" xfId="18009"/>
    <cellStyle name="Header2 39 3 5 4" xfId="20607"/>
    <cellStyle name="Header2 39 3 5 5" xfId="7063"/>
    <cellStyle name="Header2 39 3 6" xfId="2402"/>
    <cellStyle name="Header2 39 3 6 2" xfId="4743"/>
    <cellStyle name="Header2 39 3 6 2 2" xfId="10514"/>
    <cellStyle name="Header2 39 3 6 2 2 2" xfId="26512"/>
    <cellStyle name="Header2 39 3 6 2 2 2 2" xfId="35547"/>
    <cellStyle name="Header2 39 3 6 2 2 3" xfId="18936"/>
    <cellStyle name="Header2 39 3 6 2 3" xfId="15455"/>
    <cellStyle name="Header2 39 3 6 2 4" xfId="9533"/>
    <cellStyle name="Header2 39 3 6 3" xfId="12136"/>
    <cellStyle name="Header2 39 3 6 3 2" xfId="28131"/>
    <cellStyle name="Header2 39 3 6 3 2 2" xfId="37166"/>
    <cellStyle name="Header2 39 3 6 3 3" xfId="14845"/>
    <cellStyle name="Header2 39 3 6 4" xfId="16137"/>
    <cellStyle name="Header2 39 3 6 5" xfId="7192"/>
    <cellStyle name="Header2 39 3 7" xfId="1707"/>
    <cellStyle name="Header2 39 3 7 2" xfId="4048"/>
    <cellStyle name="Header2 39 3 7 2 2" xfId="13338"/>
    <cellStyle name="Header2 39 3 7 2 2 2" xfId="29326"/>
    <cellStyle name="Header2 39 3 7 2 2 2 2" xfId="38361"/>
    <cellStyle name="Header2 39 3 7 2 2 3" xfId="31726"/>
    <cellStyle name="Header2 39 3 7 2 3" xfId="19258"/>
    <cellStyle name="Header2 39 3 7 2 4" xfId="8838"/>
    <cellStyle name="Header2 39 3 7 3" xfId="11329"/>
    <cellStyle name="Header2 39 3 7 3 2" xfId="27323"/>
    <cellStyle name="Header2 39 3 7 3 2 2" xfId="36358"/>
    <cellStyle name="Header2 39 3 7 3 3" xfId="22568"/>
    <cellStyle name="Header2 39 3 7 4" xfId="16143"/>
    <cellStyle name="Header2 39 3 7 5" xfId="6497"/>
    <cellStyle name="Header2 39 3 8" xfId="2440"/>
    <cellStyle name="Header2 39 3 8 2" xfId="4781"/>
    <cellStyle name="Header2 39 3 8 2 2" xfId="14167"/>
    <cellStyle name="Header2 39 3 8 2 2 2" xfId="30156"/>
    <cellStyle name="Header2 39 3 8 2 2 2 2" xfId="39191"/>
    <cellStyle name="Header2 39 3 8 2 2 3" xfId="32556"/>
    <cellStyle name="Header2 39 3 8 2 3" xfId="22476"/>
    <cellStyle name="Header2 39 3 8 2 4" xfId="9571"/>
    <cellStyle name="Header2 39 3 8 3" xfId="16914"/>
    <cellStyle name="Header2 39 3 8 4" xfId="7230"/>
    <cellStyle name="Header2 39 3 9" xfId="3476"/>
    <cellStyle name="Header2 39 3 9 2" xfId="14054"/>
    <cellStyle name="Header2 39 3 9 2 2" xfId="30043"/>
    <cellStyle name="Header2 39 3 9 2 2 2" xfId="39078"/>
    <cellStyle name="Header2 39 3 9 2 3" xfId="32443"/>
    <cellStyle name="Header2 39 3 9 3" xfId="17096"/>
    <cellStyle name="Header2 39 3 9 4" xfId="8266"/>
    <cellStyle name="Header2 39 4" xfId="906"/>
    <cellStyle name="Header2 39 4 2" xfId="1402"/>
    <cellStyle name="Header2 39 4 2 2" xfId="3743"/>
    <cellStyle name="Header2 39 4 2 2 2" xfId="11489"/>
    <cellStyle name="Header2 39 4 2 2 2 2" xfId="27483"/>
    <cellStyle name="Header2 39 4 2 2 2 2 2" xfId="36518"/>
    <cellStyle name="Header2 39 4 2 2 2 3" xfId="20094"/>
    <cellStyle name="Header2 39 4 2 2 3" xfId="21009"/>
    <cellStyle name="Header2 39 4 2 2 4" xfId="8533"/>
    <cellStyle name="Header2 39 4 2 3" xfId="12919"/>
    <cellStyle name="Header2 39 4 2 3 2" xfId="28907"/>
    <cellStyle name="Header2 39 4 2 3 2 2" xfId="37942"/>
    <cellStyle name="Header2 39 4 2 3 3" xfId="31307"/>
    <cellStyle name="Header2 39 4 2 4" xfId="18907"/>
    <cellStyle name="Header2 39 4 2 5" xfId="6193"/>
    <cellStyle name="Header2 39 4 2 6" xfId="50093"/>
    <cellStyle name="Header2 39 4 3" xfId="2570"/>
    <cellStyle name="Header2 39 4 3 2" xfId="4911"/>
    <cellStyle name="Header2 39 4 3 2 2" xfId="12883"/>
    <cellStyle name="Header2 39 4 3 2 2 2" xfId="28871"/>
    <cellStyle name="Header2 39 4 3 2 2 2 2" xfId="37906"/>
    <cellStyle name="Header2 39 4 3 2 2 3" xfId="31271"/>
    <cellStyle name="Header2 39 4 3 2 3" xfId="19872"/>
    <cellStyle name="Header2 39 4 3 2 4" xfId="9701"/>
    <cellStyle name="Header2 39 4 3 3" xfId="17227"/>
    <cellStyle name="Header2 39 4 3 4" xfId="7360"/>
    <cellStyle name="Header2 39 4 3 5" xfId="52174"/>
    <cellStyle name="Header2 39 4 4" xfId="3254"/>
    <cellStyle name="Header2 39 4 4 2" xfId="12915"/>
    <cellStyle name="Header2 39 4 4 2 2" xfId="28903"/>
    <cellStyle name="Header2 39 4 4 2 2 2" xfId="37938"/>
    <cellStyle name="Header2 39 4 4 2 3" xfId="31303"/>
    <cellStyle name="Header2 39 4 4 3" xfId="20179"/>
    <cellStyle name="Header2 39 4 4 4" xfId="8044"/>
    <cellStyle name="Header2 39 4 5" xfId="17905"/>
    <cellStyle name="Header2 39 4 6" xfId="5705"/>
    <cellStyle name="Header2 39 4 7" xfId="45641"/>
    <cellStyle name="Header2 39 5" xfId="1421"/>
    <cellStyle name="Header2 39 5 2" xfId="2530"/>
    <cellStyle name="Header2 39 5 2 2" xfId="4871"/>
    <cellStyle name="Header2 39 5 2 2 2" xfId="13722"/>
    <cellStyle name="Header2 39 5 2 2 2 2" xfId="29710"/>
    <cellStyle name="Header2 39 5 2 2 2 2 2" xfId="38745"/>
    <cellStyle name="Header2 39 5 2 2 2 3" xfId="32110"/>
    <cellStyle name="Header2 39 5 2 2 3" xfId="20398"/>
    <cellStyle name="Header2 39 5 2 2 4" xfId="9661"/>
    <cellStyle name="Header2 39 5 2 3" xfId="12134"/>
    <cellStyle name="Header2 39 5 2 3 2" xfId="28129"/>
    <cellStyle name="Header2 39 5 2 3 2 2" xfId="37164"/>
    <cellStyle name="Header2 39 5 2 3 3" xfId="14700"/>
    <cellStyle name="Header2 39 5 2 4" xfId="17437"/>
    <cellStyle name="Header2 39 5 2 5" xfId="7320"/>
    <cellStyle name="Header2 39 5 3" xfId="3762"/>
    <cellStyle name="Header2 39 5 3 2" xfId="12858"/>
    <cellStyle name="Header2 39 5 3 2 2" xfId="28846"/>
    <cellStyle name="Header2 39 5 3 2 2 2" xfId="37881"/>
    <cellStyle name="Header2 39 5 3 2 3" xfId="31246"/>
    <cellStyle name="Header2 39 5 3 3" xfId="21302"/>
    <cellStyle name="Header2 39 5 3 4" xfId="8552"/>
    <cellStyle name="Header2 39 5 4" xfId="13374"/>
    <cellStyle name="Header2 39 5 4 2" xfId="29362"/>
    <cellStyle name="Header2 39 5 4 2 2" xfId="38397"/>
    <cellStyle name="Header2 39 5 4 3" xfId="31762"/>
    <cellStyle name="Header2 39 5 5" xfId="16287"/>
    <cellStyle name="Header2 39 5 6" xfId="6212"/>
    <cellStyle name="Header2 39 5 7" xfId="45846"/>
    <cellStyle name="Header2 39 6" xfId="1344"/>
    <cellStyle name="Header2 39 6 2" xfId="3685"/>
    <cellStyle name="Header2 39 6 2 2" xfId="14252"/>
    <cellStyle name="Header2 39 6 2 2 2" xfId="30242"/>
    <cellStyle name="Header2 39 6 2 2 2 2" xfId="39277"/>
    <cellStyle name="Header2 39 6 2 2 3" xfId="32642"/>
    <cellStyle name="Header2 39 6 2 3" xfId="19261"/>
    <cellStyle name="Header2 39 6 2 4" xfId="8475"/>
    <cellStyle name="Header2 39 6 3" xfId="10462"/>
    <cellStyle name="Header2 39 6 3 2" xfId="26460"/>
    <cellStyle name="Header2 39 6 3 2 2" xfId="35495"/>
    <cellStyle name="Header2 39 6 3 3" xfId="21298"/>
    <cellStyle name="Header2 39 6 4" xfId="16422"/>
    <cellStyle name="Header2 39 6 5" xfId="6135"/>
    <cellStyle name="Header2 39 6 6" xfId="49187"/>
    <cellStyle name="Header2 39 7" xfId="1590"/>
    <cellStyle name="Header2 39 7 2" xfId="3931"/>
    <cellStyle name="Header2 39 7 2 2" xfId="11707"/>
    <cellStyle name="Header2 39 7 2 2 2" xfId="27701"/>
    <cellStyle name="Header2 39 7 2 2 2 2" xfId="36736"/>
    <cellStyle name="Header2 39 7 2 2 3" xfId="18001"/>
    <cellStyle name="Header2 39 7 2 3" xfId="19534"/>
    <cellStyle name="Header2 39 7 2 4" xfId="8721"/>
    <cellStyle name="Header2 39 7 3" xfId="14170"/>
    <cellStyle name="Header2 39 7 3 2" xfId="30159"/>
    <cellStyle name="Header2 39 7 3 2 2" xfId="39194"/>
    <cellStyle name="Header2 39 7 3 3" xfId="32559"/>
    <cellStyle name="Header2 39 7 4" xfId="17158"/>
    <cellStyle name="Header2 39 7 5" xfId="6381"/>
    <cellStyle name="Header2 39 8" xfId="1296"/>
    <cellStyle name="Header2 39 8 2" xfId="3637"/>
    <cellStyle name="Header2 39 8 2 2" xfId="11145"/>
    <cellStyle name="Header2 39 8 2 2 2" xfId="27139"/>
    <cellStyle name="Header2 39 8 2 2 2 2" xfId="36174"/>
    <cellStyle name="Header2 39 8 2 2 3" xfId="20296"/>
    <cellStyle name="Header2 39 8 2 3" xfId="21832"/>
    <cellStyle name="Header2 39 8 2 4" xfId="8427"/>
    <cellStyle name="Header2 39 8 3" xfId="13113"/>
    <cellStyle name="Header2 39 8 3 2" xfId="29101"/>
    <cellStyle name="Header2 39 8 3 2 2" xfId="38136"/>
    <cellStyle name="Header2 39 8 3 3" xfId="31501"/>
    <cellStyle name="Header2 39 8 4" xfId="16862"/>
    <cellStyle name="Header2 39 8 5" xfId="6087"/>
    <cellStyle name="Header2 39 9" xfId="1366"/>
    <cellStyle name="Header2 39 9 2" xfId="3707"/>
    <cellStyle name="Header2 39 9 2 2" xfId="11106"/>
    <cellStyle name="Header2 39 9 2 2 2" xfId="27100"/>
    <cellStyle name="Header2 39 9 2 2 2 2" xfId="36135"/>
    <cellStyle name="Header2 39 9 2 2 3" xfId="15896"/>
    <cellStyle name="Header2 39 9 2 3" xfId="16530"/>
    <cellStyle name="Header2 39 9 2 4" xfId="8497"/>
    <cellStyle name="Header2 39 9 3" xfId="10445"/>
    <cellStyle name="Header2 39 9 3 2" xfId="26443"/>
    <cellStyle name="Header2 39 9 3 2 2" xfId="35478"/>
    <cellStyle name="Header2 39 9 3 3" xfId="16254"/>
    <cellStyle name="Header2 39 9 4" xfId="18481"/>
    <cellStyle name="Header2 39 9 5" xfId="6157"/>
    <cellStyle name="Header2 4" xfId="255"/>
    <cellStyle name="Header2 4 10" xfId="933"/>
    <cellStyle name="Header2 4 10 2" xfId="3281"/>
    <cellStyle name="Header2 4 10 2 2" xfId="12170"/>
    <cellStyle name="Header2 4 10 2 2 2" xfId="28165"/>
    <cellStyle name="Header2 4 10 2 2 2 2" xfId="37200"/>
    <cellStyle name="Header2 4 10 2 2 3" xfId="14813"/>
    <cellStyle name="Header2 4 10 2 3" xfId="15944"/>
    <cellStyle name="Header2 4 10 2 4" xfId="8071"/>
    <cellStyle name="Header2 4 10 3" xfId="12049"/>
    <cellStyle name="Header2 4 10 3 2" xfId="28044"/>
    <cellStyle name="Header2 4 10 3 2 2" xfId="37079"/>
    <cellStyle name="Header2 4 10 3 3" xfId="17516"/>
    <cellStyle name="Header2 4 10 4" xfId="17485"/>
    <cellStyle name="Header2 4 10 5" xfId="5732"/>
    <cellStyle name="Header2 4 11" xfId="3034"/>
    <cellStyle name="Header2 4 11 2" xfId="13640"/>
    <cellStyle name="Header2 4 11 2 2" xfId="29628"/>
    <cellStyle name="Header2 4 11 2 2 2" xfId="38663"/>
    <cellStyle name="Header2 4 11 2 3" xfId="32028"/>
    <cellStyle name="Header2 4 11 3" xfId="18059"/>
    <cellStyle name="Header2 4 11 4" xfId="7824"/>
    <cellStyle name="Header2 4 12" xfId="666"/>
    <cellStyle name="Header2 4 12 2" xfId="24109"/>
    <cellStyle name="Header2 4 12 2 2" xfId="33144"/>
    <cellStyle name="Header2 4 12 3" xfId="18415"/>
    <cellStyle name="Header2 4 12 4" xfId="5485"/>
    <cellStyle name="Header2 4 13" xfId="15180"/>
    <cellStyle name="Header2 4 2" xfId="556"/>
    <cellStyle name="Header2 4 2 10" xfId="3107"/>
    <cellStyle name="Header2 4 2 10 2" xfId="11381"/>
    <cellStyle name="Header2 4 2 10 2 2" xfId="27375"/>
    <cellStyle name="Header2 4 2 10 2 2 2" xfId="36410"/>
    <cellStyle name="Header2 4 2 10 2 3" xfId="17117"/>
    <cellStyle name="Header2 4 2 10 3" xfId="23409"/>
    <cellStyle name="Header2 4 2 10 4" xfId="7897"/>
    <cellStyle name="Header2 4 2 11" xfId="759"/>
    <cellStyle name="Header2 4 2 11 2" xfId="24182"/>
    <cellStyle name="Header2 4 2 11 2 2" xfId="33217"/>
    <cellStyle name="Header2 4 2 11 3" xfId="15074"/>
    <cellStyle name="Header2 4 2 11 4" xfId="5558"/>
    <cellStyle name="Header2 4 2 12" xfId="17665"/>
    <cellStyle name="Header2 4 2 13" xfId="5405"/>
    <cellStyle name="Header2 4 2 14" xfId="41578"/>
    <cellStyle name="Header2 4 2 2" xfId="1068"/>
    <cellStyle name="Header2 4 2 2 2" xfId="1633"/>
    <cellStyle name="Header2 4 2 2 2 2" xfId="3974"/>
    <cellStyle name="Header2 4 2 2 2 2 2" xfId="13210"/>
    <cellStyle name="Header2 4 2 2 2 2 2 2" xfId="29198"/>
    <cellStyle name="Header2 4 2 2 2 2 2 2 2" xfId="38233"/>
    <cellStyle name="Header2 4 2 2 2 2 2 3" xfId="31598"/>
    <cellStyle name="Header2 4 2 2 2 2 3" xfId="17462"/>
    <cellStyle name="Header2 4 2 2 2 2 4" xfId="8764"/>
    <cellStyle name="Header2 4 2 2 2 3" xfId="10415"/>
    <cellStyle name="Header2 4 2 2 2 3 2" xfId="26413"/>
    <cellStyle name="Header2 4 2 2 2 3 2 2" xfId="35448"/>
    <cellStyle name="Header2 4 2 2 2 3 3" xfId="20064"/>
    <cellStyle name="Header2 4 2 2 2 4" xfId="17812"/>
    <cellStyle name="Header2 4 2 2 2 5" xfId="6424"/>
    <cellStyle name="Header2 4 2 2 2 6" xfId="47138"/>
    <cellStyle name="Header2 4 2 2 3" xfId="2456"/>
    <cellStyle name="Header2 4 2 2 3 2" xfId="4797"/>
    <cellStyle name="Header2 4 2 2 3 2 2" xfId="13991"/>
    <cellStyle name="Header2 4 2 2 3 2 2 2" xfId="29980"/>
    <cellStyle name="Header2 4 2 2 3 2 2 2 2" xfId="39015"/>
    <cellStyle name="Header2 4 2 2 3 2 2 3" xfId="32380"/>
    <cellStyle name="Header2 4 2 2 3 2 3" xfId="23203"/>
    <cellStyle name="Header2 4 2 2 3 2 4" xfId="9587"/>
    <cellStyle name="Header2 4 2 2 3 3" xfId="16801"/>
    <cellStyle name="Header2 4 2 2 3 4" xfId="7246"/>
    <cellStyle name="Header2 4 2 2 3 5" xfId="46525"/>
    <cellStyle name="Header2 4 2 2 4" xfId="3416"/>
    <cellStyle name="Header2 4 2 2 4 2" xfId="13745"/>
    <cellStyle name="Header2 4 2 2 4 2 2" xfId="29733"/>
    <cellStyle name="Header2 4 2 2 4 2 2 2" xfId="38768"/>
    <cellStyle name="Header2 4 2 2 4 2 3" xfId="32133"/>
    <cellStyle name="Header2 4 2 2 4 3" xfId="19322"/>
    <cellStyle name="Header2 4 2 2 4 4" xfId="8206"/>
    <cellStyle name="Header2 4 2 2 4 5" xfId="47924"/>
    <cellStyle name="Header2 4 2 2 5" xfId="17237"/>
    <cellStyle name="Header2 4 2 2 6" xfId="5867"/>
    <cellStyle name="Header2 4 2 2 7" xfId="43222"/>
    <cellStyle name="Header2 4 2 3" xfId="1794"/>
    <cellStyle name="Header2 4 2 3 2" xfId="2701"/>
    <cellStyle name="Header2 4 2 3 2 2" xfId="5042"/>
    <cellStyle name="Header2 4 2 3 2 2 2" xfId="10266"/>
    <cellStyle name="Header2 4 2 3 2 2 2 2" xfId="26264"/>
    <cellStyle name="Header2 4 2 3 2 2 2 2 2" xfId="35299"/>
    <cellStyle name="Header2 4 2 3 2 2 2 3" xfId="20465"/>
    <cellStyle name="Header2 4 2 3 2 2 3" xfId="16392"/>
    <cellStyle name="Header2 4 2 3 2 2 4" xfId="9832"/>
    <cellStyle name="Header2 4 2 3 2 3" xfId="13478"/>
    <cellStyle name="Header2 4 2 3 2 3 2" xfId="29466"/>
    <cellStyle name="Header2 4 2 3 2 3 2 2" xfId="38501"/>
    <cellStyle name="Header2 4 2 3 2 3 3" xfId="31866"/>
    <cellStyle name="Header2 4 2 3 2 4" xfId="22390"/>
    <cellStyle name="Header2 4 2 3 2 5" xfId="7491"/>
    <cellStyle name="Header2 4 2 3 2 6" xfId="47139"/>
    <cellStyle name="Header2 4 2 3 3" xfId="4135"/>
    <cellStyle name="Header2 4 2 3 3 2" xfId="12196"/>
    <cellStyle name="Header2 4 2 3 3 2 2" xfId="28191"/>
    <cellStyle name="Header2 4 2 3 3 2 2 2" xfId="37226"/>
    <cellStyle name="Header2 4 2 3 3 2 3" xfId="14791"/>
    <cellStyle name="Header2 4 2 3 3 3" xfId="22151"/>
    <cellStyle name="Header2 4 2 3 3 4" xfId="8925"/>
    <cellStyle name="Header2 4 2 3 3 5" xfId="46524"/>
    <cellStyle name="Header2 4 2 3 4" xfId="12148"/>
    <cellStyle name="Header2 4 2 3 4 2" xfId="28143"/>
    <cellStyle name="Header2 4 2 3 4 2 2" xfId="37178"/>
    <cellStyle name="Header2 4 2 3 4 3" xfId="14835"/>
    <cellStyle name="Header2 4 2 3 4 4" xfId="47925"/>
    <cellStyle name="Header2 4 2 3 5" xfId="14975"/>
    <cellStyle name="Header2 4 2 3 6" xfId="6584"/>
    <cellStyle name="Header2 4 2 3 7" xfId="43223"/>
    <cellStyle name="Header2 4 2 4" xfId="1934"/>
    <cellStyle name="Header2 4 2 4 2" xfId="4275"/>
    <cellStyle name="Header2 4 2 4 2 2" xfId="12849"/>
    <cellStyle name="Header2 4 2 4 2 2 2" xfId="28837"/>
    <cellStyle name="Header2 4 2 4 2 2 2 2" xfId="37872"/>
    <cellStyle name="Header2 4 2 4 2 2 3" xfId="31237"/>
    <cellStyle name="Header2 4 2 4 2 3" xfId="18828"/>
    <cellStyle name="Header2 4 2 4 2 4" xfId="9065"/>
    <cellStyle name="Header2 4 2 4 2 5" xfId="47140"/>
    <cellStyle name="Header2 4 2 4 3" xfId="11453"/>
    <cellStyle name="Header2 4 2 4 3 2" xfId="27447"/>
    <cellStyle name="Header2 4 2 4 3 2 2" xfId="36482"/>
    <cellStyle name="Header2 4 2 4 3 3" xfId="19779"/>
    <cellStyle name="Header2 4 2 4 3 4" xfId="46523"/>
    <cellStyle name="Header2 4 2 4 4" xfId="20045"/>
    <cellStyle name="Header2 4 2 4 4 2" xfId="47926"/>
    <cellStyle name="Header2 4 2 4 5" xfId="6724"/>
    <cellStyle name="Header2 4 2 4 6" xfId="43224"/>
    <cellStyle name="Header2 4 2 5" xfId="2074"/>
    <cellStyle name="Header2 4 2 5 2" xfId="4415"/>
    <cellStyle name="Header2 4 2 5 2 2" xfId="12353"/>
    <cellStyle name="Header2 4 2 5 2 2 2" xfId="28348"/>
    <cellStyle name="Header2 4 2 5 2 2 2 2" xfId="37383"/>
    <cellStyle name="Header2 4 2 5 2 2 3" xfId="30748"/>
    <cellStyle name="Header2 4 2 5 2 3" xfId="23242"/>
    <cellStyle name="Header2 4 2 5 2 4" xfId="9205"/>
    <cellStyle name="Header2 4 2 5 2 5" xfId="47141"/>
    <cellStyle name="Header2 4 2 5 3" xfId="13427"/>
    <cellStyle name="Header2 4 2 5 3 2" xfId="29415"/>
    <cellStyle name="Header2 4 2 5 3 2 2" xfId="38450"/>
    <cellStyle name="Header2 4 2 5 3 3" xfId="31815"/>
    <cellStyle name="Header2 4 2 5 3 4" xfId="46522"/>
    <cellStyle name="Header2 4 2 5 4" xfId="15930"/>
    <cellStyle name="Header2 4 2 5 4 2" xfId="47927"/>
    <cellStyle name="Header2 4 2 5 5" xfId="6864"/>
    <cellStyle name="Header2 4 2 5 6" xfId="43225"/>
    <cellStyle name="Header2 4 2 6" xfId="2199"/>
    <cellStyle name="Header2 4 2 6 2" xfId="4540"/>
    <cellStyle name="Header2 4 2 6 2 2" xfId="11120"/>
    <cellStyle name="Header2 4 2 6 2 2 2" xfId="27114"/>
    <cellStyle name="Header2 4 2 6 2 2 2 2" xfId="36149"/>
    <cellStyle name="Header2 4 2 6 2 2 3" xfId="16813"/>
    <cellStyle name="Header2 4 2 6 2 3" xfId="22933"/>
    <cellStyle name="Header2 4 2 6 2 4" xfId="9330"/>
    <cellStyle name="Header2 4 2 6 3" xfId="10750"/>
    <cellStyle name="Header2 4 2 6 3 2" xfId="26744"/>
    <cellStyle name="Header2 4 2 6 3 2 2" xfId="35779"/>
    <cellStyle name="Header2 4 2 6 3 3" xfId="20758"/>
    <cellStyle name="Header2 4 2 6 4" xfId="22550"/>
    <cellStyle name="Header2 4 2 6 5" xfId="6989"/>
    <cellStyle name="Header2 4 2 6 6" xfId="47137"/>
    <cellStyle name="Header2 4 2 7" xfId="2332"/>
    <cellStyle name="Header2 4 2 7 2" xfId="4673"/>
    <cellStyle name="Header2 4 2 7 2 2" xfId="14151"/>
    <cellStyle name="Header2 4 2 7 2 2 2" xfId="30140"/>
    <cellStyle name="Header2 4 2 7 2 2 2 2" xfId="39175"/>
    <cellStyle name="Header2 4 2 7 2 2 3" xfId="32540"/>
    <cellStyle name="Header2 4 2 7 2 3" xfId="22457"/>
    <cellStyle name="Header2 4 2 7 2 4" xfId="9463"/>
    <cellStyle name="Header2 4 2 7 3" xfId="13539"/>
    <cellStyle name="Header2 4 2 7 3 2" xfId="29527"/>
    <cellStyle name="Header2 4 2 7 3 2 2" xfId="38562"/>
    <cellStyle name="Header2 4 2 7 3 3" xfId="31927"/>
    <cellStyle name="Header2 4 2 7 4" xfId="19141"/>
    <cellStyle name="Header2 4 2 7 5" xfId="7122"/>
    <cellStyle name="Header2 4 2 7 6" xfId="46526"/>
    <cellStyle name="Header2 4 2 8" xfId="1203"/>
    <cellStyle name="Header2 4 2 8 2" xfId="3544"/>
    <cellStyle name="Header2 4 2 8 2 2" xfId="13743"/>
    <cellStyle name="Header2 4 2 8 2 2 2" xfId="29731"/>
    <cellStyle name="Header2 4 2 8 2 2 2 2" xfId="38766"/>
    <cellStyle name="Header2 4 2 8 2 2 3" xfId="32131"/>
    <cellStyle name="Header2 4 2 8 2 3" xfId="22494"/>
    <cellStyle name="Header2 4 2 8 2 4" xfId="8334"/>
    <cellStyle name="Header2 4 2 8 3" xfId="10947"/>
    <cellStyle name="Header2 4 2 8 3 2" xfId="26941"/>
    <cellStyle name="Header2 4 2 8 3 2 2" xfId="35976"/>
    <cellStyle name="Header2 4 2 8 3 3" xfId="17374"/>
    <cellStyle name="Header2 4 2 8 4" xfId="19338"/>
    <cellStyle name="Header2 4 2 8 5" xfId="5994"/>
    <cellStyle name="Header2 4 2 8 6" xfId="47923"/>
    <cellStyle name="Header2 4 2 9" xfId="2774"/>
    <cellStyle name="Header2 4 2 9 2" xfId="5115"/>
    <cellStyle name="Header2 4 2 9 2 2" xfId="10209"/>
    <cellStyle name="Header2 4 2 9 2 2 2" xfId="26207"/>
    <cellStyle name="Header2 4 2 9 2 2 2 2" xfId="35242"/>
    <cellStyle name="Header2 4 2 9 2 2 3" xfId="23222"/>
    <cellStyle name="Header2 4 2 9 2 3" xfId="16183"/>
    <cellStyle name="Header2 4 2 9 2 4" xfId="9905"/>
    <cellStyle name="Header2 4 2 9 3" xfId="22124"/>
    <cellStyle name="Header2 4 2 9 4" xfId="7564"/>
    <cellStyle name="Header2 4 3" xfId="1129"/>
    <cellStyle name="Header2 4 3 10" xfId="18997"/>
    <cellStyle name="Header2 4 3 11" xfId="5927"/>
    <cellStyle name="Header2 4 3 12" xfId="41812"/>
    <cellStyle name="Header2 4 3 13" xfId="45513"/>
    <cellStyle name="Header2 4 3 2" xfId="1867"/>
    <cellStyle name="Header2 4 3 2 2" xfId="2751"/>
    <cellStyle name="Header2 4 3 2 2 2" xfId="5092"/>
    <cellStyle name="Header2 4 3 2 2 2 2" xfId="10133"/>
    <cellStyle name="Header2 4 3 2 2 2 2 2" xfId="26135"/>
    <cellStyle name="Header2 4 3 2 2 2 2 2 2" xfId="35170"/>
    <cellStyle name="Header2 4 3 2 2 2 2 3" xfId="16864"/>
    <cellStyle name="Header2 4 3 2 2 2 3" xfId="22486"/>
    <cellStyle name="Header2 4 3 2 2 2 4" xfId="9882"/>
    <cellStyle name="Header2 4 3 2 2 3" xfId="12976"/>
    <cellStyle name="Header2 4 3 2 2 3 2" xfId="28964"/>
    <cellStyle name="Header2 4 3 2 2 3 2 2" xfId="37999"/>
    <cellStyle name="Header2 4 3 2 2 3 3" xfId="31364"/>
    <cellStyle name="Header2 4 3 2 2 4" xfId="16277"/>
    <cellStyle name="Header2 4 3 2 2 5" xfId="7541"/>
    <cellStyle name="Header2 4 3 2 3" xfId="4208"/>
    <cellStyle name="Header2 4 3 2 3 2" xfId="10364"/>
    <cellStyle name="Header2 4 3 2 3 2 2" xfId="26362"/>
    <cellStyle name="Header2 4 3 2 3 2 2 2" xfId="35397"/>
    <cellStyle name="Header2 4 3 2 3 2 3" xfId="22929"/>
    <cellStyle name="Header2 4 3 2 3 3" xfId="15378"/>
    <cellStyle name="Header2 4 3 2 3 4" xfId="8998"/>
    <cellStyle name="Header2 4 3 2 4" xfId="12660"/>
    <cellStyle name="Header2 4 3 2 4 2" xfId="28647"/>
    <cellStyle name="Header2 4 3 2 4 2 2" xfId="37682"/>
    <cellStyle name="Header2 4 3 2 4 3" xfId="31047"/>
    <cellStyle name="Header2 4 3 2 5" xfId="15680"/>
    <cellStyle name="Header2 4 3 2 6" xfId="6657"/>
    <cellStyle name="Header2 4 3 2 7" xfId="49962"/>
    <cellStyle name="Header2 4 3 3" xfId="2008"/>
    <cellStyle name="Header2 4 3 3 2" xfId="4349"/>
    <cellStyle name="Header2 4 3 3 2 2" xfId="12549"/>
    <cellStyle name="Header2 4 3 3 2 2 2" xfId="28536"/>
    <cellStyle name="Header2 4 3 3 2 2 2 2" xfId="37571"/>
    <cellStyle name="Header2 4 3 3 2 2 3" xfId="30936"/>
    <cellStyle name="Header2 4 3 3 2 3" xfId="18482"/>
    <cellStyle name="Header2 4 3 3 2 4" xfId="9139"/>
    <cellStyle name="Header2 4 3 3 3" xfId="13543"/>
    <cellStyle name="Header2 4 3 3 3 2" xfId="29531"/>
    <cellStyle name="Header2 4 3 3 3 2 2" xfId="38566"/>
    <cellStyle name="Header2 4 3 3 3 3" xfId="31931"/>
    <cellStyle name="Header2 4 3 3 4" xfId="21198"/>
    <cellStyle name="Header2 4 3 3 5" xfId="6798"/>
    <cellStyle name="Header2 4 3 3 6" xfId="52055"/>
    <cellStyle name="Header2 4 3 4" xfId="2145"/>
    <cellStyle name="Header2 4 3 4 2" xfId="4486"/>
    <cellStyle name="Header2 4 3 4 2 2" xfId="13202"/>
    <cellStyle name="Header2 4 3 4 2 2 2" xfId="29190"/>
    <cellStyle name="Header2 4 3 4 2 2 2 2" xfId="38225"/>
    <cellStyle name="Header2 4 3 4 2 2 3" xfId="31590"/>
    <cellStyle name="Header2 4 3 4 2 3" xfId="18074"/>
    <cellStyle name="Header2 4 3 4 2 4" xfId="9276"/>
    <cellStyle name="Header2 4 3 4 3" xfId="14107"/>
    <cellStyle name="Header2 4 3 4 3 2" xfId="30096"/>
    <cellStyle name="Header2 4 3 4 3 2 2" xfId="39131"/>
    <cellStyle name="Header2 4 3 4 3 3" xfId="32496"/>
    <cellStyle name="Header2 4 3 4 4" xfId="16992"/>
    <cellStyle name="Header2 4 3 4 5" xfId="6935"/>
    <cellStyle name="Header2 4 3 5" xfId="2274"/>
    <cellStyle name="Header2 4 3 5 2" xfId="4615"/>
    <cellStyle name="Header2 4 3 5 2 2" xfId="12271"/>
    <cellStyle name="Header2 4 3 5 2 2 2" xfId="28266"/>
    <cellStyle name="Header2 4 3 5 2 2 2 2" xfId="37301"/>
    <cellStyle name="Header2 4 3 5 2 2 3" xfId="30666"/>
    <cellStyle name="Header2 4 3 5 2 3" xfId="19669"/>
    <cellStyle name="Header2 4 3 5 2 4" xfId="9405"/>
    <cellStyle name="Header2 4 3 5 3" xfId="13391"/>
    <cellStyle name="Header2 4 3 5 3 2" xfId="29379"/>
    <cellStyle name="Header2 4 3 5 3 2 2" xfId="38414"/>
    <cellStyle name="Header2 4 3 5 3 3" xfId="31779"/>
    <cellStyle name="Header2 4 3 5 4" xfId="17475"/>
    <cellStyle name="Header2 4 3 5 5" xfId="7064"/>
    <cellStyle name="Header2 4 3 6" xfId="2403"/>
    <cellStyle name="Header2 4 3 6 2" xfId="4744"/>
    <cellStyle name="Header2 4 3 6 2 2" xfId="12373"/>
    <cellStyle name="Header2 4 3 6 2 2 2" xfId="28364"/>
    <cellStyle name="Header2 4 3 6 2 2 2 2" xfId="37399"/>
    <cellStyle name="Header2 4 3 6 2 2 3" xfId="30764"/>
    <cellStyle name="Header2 4 3 6 2 3" xfId="20659"/>
    <cellStyle name="Header2 4 3 6 2 4" xfId="9534"/>
    <cellStyle name="Header2 4 3 6 3" xfId="11388"/>
    <cellStyle name="Header2 4 3 6 3 2" xfId="27382"/>
    <cellStyle name="Header2 4 3 6 3 2 2" xfId="36417"/>
    <cellStyle name="Header2 4 3 6 3 3" xfId="21360"/>
    <cellStyle name="Header2 4 3 6 4" xfId="15618"/>
    <cellStyle name="Header2 4 3 6 5" xfId="7193"/>
    <cellStyle name="Header2 4 3 7" xfId="1708"/>
    <cellStyle name="Header2 4 3 7 2" xfId="4049"/>
    <cellStyle name="Header2 4 3 7 2 2" xfId="14066"/>
    <cellStyle name="Header2 4 3 7 2 2 2" xfId="30055"/>
    <cellStyle name="Header2 4 3 7 2 2 2 2" xfId="39090"/>
    <cellStyle name="Header2 4 3 7 2 2 3" xfId="32455"/>
    <cellStyle name="Header2 4 3 7 2 3" xfId="17138"/>
    <cellStyle name="Header2 4 3 7 2 4" xfId="8839"/>
    <cellStyle name="Header2 4 3 7 3" xfId="13818"/>
    <cellStyle name="Header2 4 3 7 3 2" xfId="29806"/>
    <cellStyle name="Header2 4 3 7 3 2 2" xfId="38841"/>
    <cellStyle name="Header2 4 3 7 3 3" xfId="32206"/>
    <cellStyle name="Header2 4 3 7 4" xfId="15166"/>
    <cellStyle name="Header2 4 3 7 5" xfId="6498"/>
    <cellStyle name="Header2 4 3 8" xfId="2857"/>
    <cellStyle name="Header2 4 3 8 2" xfId="5198"/>
    <cellStyle name="Header2 4 3 8 2 2" xfId="14316"/>
    <cellStyle name="Header2 4 3 8 2 2 2" xfId="30307"/>
    <cellStyle name="Header2 4 3 8 2 2 2 2" xfId="39342"/>
    <cellStyle name="Header2 4 3 8 2 2 3" xfId="32707"/>
    <cellStyle name="Header2 4 3 8 2 3" xfId="22432"/>
    <cellStyle name="Header2 4 3 8 2 4" xfId="9988"/>
    <cellStyle name="Header2 4 3 8 3" xfId="20866"/>
    <cellStyle name="Header2 4 3 8 4" xfId="7647"/>
    <cellStyle name="Header2 4 3 9" xfId="3477"/>
    <cellStyle name="Header2 4 3 9 2" xfId="12146"/>
    <cellStyle name="Header2 4 3 9 2 2" xfId="28141"/>
    <cellStyle name="Header2 4 3 9 2 2 2" xfId="37176"/>
    <cellStyle name="Header2 4 3 9 2 3" xfId="14837"/>
    <cellStyle name="Header2 4 3 9 3" xfId="16272"/>
    <cellStyle name="Header2 4 3 9 4" xfId="8267"/>
    <cellStyle name="Header2 4 4" xfId="907"/>
    <cellStyle name="Header2 4 4 2" xfId="1403"/>
    <cellStyle name="Header2 4 4 2 2" xfId="3744"/>
    <cellStyle name="Header2 4 4 2 2 2" xfId="13283"/>
    <cellStyle name="Header2 4 4 2 2 2 2" xfId="29271"/>
    <cellStyle name="Header2 4 4 2 2 2 2 2" xfId="38306"/>
    <cellStyle name="Header2 4 4 2 2 2 3" xfId="31671"/>
    <cellStyle name="Header2 4 4 2 2 3" xfId="18148"/>
    <cellStyle name="Header2 4 4 2 2 4" xfId="8534"/>
    <cellStyle name="Header2 4 4 2 3" xfId="14211"/>
    <cellStyle name="Header2 4 4 2 3 2" xfId="30200"/>
    <cellStyle name="Header2 4 4 2 3 2 2" xfId="39235"/>
    <cellStyle name="Header2 4 4 2 3 3" xfId="32600"/>
    <cellStyle name="Header2 4 4 2 4" xfId="19181"/>
    <cellStyle name="Header2 4 4 2 5" xfId="6194"/>
    <cellStyle name="Header2 4 4 2 6" xfId="50094"/>
    <cellStyle name="Header2 4 4 3" xfId="989"/>
    <cellStyle name="Header2 4 4 3 2" xfId="3337"/>
    <cellStyle name="Header2 4 4 3 2 2" xfId="13695"/>
    <cellStyle name="Header2 4 4 3 2 2 2" xfId="29683"/>
    <cellStyle name="Header2 4 4 3 2 2 2 2" xfId="38718"/>
    <cellStyle name="Header2 4 4 3 2 2 3" xfId="32083"/>
    <cellStyle name="Header2 4 4 3 2 3" xfId="20801"/>
    <cellStyle name="Header2 4 4 3 2 4" xfId="8127"/>
    <cellStyle name="Header2 4 4 3 3" xfId="18911"/>
    <cellStyle name="Header2 4 4 3 4" xfId="5788"/>
    <cellStyle name="Header2 4 4 3 5" xfId="52175"/>
    <cellStyle name="Header2 4 4 4" xfId="3255"/>
    <cellStyle name="Header2 4 4 4 2" xfId="11001"/>
    <cellStyle name="Header2 4 4 4 2 2" xfId="26995"/>
    <cellStyle name="Header2 4 4 4 2 2 2" xfId="36030"/>
    <cellStyle name="Header2 4 4 4 2 3" xfId="19871"/>
    <cellStyle name="Header2 4 4 4 3" xfId="17621"/>
    <cellStyle name="Header2 4 4 4 4" xfId="8045"/>
    <cellStyle name="Header2 4 4 5" xfId="19294"/>
    <cellStyle name="Header2 4 4 6" xfId="5706"/>
    <cellStyle name="Header2 4 4 7" xfId="45642"/>
    <cellStyle name="Header2 4 5" xfId="1420"/>
    <cellStyle name="Header2 4 5 2" xfId="2529"/>
    <cellStyle name="Header2 4 5 2 2" xfId="4870"/>
    <cellStyle name="Header2 4 5 2 2 2" xfId="10857"/>
    <cellStyle name="Header2 4 5 2 2 2 2" xfId="26851"/>
    <cellStyle name="Header2 4 5 2 2 2 2 2" xfId="35886"/>
    <cellStyle name="Header2 4 5 2 2 2 3" xfId="17571"/>
    <cellStyle name="Header2 4 5 2 2 3" xfId="23023"/>
    <cellStyle name="Header2 4 5 2 2 4" xfId="9660"/>
    <cellStyle name="Header2 4 5 2 3" xfId="14043"/>
    <cellStyle name="Header2 4 5 2 3 2" xfId="30032"/>
    <cellStyle name="Header2 4 5 2 3 2 2" xfId="39067"/>
    <cellStyle name="Header2 4 5 2 3 3" xfId="32432"/>
    <cellStyle name="Header2 4 5 2 4" xfId="22102"/>
    <cellStyle name="Header2 4 5 2 5" xfId="7319"/>
    <cellStyle name="Header2 4 5 3" xfId="3761"/>
    <cellStyle name="Header2 4 5 3 2" xfId="11183"/>
    <cellStyle name="Header2 4 5 3 2 2" xfId="27177"/>
    <cellStyle name="Header2 4 5 3 2 2 2" xfId="36212"/>
    <cellStyle name="Header2 4 5 3 2 3" xfId="15311"/>
    <cellStyle name="Header2 4 5 3 3" xfId="20615"/>
    <cellStyle name="Header2 4 5 3 4" xfId="8551"/>
    <cellStyle name="Header2 4 5 4" xfId="11579"/>
    <cellStyle name="Header2 4 5 4 2" xfId="27573"/>
    <cellStyle name="Header2 4 5 4 2 2" xfId="36608"/>
    <cellStyle name="Header2 4 5 4 3" xfId="19099"/>
    <cellStyle name="Header2 4 5 5" xfId="17299"/>
    <cellStyle name="Header2 4 5 6" xfId="6211"/>
    <cellStyle name="Header2 4 5 7" xfId="45847"/>
    <cellStyle name="Header2 4 6" xfId="1345"/>
    <cellStyle name="Header2 4 6 2" xfId="3686"/>
    <cellStyle name="Header2 4 6 2 2" xfId="12348"/>
    <cellStyle name="Header2 4 6 2 2 2" xfId="28343"/>
    <cellStyle name="Header2 4 6 2 2 2 2" xfId="37378"/>
    <cellStyle name="Header2 4 6 2 2 3" xfId="30743"/>
    <cellStyle name="Header2 4 6 2 3" xfId="17141"/>
    <cellStyle name="Header2 4 6 2 4" xfId="8476"/>
    <cellStyle name="Header2 4 6 3" xfId="10460"/>
    <cellStyle name="Header2 4 6 3 2" xfId="26458"/>
    <cellStyle name="Header2 4 6 3 2 2" xfId="35493"/>
    <cellStyle name="Header2 4 6 3 3" xfId="15194"/>
    <cellStyle name="Header2 4 6 4" xfId="18409"/>
    <cellStyle name="Header2 4 6 5" xfId="6136"/>
    <cellStyle name="Header2 4 6 6" xfId="49186"/>
    <cellStyle name="Header2 4 7" xfId="1463"/>
    <cellStyle name="Header2 4 7 2" xfId="3804"/>
    <cellStyle name="Header2 4 7 2 2" xfId="13516"/>
    <cellStyle name="Header2 4 7 2 2 2" xfId="29504"/>
    <cellStyle name="Header2 4 7 2 2 2 2" xfId="38539"/>
    <cellStyle name="Header2 4 7 2 2 3" xfId="31904"/>
    <cellStyle name="Header2 4 7 2 3" xfId="22350"/>
    <cellStyle name="Header2 4 7 2 4" xfId="8594"/>
    <cellStyle name="Header2 4 7 3" xfId="10421"/>
    <cellStyle name="Header2 4 7 3 2" xfId="26419"/>
    <cellStyle name="Header2 4 7 3 2 2" xfId="35454"/>
    <cellStyle name="Header2 4 7 3 3" xfId="15720"/>
    <cellStyle name="Header2 4 7 4" xfId="17547"/>
    <cellStyle name="Header2 4 7 5" xfId="6254"/>
    <cellStyle name="Header2 4 8" xfId="1297"/>
    <cellStyle name="Header2 4 8 2" xfId="3638"/>
    <cellStyle name="Header2 4 8 2 2" xfId="12909"/>
    <cellStyle name="Header2 4 8 2 2 2" xfId="28897"/>
    <cellStyle name="Header2 4 8 2 2 2 2" xfId="37932"/>
    <cellStyle name="Header2 4 8 2 2 3" xfId="31297"/>
    <cellStyle name="Header2 4 8 2 3" xfId="20346"/>
    <cellStyle name="Header2 4 8 2 4" xfId="8428"/>
    <cellStyle name="Header2 4 8 3" xfId="14158"/>
    <cellStyle name="Header2 4 8 3 2" xfId="30147"/>
    <cellStyle name="Header2 4 8 3 2 2" xfId="39182"/>
    <cellStyle name="Header2 4 8 3 3" xfId="32547"/>
    <cellStyle name="Header2 4 8 4" xfId="15815"/>
    <cellStyle name="Header2 4 8 5" xfId="6088"/>
    <cellStyle name="Header2 4 9" xfId="1364"/>
    <cellStyle name="Header2 4 9 2" xfId="3705"/>
    <cellStyle name="Header2 4 9 2 2" xfId="13924"/>
    <cellStyle name="Header2 4 9 2 2 2" xfId="29913"/>
    <cellStyle name="Header2 4 9 2 2 2 2" xfId="38948"/>
    <cellStyle name="Header2 4 9 2 2 3" xfId="32313"/>
    <cellStyle name="Header2 4 9 2 3" xfId="22380"/>
    <cellStyle name="Header2 4 9 2 4" xfId="8495"/>
    <cellStyle name="Header2 4 9 3" xfId="10446"/>
    <cellStyle name="Header2 4 9 3 2" xfId="26444"/>
    <cellStyle name="Header2 4 9 3 2 2" xfId="35479"/>
    <cellStyle name="Header2 4 9 3 3" xfId="22097"/>
    <cellStyle name="Header2 4 9 4" xfId="14684"/>
    <cellStyle name="Header2 4 9 5" xfId="6155"/>
    <cellStyle name="Header2 40" xfId="256"/>
    <cellStyle name="Header2 40 10" xfId="932"/>
    <cellStyle name="Header2 40 10 2" xfId="3280"/>
    <cellStyle name="Header2 40 10 2 2" xfId="14078"/>
    <cellStyle name="Header2 40 10 2 2 2" xfId="30067"/>
    <cellStyle name="Header2 40 10 2 2 2 2" xfId="39102"/>
    <cellStyle name="Header2 40 10 2 2 3" xfId="32467"/>
    <cellStyle name="Header2 40 10 2 3" xfId="16954"/>
    <cellStyle name="Header2 40 10 2 4" xfId="8070"/>
    <cellStyle name="Header2 40 10 3" xfId="13963"/>
    <cellStyle name="Header2 40 10 3 2" xfId="29952"/>
    <cellStyle name="Header2 40 10 3 2 2" xfId="38987"/>
    <cellStyle name="Header2 40 10 3 3" xfId="32352"/>
    <cellStyle name="Header2 40 10 4" xfId="16359"/>
    <cellStyle name="Header2 40 10 5" xfId="5731"/>
    <cellStyle name="Header2 40 11" xfId="3035"/>
    <cellStyle name="Header2 40 11 2" xfId="11721"/>
    <cellStyle name="Header2 40 11 2 2" xfId="27715"/>
    <cellStyle name="Header2 40 11 2 2 2" xfId="36750"/>
    <cellStyle name="Header2 40 11 2 3" xfId="16444"/>
    <cellStyle name="Header2 40 11 3" xfId="21486"/>
    <cellStyle name="Header2 40 11 4" xfId="7825"/>
    <cellStyle name="Header2 40 12" xfId="667"/>
    <cellStyle name="Header2 40 12 2" xfId="24110"/>
    <cellStyle name="Header2 40 12 2 2" xfId="33145"/>
    <cellStyle name="Header2 40 12 3" xfId="19429"/>
    <cellStyle name="Header2 40 12 4" xfId="5486"/>
    <cellStyle name="Header2 40 13" xfId="17430"/>
    <cellStyle name="Header2 40 2" xfId="557"/>
    <cellStyle name="Header2 40 2 10" xfId="3108"/>
    <cellStyle name="Header2 40 2 10 2" xfId="12697"/>
    <cellStyle name="Header2 40 2 10 2 2" xfId="28684"/>
    <cellStyle name="Header2 40 2 10 2 2 2" xfId="37719"/>
    <cellStyle name="Header2 40 2 10 2 3" xfId="31084"/>
    <cellStyle name="Header2 40 2 10 3" xfId="23454"/>
    <cellStyle name="Header2 40 2 10 4" xfId="7898"/>
    <cellStyle name="Header2 40 2 11" xfId="760"/>
    <cellStyle name="Header2 40 2 11 2" xfId="24183"/>
    <cellStyle name="Header2 40 2 11 2 2" xfId="33218"/>
    <cellStyle name="Header2 40 2 11 3" xfId="14668"/>
    <cellStyle name="Header2 40 2 11 4" xfId="5559"/>
    <cellStyle name="Header2 40 2 12" xfId="15539"/>
    <cellStyle name="Header2 40 2 13" xfId="5406"/>
    <cellStyle name="Header2 40 2 14" xfId="41579"/>
    <cellStyle name="Header2 40 2 2" xfId="1069"/>
    <cellStyle name="Header2 40 2 2 2" xfId="1634"/>
    <cellStyle name="Header2 40 2 2 2 2" xfId="3975"/>
    <cellStyle name="Header2 40 2 2 2 2 2" xfId="11299"/>
    <cellStyle name="Header2 40 2 2 2 2 2 2" xfId="27293"/>
    <cellStyle name="Header2 40 2 2 2 2 2 2 2" xfId="36328"/>
    <cellStyle name="Header2 40 2 2 2 2 2 3" xfId="20449"/>
    <cellStyle name="Header2 40 2 2 2 2 3" xfId="15148"/>
    <cellStyle name="Header2 40 2 2 2 2 4" xfId="8765"/>
    <cellStyle name="Header2 40 2 2 2 3" xfId="10414"/>
    <cellStyle name="Header2 40 2 2 2 3 2" xfId="26412"/>
    <cellStyle name="Header2 40 2 2 2 3 2 2" xfId="35447"/>
    <cellStyle name="Header2 40 2 2 2 3 3" xfId="14730"/>
    <cellStyle name="Header2 40 2 2 2 4" xfId="15696"/>
    <cellStyle name="Header2 40 2 2 2 5" xfId="6425"/>
    <cellStyle name="Header2 40 2 2 2 6" xfId="47143"/>
    <cellStyle name="Header2 40 2 2 3" xfId="856"/>
    <cellStyle name="Header2 40 2 2 3 2" xfId="3204"/>
    <cellStyle name="Header2 40 2 2 3 2 2" xfId="12231"/>
    <cellStyle name="Header2 40 2 2 3 2 2 2" xfId="28226"/>
    <cellStyle name="Header2 40 2 2 3 2 2 2 2" xfId="37261"/>
    <cellStyle name="Header2 40 2 2 3 2 2 3" xfId="14758"/>
    <cellStyle name="Header2 40 2 2 3 2 3" xfId="15670"/>
    <cellStyle name="Header2 40 2 2 3 2 4" xfId="7994"/>
    <cellStyle name="Header2 40 2 2 3 3" xfId="19318"/>
    <cellStyle name="Header2 40 2 2 3 4" xfId="5655"/>
    <cellStyle name="Header2 40 2 2 3 5" xfId="46520"/>
    <cellStyle name="Header2 40 2 2 4" xfId="3417"/>
    <cellStyle name="Header2 40 2 2 4 2" xfId="11828"/>
    <cellStyle name="Header2 40 2 2 4 2 2" xfId="27822"/>
    <cellStyle name="Header2 40 2 2 4 2 2 2" xfId="36857"/>
    <cellStyle name="Header2 40 2 2 4 2 3" xfId="16098"/>
    <cellStyle name="Header2 40 2 2 4 3" xfId="17202"/>
    <cellStyle name="Header2 40 2 2 4 4" xfId="8207"/>
    <cellStyle name="Header2 40 2 2 4 5" xfId="45911"/>
    <cellStyle name="Header2 40 2 2 5" xfId="15769"/>
    <cellStyle name="Header2 40 2 2 6" xfId="5868"/>
    <cellStyle name="Header2 40 2 2 7" xfId="43226"/>
    <cellStyle name="Header2 40 2 3" xfId="1795"/>
    <cellStyle name="Header2 40 2 3 2" xfId="2702"/>
    <cellStyle name="Header2 40 2 3 2 2" xfId="5043"/>
    <cellStyle name="Header2 40 2 3 2 2 2" xfId="10273"/>
    <cellStyle name="Header2 40 2 3 2 2 2 2" xfId="26271"/>
    <cellStyle name="Header2 40 2 3 2 2 2 2 2" xfId="35306"/>
    <cellStyle name="Header2 40 2 3 2 2 2 3" xfId="20878"/>
    <cellStyle name="Header2 40 2 3 2 2 3" xfId="23299"/>
    <cellStyle name="Header2 40 2 3 2 2 4" xfId="9833"/>
    <cellStyle name="Header2 40 2 3 2 3" xfId="11565"/>
    <cellStyle name="Header2 40 2 3 2 3 2" xfId="27559"/>
    <cellStyle name="Header2 40 2 3 2 3 2 2" xfId="36594"/>
    <cellStyle name="Header2 40 2 3 2 3 3" xfId="15782"/>
    <cellStyle name="Header2 40 2 3 2 4" xfId="18841"/>
    <cellStyle name="Header2 40 2 3 2 5" xfId="7492"/>
    <cellStyle name="Header2 40 2 3 2 6" xfId="47144"/>
    <cellStyle name="Header2 40 2 3 3" xfId="4136"/>
    <cellStyle name="Header2 40 2 3 3 2" xfId="13151"/>
    <cellStyle name="Header2 40 2 3 3 2 2" xfId="29139"/>
    <cellStyle name="Header2 40 2 3 3 2 2 2" xfId="38174"/>
    <cellStyle name="Header2 40 2 3 3 2 3" xfId="31539"/>
    <cellStyle name="Header2 40 2 3 3 3" xfId="18031"/>
    <cellStyle name="Header2 40 2 3 3 4" xfId="8926"/>
    <cellStyle name="Header2 40 2 3 3 5" xfId="45764"/>
    <cellStyle name="Header2 40 2 3 4" xfId="11630"/>
    <cellStyle name="Header2 40 2 3 4 2" xfId="27624"/>
    <cellStyle name="Header2 40 2 3 4 2 2" xfId="36659"/>
    <cellStyle name="Header2 40 2 3 4 3" xfId="22365"/>
    <cellStyle name="Header2 40 2 3 4 4" xfId="45912"/>
    <cellStyle name="Header2 40 2 3 5" xfId="14973"/>
    <cellStyle name="Header2 40 2 3 6" xfId="6585"/>
    <cellStyle name="Header2 40 2 3 7" xfId="43227"/>
    <cellStyle name="Header2 40 2 4" xfId="1935"/>
    <cellStyle name="Header2 40 2 4 2" xfId="4276"/>
    <cellStyle name="Header2 40 2 4 2 2" xfId="10931"/>
    <cellStyle name="Header2 40 2 4 2 2 2" xfId="26925"/>
    <cellStyle name="Header2 40 2 4 2 2 2 2" xfId="35960"/>
    <cellStyle name="Header2 40 2 4 2 2 3" xfId="21444"/>
    <cellStyle name="Header2 40 2 4 2 3" xfId="16709"/>
    <cellStyle name="Header2 40 2 4 2 4" xfId="9066"/>
    <cellStyle name="Header2 40 2 4 2 5" xfId="47145"/>
    <cellStyle name="Header2 40 2 4 3" xfId="10843"/>
    <cellStyle name="Header2 40 2 4 3 2" xfId="26837"/>
    <cellStyle name="Header2 40 2 4 3 2 2" xfId="35872"/>
    <cellStyle name="Header2 40 2 4 3 3" xfId="16009"/>
    <cellStyle name="Header2 40 2 4 3 4" xfId="46519"/>
    <cellStyle name="Header2 40 2 4 4" xfId="17991"/>
    <cellStyle name="Header2 40 2 4 4 2" xfId="47928"/>
    <cellStyle name="Header2 40 2 4 5" xfId="6725"/>
    <cellStyle name="Header2 40 2 4 6" xfId="43228"/>
    <cellStyle name="Header2 40 2 5" xfId="2075"/>
    <cellStyle name="Header2 40 2 5 2" xfId="4416"/>
    <cellStyle name="Header2 40 2 5 2 2" xfId="12952"/>
    <cellStyle name="Header2 40 2 5 2 2 2" xfId="28940"/>
    <cellStyle name="Header2 40 2 5 2 2 2 2" xfId="37975"/>
    <cellStyle name="Header2 40 2 5 2 2 3" xfId="31340"/>
    <cellStyle name="Header2 40 2 5 2 3" xfId="19043"/>
    <cellStyle name="Header2 40 2 5 2 4" xfId="9206"/>
    <cellStyle name="Header2 40 2 5 2 5" xfId="47146"/>
    <cellStyle name="Header2 40 2 5 3" xfId="11514"/>
    <cellStyle name="Header2 40 2 5 3 2" xfId="27508"/>
    <cellStyle name="Header2 40 2 5 3 2 2" xfId="36543"/>
    <cellStyle name="Header2 40 2 5 3 3" xfId="18864"/>
    <cellStyle name="Header2 40 2 5 3 4" xfId="46518"/>
    <cellStyle name="Header2 40 2 5 4" xfId="15476"/>
    <cellStyle name="Header2 40 2 5 4 2" xfId="47929"/>
    <cellStyle name="Header2 40 2 5 5" xfId="6865"/>
    <cellStyle name="Header2 40 2 5 6" xfId="43229"/>
    <cellStyle name="Header2 40 2 6" xfId="2200"/>
    <cellStyle name="Header2 40 2 6 2" xfId="4541"/>
    <cellStyle name="Header2 40 2 6 2 2" xfId="12546"/>
    <cellStyle name="Header2 40 2 6 2 2 2" xfId="28533"/>
    <cellStyle name="Header2 40 2 6 2 2 2 2" xfId="37568"/>
    <cellStyle name="Header2 40 2 6 2 2 3" xfId="30933"/>
    <cellStyle name="Header2 40 2 6 2 3" xfId="17845"/>
    <cellStyle name="Header2 40 2 6 2 4" xfId="9331"/>
    <cellStyle name="Header2 40 2 6 3" xfId="12819"/>
    <cellStyle name="Header2 40 2 6 3 2" xfId="28807"/>
    <cellStyle name="Header2 40 2 6 3 2 2" xfId="37842"/>
    <cellStyle name="Header2 40 2 6 3 3" xfId="31207"/>
    <cellStyle name="Header2 40 2 6 4" xfId="19049"/>
    <cellStyle name="Header2 40 2 6 5" xfId="6990"/>
    <cellStyle name="Header2 40 2 6 6" xfId="47142"/>
    <cellStyle name="Header2 40 2 7" xfId="2333"/>
    <cellStyle name="Header2 40 2 7 2" xfId="4674"/>
    <cellStyle name="Header2 40 2 7 2 2" xfId="12246"/>
    <cellStyle name="Header2 40 2 7 2 2 2" xfId="28241"/>
    <cellStyle name="Header2 40 2 7 2 2 2 2" xfId="37276"/>
    <cellStyle name="Header2 40 2 7 2 2 3" xfId="30641"/>
    <cellStyle name="Header2 40 2 7 2 3" xfId="18639"/>
    <cellStyle name="Header2 40 2 7 2 4" xfId="9464"/>
    <cellStyle name="Header2 40 2 7 3" xfId="11623"/>
    <cellStyle name="Header2 40 2 7 3 2" xfId="27617"/>
    <cellStyle name="Header2 40 2 7 3 2 2" xfId="36652"/>
    <cellStyle name="Header2 40 2 7 3 3" xfId="17115"/>
    <cellStyle name="Header2 40 2 7 4" xfId="17024"/>
    <cellStyle name="Header2 40 2 7 5" xfId="7123"/>
    <cellStyle name="Header2 40 2 7 6" xfId="46521"/>
    <cellStyle name="Header2 40 2 8" xfId="1204"/>
    <cellStyle name="Header2 40 2 8 2" xfId="3545"/>
    <cellStyle name="Header2 40 2 8 2 2" xfId="11826"/>
    <cellStyle name="Header2 40 2 8 2 2 2" xfId="27820"/>
    <cellStyle name="Header2 40 2 8 2 2 2 2" xfId="36855"/>
    <cellStyle name="Header2 40 2 8 2 2 3" xfId="19321"/>
    <cellStyle name="Header2 40 2 8 2 3" xfId="18954"/>
    <cellStyle name="Header2 40 2 8 2 4" xfId="8335"/>
    <cellStyle name="Header2 40 2 8 3" xfId="13080"/>
    <cellStyle name="Header2 40 2 8 3 2" xfId="29068"/>
    <cellStyle name="Header2 40 2 8 3 2 2" xfId="38103"/>
    <cellStyle name="Header2 40 2 8 3 3" xfId="31468"/>
    <cellStyle name="Header2 40 2 8 4" xfId="17218"/>
    <cellStyle name="Header2 40 2 8 5" xfId="5995"/>
    <cellStyle name="Header2 40 2 8 6" xfId="49387"/>
    <cellStyle name="Header2 40 2 9" xfId="2605"/>
    <cellStyle name="Header2 40 2 9 2" xfId="4946"/>
    <cellStyle name="Header2 40 2 9 2 2" xfId="11584"/>
    <cellStyle name="Header2 40 2 9 2 2 2" xfId="27578"/>
    <cellStyle name="Header2 40 2 9 2 2 2 2" xfId="36613"/>
    <cellStyle name="Header2 40 2 9 2 2 3" xfId="22222"/>
    <cellStyle name="Header2 40 2 9 2 3" xfId="17384"/>
    <cellStyle name="Header2 40 2 9 2 4" xfId="9736"/>
    <cellStyle name="Header2 40 2 9 3" xfId="17861"/>
    <cellStyle name="Header2 40 2 9 4" xfId="7395"/>
    <cellStyle name="Header2 40 3" xfId="1130"/>
    <cellStyle name="Header2 40 3 10" xfId="16880"/>
    <cellStyle name="Header2 40 3 11" xfId="5928"/>
    <cellStyle name="Header2 40 3 12" xfId="41813"/>
    <cellStyle name="Header2 40 3 13" xfId="45514"/>
    <cellStyle name="Header2 40 3 2" xfId="1868"/>
    <cellStyle name="Header2 40 3 2 2" xfId="2752"/>
    <cellStyle name="Header2 40 3 2 2 2" xfId="5093"/>
    <cellStyle name="Header2 40 3 2 2 2 2" xfId="10220"/>
    <cellStyle name="Header2 40 3 2 2 2 2 2" xfId="26218"/>
    <cellStyle name="Header2 40 3 2 2 2 2 2 2" xfId="35253"/>
    <cellStyle name="Header2 40 3 2 2 2 2 3" xfId="17380"/>
    <cellStyle name="Header2 40 3 2 2 2 3" xfId="21634"/>
    <cellStyle name="Header2 40 3 2 2 2 4" xfId="9883"/>
    <cellStyle name="Header2 40 3 2 2 3" xfId="11065"/>
    <cellStyle name="Header2 40 3 2 2 3 2" xfId="27059"/>
    <cellStyle name="Header2 40 3 2 2 3 2 2" xfId="36094"/>
    <cellStyle name="Header2 40 3 2 2 3 3" xfId="15129"/>
    <cellStyle name="Header2 40 3 2 2 4" xfId="22987"/>
    <cellStyle name="Header2 40 3 2 2 5" xfId="7542"/>
    <cellStyle name="Header2 40 3 2 3" xfId="4209"/>
    <cellStyle name="Header2 40 3 2 3 2" xfId="13098"/>
    <cellStyle name="Header2 40 3 2 3 2 2" xfId="29086"/>
    <cellStyle name="Header2 40 3 2 3 2 2 2" xfId="38121"/>
    <cellStyle name="Header2 40 3 2 3 2 3" xfId="31486"/>
    <cellStyle name="Header2 40 3 2 3 3" xfId="20929"/>
    <cellStyle name="Header2 40 3 2 3 4" xfId="8999"/>
    <cellStyle name="Header2 40 3 2 4" xfId="10739"/>
    <cellStyle name="Header2 40 3 2 4 2" xfId="26733"/>
    <cellStyle name="Header2 40 3 2 4 2 2" xfId="35768"/>
    <cellStyle name="Header2 40 3 2 4 3" xfId="15387"/>
    <cellStyle name="Header2 40 3 2 5" xfId="22034"/>
    <cellStyle name="Header2 40 3 2 6" xfId="6658"/>
    <cellStyle name="Header2 40 3 2 7" xfId="49963"/>
    <cellStyle name="Header2 40 3 3" xfId="2009"/>
    <cellStyle name="Header2 40 3 3 2" xfId="4350"/>
    <cellStyle name="Header2 40 3 3 2 2" xfId="14260"/>
    <cellStyle name="Header2 40 3 3 2 2 2" xfId="30250"/>
    <cellStyle name="Header2 40 3 3 2 2 2 2" xfId="39285"/>
    <cellStyle name="Header2 40 3 3 2 2 3" xfId="32650"/>
    <cellStyle name="Header2 40 3 3 2 3" xfId="16363"/>
    <cellStyle name="Header2 40 3 3 2 4" xfId="9140"/>
    <cellStyle name="Header2 40 3 3 3" xfId="11627"/>
    <cellStyle name="Header2 40 3 3 3 2" xfId="27621"/>
    <cellStyle name="Header2 40 3 3 3 2 2" xfId="36656"/>
    <cellStyle name="Header2 40 3 3 3 3" xfId="17683"/>
    <cellStyle name="Header2 40 3 3 4" xfId="23286"/>
    <cellStyle name="Header2 40 3 3 5" xfId="6799"/>
    <cellStyle name="Header2 40 3 3 6" xfId="52056"/>
    <cellStyle name="Header2 40 3 4" xfId="2146"/>
    <cellStyle name="Header2 40 3 4 2" xfId="4487"/>
    <cellStyle name="Header2 40 3 4 2 2" xfId="11291"/>
    <cellStyle name="Header2 40 3 4 2 2 2" xfId="27285"/>
    <cellStyle name="Header2 40 3 4 2 2 2 2" xfId="36320"/>
    <cellStyle name="Header2 40 3 4 2 2 3" xfId="19190"/>
    <cellStyle name="Header2 40 3 4 2 3" xfId="19742"/>
    <cellStyle name="Header2 40 3 4 2 4" xfId="9277"/>
    <cellStyle name="Header2 40 3 4 3" xfId="12202"/>
    <cellStyle name="Header2 40 3 4 3 2" xfId="28197"/>
    <cellStyle name="Header2 40 3 4 3 2 2" xfId="37232"/>
    <cellStyle name="Header2 40 3 4 3 3" xfId="14786"/>
    <cellStyle name="Header2 40 3 4 4" xfId="19763"/>
    <cellStyle name="Header2 40 3 4 5" xfId="6936"/>
    <cellStyle name="Header2 40 3 5" xfId="2275"/>
    <cellStyle name="Header2 40 3 5 2" xfId="4616"/>
    <cellStyle name="Header2 40 3 5 2 2" xfId="10978"/>
    <cellStyle name="Header2 40 3 5 2 2 2" xfId="26972"/>
    <cellStyle name="Header2 40 3 5 2 2 2 2" xfId="36007"/>
    <cellStyle name="Header2 40 3 5 2 2 3" xfId="17570"/>
    <cellStyle name="Header2 40 3 5 2 3" xfId="19177"/>
    <cellStyle name="Header2 40 3 5 2 4" xfId="9406"/>
    <cellStyle name="Header2 40 3 5 3" xfId="11475"/>
    <cellStyle name="Header2 40 3 5 3 2" xfId="27469"/>
    <cellStyle name="Header2 40 3 5 3 2 2" xfId="36504"/>
    <cellStyle name="Header2 40 3 5 3 3" xfId="16874"/>
    <cellStyle name="Header2 40 3 5 4" xfId="15161"/>
    <cellStyle name="Header2 40 3 5 5" xfId="7065"/>
    <cellStyle name="Header2 40 3 6" xfId="2404"/>
    <cellStyle name="Header2 40 3 6 2" xfId="4745"/>
    <cellStyle name="Header2 40 3 6 2 2" xfId="10349"/>
    <cellStyle name="Header2 40 3 6 2 2 2" xfId="26347"/>
    <cellStyle name="Header2 40 3 6 2 2 2 2" xfId="35382"/>
    <cellStyle name="Header2 40 3 6 2 2 3" xfId="18159"/>
    <cellStyle name="Header2 40 3 6 2 3" xfId="17780"/>
    <cellStyle name="Header2 40 3 6 2 4" xfId="9535"/>
    <cellStyle name="Header2 40 3 6 3" xfId="12706"/>
    <cellStyle name="Header2 40 3 6 3 2" xfId="28693"/>
    <cellStyle name="Header2 40 3 6 3 2 2" xfId="37728"/>
    <cellStyle name="Header2 40 3 6 3 3" xfId="31093"/>
    <cellStyle name="Header2 40 3 6 4" xfId="15343"/>
    <cellStyle name="Header2 40 3 6 5" xfId="7194"/>
    <cellStyle name="Header2 40 3 7" xfId="1709"/>
    <cellStyle name="Header2 40 3 7 2" xfId="4050"/>
    <cellStyle name="Header2 40 3 7 2 2" xfId="12158"/>
    <cellStyle name="Header2 40 3 7 2 2 2" xfId="28153"/>
    <cellStyle name="Header2 40 3 7 2 2 2 2" xfId="37188"/>
    <cellStyle name="Header2 40 3 7 2 2 3" xfId="14826"/>
    <cellStyle name="Header2 40 3 7 2 3" xfId="16335"/>
    <cellStyle name="Header2 40 3 7 2 4" xfId="8840"/>
    <cellStyle name="Header2 40 3 7 3" xfId="14154"/>
    <cellStyle name="Header2 40 3 7 3 2" xfId="30143"/>
    <cellStyle name="Header2 40 3 7 3 2 2" xfId="39178"/>
    <cellStyle name="Header2 40 3 7 3 3" xfId="32543"/>
    <cellStyle name="Header2 40 3 7 4" xfId="17409"/>
    <cellStyle name="Header2 40 3 7 5" xfId="6499"/>
    <cellStyle name="Header2 40 3 8" xfId="997"/>
    <cellStyle name="Header2 40 3 8 2" xfId="3345"/>
    <cellStyle name="Header2 40 3 8 2 2" xfId="12169"/>
    <cellStyle name="Header2 40 3 8 2 2 2" xfId="28164"/>
    <cellStyle name="Header2 40 3 8 2 2 2 2" xfId="37199"/>
    <cellStyle name="Header2 40 3 8 2 2 3" xfId="14814"/>
    <cellStyle name="Header2 40 3 8 2 3" xfId="22722"/>
    <cellStyle name="Header2 40 3 8 2 4" xfId="8135"/>
    <cellStyle name="Header2 40 3 8 3" xfId="18669"/>
    <cellStyle name="Header2 40 3 8 4" xfId="5796"/>
    <cellStyle name="Header2 40 3 9" xfId="3478"/>
    <cellStyle name="Header2 40 3 9 2" xfId="12802"/>
    <cellStyle name="Header2 40 3 9 2 2" xfId="28790"/>
    <cellStyle name="Header2 40 3 9 2 2 2" xfId="37825"/>
    <cellStyle name="Header2 40 3 9 2 3" xfId="31190"/>
    <cellStyle name="Header2 40 3 9 3" xfId="23544"/>
    <cellStyle name="Header2 40 3 9 4" xfId="8268"/>
    <cellStyle name="Header2 40 4" xfId="908"/>
    <cellStyle name="Header2 40 4 2" xfId="1404"/>
    <cellStyle name="Header2 40 4 2 2" xfId="3745"/>
    <cellStyle name="Header2 40 4 2 2 2" xfId="14027"/>
    <cellStyle name="Header2 40 4 2 2 2 2" xfId="30016"/>
    <cellStyle name="Header2 40 4 2 2 2 2 2" xfId="39051"/>
    <cellStyle name="Header2 40 4 2 2 2 3" xfId="32416"/>
    <cellStyle name="Header2 40 4 2 2 3" xfId="16031"/>
    <cellStyle name="Header2 40 4 2 2 4" xfId="8535"/>
    <cellStyle name="Header2 40 4 2 3" xfId="12308"/>
    <cellStyle name="Header2 40 4 2 3 2" xfId="28303"/>
    <cellStyle name="Header2 40 4 2 3 2 2" xfId="37338"/>
    <cellStyle name="Header2 40 4 2 3 3" xfId="30703"/>
    <cellStyle name="Header2 40 4 2 4" xfId="17063"/>
    <cellStyle name="Header2 40 4 2 5" xfId="6195"/>
    <cellStyle name="Header2 40 4 2 6" xfId="50095"/>
    <cellStyle name="Header2 40 4 3" xfId="2613"/>
    <cellStyle name="Header2 40 4 3 2" xfId="4954"/>
    <cellStyle name="Header2 40 4 3 2 2" xfId="11352"/>
    <cellStyle name="Header2 40 4 3 2 2 2" xfId="27346"/>
    <cellStyle name="Header2 40 4 3 2 2 2 2" xfId="36381"/>
    <cellStyle name="Header2 40 4 3 2 2 3" xfId="23304"/>
    <cellStyle name="Header2 40 4 3 2 3" xfId="18683"/>
    <cellStyle name="Header2 40 4 3 2 4" xfId="9744"/>
    <cellStyle name="Header2 40 4 3 3" xfId="18775"/>
    <cellStyle name="Header2 40 4 3 4" xfId="7403"/>
    <cellStyle name="Header2 40 4 3 5" xfId="52176"/>
    <cellStyle name="Header2 40 4 4" xfId="3256"/>
    <cellStyle name="Header2 40 4 4 2" xfId="13008"/>
    <cellStyle name="Header2 40 4 4 2 2" xfId="28996"/>
    <cellStyle name="Header2 40 4 4 2 2 2" xfId="38031"/>
    <cellStyle name="Header2 40 4 4 2 3" xfId="31396"/>
    <cellStyle name="Header2 40 4 4 3" xfId="15495"/>
    <cellStyle name="Header2 40 4 4 4" xfId="8046"/>
    <cellStyle name="Header2 40 4 5" xfId="17174"/>
    <cellStyle name="Header2 40 4 6" xfId="5707"/>
    <cellStyle name="Header2 40 4 7" xfId="45643"/>
    <cellStyle name="Header2 40 5" xfId="1419"/>
    <cellStyle name="Header2 40 5 2" xfId="2528"/>
    <cellStyle name="Header2 40 5 2 2" xfId="4869"/>
    <cellStyle name="Header2 40 5 2 2 2" xfId="12775"/>
    <cellStyle name="Header2 40 5 2 2 2 2" xfId="28762"/>
    <cellStyle name="Header2 40 5 2 2 2 2 2" xfId="37797"/>
    <cellStyle name="Header2 40 5 2 2 2 3" xfId="31162"/>
    <cellStyle name="Header2 40 5 2 2 3" xfId="16936"/>
    <cellStyle name="Header2 40 5 2 2 4" xfId="9659"/>
    <cellStyle name="Header2 40 5 2 3" xfId="13300"/>
    <cellStyle name="Header2 40 5 2 3 2" xfId="29288"/>
    <cellStyle name="Header2 40 5 2 3 2 2" xfId="38323"/>
    <cellStyle name="Header2 40 5 2 3 3" xfId="31688"/>
    <cellStyle name="Header2 40 5 2 4" xfId="15306"/>
    <cellStyle name="Header2 40 5 2 5" xfId="7318"/>
    <cellStyle name="Header2 40 5 3" xfId="3760"/>
    <cellStyle name="Header2 40 5 3 2" xfId="13094"/>
    <cellStyle name="Header2 40 5 3 2 2" xfId="29082"/>
    <cellStyle name="Header2 40 5 3 2 2 2" xfId="38117"/>
    <cellStyle name="Header2 40 5 3 2 3" xfId="31482"/>
    <cellStyle name="Header2 40 5 3 3" xfId="18065"/>
    <cellStyle name="Header2 40 5 3 4" xfId="8550"/>
    <cellStyle name="Header2 40 5 4" xfId="12085"/>
    <cellStyle name="Header2 40 5 4 2" xfId="28080"/>
    <cellStyle name="Header2 40 5 4 2 2" xfId="37115"/>
    <cellStyle name="Header2 40 5 4 3" xfId="15213"/>
    <cellStyle name="Header2 40 5 5" xfId="19420"/>
    <cellStyle name="Header2 40 5 6" xfId="6210"/>
    <cellStyle name="Header2 40 5 7" xfId="45848"/>
    <cellStyle name="Header2 40 6" xfId="1346"/>
    <cellStyle name="Header2 40 6 2" xfId="3687"/>
    <cellStyle name="Header2 40 6 2 2" xfId="13158"/>
    <cellStyle name="Header2 40 6 2 2 2" xfId="29146"/>
    <cellStyle name="Header2 40 6 2 2 2 2" xfId="38181"/>
    <cellStyle name="Header2 40 6 2 2 3" xfId="31546"/>
    <cellStyle name="Header2 40 6 2 3" xfId="16338"/>
    <cellStyle name="Header2 40 6 2 4" xfId="8477"/>
    <cellStyle name="Header2 40 6 3" xfId="10461"/>
    <cellStyle name="Header2 40 6 3 2" xfId="26459"/>
    <cellStyle name="Header2 40 6 3 2 2" xfId="35494"/>
    <cellStyle name="Header2 40 6 3 3" xfId="15233"/>
    <cellStyle name="Header2 40 6 4" xfId="19331"/>
    <cellStyle name="Header2 40 6 5" xfId="6137"/>
    <cellStyle name="Header2 40 6 6" xfId="50039"/>
    <cellStyle name="Header2 40 7" xfId="1465"/>
    <cellStyle name="Header2 40 7 2" xfId="3806"/>
    <cellStyle name="Header2 40 7 2 2" xfId="13404"/>
    <cellStyle name="Header2 40 7 2 2 2" xfId="29392"/>
    <cellStyle name="Header2 40 7 2 2 2 2" xfId="38427"/>
    <cellStyle name="Header2 40 7 2 2 3" xfId="31792"/>
    <cellStyle name="Header2 40 7 2 3" xfId="19260"/>
    <cellStyle name="Header2 40 7 2 4" xfId="8596"/>
    <cellStyle name="Header2 40 7 3" xfId="10420"/>
    <cellStyle name="Header2 40 7 3 2" xfId="26418"/>
    <cellStyle name="Header2 40 7 3 2 2" xfId="35453"/>
    <cellStyle name="Header2 40 7 3 3" xfId="17836"/>
    <cellStyle name="Header2 40 7 4" xfId="16731"/>
    <cellStyle name="Header2 40 7 5" xfId="6256"/>
    <cellStyle name="Header2 40 8" xfId="1301"/>
    <cellStyle name="Header2 40 8 2" xfId="3642"/>
    <cellStyle name="Header2 40 8 2 2" xfId="12010"/>
    <cellStyle name="Header2 40 8 2 2 2" xfId="28005"/>
    <cellStyle name="Header2 40 8 2 2 2 2" xfId="37040"/>
    <cellStyle name="Header2 40 8 2 2 3" xfId="16930"/>
    <cellStyle name="Header2 40 8 2 3" xfId="19073"/>
    <cellStyle name="Header2 40 8 2 4" xfId="8432"/>
    <cellStyle name="Header2 40 8 3" xfId="14146"/>
    <cellStyle name="Header2 40 8 3 2" xfId="30135"/>
    <cellStyle name="Header2 40 8 3 2 2" xfId="39170"/>
    <cellStyle name="Header2 40 8 3 3" xfId="32535"/>
    <cellStyle name="Header2 40 8 4" xfId="15995"/>
    <cellStyle name="Header2 40 8 5" xfId="6092"/>
    <cellStyle name="Header2 40 9" xfId="1229"/>
    <cellStyle name="Header2 40 9 2" xfId="3570"/>
    <cellStyle name="Header2 40 9 2 2" xfId="12868"/>
    <cellStyle name="Header2 40 9 2 2 2" xfId="28856"/>
    <cellStyle name="Header2 40 9 2 2 2 2" xfId="37891"/>
    <cellStyle name="Header2 40 9 2 2 3" xfId="31256"/>
    <cellStyle name="Header2 40 9 2 3" xfId="17108"/>
    <cellStyle name="Header2 40 9 2 4" xfId="8360"/>
    <cellStyle name="Header2 40 9 3" xfId="12772"/>
    <cellStyle name="Header2 40 9 3 2" xfId="28759"/>
    <cellStyle name="Header2 40 9 3 2 2" xfId="37794"/>
    <cellStyle name="Header2 40 9 3 3" xfId="31159"/>
    <cellStyle name="Header2 40 9 4" xfId="15276"/>
    <cellStyle name="Header2 40 9 5" xfId="6020"/>
    <cellStyle name="Header2 41" xfId="257"/>
    <cellStyle name="Header2 41 10" xfId="931"/>
    <cellStyle name="Header2 41 10 2" xfId="3279"/>
    <cellStyle name="Header2 41 10 2 2" xfId="13350"/>
    <cellStyle name="Header2 41 10 2 2 2" xfId="29338"/>
    <cellStyle name="Header2 41 10 2 2 2 2" xfId="38373"/>
    <cellStyle name="Header2 41 10 2 2 3" xfId="31738"/>
    <cellStyle name="Header2 41 10 2 3" xfId="19070"/>
    <cellStyle name="Header2 41 10 2 4" xfId="8069"/>
    <cellStyle name="Header2 41 10 3" xfId="10490"/>
    <cellStyle name="Header2 41 10 3 2" xfId="26488"/>
    <cellStyle name="Header2 41 10 3 2 2" xfId="35523"/>
    <cellStyle name="Header2 41 10 3 3" xfId="19090"/>
    <cellStyle name="Header2 41 10 4" xfId="17281"/>
    <cellStyle name="Header2 41 10 5" xfId="5730"/>
    <cellStyle name="Header2 41 11" xfId="3036"/>
    <cellStyle name="Header2 41 11 2" xfId="13528"/>
    <cellStyle name="Header2 41 11 2 2" xfId="29516"/>
    <cellStyle name="Header2 41 11 2 2 2" xfId="38551"/>
    <cellStyle name="Header2 41 11 2 3" xfId="31916"/>
    <cellStyle name="Header2 41 11 3" xfId="23075"/>
    <cellStyle name="Header2 41 11 4" xfId="7826"/>
    <cellStyle name="Header2 41 12" xfId="668"/>
    <cellStyle name="Header2 41 12 2" xfId="24111"/>
    <cellStyle name="Header2 41 12 2 2" xfId="33146"/>
    <cellStyle name="Header2 41 12 3" xfId="17308"/>
    <cellStyle name="Header2 41 12 4" xfId="5487"/>
    <cellStyle name="Header2 41 13" xfId="15298"/>
    <cellStyle name="Header2 41 2" xfId="558"/>
    <cellStyle name="Header2 41 2 10" xfId="3109"/>
    <cellStyle name="Header2 41 2 10 2" xfId="14053"/>
    <cellStyle name="Header2 41 2 10 2 2" xfId="30042"/>
    <cellStyle name="Header2 41 2 10 2 2 2" xfId="39077"/>
    <cellStyle name="Header2 41 2 10 2 3" xfId="32442"/>
    <cellStyle name="Header2 41 2 10 3" xfId="18395"/>
    <cellStyle name="Header2 41 2 10 4" xfId="7899"/>
    <cellStyle name="Header2 41 2 11" xfId="761"/>
    <cellStyle name="Header2 41 2 11 2" xfId="24184"/>
    <cellStyle name="Header2 41 2 11 2 2" xfId="33219"/>
    <cellStyle name="Header2 41 2 11 3" xfId="17751"/>
    <cellStyle name="Header2 41 2 11 4" xfId="5560"/>
    <cellStyle name="Header2 41 2 12" xfId="16794"/>
    <cellStyle name="Header2 41 2 13" xfId="5407"/>
    <cellStyle name="Header2 41 2 14" xfId="41580"/>
    <cellStyle name="Header2 41 2 2" xfId="1070"/>
    <cellStyle name="Header2 41 2 2 2" xfId="1635"/>
    <cellStyle name="Header2 41 2 2 2 2" xfId="3976"/>
    <cellStyle name="Header2 41 2 2 2 2 2" xfId="13788"/>
    <cellStyle name="Header2 41 2 2 2 2 2 2" xfId="29776"/>
    <cellStyle name="Header2 41 2 2 2 2 2 2 2" xfId="38811"/>
    <cellStyle name="Header2 41 2 2 2 2 2 3" xfId="32176"/>
    <cellStyle name="Header2 41 2 2 2 2 3" xfId="15247"/>
    <cellStyle name="Header2 41 2 2 2 2 4" xfId="8766"/>
    <cellStyle name="Header2 41 2 2 2 3" xfId="10413"/>
    <cellStyle name="Header2 41 2 2 2 3 2" xfId="26411"/>
    <cellStyle name="Header2 41 2 2 2 3 2 2" xfId="35446"/>
    <cellStyle name="Header2 41 2 2 2 3 3" xfId="16322"/>
    <cellStyle name="Header2 41 2 2 2 4" xfId="16664"/>
    <cellStyle name="Header2 41 2 2 2 5" xfId="6426"/>
    <cellStyle name="Header2 41 2 2 2 6" xfId="47148"/>
    <cellStyle name="Header2 41 2 2 3" xfId="2510"/>
    <cellStyle name="Header2 41 2 2 3 2" xfId="4851"/>
    <cellStyle name="Header2 41 2 2 3 2 2" xfId="13776"/>
    <cellStyle name="Header2 41 2 2 3 2 2 2" xfId="29764"/>
    <cellStyle name="Header2 41 2 2 3 2 2 2 2" xfId="38799"/>
    <cellStyle name="Header2 41 2 2 3 2 2 3" xfId="32164"/>
    <cellStyle name="Header2 41 2 2 3 2 3" xfId="22618"/>
    <cellStyle name="Header2 41 2 2 3 2 4" xfId="9641"/>
    <cellStyle name="Header2 41 2 2 3 3" xfId="23341"/>
    <cellStyle name="Header2 41 2 2 3 4" xfId="7300"/>
    <cellStyle name="Header2 41 2 2 3 5" xfId="46516"/>
    <cellStyle name="Header2 41 2 2 4" xfId="3418"/>
    <cellStyle name="Header2 41 2 2 4 2" xfId="13634"/>
    <cellStyle name="Header2 41 2 2 4 2 2" xfId="29622"/>
    <cellStyle name="Header2 41 2 2 4 2 2 2" xfId="38657"/>
    <cellStyle name="Header2 41 2 2 4 2 3" xfId="32022"/>
    <cellStyle name="Header2 41 2 2 4 3" xfId="20153"/>
    <cellStyle name="Header2 41 2 2 4 4" xfId="8208"/>
    <cellStyle name="Header2 41 2 2 4 5" xfId="47931"/>
    <cellStyle name="Header2 41 2 2 5" xfId="18179"/>
    <cellStyle name="Header2 41 2 2 6" xfId="5869"/>
    <cellStyle name="Header2 41 2 2 7" xfId="43230"/>
    <cellStyle name="Header2 41 2 3" xfId="1796"/>
    <cellStyle name="Header2 41 2 3 2" xfId="2703"/>
    <cellStyle name="Header2 41 2 3 2 2" xfId="5044"/>
    <cellStyle name="Header2 41 2 3 2 2 2" xfId="10272"/>
    <cellStyle name="Header2 41 2 3 2 2 2 2" xfId="26270"/>
    <cellStyle name="Header2 41 2 3 2 2 2 2 2" xfId="35305"/>
    <cellStyle name="Header2 41 2 3 2 2 2 3" xfId="16820"/>
    <cellStyle name="Header2 41 2 3 2 2 3" xfId="21270"/>
    <cellStyle name="Header2 41 2 3 2 2 4" xfId="9834"/>
    <cellStyle name="Header2 41 2 3 2 3" xfId="13359"/>
    <cellStyle name="Header2 41 2 3 2 3 2" xfId="29347"/>
    <cellStyle name="Header2 41 2 3 2 3 2 2" xfId="38382"/>
    <cellStyle name="Header2 41 2 3 2 3 3" xfId="31747"/>
    <cellStyle name="Header2 41 2 3 2 4" xfId="16722"/>
    <cellStyle name="Header2 41 2 3 2 5" xfId="7493"/>
    <cellStyle name="Header2 41 2 3 2 6" xfId="47149"/>
    <cellStyle name="Header2 41 2 3 3" xfId="4137"/>
    <cellStyle name="Header2 41 2 3 3 2" xfId="11238"/>
    <cellStyle name="Header2 41 2 3 3 2 2" xfId="27232"/>
    <cellStyle name="Header2 41 2 3 3 2 2 2" xfId="36267"/>
    <cellStyle name="Header2 41 2 3 3 2 3" xfId="20674"/>
    <cellStyle name="Header2 41 2 3 3 3" xfId="15914"/>
    <cellStyle name="Header2 41 2 3 3 4" xfId="8927"/>
    <cellStyle name="Header2 41 2 3 3 5" xfId="46515"/>
    <cellStyle name="Header2 41 2 3 4" xfId="13431"/>
    <cellStyle name="Header2 41 2 3 4 2" xfId="29419"/>
    <cellStyle name="Header2 41 2 3 4 2 2" xfId="38454"/>
    <cellStyle name="Header2 41 2 3 4 3" xfId="31819"/>
    <cellStyle name="Header2 41 2 3 4 4" xfId="47932"/>
    <cellStyle name="Header2 41 2 3 5" xfId="14972"/>
    <cellStyle name="Header2 41 2 3 6" xfId="6586"/>
    <cellStyle name="Header2 41 2 3 7" xfId="43231"/>
    <cellStyle name="Header2 41 2 4" xfId="1936"/>
    <cellStyle name="Header2 41 2 4 2" xfId="4277"/>
    <cellStyle name="Header2 41 2 4 2 2" xfId="13065"/>
    <cellStyle name="Header2 41 2 4 2 2 2" xfId="29053"/>
    <cellStyle name="Header2 41 2 4 2 2 2 2" xfId="38088"/>
    <cellStyle name="Header2 41 2 4 2 2 3" xfId="31453"/>
    <cellStyle name="Header2 41 2 4 2 3" xfId="23004"/>
    <cellStyle name="Header2 41 2 4 2 4" xfId="9067"/>
    <cellStyle name="Header2 41 2 4 2 5" xfId="47150"/>
    <cellStyle name="Header2 41 2 4 3" xfId="13248"/>
    <cellStyle name="Header2 41 2 4 3 2" xfId="29236"/>
    <cellStyle name="Header2 41 2 4 3 2 2" xfId="38271"/>
    <cellStyle name="Header2 41 2 4 3 3" xfId="31636"/>
    <cellStyle name="Header2 41 2 4 3 4" xfId="46514"/>
    <cellStyle name="Header2 41 2 4 4" xfId="15874"/>
    <cellStyle name="Header2 41 2 4 4 2" xfId="47933"/>
    <cellStyle name="Header2 41 2 4 5" xfId="6726"/>
    <cellStyle name="Header2 41 2 4 6" xfId="43232"/>
    <cellStyle name="Header2 41 2 5" xfId="2076"/>
    <cellStyle name="Header2 41 2 5 2" xfId="4417"/>
    <cellStyle name="Header2 41 2 5 2 2" xfId="11039"/>
    <cellStyle name="Header2 41 2 5 2 2 2" xfId="27033"/>
    <cellStyle name="Header2 41 2 5 2 2 2 2" xfId="36068"/>
    <cellStyle name="Header2 41 2 5 2 2 3" xfId="16509"/>
    <cellStyle name="Header2 41 2 5 2 3" xfId="16927"/>
    <cellStyle name="Header2 41 2 5 2 4" xfId="9207"/>
    <cellStyle name="Header2 41 2 5 2 5" xfId="47151"/>
    <cellStyle name="Header2 41 2 5 3" xfId="13306"/>
    <cellStyle name="Header2 41 2 5 3 2" xfId="29294"/>
    <cellStyle name="Header2 41 2 5 3 2 2" xfId="38329"/>
    <cellStyle name="Header2 41 2 5 3 3" xfId="31694"/>
    <cellStyle name="Header2 41 2 5 3 4" xfId="46513"/>
    <cellStyle name="Header2 41 2 5 4" xfId="21066"/>
    <cellStyle name="Header2 41 2 5 4 2" xfId="47934"/>
    <cellStyle name="Header2 41 2 5 5" xfId="6866"/>
    <cellStyle name="Header2 41 2 5 6" xfId="43233"/>
    <cellStyle name="Header2 41 2 6" xfId="2201"/>
    <cellStyle name="Header2 41 2 6 2" xfId="4542"/>
    <cellStyle name="Header2 41 2 6 2 2" xfId="12781"/>
    <cellStyle name="Header2 41 2 6 2 2 2" xfId="28768"/>
    <cellStyle name="Header2 41 2 6 2 2 2 2" xfId="37803"/>
    <cellStyle name="Header2 41 2 6 2 2 3" xfId="31168"/>
    <cellStyle name="Header2 41 2 6 2 3" xfId="15729"/>
    <cellStyle name="Header2 41 2 6 2 4" xfId="9332"/>
    <cellStyle name="Header2 41 2 6 3" xfId="10898"/>
    <cellStyle name="Header2 41 2 6 3 2" xfId="26892"/>
    <cellStyle name="Header2 41 2 6 3 2 2" xfId="35927"/>
    <cellStyle name="Header2 41 2 6 3 3" xfId="16318"/>
    <cellStyle name="Header2 41 2 6 4" xfId="16933"/>
    <cellStyle name="Header2 41 2 6 5" xfId="6991"/>
    <cellStyle name="Header2 41 2 6 6" xfId="47147"/>
    <cellStyle name="Header2 41 2 7" xfId="2334"/>
    <cellStyle name="Header2 41 2 7 2" xfId="4675"/>
    <cellStyle name="Header2 41 2 7 2 2" xfId="11195"/>
    <cellStyle name="Header2 41 2 7 2 2 2" xfId="27189"/>
    <cellStyle name="Header2 41 2 7 2 2 2 2" xfId="36224"/>
    <cellStyle name="Header2 41 2 7 2 2 3" xfId="21938"/>
    <cellStyle name="Header2 41 2 7 2 3" xfId="16522"/>
    <cellStyle name="Header2 41 2 7 2 4" xfId="9465"/>
    <cellStyle name="Header2 41 2 7 3" xfId="13424"/>
    <cellStyle name="Header2 41 2 7 3 2" xfId="29412"/>
    <cellStyle name="Header2 41 2 7 3 2 2" xfId="38447"/>
    <cellStyle name="Header2 41 2 7 3 3" xfId="31812"/>
    <cellStyle name="Header2 41 2 7 4" xfId="23066"/>
    <cellStyle name="Header2 41 2 7 5" xfId="7124"/>
    <cellStyle name="Header2 41 2 7 6" xfId="46517"/>
    <cellStyle name="Header2 41 2 8" xfId="1205"/>
    <cellStyle name="Header2 41 2 8 2" xfId="3546"/>
    <cellStyle name="Header2 41 2 8 2 2" xfId="13632"/>
    <cellStyle name="Header2 41 2 8 2 2 2" xfId="29620"/>
    <cellStyle name="Header2 41 2 8 2 2 2 2" xfId="38655"/>
    <cellStyle name="Header2 41 2 8 2 2 3" xfId="32020"/>
    <cellStyle name="Header2 41 2 8 2 3" xfId="16836"/>
    <cellStyle name="Header2 41 2 8 2 4" xfId="8336"/>
    <cellStyle name="Header2 41 2 8 3" xfId="12486"/>
    <cellStyle name="Header2 41 2 8 3 2" xfId="28476"/>
    <cellStyle name="Header2 41 2 8 3 2 2" xfId="37511"/>
    <cellStyle name="Header2 41 2 8 3 3" xfId="30876"/>
    <cellStyle name="Header2 41 2 8 4" xfId="15801"/>
    <cellStyle name="Header2 41 2 8 5" xfId="5996"/>
    <cellStyle name="Header2 41 2 8 6" xfId="47930"/>
    <cellStyle name="Header2 41 2 9" xfId="2834"/>
    <cellStyle name="Header2 41 2 9 2" xfId="5175"/>
    <cellStyle name="Header2 41 2 9 2 2" xfId="14293"/>
    <cellStyle name="Header2 41 2 9 2 2 2" xfId="30284"/>
    <cellStyle name="Header2 41 2 9 2 2 2 2" xfId="39319"/>
    <cellStyle name="Header2 41 2 9 2 2 3" xfId="32684"/>
    <cellStyle name="Header2 41 2 9 2 3" xfId="19458"/>
    <cellStyle name="Header2 41 2 9 2 4" xfId="9965"/>
    <cellStyle name="Header2 41 2 9 3" xfId="22451"/>
    <cellStyle name="Header2 41 2 9 4" xfId="7624"/>
    <cellStyle name="Header2 41 3" xfId="1131"/>
    <cellStyle name="Header2 41 3 10" xfId="16027"/>
    <cellStyle name="Header2 41 3 11" xfId="5929"/>
    <cellStyle name="Header2 41 3 12" xfId="41814"/>
    <cellStyle name="Header2 41 3 13" xfId="45515"/>
    <cellStyle name="Header2 41 3 2" xfId="1869"/>
    <cellStyle name="Header2 41 3 2 2" xfId="2753"/>
    <cellStyle name="Header2 41 3 2 2 2" xfId="5094"/>
    <cellStyle name="Header2 41 3 2 2 2 2" xfId="10227"/>
    <cellStyle name="Header2 41 3 2 2 2 2 2" xfId="26225"/>
    <cellStyle name="Header2 41 3 2 2 2 2 2 2" xfId="35260"/>
    <cellStyle name="Header2 41 3 2 2 2 2 3" xfId="22625"/>
    <cellStyle name="Header2 41 3 2 2 2 3" xfId="19086"/>
    <cellStyle name="Header2 41 3 2 2 2 4" xfId="9884"/>
    <cellStyle name="Header2 41 3 2 2 3" xfId="10651"/>
    <cellStyle name="Header2 41 3 2 2 3 2" xfId="26645"/>
    <cellStyle name="Header2 41 3 2 2 3 2 2" xfId="35680"/>
    <cellStyle name="Header2 41 3 2 2 3 3" xfId="18441"/>
    <cellStyle name="Header2 41 3 2 2 4" xfId="17740"/>
    <cellStyle name="Header2 41 3 2 2 5" xfId="7543"/>
    <cellStyle name="Header2 41 3 2 3" xfId="4210"/>
    <cellStyle name="Header2 41 3 2 3 2" xfId="11187"/>
    <cellStyle name="Header2 41 3 2 3 2 2" xfId="27181"/>
    <cellStyle name="Header2 41 3 2 3 2 2 2" xfId="36216"/>
    <cellStyle name="Header2 41 3 2 3 2 3" xfId="15227"/>
    <cellStyle name="Header2 41 3 2 3 3" xfId="20464"/>
    <cellStyle name="Header2 41 3 2 3 4" xfId="9000"/>
    <cellStyle name="Header2 41 3 2 4" xfId="11031"/>
    <cellStyle name="Header2 41 3 2 4 2" xfId="27025"/>
    <cellStyle name="Header2 41 3 2 4 2 2" xfId="36060"/>
    <cellStyle name="Header2 41 3 2 4 3" xfId="16749"/>
    <cellStyle name="Header2 41 3 2 5" xfId="18341"/>
    <cellStyle name="Header2 41 3 2 6" xfId="6659"/>
    <cellStyle name="Header2 41 3 2 7" xfId="49964"/>
    <cellStyle name="Header2 41 3 3" xfId="2010"/>
    <cellStyle name="Header2 41 3 3 2" xfId="4351"/>
    <cellStyle name="Header2 41 3 3 2 2" xfId="12356"/>
    <cellStyle name="Header2 41 3 3 2 2 2" xfId="28351"/>
    <cellStyle name="Header2 41 3 3 2 2 2 2" xfId="37386"/>
    <cellStyle name="Header2 41 3 3 2 2 3" xfId="30751"/>
    <cellStyle name="Header2 41 3 3 2 3" xfId="21774"/>
    <cellStyle name="Header2 41 3 3 2 4" xfId="9141"/>
    <cellStyle name="Header2 41 3 3 3" xfId="13428"/>
    <cellStyle name="Header2 41 3 3 3 2" xfId="29416"/>
    <cellStyle name="Header2 41 3 3 3 2 2" xfId="38451"/>
    <cellStyle name="Header2 41 3 3 3 3" xfId="31816"/>
    <cellStyle name="Header2 41 3 3 4" xfId="18535"/>
    <cellStyle name="Header2 41 3 3 5" xfId="6800"/>
    <cellStyle name="Header2 41 3 3 6" xfId="52057"/>
    <cellStyle name="Header2 41 3 4" xfId="2147"/>
    <cellStyle name="Header2 41 3 4 2" xfId="4488"/>
    <cellStyle name="Header2 41 3 4 2 2" xfId="13780"/>
    <cellStyle name="Header2 41 3 4 2 2 2" xfId="29768"/>
    <cellStyle name="Header2 41 3 4 2 2 2 2" xfId="38803"/>
    <cellStyle name="Header2 41 3 4 2 2 3" xfId="32168"/>
    <cellStyle name="Header2 41 3 4 2 3" xfId="23620"/>
    <cellStyle name="Header2 41 3 4 2 4" xfId="9278"/>
    <cellStyle name="Header2 41 3 4 3" xfId="13179"/>
    <cellStyle name="Header2 41 3 4 3 2" xfId="29167"/>
    <cellStyle name="Header2 41 3 4 3 2 2" xfId="38202"/>
    <cellStyle name="Header2 41 3 4 3 3" xfId="31567"/>
    <cellStyle name="Header2 41 3 4 4" xfId="22926"/>
    <cellStyle name="Header2 41 3 4 5" xfId="6937"/>
    <cellStyle name="Header2 41 3 5" xfId="2276"/>
    <cellStyle name="Header2 41 3 5 2" xfId="4617"/>
    <cellStyle name="Header2 41 3 5 2 2" xfId="13037"/>
    <cellStyle name="Header2 41 3 5 2 2 2" xfId="29025"/>
    <cellStyle name="Header2 41 3 5 2 2 2 2" xfId="38060"/>
    <cellStyle name="Header2 41 3 5 2 2 3" xfId="31425"/>
    <cellStyle name="Header2 41 3 5 2 3" xfId="17059"/>
    <cellStyle name="Header2 41 3 5 2 4" xfId="9407"/>
    <cellStyle name="Header2 41 3 5 3" xfId="13269"/>
    <cellStyle name="Header2 41 3 5 3 2" xfId="29257"/>
    <cellStyle name="Header2 41 3 5 3 2 2" xfId="38292"/>
    <cellStyle name="Header2 41 3 5 3 3" xfId="31657"/>
    <cellStyle name="Header2 41 3 5 4" xfId="15260"/>
    <cellStyle name="Header2 41 3 5 5" xfId="7066"/>
    <cellStyle name="Header2 41 3 6" xfId="2405"/>
    <cellStyle name="Header2 41 3 6 2" xfId="4746"/>
    <cellStyle name="Header2 41 3 6 2 2" xfId="10124"/>
    <cellStyle name="Header2 41 3 6 2 2 2" xfId="26129"/>
    <cellStyle name="Header2 41 3 6 2 2 2 2" xfId="35164"/>
    <cellStyle name="Header2 41 3 6 2 2 3" xfId="22278"/>
    <cellStyle name="Header2 41 3 6 2 3" xfId="23676"/>
    <cellStyle name="Header2 41 3 6 2 4" xfId="9536"/>
    <cellStyle name="Header2 41 3 6 3" xfId="13893"/>
    <cellStyle name="Header2 41 3 6 3 2" xfId="29882"/>
    <cellStyle name="Header2 41 3 6 3 2 2" xfId="38917"/>
    <cellStyle name="Header2 41 3 6 3 3" xfId="32282"/>
    <cellStyle name="Header2 41 3 6 4" xfId="22520"/>
    <cellStyle name="Header2 41 3 6 5" xfId="7195"/>
    <cellStyle name="Header2 41 3 7" xfId="1710"/>
    <cellStyle name="Header2 41 3 7 2" xfId="4051"/>
    <cellStyle name="Header2 41 3 7 2 2" xfId="11423"/>
    <cellStyle name="Header2 41 3 7 2 2 2" xfId="27417"/>
    <cellStyle name="Header2 41 3 7 2 2 2 2" xfId="36452"/>
    <cellStyle name="Header2 41 3 7 2 2 3" xfId="16103"/>
    <cellStyle name="Header2 41 3 7 2 3" xfId="15663"/>
    <cellStyle name="Header2 41 3 7 2 4" xfId="8841"/>
    <cellStyle name="Header2 41 3 7 3" xfId="12249"/>
    <cellStyle name="Header2 41 3 7 3 2" xfId="28244"/>
    <cellStyle name="Header2 41 3 7 3 2 2" xfId="37279"/>
    <cellStyle name="Header2 41 3 7 3 3" xfId="30644"/>
    <cellStyle name="Header2 41 3 7 4" xfId="17559"/>
    <cellStyle name="Header2 41 3 7 5" xfId="6500"/>
    <cellStyle name="Header2 41 3 8" xfId="2420"/>
    <cellStyle name="Header2 41 3 8 2" xfId="4761"/>
    <cellStyle name="Header2 41 3 8 2 2" xfId="12890"/>
    <cellStyle name="Header2 41 3 8 2 2 2" xfId="28878"/>
    <cellStyle name="Header2 41 3 8 2 2 2 2" xfId="37913"/>
    <cellStyle name="Header2 41 3 8 2 2 3" xfId="31278"/>
    <cellStyle name="Header2 41 3 8 2 3" xfId="22173"/>
    <cellStyle name="Header2 41 3 8 2 4" xfId="9551"/>
    <cellStyle name="Header2 41 3 8 3" xfId="23069"/>
    <cellStyle name="Header2 41 3 8 4" xfId="7210"/>
    <cellStyle name="Header2 41 3 9" xfId="3479"/>
    <cellStyle name="Header2 41 3 9 2" xfId="10883"/>
    <cellStyle name="Header2 41 3 9 2 2" xfId="26877"/>
    <cellStyle name="Header2 41 3 9 2 2 2" xfId="35912"/>
    <cellStyle name="Header2 41 3 9 2 3" xfId="22952"/>
    <cellStyle name="Header2 41 3 9 3" xfId="17735"/>
    <cellStyle name="Header2 41 3 9 4" xfId="8269"/>
    <cellStyle name="Header2 41 4" xfId="909"/>
    <cellStyle name="Header2 41 4 2" xfId="1405"/>
    <cellStyle name="Header2 41 4 2 2" xfId="3746"/>
    <cellStyle name="Header2 41 4 2 2 2" xfId="12115"/>
    <cellStyle name="Header2 41 4 2 2 2 2" xfId="28110"/>
    <cellStyle name="Header2 41 4 2 2 2 2 2" xfId="37145"/>
    <cellStyle name="Header2 41 4 2 2 2 3" xfId="14864"/>
    <cellStyle name="Header2 41 4 2 2 3" xfId="20934"/>
    <cellStyle name="Header2 41 4 2 2 4" xfId="8536"/>
    <cellStyle name="Header2 41 4 2 3" xfId="11004"/>
    <cellStyle name="Header2 41 4 2 3 2" xfId="26998"/>
    <cellStyle name="Header2 41 4 2 3 2 2" xfId="36033"/>
    <cellStyle name="Header2 41 4 2 3 3" xfId="21144"/>
    <cellStyle name="Header2 41 4 2 4" xfId="16788"/>
    <cellStyle name="Header2 41 4 2 5" xfId="6196"/>
    <cellStyle name="Header2 41 4 2 6" xfId="50096"/>
    <cellStyle name="Header2 41 4 3" xfId="1008"/>
    <cellStyle name="Header2 41 4 3 2" xfId="3356"/>
    <cellStyle name="Header2 41 4 3 2 2" xfId="13523"/>
    <cellStyle name="Header2 41 4 3 2 2 2" xfId="29511"/>
    <cellStyle name="Header2 41 4 3 2 2 2 2" xfId="38546"/>
    <cellStyle name="Header2 41 4 3 2 2 3" xfId="31911"/>
    <cellStyle name="Header2 41 4 3 2 3" xfId="16273"/>
    <cellStyle name="Header2 41 4 3 2 4" xfId="8146"/>
    <cellStyle name="Header2 41 4 3 3" xfId="16291"/>
    <cellStyle name="Header2 41 4 3 4" xfId="5807"/>
    <cellStyle name="Header2 41 4 3 5" xfId="52177"/>
    <cellStyle name="Header2 41 4 4" xfId="3257"/>
    <cellStyle name="Header2 41 4 4 2" xfId="13917"/>
    <cellStyle name="Header2 41 4 4 2 2" xfId="29906"/>
    <cellStyle name="Header2 41 4 4 2 2 2" xfId="38941"/>
    <cellStyle name="Header2 41 4 4 2 3" xfId="32306"/>
    <cellStyle name="Header2 41 4 4 3" xfId="14958"/>
    <cellStyle name="Header2 41 4 4 4" xfId="8047"/>
    <cellStyle name="Header2 41 4 5" xfId="15788"/>
    <cellStyle name="Header2 41 4 6" xfId="5708"/>
    <cellStyle name="Header2 41 4 7" xfId="45644"/>
    <cellStyle name="Header2 41 5" xfId="1418"/>
    <cellStyle name="Header2 41 5 2" xfId="2527"/>
    <cellStyle name="Header2 41 5 2 2" xfId="4868"/>
    <cellStyle name="Header2 41 5 2 2 2" xfId="12431"/>
    <cellStyle name="Header2 41 5 2 2 2 2" xfId="28422"/>
    <cellStyle name="Header2 41 5 2 2 2 2 2" xfId="37457"/>
    <cellStyle name="Header2 41 5 2 2 2 3" xfId="30822"/>
    <cellStyle name="Header2 41 5 2 2 3" xfId="19052"/>
    <cellStyle name="Header2 41 5 2 2 4" xfId="9658"/>
    <cellStyle name="Header2 41 5 2 3" xfId="11508"/>
    <cellStyle name="Header2 41 5 2 3 2" xfId="27502"/>
    <cellStyle name="Header2 41 5 2 3 2 2" xfId="36537"/>
    <cellStyle name="Header2 41 5 2 3 3" xfId="22212"/>
    <cellStyle name="Header2 41 5 2 4" xfId="15581"/>
    <cellStyle name="Header2 41 5 2 5" xfId="7317"/>
    <cellStyle name="Header2 41 5 3" xfId="3759"/>
    <cellStyle name="Header2 41 5 3 2" xfId="10371"/>
    <cellStyle name="Header2 41 5 3 2 2" xfId="26369"/>
    <cellStyle name="Header2 41 5 3 2 2 2" xfId="35404"/>
    <cellStyle name="Header2 41 5 3 2 3" xfId="23388"/>
    <cellStyle name="Header2 41 5 3 3" xfId="22369"/>
    <cellStyle name="Header2 41 5 3 4" xfId="8549"/>
    <cellStyle name="Header2 41 5 4" xfId="13997"/>
    <cellStyle name="Header2 41 5 4 2" xfId="29986"/>
    <cellStyle name="Header2 41 5 4 2 2" xfId="39021"/>
    <cellStyle name="Header2 41 5 4 3" xfId="32386"/>
    <cellStyle name="Header2 41 5 5" xfId="18408"/>
    <cellStyle name="Header2 41 5 6" xfId="6209"/>
    <cellStyle name="Header2 41 5 7" xfId="45849"/>
    <cellStyle name="Header2 41 6" xfId="1879"/>
    <cellStyle name="Header2 41 6 2" xfId="4220"/>
    <cellStyle name="Header2 41 6 2 2" xfId="11115"/>
    <cellStyle name="Header2 41 6 2 2 2" xfId="27109"/>
    <cellStyle name="Header2 41 6 2 2 2 2" xfId="36144"/>
    <cellStyle name="Header2 41 6 2 2 3" xfId="18295"/>
    <cellStyle name="Header2 41 6 2 3" xfId="17390"/>
    <cellStyle name="Header2 41 6 2 4" xfId="9010"/>
    <cellStyle name="Header2 41 6 3" xfId="10712"/>
    <cellStyle name="Header2 41 6 3 2" xfId="26706"/>
    <cellStyle name="Header2 41 6 3 2 2" xfId="35741"/>
    <cellStyle name="Header2 41 6 3 3" xfId="22756"/>
    <cellStyle name="Header2 41 6 4" xfId="20976"/>
    <cellStyle name="Header2 41 6 5" xfId="6669"/>
    <cellStyle name="Header2 41 6 6" xfId="45681"/>
    <cellStyle name="Header2 41 7" xfId="1464"/>
    <cellStyle name="Header2 41 7 2" xfId="3805"/>
    <cellStyle name="Header2 41 7 2 2" xfId="11602"/>
    <cellStyle name="Header2 41 7 2 2 2" xfId="27596"/>
    <cellStyle name="Header2 41 7 2 2 2 2" xfId="36631"/>
    <cellStyle name="Header2 41 7 2 2 3" xfId="23585"/>
    <cellStyle name="Header2 41 7 2 3" xfId="19490"/>
    <cellStyle name="Header2 41 7 2 4" xfId="8595"/>
    <cellStyle name="Header2 41 7 3" xfId="10153"/>
    <cellStyle name="Header2 41 7 3 2" xfId="26155"/>
    <cellStyle name="Header2 41 7 3 2 2" xfId="35190"/>
    <cellStyle name="Header2 41 7 3 3" xfId="19710"/>
    <cellStyle name="Header2 41 7 4" xfId="15421"/>
    <cellStyle name="Header2 41 7 5" xfId="6255"/>
    <cellStyle name="Header2 41 8" xfId="1299"/>
    <cellStyle name="Header2 41 8 2" xfId="3640"/>
    <cellStyle name="Header2 41 8 2 2" xfId="13014"/>
    <cellStyle name="Header2 41 8 2 2 2" xfId="29002"/>
    <cellStyle name="Header2 41 8 2 2 2 2" xfId="38037"/>
    <cellStyle name="Header2 41 8 2 2 3" xfId="31402"/>
    <cellStyle name="Header2 41 8 2 3" xfId="22527"/>
    <cellStyle name="Header2 41 8 2 4" xfId="8430"/>
    <cellStyle name="Header2 41 8 3" xfId="11200"/>
    <cellStyle name="Header2 41 8 3 2" xfId="27194"/>
    <cellStyle name="Header2 41 8 3 2 2" xfId="36229"/>
    <cellStyle name="Header2 41 8 3 3" xfId="23426"/>
    <cellStyle name="Header2 41 8 4" xfId="19329"/>
    <cellStyle name="Header2 41 8 5" xfId="6090"/>
    <cellStyle name="Header2 41 9" xfId="1357"/>
    <cellStyle name="Header2 41 9 2" xfId="3698"/>
    <cellStyle name="Header2 41 9 2 2" xfId="12862"/>
    <cellStyle name="Header2 41 9 2 2 2" xfId="28850"/>
    <cellStyle name="Header2 41 9 2 2 2 2" xfId="37885"/>
    <cellStyle name="Header2 41 9 2 2 3" xfId="31250"/>
    <cellStyle name="Header2 41 9 2 3" xfId="18889"/>
    <cellStyle name="Header2 41 9 2 4" xfId="8488"/>
    <cellStyle name="Header2 41 9 3" xfId="10161"/>
    <cellStyle name="Header2 41 9 3 2" xfId="26163"/>
    <cellStyle name="Header2 41 9 3 2 2" xfId="35198"/>
    <cellStyle name="Header2 41 9 3 3" xfId="20588"/>
    <cellStyle name="Header2 41 9 4" xfId="14682"/>
    <cellStyle name="Header2 41 9 5" xfId="6148"/>
    <cellStyle name="Header2 42" xfId="258"/>
    <cellStyle name="Header2 42 10" xfId="930"/>
    <cellStyle name="Header2 42 10 2" xfId="3278"/>
    <cellStyle name="Header2 42 10 2 2" xfId="11556"/>
    <cellStyle name="Header2 42 10 2 2 2" xfId="27550"/>
    <cellStyle name="Header2 42 10 2 2 2 2" xfId="36585"/>
    <cellStyle name="Header2 42 10 2 2 3" xfId="15525"/>
    <cellStyle name="Header2 42 10 2 3" xfId="21334"/>
    <cellStyle name="Header2 42 10 2 4" xfId="8068"/>
    <cellStyle name="Header2 42 10 3" xfId="10715"/>
    <cellStyle name="Header2 42 10 3 2" xfId="26709"/>
    <cellStyle name="Header2 42 10 3 2 2" xfId="35744"/>
    <cellStyle name="Header2 42 10 3 3" xfId="20565"/>
    <cellStyle name="Header2 42 10 4" xfId="19402"/>
    <cellStyle name="Header2 42 10 5" xfId="5729"/>
    <cellStyle name="Header2 42 11" xfId="3037"/>
    <cellStyle name="Header2 42 11 2" xfId="11614"/>
    <cellStyle name="Header2 42 11 2 2" xfId="27608"/>
    <cellStyle name="Header2 42 11 2 2 2" xfId="36643"/>
    <cellStyle name="Header2 42 11 2 3" xfId="22861"/>
    <cellStyle name="Header2 42 11 3" xfId="19068"/>
    <cellStyle name="Header2 42 11 4" xfId="7827"/>
    <cellStyle name="Header2 42 12" xfId="669"/>
    <cellStyle name="Header2 42 12 2" xfId="24112"/>
    <cellStyle name="Header2 42 12 2 2" xfId="33147"/>
    <cellStyle name="Header2 42 12 3" xfId="16294"/>
    <cellStyle name="Header2 42 12 4" xfId="5488"/>
    <cellStyle name="Header2 42 13" xfId="17429"/>
    <cellStyle name="Header2 42 2" xfId="559"/>
    <cellStyle name="Header2 42 2 10" xfId="3110"/>
    <cellStyle name="Header2 42 2 10 2" xfId="12145"/>
    <cellStyle name="Header2 42 2 10 2 2" xfId="28140"/>
    <cellStyle name="Header2 42 2 10 2 2 2" xfId="37175"/>
    <cellStyle name="Header2 42 2 10 2 3" xfId="15206"/>
    <cellStyle name="Header2 42 2 10 3" xfId="21027"/>
    <cellStyle name="Header2 42 2 10 4" xfId="7900"/>
    <cellStyle name="Header2 42 2 11" xfId="762"/>
    <cellStyle name="Header2 42 2 11 2" xfId="24185"/>
    <cellStyle name="Header2 42 2 11 2 2" xfId="33220"/>
    <cellStyle name="Header2 42 2 11 3" xfId="17874"/>
    <cellStyle name="Header2 42 2 11 4" xfId="5561"/>
    <cellStyle name="Header2 42 2 12" xfId="18790"/>
    <cellStyle name="Header2 42 2 13" xfId="5408"/>
    <cellStyle name="Header2 42 2 14" xfId="41581"/>
    <cellStyle name="Header2 42 2 2" xfId="1071"/>
    <cellStyle name="Header2 42 2 2 2" xfId="1636"/>
    <cellStyle name="Header2 42 2 2 2 2" xfId="3977"/>
    <cellStyle name="Header2 42 2 2 2 2 2" xfId="11872"/>
    <cellStyle name="Header2 42 2 2 2 2 2 2" xfId="27866"/>
    <cellStyle name="Header2 42 2 2 2 2 2 2 2" xfId="36901"/>
    <cellStyle name="Header2 42 2 2 2 2 2 3" xfId="15533"/>
    <cellStyle name="Header2 42 2 2 2 2 3" xfId="20791"/>
    <cellStyle name="Header2 42 2 2 2 2 4" xfId="8767"/>
    <cellStyle name="Header2 42 2 2 2 3" xfId="10412"/>
    <cellStyle name="Header2 42 2 2 2 3 2" xfId="26410"/>
    <cellStyle name="Header2 42 2 2 2 3 2 2" xfId="35445"/>
    <cellStyle name="Header2 42 2 2 2 3 3" xfId="17125"/>
    <cellStyle name="Header2 42 2 2 2 4" xfId="18664"/>
    <cellStyle name="Header2 42 2 2 2 5" xfId="6427"/>
    <cellStyle name="Header2 42 2 2 2 6" xfId="47153"/>
    <cellStyle name="Header2 42 2 2 3" xfId="2805"/>
    <cellStyle name="Header2 42 2 2 3 2" xfId="5146"/>
    <cellStyle name="Header2 42 2 2 3 2 2" xfId="10851"/>
    <cellStyle name="Header2 42 2 2 3 2 2 2" xfId="26845"/>
    <cellStyle name="Header2 42 2 2 3 2 2 2 2" xfId="35880"/>
    <cellStyle name="Header2 42 2 2 3 2 2 3" xfId="21926"/>
    <cellStyle name="Header2 42 2 2 3 2 3" xfId="17840"/>
    <cellStyle name="Header2 42 2 2 3 2 4" xfId="9936"/>
    <cellStyle name="Header2 42 2 2 3 3" xfId="18042"/>
    <cellStyle name="Header2 42 2 2 3 4" xfId="7595"/>
    <cellStyle name="Header2 42 2 2 3 5" xfId="46511"/>
    <cellStyle name="Header2 42 2 2 4" xfId="3419"/>
    <cellStyle name="Header2 42 2 2 4 2" xfId="11715"/>
    <cellStyle name="Header2 42 2 2 4 2 2" xfId="27709"/>
    <cellStyle name="Header2 42 2 2 4 2 2 2" xfId="36744"/>
    <cellStyle name="Header2 42 2 2 4 2 3" xfId="19333"/>
    <cellStyle name="Header2 42 2 2 4 3" xfId="21006"/>
    <cellStyle name="Header2 42 2 2 4 4" xfId="8209"/>
    <cellStyle name="Header2 42 2 2 4 5" xfId="47936"/>
    <cellStyle name="Header2 42 2 2 5" xfId="19447"/>
    <cellStyle name="Header2 42 2 2 6" xfId="5870"/>
    <cellStyle name="Header2 42 2 2 7" xfId="43234"/>
    <cellStyle name="Header2 42 2 3" xfId="1797"/>
    <cellStyle name="Header2 42 2 3 2" xfId="2704"/>
    <cellStyle name="Header2 42 2 3 2 2" xfId="5045"/>
    <cellStyle name="Header2 42 2 3 2 2 2" xfId="10267"/>
    <cellStyle name="Header2 42 2 3 2 2 2 2" xfId="26265"/>
    <cellStyle name="Header2 42 2 3 2 2 2 2 2" xfId="35300"/>
    <cellStyle name="Header2 42 2 3 2 2 2 3" xfId="18302"/>
    <cellStyle name="Header2 42 2 3 2 2 3" xfId="18379"/>
    <cellStyle name="Header2 42 2 3 2 2 4" xfId="9835"/>
    <cellStyle name="Header2 42 2 3 2 3" xfId="14086"/>
    <cellStyle name="Header2 42 2 3 2 3 2" xfId="30075"/>
    <cellStyle name="Header2 42 2 3 2 3 2 2" xfId="39110"/>
    <cellStyle name="Header2 42 2 3 2 3 3" xfId="32475"/>
    <cellStyle name="Header2 42 2 3 2 4" xfId="22532"/>
    <cellStyle name="Header2 42 2 3 2 5" xfId="7494"/>
    <cellStyle name="Header2 42 2 3 2 6" xfId="47154"/>
    <cellStyle name="Header2 42 2 3 3" xfId="4138"/>
    <cellStyle name="Header2 42 2 3 3 2" xfId="10760"/>
    <cellStyle name="Header2 42 2 3 3 2 2" xfId="26754"/>
    <cellStyle name="Header2 42 2 3 3 2 2 2" xfId="35789"/>
    <cellStyle name="Header2 42 2 3 3 2 3" xfId="18814"/>
    <cellStyle name="Header2 42 2 3 3 3" xfId="15460"/>
    <cellStyle name="Header2 42 2 3 3 4" xfId="8928"/>
    <cellStyle name="Header2 42 2 3 3 5" xfId="46510"/>
    <cellStyle name="Header2 42 2 3 4" xfId="12519"/>
    <cellStyle name="Header2 42 2 3 4 2" xfId="28506"/>
    <cellStyle name="Header2 42 2 3 4 2 2" xfId="37541"/>
    <cellStyle name="Header2 42 2 3 4 3" xfId="30906"/>
    <cellStyle name="Header2 42 2 3 4 4" xfId="47937"/>
    <cellStyle name="Header2 42 2 3 5" xfId="14971"/>
    <cellStyle name="Header2 42 2 3 6" xfId="6587"/>
    <cellStyle name="Header2 42 2 3 7" xfId="43235"/>
    <cellStyle name="Header2 42 2 4" xfId="1937"/>
    <cellStyle name="Header2 42 2 4 2" xfId="4278"/>
    <cellStyle name="Header2 42 2 4 2 2" xfId="11156"/>
    <cellStyle name="Header2 42 2 4 2 2 2" xfId="27150"/>
    <cellStyle name="Header2 42 2 4 2 2 2 2" xfId="36185"/>
    <cellStyle name="Header2 42 2 4 2 2 3" xfId="16625"/>
    <cellStyle name="Header2 42 2 4 2 3" xfId="21375"/>
    <cellStyle name="Header2 42 2 4 2 4" xfId="9068"/>
    <cellStyle name="Header2 42 2 4 2 5" xfId="47155"/>
    <cellStyle name="Header2 42 2 4 3" xfId="11337"/>
    <cellStyle name="Header2 42 2 4 3 2" xfId="27331"/>
    <cellStyle name="Header2 42 2 4 3 2 2" xfId="36366"/>
    <cellStyle name="Header2 42 2 4 3 3" xfId="19097"/>
    <cellStyle name="Header2 42 2 4 3 4" xfId="46509"/>
    <cellStyle name="Header2 42 2 4 4" xfId="23070"/>
    <cellStyle name="Header2 42 2 4 4 2" xfId="45913"/>
    <cellStyle name="Header2 42 2 4 5" xfId="6727"/>
    <cellStyle name="Header2 42 2 4 6" xfId="43236"/>
    <cellStyle name="Header2 42 2 5" xfId="2077"/>
    <cellStyle name="Header2 42 2 5 2" xfId="4418"/>
    <cellStyle name="Header2 42 2 5 2 2" xfId="10627"/>
    <cellStyle name="Header2 42 2 5 2 2 2" xfId="26621"/>
    <cellStyle name="Header2 42 2 5 2 2 2 2" xfId="35656"/>
    <cellStyle name="Header2 42 2 5 2 2 3" xfId="17672"/>
    <cellStyle name="Header2 42 2 5 2 3" xfId="20564"/>
    <cellStyle name="Header2 42 2 5 2 4" xfId="9208"/>
    <cellStyle name="Header2 42 2 5 2 5" xfId="47156"/>
    <cellStyle name="Header2 42 2 5 3" xfId="14049"/>
    <cellStyle name="Header2 42 2 5 3 2" xfId="30038"/>
    <cellStyle name="Header2 42 2 5 3 2 2" xfId="39073"/>
    <cellStyle name="Header2 42 2 5 3 3" xfId="32438"/>
    <cellStyle name="Header2 42 2 5 3 4" xfId="46508"/>
    <cellStyle name="Header2 42 2 5 4" xfId="17801"/>
    <cellStyle name="Header2 42 2 5 4 2" xfId="47938"/>
    <cellStyle name="Header2 42 2 5 5" xfId="6867"/>
    <cellStyle name="Header2 42 2 5 6" xfId="43237"/>
    <cellStyle name="Header2 42 2 6" xfId="2202"/>
    <cellStyle name="Header2 42 2 6 2" xfId="4543"/>
    <cellStyle name="Header2 42 2 6 2 2" xfId="10862"/>
    <cellStyle name="Header2 42 2 6 2 2 2" xfId="26856"/>
    <cellStyle name="Header2 42 2 6 2 2 2 2" xfId="35891"/>
    <cellStyle name="Header2 42 2 6 2 2 3" xfId="20655"/>
    <cellStyle name="Header2 42 2 6 2 3" xfId="22717"/>
    <cellStyle name="Header2 42 2 6 2 4" xfId="9333"/>
    <cellStyle name="Header2 42 2 6 3" xfId="13758"/>
    <cellStyle name="Header2 42 2 6 3 2" xfId="29746"/>
    <cellStyle name="Header2 42 2 6 3 2 2" xfId="38781"/>
    <cellStyle name="Header2 42 2 6 3 3" xfId="32146"/>
    <cellStyle name="Header2 42 2 6 4" xfId="23556"/>
    <cellStyle name="Header2 42 2 6 5" xfId="6992"/>
    <cellStyle name="Header2 42 2 6 6" xfId="47152"/>
    <cellStyle name="Header2 42 2 7" xfId="2335"/>
    <cellStyle name="Header2 42 2 7 2" xfId="4676"/>
    <cellStyle name="Header2 42 2 7 2 2" xfId="12844"/>
    <cellStyle name="Header2 42 2 7 2 2 2" xfId="28832"/>
    <cellStyle name="Header2 42 2 7 2 2 2 2" xfId="37867"/>
    <cellStyle name="Header2 42 2 7 2 2 3" xfId="31232"/>
    <cellStyle name="Header2 42 2 7 2 3" xfId="21287"/>
    <cellStyle name="Header2 42 2 7 2 4" xfId="9466"/>
    <cellStyle name="Header2 42 2 7 3" xfId="11511"/>
    <cellStyle name="Header2 42 2 7 3 2" xfId="27505"/>
    <cellStyle name="Header2 42 2 7 3 2 2" xfId="36540"/>
    <cellStyle name="Header2 42 2 7 3 3" xfId="15711"/>
    <cellStyle name="Header2 42 2 7 4" xfId="23227"/>
    <cellStyle name="Header2 42 2 7 5" xfId="7125"/>
    <cellStyle name="Header2 42 2 7 6" xfId="46512"/>
    <cellStyle name="Header2 42 2 8" xfId="1206"/>
    <cellStyle name="Header2 42 2 8 2" xfId="3547"/>
    <cellStyle name="Header2 42 2 8 2 2" xfId="11713"/>
    <cellStyle name="Header2 42 2 8 2 2 2" xfId="27707"/>
    <cellStyle name="Header2 42 2 8 2 2 2 2" xfId="36742"/>
    <cellStyle name="Header2 42 2 8 2 2 3" xfId="16168"/>
    <cellStyle name="Header2 42 2 8 2 3" xfId="21161"/>
    <cellStyle name="Header2 42 2 8 2 4" xfId="8337"/>
    <cellStyle name="Header2 42 2 8 3" xfId="10567"/>
    <cellStyle name="Header2 42 2 8 3 2" xfId="26564"/>
    <cellStyle name="Header2 42 2 8 3 2 2" xfId="35599"/>
    <cellStyle name="Header2 42 2 8 3 3" xfId="16253"/>
    <cellStyle name="Header2 42 2 8 4" xfId="18145"/>
    <cellStyle name="Header2 42 2 8 5" xfId="5997"/>
    <cellStyle name="Header2 42 2 8 6" xfId="47935"/>
    <cellStyle name="Header2 42 2 9" xfId="2910"/>
    <cellStyle name="Header2 42 2 9 2" xfId="5251"/>
    <cellStyle name="Header2 42 2 9 2 2" xfId="14369"/>
    <cellStyle name="Header2 42 2 9 2 2 2" xfId="30360"/>
    <cellStyle name="Header2 42 2 9 2 2 2 2" xfId="39395"/>
    <cellStyle name="Header2 42 2 9 2 2 3" xfId="32760"/>
    <cellStyle name="Header2 42 2 9 2 3" xfId="18574"/>
    <cellStyle name="Header2 42 2 9 2 4" xfId="10041"/>
    <cellStyle name="Header2 42 2 9 3" xfId="15866"/>
    <cellStyle name="Header2 42 2 9 4" xfId="7700"/>
    <cellStyle name="Header2 42 3" xfId="1132"/>
    <cellStyle name="Header2 42 3 10" xfId="17809"/>
    <cellStyle name="Header2 42 3 11" xfId="5930"/>
    <cellStyle name="Header2 42 3 12" xfId="41815"/>
    <cellStyle name="Header2 42 3 13" xfId="45516"/>
    <cellStyle name="Header2 42 3 2" xfId="1870"/>
    <cellStyle name="Header2 42 3 2 2" xfId="2754"/>
    <cellStyle name="Header2 42 3 2 2 2" xfId="5095"/>
    <cellStyle name="Header2 42 3 2 2 2 2" xfId="10226"/>
    <cellStyle name="Header2 42 3 2 2 2 2 2" xfId="26224"/>
    <cellStyle name="Header2 42 3 2 2 2 2 2 2" xfId="35259"/>
    <cellStyle name="Header2 42 3 2 2 2 2 3" xfId="20426"/>
    <cellStyle name="Header2 42 3 2 2 2 3" xfId="16970"/>
    <cellStyle name="Header2 42 3 2 2 2 4" xfId="9885"/>
    <cellStyle name="Header2 42 3 2 2 3" xfId="12755"/>
    <cellStyle name="Header2 42 3 2 2 3 2" xfId="28742"/>
    <cellStyle name="Header2 42 3 2 2 3 2 2" xfId="37777"/>
    <cellStyle name="Header2 42 3 2 2 3 3" xfId="31142"/>
    <cellStyle name="Header2 42 3 2 2 4" xfId="23128"/>
    <cellStyle name="Header2 42 3 2 2 5" xfId="7544"/>
    <cellStyle name="Header2 42 3 2 3" xfId="4211"/>
    <cellStyle name="Header2 42 3 2 3 2" xfId="12855"/>
    <cellStyle name="Header2 42 3 2 3 2 2" xfId="28843"/>
    <cellStyle name="Header2 42 3 2 3 2 2 2" xfId="37878"/>
    <cellStyle name="Header2 42 3 2 3 2 3" xfId="31243"/>
    <cellStyle name="Header2 42 3 2 3 3" xfId="18244"/>
    <cellStyle name="Header2 42 3 2 3 4" xfId="9001"/>
    <cellStyle name="Header2 42 3 2 4" xfId="12584"/>
    <cellStyle name="Header2 42 3 2 4 2" xfId="28571"/>
    <cellStyle name="Header2 42 3 2 4 2 2" xfId="37606"/>
    <cellStyle name="Header2 42 3 2 4 3" xfId="30971"/>
    <cellStyle name="Header2 42 3 2 5" xfId="16219"/>
    <cellStyle name="Header2 42 3 2 6" xfId="6660"/>
    <cellStyle name="Header2 42 3 2 7" xfId="49965"/>
    <cellStyle name="Header2 42 3 3" xfId="2011"/>
    <cellStyle name="Header2 42 3 3 2" xfId="4352"/>
    <cellStyle name="Header2 42 3 3 2 2" xfId="12953"/>
    <cellStyle name="Header2 42 3 3 2 2 2" xfId="28941"/>
    <cellStyle name="Header2 42 3 3 2 2 2 2" xfId="37976"/>
    <cellStyle name="Header2 42 3 3 2 2 3" xfId="31341"/>
    <cellStyle name="Header2 42 3 3 2 3" xfId="21556"/>
    <cellStyle name="Header2 42 3 3 2 4" xfId="9142"/>
    <cellStyle name="Header2 42 3 3 3" xfId="11515"/>
    <cellStyle name="Header2 42 3 3 3 2" xfId="27509"/>
    <cellStyle name="Header2 42 3 3 3 2 2" xfId="36544"/>
    <cellStyle name="Header2 42 3 3 3 3" xfId="16745"/>
    <cellStyle name="Header2 42 3 3 4" xfId="16416"/>
    <cellStyle name="Header2 42 3 3 5" xfId="6801"/>
    <cellStyle name="Header2 42 3 3 6" xfId="52058"/>
    <cellStyle name="Header2 42 3 4" xfId="2148"/>
    <cellStyle name="Header2 42 3 4 2" xfId="4489"/>
    <cellStyle name="Header2 42 3 4 2 2" xfId="11864"/>
    <cellStyle name="Header2 42 3 4 2 2 2" xfId="27858"/>
    <cellStyle name="Header2 42 3 4 2 2 2 2" xfId="36893"/>
    <cellStyle name="Header2 42 3 4 2 2 3" xfId="19296"/>
    <cellStyle name="Header2 42 3 4 2 3" xfId="19081"/>
    <cellStyle name="Header2 42 3 4 2 4" xfId="9279"/>
    <cellStyle name="Header2 42 3 4 3" xfId="11267"/>
    <cellStyle name="Header2 42 3 4 3 2" xfId="27261"/>
    <cellStyle name="Header2 42 3 4 3 2 2" xfId="36296"/>
    <cellStyle name="Header2 42 3 4 3 3" xfId="20456"/>
    <cellStyle name="Header2 42 3 4 4" xfId="18260"/>
    <cellStyle name="Header2 42 3 4 5" xfId="6938"/>
    <cellStyle name="Header2 42 3 5" xfId="2277"/>
    <cellStyle name="Header2 42 3 5 2" xfId="4618"/>
    <cellStyle name="Header2 42 3 5 2 2" xfId="13863"/>
    <cellStyle name="Header2 42 3 5 2 2 2" xfId="29852"/>
    <cellStyle name="Header2 42 3 5 2 2 2 2" xfId="38887"/>
    <cellStyle name="Header2 42 3 5 2 2 3" xfId="32252"/>
    <cellStyle name="Header2 42 3 5 2 3" xfId="20269"/>
    <cellStyle name="Header2 42 3 5 2 4" xfId="9408"/>
    <cellStyle name="Header2 42 3 5 3" xfId="14013"/>
    <cellStyle name="Header2 42 3 5 3 2" xfId="30002"/>
    <cellStyle name="Header2 42 3 5 3 2 2" xfId="39037"/>
    <cellStyle name="Header2 42 3 5 3 3" xfId="32402"/>
    <cellStyle name="Header2 42 3 5 4" xfId="20852"/>
    <cellStyle name="Header2 42 3 5 5" xfId="7067"/>
    <cellStyle name="Header2 42 3 6" xfId="2406"/>
    <cellStyle name="Header2 42 3 6 2" xfId="4747"/>
    <cellStyle name="Header2 42 3 6 2 2" xfId="10125"/>
    <cellStyle name="Header2 42 3 6 2 2 2" xfId="26130"/>
    <cellStyle name="Header2 42 3 6 2 2 2 2" xfId="35165"/>
    <cellStyle name="Header2 42 3 6 2 2 3" xfId="22492"/>
    <cellStyle name="Header2 42 3 6 2 3" xfId="19369"/>
    <cellStyle name="Header2 42 3 6 2 4" xfId="9537"/>
    <cellStyle name="Header2 42 3 6 3" xfId="11979"/>
    <cellStyle name="Header2 42 3 6 3 2" xfId="27974"/>
    <cellStyle name="Header2 42 3 6 3 2 2" xfId="37009"/>
    <cellStyle name="Header2 42 3 6 3 3" xfId="16372"/>
    <cellStyle name="Header2 42 3 6 4" xfId="17474"/>
    <cellStyle name="Header2 42 3 6 5" xfId="7196"/>
    <cellStyle name="Header2 42 3 7" xfId="1711"/>
    <cellStyle name="Header2 42 3 7 2" xfId="4052"/>
    <cellStyle name="Header2 42 3 7 2 2" xfId="10813"/>
    <cellStyle name="Header2 42 3 7 2 2 2" xfId="26807"/>
    <cellStyle name="Header2 42 3 7 2 2 2 2" xfId="35842"/>
    <cellStyle name="Header2 42 3 7 2 2 3" xfId="19283"/>
    <cellStyle name="Header2 42 3 7 2 3" xfId="23646"/>
    <cellStyle name="Header2 42 3 7 2 4" xfId="8842"/>
    <cellStyle name="Header2 42 3 7 3" xfId="11902"/>
    <cellStyle name="Header2 42 3 7 3 2" xfId="27896"/>
    <cellStyle name="Header2 42 3 7 3 2 2" xfId="36931"/>
    <cellStyle name="Header2 42 3 7 3 3" xfId="18492"/>
    <cellStyle name="Header2 42 3 7 4" xfId="15433"/>
    <cellStyle name="Header2 42 3 7 5" xfId="6501"/>
    <cellStyle name="Header2 42 3 8" xfId="2839"/>
    <cellStyle name="Header2 42 3 8 2" xfId="5180"/>
    <cellStyle name="Header2 42 3 8 2 2" xfId="14298"/>
    <cellStyle name="Header2 42 3 8 2 2 2" xfId="30289"/>
    <cellStyle name="Header2 42 3 8 2 2 2 2" xfId="39324"/>
    <cellStyle name="Header2 42 3 8 2 2 3" xfId="32689"/>
    <cellStyle name="Header2 42 3 8 2 3" xfId="16115"/>
    <cellStyle name="Header2 42 3 8 2 4" xfId="9970"/>
    <cellStyle name="Header2 42 3 8 3" xfId="17148"/>
    <cellStyle name="Header2 42 3 8 4" xfId="7629"/>
    <cellStyle name="Header2 42 3 9" xfId="3480"/>
    <cellStyle name="Header2 42 3 9 2" xfId="13744"/>
    <cellStyle name="Header2 42 3 9 2 2" xfId="29732"/>
    <cellStyle name="Header2 42 3 9 2 2 2" xfId="38767"/>
    <cellStyle name="Header2 42 3 9 2 3" xfId="32132"/>
    <cellStyle name="Header2 42 3 9 3" xfId="20178"/>
    <cellStyle name="Header2 42 3 9 4" xfId="8270"/>
    <cellStyle name="Header2 42 4" xfId="910"/>
    <cellStyle name="Header2 42 4 2" xfId="1406"/>
    <cellStyle name="Header2 42 4 2 2" xfId="3747"/>
    <cellStyle name="Header2 42 4 2 2 2" xfId="11371"/>
    <cellStyle name="Header2 42 4 2 2 2 2" xfId="27365"/>
    <cellStyle name="Header2 42 4 2 2 2 2 2" xfId="36400"/>
    <cellStyle name="Header2 42 4 2 2 2 3" xfId="21263"/>
    <cellStyle name="Header2 42 4 2 2 3" xfId="22441"/>
    <cellStyle name="Header2 42 4 2 2 4" xfId="8537"/>
    <cellStyle name="Header2 42 4 2 3" xfId="13018"/>
    <cellStyle name="Header2 42 4 2 3 2" xfId="29006"/>
    <cellStyle name="Header2 42 4 2 3 2 2" xfId="38041"/>
    <cellStyle name="Header2 42 4 2 3 3" xfId="31406"/>
    <cellStyle name="Header2 42 4 2 4" xfId="18784"/>
    <cellStyle name="Header2 42 4 2 5" xfId="6197"/>
    <cellStyle name="Header2 42 4 2 6" xfId="50097"/>
    <cellStyle name="Header2 42 4 3" xfId="2602"/>
    <cellStyle name="Header2 42 4 3 2" xfId="4943"/>
    <cellStyle name="Header2 42 4 3 2 2" xfId="13498"/>
    <cellStyle name="Header2 42 4 3 2 2 2" xfId="29486"/>
    <cellStyle name="Header2 42 4 3 2 2 2 2" xfId="38521"/>
    <cellStyle name="Header2 42 4 3 2 2 3" xfId="31886"/>
    <cellStyle name="Header2 42 4 3 2 3" xfId="15140"/>
    <cellStyle name="Header2 42 4 3 2 4" xfId="9733"/>
    <cellStyle name="Header2 42 4 3 3" xfId="17288"/>
    <cellStyle name="Header2 42 4 3 4" xfId="7392"/>
    <cellStyle name="Header2 42 4 3 5" xfId="52178"/>
    <cellStyle name="Header2 42 4 4" xfId="3258"/>
    <cellStyle name="Header2 42 4 4 2" xfId="12004"/>
    <cellStyle name="Header2 42 4 4 2 2" xfId="27999"/>
    <cellStyle name="Header2 42 4 4 2 2 2" xfId="37034"/>
    <cellStyle name="Header2 42 4 4 2 3" xfId="17938"/>
    <cellStyle name="Header2 42 4 4 3" xfId="19793"/>
    <cellStyle name="Header2 42 4 4 4" xfId="8048"/>
    <cellStyle name="Header2 42 4 5" xfId="18156"/>
    <cellStyle name="Header2 42 4 6" xfId="5709"/>
    <cellStyle name="Header2 42 4 7" xfId="45645"/>
    <cellStyle name="Header2 42 5" xfId="1417"/>
    <cellStyle name="Header2 42 5 2" xfId="2526"/>
    <cellStyle name="Header2 42 5 2 2" xfId="4867"/>
    <cellStyle name="Header2 42 5 2 2 2" xfId="10801"/>
    <cellStyle name="Header2 42 5 2 2 2 2" xfId="26795"/>
    <cellStyle name="Header2 42 5 2 2 2 2 2" xfId="35830"/>
    <cellStyle name="Header2 42 5 2 2 2 3" xfId="16384"/>
    <cellStyle name="Header2 42 5 2 2 3" xfId="21984"/>
    <cellStyle name="Header2 42 5 2 2 4" xfId="9657"/>
    <cellStyle name="Header2 42 5 2 3" xfId="13422"/>
    <cellStyle name="Header2 42 5 2 3 2" xfId="29410"/>
    <cellStyle name="Header2 42 5 2 3 2 2" xfId="38445"/>
    <cellStyle name="Header2 42 5 2 3 3" xfId="31810"/>
    <cellStyle name="Header2 42 5 2 4" xfId="16100"/>
    <cellStyle name="Header2 42 5 2 5" xfId="7316"/>
    <cellStyle name="Header2 42 5 3" xfId="3758"/>
    <cellStyle name="Header2 42 5 3 2" xfId="10692"/>
    <cellStyle name="Header2 42 5 3 2 2" xfId="26686"/>
    <cellStyle name="Header2 42 5 3 2 2 2" xfId="35721"/>
    <cellStyle name="Header2 42 5 3 2 3" xfId="17677"/>
    <cellStyle name="Header2 42 5 3 3" xfId="22022"/>
    <cellStyle name="Header2 42 5 3 4" xfId="8548"/>
    <cellStyle name="Header2 42 5 4" xfId="13492"/>
    <cellStyle name="Header2 42 5 4 2" xfId="29480"/>
    <cellStyle name="Header2 42 5 4 2 2" xfId="38515"/>
    <cellStyle name="Header2 42 5 4 3" xfId="31880"/>
    <cellStyle name="Header2 42 5 5" xfId="16421"/>
    <cellStyle name="Header2 42 5 6" xfId="6208"/>
    <cellStyle name="Header2 42 5 7" xfId="45850"/>
    <cellStyle name="Header2 42 6" xfId="1349"/>
    <cellStyle name="Header2 42 6 2" xfId="3690"/>
    <cellStyle name="Header2 42 6 2 2" xfId="12450"/>
    <cellStyle name="Header2 42 6 2 2 2" xfId="28441"/>
    <cellStyle name="Header2 42 6 2 2 2 2" xfId="37476"/>
    <cellStyle name="Header2 42 6 2 2 3" xfId="30841"/>
    <cellStyle name="Header2 42 6 2 3" xfId="17682"/>
    <cellStyle name="Header2 42 6 2 4" xfId="8480"/>
    <cellStyle name="Header2 42 6 3" xfId="10458"/>
    <cellStyle name="Header2 42 6 3 2" xfId="26456"/>
    <cellStyle name="Header2 42 6 3 2 2" xfId="35491"/>
    <cellStyle name="Header2 42 6 3 3" xfId="17448"/>
    <cellStyle name="Header2 42 6 4" xfId="18267"/>
    <cellStyle name="Header2 42 6 5" xfId="6140"/>
    <cellStyle name="Header2 42 6 6" xfId="49869"/>
    <cellStyle name="Header2 42 7" xfId="1459"/>
    <cellStyle name="Header2 42 7 2" xfId="3800"/>
    <cellStyle name="Header2 42 7 2 2" xfId="13739"/>
    <cellStyle name="Header2 42 7 2 2 2" xfId="29727"/>
    <cellStyle name="Header2 42 7 2 2 2 2" xfId="38762"/>
    <cellStyle name="Header2 42 7 2 2 3" xfId="32127"/>
    <cellStyle name="Header2 42 7 2 3" xfId="16470"/>
    <cellStyle name="Header2 42 7 2 4" xfId="8590"/>
    <cellStyle name="Header2 42 7 3" xfId="10155"/>
    <cellStyle name="Header2 42 7 3 2" xfId="26157"/>
    <cellStyle name="Header2 42 7 3 2 2" xfId="35192"/>
    <cellStyle name="Header2 42 7 3 3" xfId="16700"/>
    <cellStyle name="Header2 42 7 4" xfId="17655"/>
    <cellStyle name="Header2 42 7 5" xfId="6250"/>
    <cellStyle name="Header2 42 8" xfId="1971"/>
    <cellStyle name="Header2 42 8 2" xfId="4312"/>
    <cellStyle name="Header2 42 8 2 2" xfId="10870"/>
    <cellStyle name="Header2 42 8 2 2 2" xfId="26864"/>
    <cellStyle name="Header2 42 8 2 2 2 2" xfId="35899"/>
    <cellStyle name="Header2 42 8 2 2 3" xfId="15576"/>
    <cellStyle name="Header2 42 8 2 3" xfId="16525"/>
    <cellStyle name="Header2 42 8 2 4" xfId="9102"/>
    <cellStyle name="Header2 42 8 3" xfId="11019"/>
    <cellStyle name="Header2 42 8 3 2" xfId="27013"/>
    <cellStyle name="Header2 42 8 3 2 2" xfId="36048"/>
    <cellStyle name="Header2 42 8 3 3" xfId="16317"/>
    <cellStyle name="Header2 42 8 4" xfId="16727"/>
    <cellStyle name="Header2 42 8 5" xfId="6761"/>
    <cellStyle name="Header2 42 9" xfId="2105"/>
    <cellStyle name="Header2 42 9 2" xfId="4446"/>
    <cellStyle name="Header2 42 9 2 2" xfId="11592"/>
    <cellStyle name="Header2 42 9 2 2 2" xfId="27586"/>
    <cellStyle name="Header2 42 9 2 2 2 2" xfId="36621"/>
    <cellStyle name="Header2 42 9 2 2 3" xfId="20496"/>
    <cellStyle name="Header2 42 9 2 3" xfId="21016"/>
    <cellStyle name="Header2 42 9 2 4" xfId="9236"/>
    <cellStyle name="Header2 42 9 3" xfId="12514"/>
    <cellStyle name="Header2 42 9 3 2" xfId="28501"/>
    <cellStyle name="Header2 42 9 3 2 2" xfId="37536"/>
    <cellStyle name="Header2 42 9 3 3" xfId="30901"/>
    <cellStyle name="Header2 42 9 4" xfId="19579"/>
    <cellStyle name="Header2 42 9 5" xfId="6895"/>
    <cellStyle name="Header2 43" xfId="523"/>
    <cellStyle name="Header2 43 10" xfId="3074"/>
    <cellStyle name="Header2 43 10 2" xfId="12750"/>
    <cellStyle name="Header2 43 10 2 2" xfId="28737"/>
    <cellStyle name="Header2 43 10 2 2 2" xfId="37772"/>
    <cellStyle name="Header2 43 10 2 3" xfId="31137"/>
    <cellStyle name="Header2 43 10 3" xfId="16476"/>
    <cellStyle name="Header2 43 10 4" xfId="7864"/>
    <cellStyle name="Header2 43 11" xfId="726"/>
    <cellStyle name="Header2 43 11 2" xfId="24149"/>
    <cellStyle name="Header2 43 11 2 2" xfId="33184"/>
    <cellStyle name="Header2 43 11 3" xfId="16295"/>
    <cellStyle name="Header2 43 11 4" xfId="5525"/>
    <cellStyle name="Header2 43 12" xfId="16991"/>
    <cellStyle name="Header2 43 13" xfId="5372"/>
    <cellStyle name="Header2 43 14" xfId="41545"/>
    <cellStyle name="Header2 43 2" xfId="1035"/>
    <cellStyle name="Header2 43 2 2" xfId="1600"/>
    <cellStyle name="Header2 43 2 2 2" xfId="3941"/>
    <cellStyle name="Header2 43 2 2 2 2" xfId="14188"/>
    <cellStyle name="Header2 43 2 2 2 2 2" xfId="30177"/>
    <cellStyle name="Header2 43 2 2 2 2 2 2" xfId="39212"/>
    <cellStyle name="Header2 43 2 2 2 2 3" xfId="32577"/>
    <cellStyle name="Header2 43 2 2 2 3" xfId="16768"/>
    <cellStyle name="Header2 43 2 2 2 4" xfId="8731"/>
    <cellStyle name="Header2 43 2 2 3" xfId="11014"/>
    <cellStyle name="Header2 43 2 2 3 2" xfId="27008"/>
    <cellStyle name="Header2 43 2 2 3 2 2" xfId="36043"/>
    <cellStyle name="Header2 43 2 2 3 3" xfId="18438"/>
    <cellStyle name="Header2 43 2 2 4" xfId="18427"/>
    <cellStyle name="Header2 43 2 2 5" xfId="6391"/>
    <cellStyle name="Header2 43 2 2 6" xfId="47158"/>
    <cellStyle name="Header2 43 2 3" xfId="2509"/>
    <cellStyle name="Header2 43 2 3 2" xfId="4850"/>
    <cellStyle name="Header2 43 2 3 2 2" xfId="11286"/>
    <cellStyle name="Header2 43 2 3 2 2 2" xfId="27280"/>
    <cellStyle name="Header2 43 2 3 2 2 2 2" xfId="36315"/>
    <cellStyle name="Header2 43 2 3 2 2 3" xfId="23298"/>
    <cellStyle name="Header2 43 2 3 2 3" xfId="22232"/>
    <cellStyle name="Header2 43 2 3 2 4" xfId="9640"/>
    <cellStyle name="Header2 43 2 3 3" xfId="16376"/>
    <cellStyle name="Header2 43 2 3 4" xfId="7299"/>
    <cellStyle name="Header2 43 2 3 5" xfId="46506"/>
    <cellStyle name="Header2 43 2 4" xfId="3383"/>
    <cellStyle name="Header2 43 2 4 2" xfId="10999"/>
    <cellStyle name="Header2 43 2 4 2 2" xfId="26993"/>
    <cellStyle name="Header2 43 2 4 2 2 2" xfId="36028"/>
    <cellStyle name="Header2 43 2 4 2 3" xfId="16814"/>
    <cellStyle name="Header2 43 2 4 3" xfId="22006"/>
    <cellStyle name="Header2 43 2 4 4" xfId="8173"/>
    <cellStyle name="Header2 43 2 4 5" xfId="52003"/>
    <cellStyle name="Header2 43 2 5" xfId="17657"/>
    <cellStyle name="Header2 43 2 6" xfId="5834"/>
    <cellStyle name="Header2 43 2 7" xfId="43238"/>
    <cellStyle name="Header2 43 3" xfId="1761"/>
    <cellStyle name="Header2 43 3 2" xfId="2668"/>
    <cellStyle name="Header2 43 3 2 2" xfId="5009"/>
    <cellStyle name="Header2 43 3 2 2 2" xfId="10303"/>
    <cellStyle name="Header2 43 3 2 2 2 2" xfId="26301"/>
    <cellStyle name="Header2 43 3 2 2 2 2 2" xfId="35336"/>
    <cellStyle name="Header2 43 3 2 2 2 3" xfId="18874"/>
    <cellStyle name="Header2 43 3 2 2 3" xfId="18576"/>
    <cellStyle name="Header2 43 3 2 2 4" xfId="9799"/>
    <cellStyle name="Header2 43 3 2 3" xfId="12406"/>
    <cellStyle name="Header2 43 3 2 3 2" xfId="28397"/>
    <cellStyle name="Header2 43 3 2 3 2 2" xfId="37432"/>
    <cellStyle name="Header2 43 3 2 3 3" xfId="30797"/>
    <cellStyle name="Header2 43 3 2 4" xfId="16356"/>
    <cellStyle name="Header2 43 3 2 5" xfId="7458"/>
    <cellStyle name="Header2 43 3 2 6" xfId="47159"/>
    <cellStyle name="Header2 43 3 3" xfId="4102"/>
    <cellStyle name="Header2 43 3 3 2" xfId="13208"/>
    <cellStyle name="Header2 43 3 3 2 2" xfId="29196"/>
    <cellStyle name="Header2 43 3 3 2 2 2" xfId="38231"/>
    <cellStyle name="Header2 43 3 3 2 3" xfId="31596"/>
    <cellStyle name="Header2 43 3 3 3" xfId="17629"/>
    <cellStyle name="Header2 43 3 3 4" xfId="8892"/>
    <cellStyle name="Header2 43 3 3 5" xfId="46505"/>
    <cellStyle name="Header2 43 3 4" xfId="13988"/>
    <cellStyle name="Header2 43 3 4 2" xfId="29977"/>
    <cellStyle name="Header2 43 3 4 2 2" xfId="39012"/>
    <cellStyle name="Header2 43 3 4 3" xfId="32377"/>
    <cellStyle name="Header2 43 3 4 4" xfId="47940"/>
    <cellStyle name="Header2 43 3 5" xfId="15880"/>
    <cellStyle name="Header2 43 3 6" xfId="6551"/>
    <cellStyle name="Header2 43 3 7" xfId="43239"/>
    <cellStyle name="Header2 43 4" xfId="1901"/>
    <cellStyle name="Header2 43 4 2" xfId="4242"/>
    <cellStyle name="Header2 43 4 2 2" xfId="12155"/>
    <cellStyle name="Header2 43 4 2 2 2" xfId="28150"/>
    <cellStyle name="Header2 43 4 2 2 2 2" xfId="37185"/>
    <cellStyle name="Header2 43 4 2 2 3" xfId="14829"/>
    <cellStyle name="Header2 43 4 2 3" xfId="21579"/>
    <cellStyle name="Header2 43 4 2 4" xfId="9032"/>
    <cellStyle name="Header2 43 4 2 5" xfId="47160"/>
    <cellStyle name="Header2 43 4 3" xfId="11021"/>
    <cellStyle name="Header2 43 4 3 2" xfId="27015"/>
    <cellStyle name="Header2 43 4 3 2 2" xfId="36050"/>
    <cellStyle name="Header2 43 4 3 3" xfId="20663"/>
    <cellStyle name="Header2 43 4 3 4" xfId="49909"/>
    <cellStyle name="Header2 43 4 4" xfId="23743"/>
    <cellStyle name="Header2 43 4 4 2" xfId="47941"/>
    <cellStyle name="Header2 43 4 5" xfId="6691"/>
    <cellStyle name="Header2 43 4 6" xfId="43240"/>
    <cellStyle name="Header2 43 5" xfId="2041"/>
    <cellStyle name="Header2 43 5 2" xfId="4382"/>
    <cellStyle name="Header2 43 5 2 2" xfId="11593"/>
    <cellStyle name="Header2 43 5 2 2 2" xfId="27587"/>
    <cellStyle name="Header2 43 5 2 2 2 2" xfId="36622"/>
    <cellStyle name="Header2 43 5 2 2 3" xfId="17763"/>
    <cellStyle name="Header2 43 5 2 3" xfId="17783"/>
    <cellStyle name="Header2 43 5 2 4" xfId="9172"/>
    <cellStyle name="Header2 43 5 2 5" xfId="47161"/>
    <cellStyle name="Header2 43 5 3" xfId="14244"/>
    <cellStyle name="Header2 43 5 3 2" xfId="30233"/>
    <cellStyle name="Header2 43 5 3 2 2" xfId="39268"/>
    <cellStyle name="Header2 43 5 3 3" xfId="32633"/>
    <cellStyle name="Header2 43 5 3 4" xfId="46504"/>
    <cellStyle name="Header2 43 5 4" xfId="14967"/>
    <cellStyle name="Header2 43 5 4 2" xfId="47942"/>
    <cellStyle name="Header2 43 5 5" xfId="6831"/>
    <cellStyle name="Header2 43 5 6" xfId="43241"/>
    <cellStyle name="Header2 43 6" xfId="2166"/>
    <cellStyle name="Header2 43 6 2" xfId="4507"/>
    <cellStyle name="Header2 43 6 2 2" xfId="13617"/>
    <cellStyle name="Header2 43 6 2 2 2" xfId="29605"/>
    <cellStyle name="Header2 43 6 2 2 2 2" xfId="38640"/>
    <cellStyle name="Header2 43 6 2 2 3" xfId="32005"/>
    <cellStyle name="Header2 43 6 2 3" xfId="21104"/>
    <cellStyle name="Header2 43 6 2 4" xfId="9297"/>
    <cellStyle name="Header2 43 6 3" xfId="13035"/>
    <cellStyle name="Header2 43 6 3 2" xfId="29023"/>
    <cellStyle name="Header2 43 6 3 2 2" xfId="38058"/>
    <cellStyle name="Header2 43 6 3 3" xfId="31423"/>
    <cellStyle name="Header2 43 6 4" xfId="16561"/>
    <cellStyle name="Header2 43 6 5" xfId="6956"/>
    <cellStyle name="Header2 43 6 6" xfId="47157"/>
    <cellStyle name="Header2 43 7" xfId="2299"/>
    <cellStyle name="Header2 43 7 2" xfId="4640"/>
    <cellStyle name="Header2 43 7 2 2" xfId="10804"/>
    <cellStyle name="Header2 43 7 2 2 2" xfId="26798"/>
    <cellStyle name="Header2 43 7 2 2 2 2" xfId="35833"/>
    <cellStyle name="Header2 43 7 2 2 3" xfId="18371"/>
    <cellStyle name="Header2 43 7 2 3" xfId="20253"/>
    <cellStyle name="Header2 43 7 2 4" xfId="9430"/>
    <cellStyle name="Header2 43 7 3" xfId="11082"/>
    <cellStyle name="Header2 43 7 3 2" xfId="27076"/>
    <cellStyle name="Header2 43 7 3 2 2" xfId="36111"/>
    <cellStyle name="Header2 43 7 3 3" xfId="21686"/>
    <cellStyle name="Header2 43 7 4" xfId="21594"/>
    <cellStyle name="Header2 43 7 5" xfId="7089"/>
    <cellStyle name="Header2 43 7 6" xfId="46507"/>
    <cellStyle name="Header2 43 8" xfId="1170"/>
    <cellStyle name="Header2 43 8 2" xfId="3511"/>
    <cellStyle name="Header2 43 8 2 2" xfId="10997"/>
    <cellStyle name="Header2 43 8 2 2 2" xfId="26991"/>
    <cellStyle name="Header2 43 8 2 2 2 2" xfId="36026"/>
    <cellStyle name="Header2 43 8 2 2 3" xfId="21876"/>
    <cellStyle name="Header2 43 8 2 3" xfId="15989"/>
    <cellStyle name="Header2 43 8 2 4" xfId="8301"/>
    <cellStyle name="Header2 43 8 3" xfId="12339"/>
    <cellStyle name="Header2 43 8 3 2" xfId="28334"/>
    <cellStyle name="Header2 43 8 3 2 2" xfId="37369"/>
    <cellStyle name="Header2 43 8 3 3" xfId="30734"/>
    <cellStyle name="Header2 43 8 4" xfId="15767"/>
    <cellStyle name="Header2 43 8 5" xfId="5961"/>
    <cellStyle name="Header2 43 8 6" xfId="47939"/>
    <cellStyle name="Header2 43 9" xfId="2849"/>
    <cellStyle name="Header2 43 9 2" xfId="5190"/>
    <cellStyle name="Header2 43 9 2 2" xfId="14308"/>
    <cellStyle name="Header2 43 9 2 2 2" xfId="30299"/>
    <cellStyle name="Header2 43 9 2 2 2 2" xfId="39334"/>
    <cellStyle name="Header2 43 9 2 2 3" xfId="32699"/>
    <cellStyle name="Header2 43 9 2 3" xfId="22046"/>
    <cellStyle name="Header2 43 9 2 4" xfId="9980"/>
    <cellStyle name="Header2 43 9 3" xfId="20975"/>
    <cellStyle name="Header2 43 9 4" xfId="7639"/>
    <cellStyle name="Header2 44" xfId="589"/>
    <cellStyle name="Header2 44 10" xfId="3435"/>
    <cellStyle name="Header2 44 10 2" xfId="10535"/>
    <cellStyle name="Header2 44 10 2 2" xfId="26533"/>
    <cellStyle name="Header2 44 10 2 2 2" xfId="35568"/>
    <cellStyle name="Header2 44 10 2 3" xfId="16321"/>
    <cellStyle name="Header2 44 10 3" xfId="22379"/>
    <cellStyle name="Header2 44 10 4" xfId="8225"/>
    <cellStyle name="Header2 44 11" xfId="1087"/>
    <cellStyle name="Header2 44 12" xfId="41779"/>
    <cellStyle name="Header2 44 13" xfId="45480"/>
    <cellStyle name="Header2 44 2" xfId="1666"/>
    <cellStyle name="Header2 44 2 2" xfId="2976"/>
    <cellStyle name="Header2 44 2 2 2" xfId="5317"/>
    <cellStyle name="Header2 44 2 2 2 2" xfId="14435"/>
    <cellStyle name="Header2 44 2 2 2 2 2" xfId="30426"/>
    <cellStyle name="Header2 44 2 2 2 2 2 2" xfId="39461"/>
    <cellStyle name="Header2 44 2 2 2 2 3" xfId="32826"/>
    <cellStyle name="Header2 44 2 2 2 3" xfId="18161"/>
    <cellStyle name="Header2 44 2 2 2 4" xfId="10107"/>
    <cellStyle name="Header2 44 2 2 3" xfId="18772"/>
    <cellStyle name="Header2 44 2 2 4" xfId="7766"/>
    <cellStyle name="Header2 44 2 3" xfId="4007"/>
    <cellStyle name="Header2 44 2 3 2" xfId="12071"/>
    <cellStyle name="Header2 44 2 3 2 2" xfId="28066"/>
    <cellStyle name="Header2 44 2 3 2 2 2" xfId="37101"/>
    <cellStyle name="Header2 44 2 3 2 3" xfId="14902"/>
    <cellStyle name="Header2 44 2 3 3" xfId="15950"/>
    <cellStyle name="Header2 44 2 3 4" xfId="8797"/>
    <cellStyle name="Header2 44 2 4" xfId="13192"/>
    <cellStyle name="Header2 44 2 4 2" xfId="29180"/>
    <cellStyle name="Header2 44 2 4 2 2" xfId="38215"/>
    <cellStyle name="Header2 44 2 4 3" xfId="31580"/>
    <cellStyle name="Header2 44 2 5" xfId="16993"/>
    <cellStyle name="Header2 44 2 6" xfId="49929"/>
    <cellStyle name="Header2 44 3" xfId="1825"/>
    <cellStyle name="Header2 44 3 2" xfId="2715"/>
    <cellStyle name="Header2 44 3 2 2" xfId="5056"/>
    <cellStyle name="Header2 44 3 2 2 2" xfId="10262"/>
    <cellStyle name="Header2 44 3 2 2 2 2" xfId="26260"/>
    <cellStyle name="Header2 44 3 2 2 2 2 2" xfId="35295"/>
    <cellStyle name="Header2 44 3 2 2 2 3" xfId="21722"/>
    <cellStyle name="Header2 44 3 2 2 3" xfId="22957"/>
    <cellStyle name="Header2 44 3 2 2 4" xfId="9846"/>
    <cellStyle name="Header2 44 3 2 3" xfId="11725"/>
    <cellStyle name="Header2 44 3 2 3 2" xfId="27719"/>
    <cellStyle name="Header2 44 3 2 3 2 2" xfId="36754"/>
    <cellStyle name="Header2 44 3 2 3 3" xfId="16311"/>
    <cellStyle name="Header2 44 3 2 4" xfId="20005"/>
    <cellStyle name="Header2 44 3 2 5" xfId="7505"/>
    <cellStyle name="Header2 44 3 3" xfId="4166"/>
    <cellStyle name="Header2 44 3 3 2" xfId="13207"/>
    <cellStyle name="Header2 44 3 3 2 2" xfId="29195"/>
    <cellStyle name="Header2 44 3 3 2 2 2" xfId="38230"/>
    <cellStyle name="Header2 44 3 3 2 3" xfId="31595"/>
    <cellStyle name="Header2 44 3 3 3" xfId="18455"/>
    <cellStyle name="Header2 44 3 3 4" xfId="8956"/>
    <cellStyle name="Header2 44 3 4" xfId="11944"/>
    <cellStyle name="Header2 44 3 4 2" xfId="27939"/>
    <cellStyle name="Header2 44 3 4 2 2" xfId="36974"/>
    <cellStyle name="Header2 44 3 4 3" xfId="18924"/>
    <cellStyle name="Header2 44 3 5" xfId="17605"/>
    <cellStyle name="Header2 44 3 6" xfId="6615"/>
    <cellStyle name="Header2 44 3 7" xfId="52022"/>
    <cellStyle name="Header2 44 4" xfId="1966"/>
    <cellStyle name="Header2 44 4 2" xfId="4307"/>
    <cellStyle name="Header2 44 4 2 2" xfId="11419"/>
    <cellStyle name="Header2 44 4 2 2 2" xfId="27413"/>
    <cellStyle name="Header2 44 4 2 2 2 2" xfId="36448"/>
    <cellStyle name="Header2 44 4 2 2 3" xfId="15568"/>
    <cellStyle name="Header2 44 4 2 3" xfId="18761"/>
    <cellStyle name="Header2 44 4 2 4" xfId="9097"/>
    <cellStyle name="Header2 44 4 3" xfId="13259"/>
    <cellStyle name="Header2 44 4 3 2" xfId="29247"/>
    <cellStyle name="Header2 44 4 3 2 2" xfId="38282"/>
    <cellStyle name="Header2 44 4 3 3" xfId="31647"/>
    <cellStyle name="Header2 44 4 4" xfId="18966"/>
    <cellStyle name="Header2 44 4 5" xfId="6756"/>
    <cellStyle name="Header2 44 5" xfId="2103"/>
    <cellStyle name="Header2 44 5 2" xfId="4444"/>
    <cellStyle name="Header2 44 5 2 2" xfId="11699"/>
    <cellStyle name="Header2 44 5 2 2 2" xfId="27693"/>
    <cellStyle name="Header2 44 5 2 2 2 2" xfId="36728"/>
    <cellStyle name="Header2 44 5 2 2 3" xfId="17947"/>
    <cellStyle name="Header2 44 5 2 3" xfId="17088"/>
    <cellStyle name="Header2 44 5 2 4" xfId="9234"/>
    <cellStyle name="Header2 44 5 3" xfId="11080"/>
    <cellStyle name="Header2 44 5 3 2" xfId="27074"/>
    <cellStyle name="Header2 44 5 3 2 2" xfId="36109"/>
    <cellStyle name="Header2 44 5 3 3" xfId="17900"/>
    <cellStyle name="Header2 44 5 4" xfId="18471"/>
    <cellStyle name="Header2 44 5 5" xfId="6893"/>
    <cellStyle name="Header2 44 6" xfId="2232"/>
    <cellStyle name="Header2 44 6 2" xfId="4573"/>
    <cellStyle name="Header2 44 6 2 2" xfId="13504"/>
    <cellStyle name="Header2 44 6 2 2 2" xfId="29492"/>
    <cellStyle name="Header2 44 6 2 2 2 2" xfId="38527"/>
    <cellStyle name="Header2 44 6 2 2 3" xfId="31892"/>
    <cellStyle name="Header2 44 6 2 3" xfId="22373"/>
    <cellStyle name="Header2 44 6 2 4" xfId="9363"/>
    <cellStyle name="Header2 44 6 3" xfId="13030"/>
    <cellStyle name="Header2 44 6 3 2" xfId="29018"/>
    <cellStyle name="Header2 44 6 3 2 2" xfId="38053"/>
    <cellStyle name="Header2 44 6 3 3" xfId="31418"/>
    <cellStyle name="Header2 44 6 4" xfId="19140"/>
    <cellStyle name="Header2 44 6 5" xfId="7022"/>
    <cellStyle name="Header2 44 7" xfId="2363"/>
    <cellStyle name="Header2 44 7 2" xfId="4704"/>
    <cellStyle name="Header2 44 7 2 2" xfId="13900"/>
    <cellStyle name="Header2 44 7 2 2 2" xfId="29889"/>
    <cellStyle name="Header2 44 7 2 2 2 2" xfId="38924"/>
    <cellStyle name="Header2 44 7 2 2 3" xfId="32289"/>
    <cellStyle name="Header2 44 7 2 3" xfId="17386"/>
    <cellStyle name="Header2 44 7 2 4" xfId="9494"/>
    <cellStyle name="Header2 44 7 3" xfId="11083"/>
    <cellStyle name="Header2 44 7 3 2" xfId="27077"/>
    <cellStyle name="Header2 44 7 3 2 2" xfId="36112"/>
    <cellStyle name="Header2 44 7 3 3" xfId="21909"/>
    <cellStyle name="Header2 44 7 4" xfId="20495"/>
    <cellStyle name="Header2 44 7 5" xfId="7153"/>
    <cellStyle name="Header2 44 8" xfId="1227"/>
    <cellStyle name="Header2 44 8 2" xfId="3568"/>
    <cellStyle name="Header2 44 8 2 2" xfId="13562"/>
    <cellStyle name="Header2 44 8 2 2 2" xfId="29550"/>
    <cellStyle name="Header2 44 8 2 2 2 2" xfId="38585"/>
    <cellStyle name="Header2 44 8 2 2 3" xfId="31950"/>
    <cellStyle name="Header2 44 8 2 3" xfId="19615"/>
    <cellStyle name="Header2 44 8 2 4" xfId="8358"/>
    <cellStyle name="Header2 44 8 3" xfId="11926"/>
    <cellStyle name="Header2 44 8 3 2" xfId="27921"/>
    <cellStyle name="Header2 44 8 3 2 2" xfId="36956"/>
    <cellStyle name="Header2 44 8 3 3" xfId="17695"/>
    <cellStyle name="Header2 44 8 4" xfId="15047"/>
    <cellStyle name="Header2 44 8 5" xfId="6018"/>
    <cellStyle name="Header2 44 9" xfId="2916"/>
    <cellStyle name="Header2 44 9 2" xfId="5257"/>
    <cellStyle name="Header2 44 9 2 2" xfId="14375"/>
    <cellStyle name="Header2 44 9 2 2 2" xfId="30366"/>
    <cellStyle name="Header2 44 9 2 2 2 2" xfId="39401"/>
    <cellStyle name="Header2 44 9 2 2 3" xfId="32766"/>
    <cellStyle name="Header2 44 9 2 3" xfId="19600"/>
    <cellStyle name="Header2 44 9 2 4" xfId="10047"/>
    <cellStyle name="Header2 44 9 3" xfId="19067"/>
    <cellStyle name="Header2 44 9 4" xfId="7706"/>
    <cellStyle name="Header2 45" xfId="874"/>
    <cellStyle name="Header2 45 2" xfId="1370"/>
    <cellStyle name="Header2 45 2 2" xfId="3711"/>
    <cellStyle name="Header2 45 2 2 2" xfId="12963"/>
    <cellStyle name="Header2 45 2 2 2 2" xfId="28951"/>
    <cellStyle name="Header2 45 2 2 2 2 2" xfId="37986"/>
    <cellStyle name="Header2 45 2 2 2 3" xfId="31351"/>
    <cellStyle name="Header2 45 2 2 3" xfId="16403"/>
    <cellStyle name="Header2 45 2 2 4" xfId="8501"/>
    <cellStyle name="Header2 45 2 3" xfId="10440"/>
    <cellStyle name="Header2 45 2 3 2" xfId="26438"/>
    <cellStyle name="Header2 45 2 3 2 2" xfId="35473"/>
    <cellStyle name="Header2 45 2 3 3" xfId="18374"/>
    <cellStyle name="Header2 45 2 4" xfId="18136"/>
    <cellStyle name="Header2 45 2 5" xfId="6161"/>
    <cellStyle name="Header2 45 2 6" xfId="50056"/>
    <cellStyle name="Header2 45 3" xfId="2486"/>
    <cellStyle name="Header2 45 3 2" xfId="4827"/>
    <cellStyle name="Header2 45 3 2 2" xfId="11197"/>
    <cellStyle name="Header2 45 3 2 2 2" xfId="27191"/>
    <cellStyle name="Header2 45 3 2 2 2 2" xfId="36226"/>
    <cellStyle name="Header2 45 3 2 2 3" xfId="18169"/>
    <cellStyle name="Header2 45 3 2 3" xfId="23387"/>
    <cellStyle name="Header2 45 3 2 4" xfId="9617"/>
    <cellStyle name="Header2 45 3 3" xfId="15184"/>
    <cellStyle name="Header2 45 3 4" xfId="7276"/>
    <cellStyle name="Header2 45 3 5" xfId="52137"/>
    <cellStyle name="Header2 45 4" xfId="3222"/>
    <cellStyle name="Header2 45 4 2" xfId="12806"/>
    <cellStyle name="Header2 45 4 2 2" xfId="28794"/>
    <cellStyle name="Header2 45 4 2 2 2" xfId="37829"/>
    <cellStyle name="Header2 45 4 2 3" xfId="31194"/>
    <cellStyle name="Header2 45 4 3" xfId="18651"/>
    <cellStyle name="Header2 45 4 4" xfId="8012"/>
    <cellStyle name="Header2 45 5" xfId="18670"/>
    <cellStyle name="Header2 45 6" xfId="5673"/>
    <cellStyle name="Header2 45 7" xfId="45604"/>
    <cellStyle name="Header2 46" xfId="1457"/>
    <cellStyle name="Header2 46 2" xfId="2563"/>
    <cellStyle name="Header2 46 2 2" xfId="4904"/>
    <cellStyle name="Header2 46 2 2 2" xfId="13835"/>
    <cellStyle name="Header2 46 2 2 2 2" xfId="29824"/>
    <cellStyle name="Header2 46 2 2 2 2 2" xfId="38859"/>
    <cellStyle name="Header2 46 2 2 2 3" xfId="32224"/>
    <cellStyle name="Header2 46 2 2 3" xfId="17842"/>
    <cellStyle name="Header2 46 2 2 4" xfId="9694"/>
    <cellStyle name="Header2 46 2 3" xfId="13838"/>
    <cellStyle name="Header2 46 2 3 2" xfId="29827"/>
    <cellStyle name="Header2 46 2 3 2 2" xfId="38862"/>
    <cellStyle name="Header2 46 2 3 3" xfId="32227"/>
    <cellStyle name="Header2 46 2 4" xfId="18044"/>
    <cellStyle name="Header2 46 2 5" xfId="7353"/>
    <cellStyle name="Header2 46 3" xfId="3798"/>
    <cellStyle name="Header2 46 3 2" xfId="12797"/>
    <cellStyle name="Header2 46 3 2 2" xfId="28785"/>
    <cellStyle name="Header2 46 3 2 2 2" xfId="37820"/>
    <cellStyle name="Header2 46 3 2 3" xfId="31185"/>
    <cellStyle name="Header2 46 3 3" xfId="20506"/>
    <cellStyle name="Header2 46 3 4" xfId="8588"/>
    <cellStyle name="Header2 46 4" xfId="10156"/>
    <cellStyle name="Header2 46 4 2" xfId="26158"/>
    <cellStyle name="Header2 46 4 2 2" xfId="35193"/>
    <cellStyle name="Header2 46 4 3" xfId="21538"/>
    <cellStyle name="Header2 46 5" xfId="16212"/>
    <cellStyle name="Header2 46 6" xfId="6248"/>
    <cellStyle name="Header2 46 7" xfId="45814"/>
    <cellStyle name="Header2 47" xfId="1313"/>
    <cellStyle name="Header2 47 2" xfId="3654"/>
    <cellStyle name="Header2 47 2 2" xfId="11304"/>
    <cellStyle name="Header2 47 2 2 2" xfId="27298"/>
    <cellStyle name="Header2 47 2 2 2 2" xfId="36333"/>
    <cellStyle name="Header2 47 2 2 3" xfId="15310"/>
    <cellStyle name="Header2 47 2 3" xfId="15464"/>
    <cellStyle name="Header2 47 2 4" xfId="8444"/>
    <cellStyle name="Header2 47 3" xfId="13252"/>
    <cellStyle name="Header2 47 3 2" xfId="29240"/>
    <cellStyle name="Header2 47 3 2 2" xfId="38275"/>
    <cellStyle name="Header2 47 3 3" xfId="31640"/>
    <cellStyle name="Header2 47 4" xfId="18852"/>
    <cellStyle name="Header2 47 5" xfId="6104"/>
    <cellStyle name="Header2 47 6" xfId="45958"/>
    <cellStyle name="Header2 48" xfId="1493"/>
    <cellStyle name="Header2 48 2" xfId="3834"/>
    <cellStyle name="Header2 48 2 2" xfId="12013"/>
    <cellStyle name="Header2 48 2 2 2" xfId="28008"/>
    <cellStyle name="Header2 48 2 2 2 2" xfId="37043"/>
    <cellStyle name="Header2 48 2 2 3" xfId="17555"/>
    <cellStyle name="Header2 48 2 3" xfId="20835"/>
    <cellStyle name="Header2 48 2 4" xfId="8624"/>
    <cellStyle name="Header2 48 3" xfId="13716"/>
    <cellStyle name="Header2 48 3 2" xfId="29704"/>
    <cellStyle name="Header2 48 3 2 2" xfId="38739"/>
    <cellStyle name="Header2 48 3 3" xfId="32104"/>
    <cellStyle name="Header2 48 4" xfId="18206"/>
    <cellStyle name="Header2 48 5" xfId="6284"/>
    <cellStyle name="Header2 49" xfId="1258"/>
    <cellStyle name="Header2 49 2" xfId="3599"/>
    <cellStyle name="Header2 49 2 2" xfId="13345"/>
    <cellStyle name="Header2 49 2 2 2" xfId="29333"/>
    <cellStyle name="Header2 49 2 2 2 2" xfId="38368"/>
    <cellStyle name="Header2 49 2 2 3" xfId="31733"/>
    <cellStyle name="Header2 49 2 3" xfId="20177"/>
    <cellStyle name="Header2 49 2 4" xfId="8389"/>
    <cellStyle name="Header2 49 3" xfId="12210"/>
    <cellStyle name="Header2 49 3 2" xfId="28205"/>
    <cellStyle name="Header2 49 3 2 2" xfId="37240"/>
    <cellStyle name="Header2 49 3 3" xfId="14779"/>
    <cellStyle name="Header2 49 4" xfId="15019"/>
    <cellStyle name="Header2 49 5" xfId="6049"/>
    <cellStyle name="Header2 5" xfId="259"/>
    <cellStyle name="Header2 5 10" xfId="929"/>
    <cellStyle name="Header2 5 10 2" xfId="3277"/>
    <cellStyle name="Header2 5 10 2 2" xfId="13470"/>
    <cellStyle name="Header2 5 10 2 2 2" xfId="29458"/>
    <cellStyle name="Header2 5 10 2 2 2 2" xfId="38493"/>
    <cellStyle name="Header2 5 10 2 2 3" xfId="31858"/>
    <cellStyle name="Header2 5 10 2 3" xfId="22056"/>
    <cellStyle name="Header2 5 10 2 4" xfId="8067"/>
    <cellStyle name="Header2 5 10 3" xfId="12351"/>
    <cellStyle name="Header2 5 10 3 2" xfId="28346"/>
    <cellStyle name="Header2 5 10 3 2 2" xfId="37381"/>
    <cellStyle name="Header2 5 10 3 3" xfId="30746"/>
    <cellStyle name="Header2 5 10 4" xfId="18479"/>
    <cellStyle name="Header2 5 10 5" xfId="5728"/>
    <cellStyle name="Header2 5 11" xfId="3038"/>
    <cellStyle name="Header2 5 11 2" xfId="13416"/>
    <cellStyle name="Header2 5 11 2 2" xfId="29404"/>
    <cellStyle name="Header2 5 11 2 2 2" xfId="38439"/>
    <cellStyle name="Header2 5 11 2 3" xfId="31804"/>
    <cellStyle name="Header2 5 11 3" xfId="16952"/>
    <cellStyle name="Header2 5 11 4" xfId="7828"/>
    <cellStyle name="Header2 5 12" xfId="670"/>
    <cellStyle name="Header2 5 12 2" xfId="24113"/>
    <cellStyle name="Header2 5 12 2 2" xfId="33148"/>
    <cellStyle name="Header2 5 12 3" xfId="18273"/>
    <cellStyle name="Header2 5 12 4" xfId="5489"/>
    <cellStyle name="Header2 5 13" xfId="18613"/>
    <cellStyle name="Header2 5 2" xfId="560"/>
    <cellStyle name="Header2 5 2 10" xfId="3111"/>
    <cellStyle name="Header2 5 2 10 2" xfId="13167"/>
    <cellStyle name="Header2 5 2 10 2 2" xfId="29155"/>
    <cellStyle name="Header2 5 2 10 2 2 2" xfId="38190"/>
    <cellStyle name="Header2 5 2 10 2 3" xfId="31555"/>
    <cellStyle name="Header2 5 2 10 3" xfId="19494"/>
    <cellStyle name="Header2 5 2 10 4" xfId="7901"/>
    <cellStyle name="Header2 5 2 11" xfId="763"/>
    <cellStyle name="Header2 5 2 11 2" xfId="24186"/>
    <cellStyle name="Header2 5 2 11 2 2" xfId="33221"/>
    <cellStyle name="Header2 5 2 11 3" xfId="15758"/>
    <cellStyle name="Header2 5 2 11 4" xfId="5562"/>
    <cellStyle name="Header2 5 2 12" xfId="19443"/>
    <cellStyle name="Header2 5 2 13" xfId="5409"/>
    <cellStyle name="Header2 5 2 14" xfId="41582"/>
    <cellStyle name="Header2 5 2 2" xfId="1072"/>
    <cellStyle name="Header2 5 2 2 2" xfId="1637"/>
    <cellStyle name="Header2 5 2 2 2 2" xfId="3978"/>
    <cellStyle name="Header2 5 2 2 2 2 2" xfId="13685"/>
    <cellStyle name="Header2 5 2 2 2 2 2 2" xfId="29673"/>
    <cellStyle name="Header2 5 2 2 2 2 2 2 2" xfId="38708"/>
    <cellStyle name="Header2 5 2 2 2 2 2 3" xfId="32073"/>
    <cellStyle name="Header2 5 2 2 2 2 3" xfId="17392"/>
    <cellStyle name="Header2 5 2 2 2 2 4" xfId="8768"/>
    <cellStyle name="Header2 5 2 2 2 3" xfId="10411"/>
    <cellStyle name="Header2 5 2 2 2 3 2" xfId="26409"/>
    <cellStyle name="Header2 5 2 2 2 3 2 2" xfId="35444"/>
    <cellStyle name="Header2 5 2 2 2 3 3" xfId="19245"/>
    <cellStyle name="Header2 5 2 2 2 4" xfId="19417"/>
    <cellStyle name="Header2 5 2 2 2 5" xfId="6428"/>
    <cellStyle name="Header2 5 2 2 2 6" xfId="47163"/>
    <cellStyle name="Header2 5 2 2 3" xfId="2711"/>
    <cellStyle name="Header2 5 2 2 3 2" xfId="5052"/>
    <cellStyle name="Header2 5 2 2 3 2 2" xfId="10261"/>
    <cellStyle name="Header2 5 2 2 3 2 2 2" xfId="26259"/>
    <cellStyle name="Header2 5 2 2 3 2 2 2 2" xfId="35294"/>
    <cellStyle name="Header2 5 2 2 3 2 2 3" xfId="17774"/>
    <cellStyle name="Header2 5 2 2 3 2 3" xfId="17722"/>
    <cellStyle name="Header2 5 2 2 3 2 4" xfId="9842"/>
    <cellStyle name="Header2 5 2 2 3 3" xfId="16479"/>
    <cellStyle name="Header2 5 2 2 3 4" xfId="7501"/>
    <cellStyle name="Header2 5 2 2 3 5" xfId="46502"/>
    <cellStyle name="Header2 5 2 2 4" xfId="3420"/>
    <cellStyle name="Header2 5 2 2 4 2" xfId="13522"/>
    <cellStyle name="Header2 5 2 2 4 2 2" xfId="29510"/>
    <cellStyle name="Header2 5 2 2 4 2 2 2" xfId="38545"/>
    <cellStyle name="Header2 5 2 2 4 2 3" xfId="31910"/>
    <cellStyle name="Header2 5 2 2 4 3" xfId="18319"/>
    <cellStyle name="Header2 5 2 2 4 4" xfId="8210"/>
    <cellStyle name="Header2 5 2 2 4 5" xfId="47944"/>
    <cellStyle name="Header2 5 2 2 5" xfId="17326"/>
    <cellStyle name="Header2 5 2 2 6" xfId="5871"/>
    <cellStyle name="Header2 5 2 2 7" xfId="43242"/>
    <cellStyle name="Header2 5 2 3" xfId="1798"/>
    <cellStyle name="Header2 5 2 3 2" xfId="2705"/>
    <cellStyle name="Header2 5 2 3 2 2" xfId="5046"/>
    <cellStyle name="Header2 5 2 3 2 2 2" xfId="10271"/>
    <cellStyle name="Header2 5 2 3 2 2 2 2" xfId="26269"/>
    <cellStyle name="Header2 5 2 3 2 2 2 2 2" xfId="35304"/>
    <cellStyle name="Header2 5 2 3 2 2 2 3" xfId="18938"/>
    <cellStyle name="Header2 5 2 3 2 2 3" xfId="21925"/>
    <cellStyle name="Header2 5 2 3 2 2 4" xfId="9836"/>
    <cellStyle name="Header2 5 2 3 2 3" xfId="12178"/>
    <cellStyle name="Header2 5 2 3 2 3 2" xfId="28173"/>
    <cellStyle name="Header2 5 2 3 2 3 2 2" xfId="37208"/>
    <cellStyle name="Header2 5 2 3 2 3 3" xfId="14705"/>
    <cellStyle name="Header2 5 2 3 2 4" xfId="23132"/>
    <cellStyle name="Header2 5 2 3 2 5" xfId="7495"/>
    <cellStyle name="Header2 5 2 3 2 6" xfId="47164"/>
    <cellStyle name="Header2 5 2 3 3" xfId="4139"/>
    <cellStyle name="Header2 5 2 3 3 2" xfId="12443"/>
    <cellStyle name="Header2 5 2 3 3 2 2" xfId="28434"/>
    <cellStyle name="Header2 5 2 3 3 2 2 2" xfId="37469"/>
    <cellStyle name="Header2 5 2 3 3 2 3" xfId="30834"/>
    <cellStyle name="Header2 5 2 3 3 3" xfId="22934"/>
    <cellStyle name="Header2 5 2 3 3 4" xfId="8929"/>
    <cellStyle name="Header2 5 2 3 3 5" xfId="46501"/>
    <cellStyle name="Header2 5 2 3 4" xfId="10598"/>
    <cellStyle name="Header2 5 2 3 4 2" xfId="26592"/>
    <cellStyle name="Header2 5 2 3 4 2 2" xfId="35627"/>
    <cellStyle name="Header2 5 2 3 4 3" xfId="23590"/>
    <cellStyle name="Header2 5 2 3 4 4" xfId="47945"/>
    <cellStyle name="Header2 5 2 3 5" xfId="14970"/>
    <cellStyle name="Header2 5 2 3 6" xfId="6588"/>
    <cellStyle name="Header2 5 2 3 7" xfId="43243"/>
    <cellStyle name="Header2 5 2 4" xfId="1938"/>
    <cellStyle name="Header2 5 2 4 2" xfId="4279"/>
    <cellStyle name="Header2 5 2 4 2 2" xfId="12897"/>
    <cellStyle name="Header2 5 2 4 2 2 2" xfId="28885"/>
    <cellStyle name="Header2 5 2 4 2 2 2 2" xfId="37920"/>
    <cellStyle name="Header2 5 2 4 2 2 3" xfId="31285"/>
    <cellStyle name="Header2 5 2 4 2 3" xfId="18707"/>
    <cellStyle name="Header2 5 2 4 2 4" xfId="9069"/>
    <cellStyle name="Header2 5 2 4 2 5" xfId="47165"/>
    <cellStyle name="Header2 5 2 4 3" xfId="12823"/>
    <cellStyle name="Header2 5 2 4 3 2" xfId="28811"/>
    <cellStyle name="Header2 5 2 4 3 2 2" xfId="37846"/>
    <cellStyle name="Header2 5 2 4 3 3" xfId="31211"/>
    <cellStyle name="Header2 5 2 4 3 4" xfId="46500"/>
    <cellStyle name="Header2 5 2 4 4" xfId="21801"/>
    <cellStyle name="Header2 5 2 4 4 2" xfId="52005"/>
    <cellStyle name="Header2 5 2 4 5" xfId="6728"/>
    <cellStyle name="Header2 5 2 4 6" xfId="43244"/>
    <cellStyle name="Header2 5 2 5" xfId="2078"/>
    <cellStyle name="Header2 5 2 5 2" xfId="4419"/>
    <cellStyle name="Header2 5 2 5 2 2" xfId="12729"/>
    <cellStyle name="Header2 5 2 5 2 2 2" xfId="28716"/>
    <cellStyle name="Header2 5 2 5 2 2 2 2" xfId="37751"/>
    <cellStyle name="Header2 5 2 5 2 2 3" xfId="31116"/>
    <cellStyle name="Header2 5 2 5 2 3" xfId="21014"/>
    <cellStyle name="Header2 5 2 5 2 4" xfId="9209"/>
    <cellStyle name="Header2 5 2 5 2 5" xfId="47166"/>
    <cellStyle name="Header2 5 2 5 3" xfId="12140"/>
    <cellStyle name="Header2 5 2 5 3 2" xfId="28135"/>
    <cellStyle name="Header2 5 2 5 3 2 2" xfId="37170"/>
    <cellStyle name="Header2 5 2 5 3 3" xfId="14842"/>
    <cellStyle name="Header2 5 2 5 3 4" xfId="46499"/>
    <cellStyle name="Header2 5 2 5 4" xfId="19549"/>
    <cellStyle name="Header2 5 2 5 4 2" xfId="47946"/>
    <cellStyle name="Header2 5 2 5 5" xfId="6868"/>
    <cellStyle name="Header2 5 2 5 6" xfId="43245"/>
    <cellStyle name="Header2 5 2 6" xfId="2203"/>
    <cellStyle name="Header2 5 2 6 2" xfId="4544"/>
    <cellStyle name="Header2 5 2 6 2 2" xfId="12950"/>
    <cellStyle name="Header2 5 2 6 2 2 2" xfId="28938"/>
    <cellStyle name="Header2 5 2 6 2 2 2 2" xfId="37973"/>
    <cellStyle name="Header2 5 2 6 2 2 3" xfId="31338"/>
    <cellStyle name="Header2 5 2 6 2 3" xfId="22621"/>
    <cellStyle name="Header2 5 2 6 2 4" xfId="9334"/>
    <cellStyle name="Header2 5 2 6 3" xfId="11842"/>
    <cellStyle name="Header2 5 2 6 3 2" xfId="27836"/>
    <cellStyle name="Header2 5 2 6 3 2 2" xfId="36871"/>
    <cellStyle name="Header2 5 2 6 3 3" xfId="14920"/>
    <cellStyle name="Header2 5 2 6 4" xfId="21312"/>
    <cellStyle name="Header2 5 2 6 5" xfId="6993"/>
    <cellStyle name="Header2 5 2 6 6" xfId="47162"/>
    <cellStyle name="Header2 5 2 7" xfId="2336"/>
    <cellStyle name="Header2 5 2 7 2" xfId="4677"/>
    <cellStyle name="Header2 5 2 7 2 2" xfId="14243"/>
    <cellStyle name="Header2 5 2 7 2 2 2" xfId="30232"/>
    <cellStyle name="Header2 5 2 7 2 2 2 2" xfId="39267"/>
    <cellStyle name="Header2 5 2 7 2 2 3" xfId="32632"/>
    <cellStyle name="Header2 5 2 7 2 3" xfId="22031"/>
    <cellStyle name="Header2 5 2 7 2 4" xfId="9467"/>
    <cellStyle name="Header2 5 2 7 3" xfId="13303"/>
    <cellStyle name="Header2 5 2 7 3 2" xfId="29291"/>
    <cellStyle name="Header2 5 2 7 3 2 2" xfId="38326"/>
    <cellStyle name="Header2 5 2 7 3 3" xfId="31691"/>
    <cellStyle name="Header2 5 2 7 4" xfId="18327"/>
    <cellStyle name="Header2 5 2 7 5" xfId="7126"/>
    <cellStyle name="Header2 5 2 7 6" xfId="46503"/>
    <cellStyle name="Header2 5 2 8" xfId="1207"/>
    <cellStyle name="Header2 5 2 8 2" xfId="3548"/>
    <cellStyle name="Header2 5 2 8 2 2" xfId="13520"/>
    <cellStyle name="Header2 5 2 8 2 2 2" xfId="29508"/>
    <cellStyle name="Header2 5 2 8 2 2 2 2" xfId="38543"/>
    <cellStyle name="Header2 5 2 8 2 2 3" xfId="31908"/>
    <cellStyle name="Header2 5 2 8 2 3" xfId="23236"/>
    <cellStyle name="Header2 5 2 8 2 4" xfId="8338"/>
    <cellStyle name="Header2 5 2 8 3" xfId="11171"/>
    <cellStyle name="Header2 5 2 8 3 2" xfId="27165"/>
    <cellStyle name="Header2 5 2 8 3 2 2" xfId="36200"/>
    <cellStyle name="Header2 5 2 8 3 3" xfId="17073"/>
    <cellStyle name="Header2 5 2 8 4" xfId="18183"/>
    <cellStyle name="Header2 5 2 8 5" xfId="5998"/>
    <cellStyle name="Header2 5 2 8 6" xfId="47943"/>
    <cellStyle name="Header2 5 2 9" xfId="1033"/>
    <cellStyle name="Header2 5 2 9 2" xfId="3381"/>
    <cellStyle name="Header2 5 2 9 2 2" xfId="11142"/>
    <cellStyle name="Header2 5 2 9 2 2 2" xfId="27136"/>
    <cellStyle name="Header2 5 2 9 2 2 2 2" xfId="36171"/>
    <cellStyle name="Header2 5 2 9 2 2 3" xfId="23557"/>
    <cellStyle name="Header2 5 2 9 2 3" xfId="18137"/>
    <cellStyle name="Header2 5 2 9 2 4" xfId="8171"/>
    <cellStyle name="Header2 5 2 9 3" xfId="15759"/>
    <cellStyle name="Header2 5 2 9 4" xfId="5832"/>
    <cellStyle name="Header2 5 3" xfId="1133"/>
    <cellStyle name="Header2 5 3 10" xfId="18337"/>
    <cellStyle name="Header2 5 3 11" xfId="5931"/>
    <cellStyle name="Header2 5 3 12" xfId="41816"/>
    <cellStyle name="Header2 5 3 13" xfId="45517"/>
    <cellStyle name="Header2 5 3 2" xfId="1871"/>
    <cellStyle name="Header2 5 3 2 2" xfId="2755"/>
    <cellStyle name="Header2 5 3 2 2 2" xfId="5096"/>
    <cellStyle name="Header2 5 3 2 2 2 2" xfId="10221"/>
    <cellStyle name="Header2 5 3 2 2 2 2 2" xfId="26219"/>
    <cellStyle name="Header2 5 3 2 2 2 2 2 2" xfId="35254"/>
    <cellStyle name="Header2 5 3 2 2 2 2 3" xfId="22205"/>
    <cellStyle name="Header2 5 3 2 2 2 3" xfId="15962"/>
    <cellStyle name="Header2 5 3 2 2 2 4" xfId="9886"/>
    <cellStyle name="Header2 5 3 2 2 3" xfId="14134"/>
    <cellStyle name="Header2 5 3 2 2 3 2" xfId="30123"/>
    <cellStyle name="Header2 5 3 2 2 3 2 2" xfId="39158"/>
    <cellStyle name="Header2 5 3 2 2 3 3" xfId="32523"/>
    <cellStyle name="Header2 5 3 2 2 4" xfId="19051"/>
    <cellStyle name="Header2 5 3 2 2 5" xfId="7545"/>
    <cellStyle name="Header2 5 3 2 3" xfId="4212"/>
    <cellStyle name="Header2 5 3 2 3 2" xfId="10939"/>
    <cellStyle name="Header2 5 3 2 3 2 2" xfId="26933"/>
    <cellStyle name="Header2 5 3 2 3 2 2 2" xfId="35968"/>
    <cellStyle name="Header2 5 3 2 3 2 3" xfId="16107"/>
    <cellStyle name="Header2 5 3 2 3 3" xfId="16123"/>
    <cellStyle name="Header2 5 3 2 3 4" xfId="9002"/>
    <cellStyle name="Header2 5 3 2 4" xfId="12828"/>
    <cellStyle name="Header2 5 3 2 4 2" xfId="28816"/>
    <cellStyle name="Header2 5 3 2 4 2 2" xfId="37851"/>
    <cellStyle name="Header2 5 3 2 4 3" xfId="31216"/>
    <cellStyle name="Header2 5 3 2 5" xfId="21715"/>
    <cellStyle name="Header2 5 3 2 6" xfId="6661"/>
    <cellStyle name="Header2 5 3 2 7" xfId="49966"/>
    <cellStyle name="Header2 5 3 3" xfId="2012"/>
    <cellStyle name="Header2 5 3 3 2" xfId="4353"/>
    <cellStyle name="Header2 5 3 3 2 2" xfId="11040"/>
    <cellStyle name="Header2 5 3 3 2 2 2" xfId="27034"/>
    <cellStyle name="Header2 5 3 3 2 2 2 2" xfId="36069"/>
    <cellStyle name="Header2 5 3 3 2 2 3" xfId="20373"/>
    <cellStyle name="Header2 5 3 3 2 3" xfId="17920"/>
    <cellStyle name="Header2 5 3 3 2 4" xfId="9143"/>
    <cellStyle name="Header2 5 3 3 3" xfId="13307"/>
    <cellStyle name="Header2 5 3 3 3 2" xfId="29295"/>
    <cellStyle name="Header2 5 3 3 3 2 2" xfId="38330"/>
    <cellStyle name="Header2 5 3 3 3 3" xfId="31695"/>
    <cellStyle name="Header2 5 3 3 4" xfId="23473"/>
    <cellStyle name="Header2 5 3 3 5" xfId="6802"/>
    <cellStyle name="Header2 5 3 3 6" xfId="52059"/>
    <cellStyle name="Header2 5 3 4" xfId="2149"/>
    <cellStyle name="Header2 5 3 4 2" xfId="4490"/>
    <cellStyle name="Header2 5 3 4 2 2" xfId="13677"/>
    <cellStyle name="Header2 5 3 4 2 2 2" xfId="29665"/>
    <cellStyle name="Header2 5 3 4 2 2 2 2" xfId="38700"/>
    <cellStyle name="Header2 5 3 4 2 2 3" xfId="32065"/>
    <cellStyle name="Header2 5 3 4 2 3" xfId="16965"/>
    <cellStyle name="Header2 5 3 4 2 4" xfId="9280"/>
    <cellStyle name="Header2 5 3 4 3" xfId="10788"/>
    <cellStyle name="Header2 5 3 4 3 2" xfId="26782"/>
    <cellStyle name="Header2 5 3 4 3 2 2" xfId="35817"/>
    <cellStyle name="Header2 5 3 4 3 3" xfId="18870"/>
    <cellStyle name="Header2 5 3 4 4" xfId="16139"/>
    <cellStyle name="Header2 5 3 4 5" xfId="6939"/>
    <cellStyle name="Header2 5 3 5" xfId="2278"/>
    <cellStyle name="Header2 5 3 5 2" xfId="4619"/>
    <cellStyle name="Header2 5 3 5 2 2" xfId="11947"/>
    <cellStyle name="Header2 5 3 5 2 2 2" xfId="27942"/>
    <cellStyle name="Header2 5 3 5 2 2 2 2" xfId="36977"/>
    <cellStyle name="Header2 5 3 5 2 2 3" xfId="16806"/>
    <cellStyle name="Header2 5 3 5 2 3" xfId="20780"/>
    <cellStyle name="Header2 5 3 5 2 4" xfId="9409"/>
    <cellStyle name="Header2 5 3 5 3" xfId="12101"/>
    <cellStyle name="Header2 5 3 5 3 2" xfId="28096"/>
    <cellStyle name="Header2 5 3 5 3 2 2" xfId="37131"/>
    <cellStyle name="Header2 5 3 5 3 3" xfId="14876"/>
    <cellStyle name="Header2 5 3 5 4" xfId="17405"/>
    <cellStyle name="Header2 5 3 5 5" xfId="7068"/>
    <cellStyle name="Header2 5 3 6" xfId="2407"/>
    <cellStyle name="Header2 5 3 6 2" xfId="4748"/>
    <cellStyle name="Header2 5 3 6 2 2" xfId="10348"/>
    <cellStyle name="Header2 5 3 6 2 2 2" xfId="26346"/>
    <cellStyle name="Header2 5 3 6 2 2 2 2" xfId="35381"/>
    <cellStyle name="Header2 5 3 6 2 2 3" xfId="20231"/>
    <cellStyle name="Header2 5 3 6 2 3" xfId="17248"/>
    <cellStyle name="Header2 5 3 6 2 4" xfId="9538"/>
    <cellStyle name="Header2 5 3 6 3" xfId="13176"/>
    <cellStyle name="Header2 5 3 6 3 2" xfId="29164"/>
    <cellStyle name="Header2 5 3 6 3 2 2" xfId="38199"/>
    <cellStyle name="Header2 5 3 6 3 3" xfId="31564"/>
    <cellStyle name="Header2 5 3 6 4" xfId="15160"/>
    <cellStyle name="Header2 5 3 6 5" xfId="7197"/>
    <cellStyle name="Header2 5 3 7" xfId="1712"/>
    <cellStyle name="Header2 5 3 7 2" xfId="4053"/>
    <cellStyle name="Header2 5 3 7 2 2" xfId="13874"/>
    <cellStyle name="Header2 5 3 7 2 2 2" xfId="29863"/>
    <cellStyle name="Header2 5 3 7 2 2 2 2" xfId="38898"/>
    <cellStyle name="Header2 5 3 7 2 2 3" xfId="32263"/>
    <cellStyle name="Header2 5 3 7 2 3" xfId="19341"/>
    <cellStyle name="Header2 5 3 7 2 4" xfId="8843"/>
    <cellStyle name="Header2 5 3 7 3" xfId="13713"/>
    <cellStyle name="Header2 5 3 7 3 2" xfId="29701"/>
    <cellStyle name="Header2 5 3 7 3 2 2" xfId="38736"/>
    <cellStyle name="Header2 5 3 7 3 3" xfId="32101"/>
    <cellStyle name="Header2 5 3 7 4" xfId="19430"/>
    <cellStyle name="Header2 5 3 7 5" xfId="6502"/>
    <cellStyle name="Header2 5 3 8" xfId="2607"/>
    <cellStyle name="Header2 5 3 8 2" xfId="4948"/>
    <cellStyle name="Header2 5 3 8 2 2" xfId="13998"/>
    <cellStyle name="Header2 5 3 8 2 2 2" xfId="29987"/>
    <cellStyle name="Header2 5 3 8 2 2 2 2" xfId="39022"/>
    <cellStyle name="Header2 5 3 8 2 2 3" xfId="32387"/>
    <cellStyle name="Header2 5 3 8 2 3" xfId="22765"/>
    <cellStyle name="Header2 5 3 8 2 4" xfId="9738"/>
    <cellStyle name="Header2 5 3 8 3" xfId="20863"/>
    <cellStyle name="Header2 5 3 8 4" xfId="7397"/>
    <cellStyle name="Header2 5 3 9" xfId="3481"/>
    <cellStyle name="Header2 5 3 9 2" xfId="11827"/>
    <cellStyle name="Header2 5 3 9 2 2" xfId="27821"/>
    <cellStyle name="Header2 5 3 9 2 2 2" xfId="36856"/>
    <cellStyle name="Header2 5 3 9 2 3" xfId="17201"/>
    <cellStyle name="Header2 5 3 9 3" xfId="17676"/>
    <cellStyle name="Header2 5 3 9 4" xfId="8271"/>
    <cellStyle name="Header2 5 4" xfId="911"/>
    <cellStyle name="Header2 5 4 2" xfId="1407"/>
    <cellStyle name="Header2 5 4 2 2" xfId="3748"/>
    <cellStyle name="Header2 5 4 2 2 2" xfId="12687"/>
    <cellStyle name="Header2 5 4 2 2 2 2" xfId="28674"/>
    <cellStyle name="Header2 5 4 2 2 2 2 2" xfId="37709"/>
    <cellStyle name="Header2 5 4 2 2 2 3" xfId="31074"/>
    <cellStyle name="Header2 5 4 2 2 3" xfId="17929"/>
    <cellStyle name="Header2 5 4 2 2 4" xfId="8538"/>
    <cellStyle name="Header2 5 4 2 3" xfId="14100"/>
    <cellStyle name="Header2 5 4 2 3 2" xfId="30089"/>
    <cellStyle name="Header2 5 4 2 3 2 2" xfId="39124"/>
    <cellStyle name="Header2 5 4 2 3 3" xfId="32489"/>
    <cellStyle name="Header2 5 4 2 4" xfId="19014"/>
    <cellStyle name="Header2 5 4 2 5" xfId="6198"/>
    <cellStyle name="Header2 5 4 2 6" xfId="50098"/>
    <cellStyle name="Header2 5 4 3" xfId="2930"/>
    <cellStyle name="Header2 5 4 3 2" xfId="5271"/>
    <cellStyle name="Header2 5 4 3 2 2" xfId="14389"/>
    <cellStyle name="Header2 5 4 3 2 2 2" xfId="30380"/>
    <cellStyle name="Header2 5 4 3 2 2 2 2" xfId="39415"/>
    <cellStyle name="Header2 5 4 3 2 2 3" xfId="32780"/>
    <cellStyle name="Header2 5 4 3 2 3" xfId="18876"/>
    <cellStyle name="Header2 5 4 3 2 4" xfId="10061"/>
    <cellStyle name="Header2 5 4 3 3" xfId="17795"/>
    <cellStyle name="Header2 5 4 3 4" xfId="7720"/>
    <cellStyle name="Header2 5 4 3 5" xfId="52179"/>
    <cellStyle name="Header2 5 4 4" xfId="3259"/>
    <cellStyle name="Header2 5 4 4 2" xfId="11099"/>
    <cellStyle name="Header2 5 4 4 2 2" xfId="27093"/>
    <cellStyle name="Header2 5 4 4 2 2 2" xfId="36128"/>
    <cellStyle name="Header2 5 4 4 2 3" xfId="17569"/>
    <cellStyle name="Header2 5 4 4 3" xfId="23230"/>
    <cellStyle name="Header2 5 4 4 4" xfId="8049"/>
    <cellStyle name="Header2 5 4 5" xfId="17511"/>
    <cellStyle name="Header2 5 4 6" xfId="5710"/>
    <cellStyle name="Header2 5 4 7" xfId="45646"/>
    <cellStyle name="Header2 5 5" xfId="1416"/>
    <cellStyle name="Header2 5 5 2" xfId="2525"/>
    <cellStyle name="Header2 5 5 2 2" xfId="4866"/>
    <cellStyle name="Header2 5 5 2 2 2" xfId="11411"/>
    <cellStyle name="Header2 5 5 2 2 2 2" xfId="27405"/>
    <cellStyle name="Header2 5 5 2 2 2 2 2" xfId="36440"/>
    <cellStyle name="Header2 5 5 2 2 2 3" xfId="19655"/>
    <cellStyle name="Header2 5 5 2 2 3" xfId="17779"/>
    <cellStyle name="Header2 5 5 2 2 4" xfId="9656"/>
    <cellStyle name="Header2 5 5 2 3" xfId="11621"/>
    <cellStyle name="Header2 5 5 2 3 2" xfId="27615"/>
    <cellStyle name="Header2 5 5 2 3 2 2" xfId="36650"/>
    <cellStyle name="Header2 5 5 2 3 3" xfId="19613"/>
    <cellStyle name="Header2 5 5 2 4" xfId="18221"/>
    <cellStyle name="Header2 5 5 2 5" xfId="7315"/>
    <cellStyle name="Header2 5 5 3" xfId="3757"/>
    <cellStyle name="Header2 5 5 3 2" xfId="12614"/>
    <cellStyle name="Header2 5 5 3 2 2" xfId="28601"/>
    <cellStyle name="Header2 5 5 3 2 2 2" xfId="37636"/>
    <cellStyle name="Header2 5 5 3 2 3" xfId="31001"/>
    <cellStyle name="Header2 5 5 3 3" xfId="15859"/>
    <cellStyle name="Header2 5 5 3 4" xfId="8547"/>
    <cellStyle name="Header2 5 5 4" xfId="11800"/>
    <cellStyle name="Header2 5 5 4 2" xfId="27794"/>
    <cellStyle name="Header2 5 5 4 2 2" xfId="36829"/>
    <cellStyle name="Header2 5 5 4 3" xfId="16310"/>
    <cellStyle name="Header2 5 5 5" xfId="16898"/>
    <cellStyle name="Header2 5 5 6" xfId="6207"/>
    <cellStyle name="Header2 5 5 7" xfId="45851"/>
    <cellStyle name="Header2 5 6" xfId="1350"/>
    <cellStyle name="Header2 5 6 2" xfId="3691"/>
    <cellStyle name="Header2 5 6 2 2" xfId="10531"/>
    <cellStyle name="Header2 5 6 2 2 2" xfId="26529"/>
    <cellStyle name="Header2 5 6 2 2 2 2" xfId="35564"/>
    <cellStyle name="Header2 5 6 2 2 3" xfId="20612"/>
    <cellStyle name="Header2 5 6 2 3" xfId="15557"/>
    <cellStyle name="Header2 5 6 2 4" xfId="8481"/>
    <cellStyle name="Header2 5 6 3" xfId="10456"/>
    <cellStyle name="Header2 5 6 3 2" xfId="26454"/>
    <cellStyle name="Header2 5 6 3 2 2" xfId="35489"/>
    <cellStyle name="Header2 5 6 3 3" xfId="15317"/>
    <cellStyle name="Header2 5 6 4" xfId="17510"/>
    <cellStyle name="Header2 5 6 5" xfId="6141"/>
    <cellStyle name="Header2 5 6 6" xfId="49185"/>
    <cellStyle name="Header2 5 7" xfId="1462"/>
    <cellStyle name="Header2 5 7 2" xfId="3803"/>
    <cellStyle name="Header2 5 7 2 2" xfId="11709"/>
    <cellStyle name="Header2 5 7 2 2 2" xfId="27703"/>
    <cellStyle name="Header2 5 7 2 2 2 2" xfId="36738"/>
    <cellStyle name="Header2 5 7 2 2 3" xfId="17000"/>
    <cellStyle name="Header2 5 7 2 3" xfId="18458"/>
    <cellStyle name="Header2 5 7 2 4" xfId="8593"/>
    <cellStyle name="Header2 5 7 3" xfId="10422"/>
    <cellStyle name="Header2 5 7 3 2" xfId="26420"/>
    <cellStyle name="Header2 5 7 3 2 2" xfId="35455"/>
    <cellStyle name="Header2 5 7 3 3" xfId="20675"/>
    <cellStyle name="Header2 5 7 4" xfId="18850"/>
    <cellStyle name="Header2 5 7 5" xfId="6253"/>
    <cellStyle name="Header2 5 8" xfId="1302"/>
    <cellStyle name="Header2 5 8 2" xfId="3643"/>
    <cellStyle name="Header2 5 8 2 2" xfId="11105"/>
    <cellStyle name="Header2 5 8 2 2 2" xfId="27099"/>
    <cellStyle name="Header2 5 8 2 2 2 2" xfId="36134"/>
    <cellStyle name="Header2 5 8 2 2 3" xfId="18013"/>
    <cellStyle name="Header2 5 8 2 3" xfId="16957"/>
    <cellStyle name="Header2 5 8 2 4" xfId="8433"/>
    <cellStyle name="Header2 5 8 3" xfId="12242"/>
    <cellStyle name="Header2 5 8 3 2" xfId="28237"/>
    <cellStyle name="Header2 5 8 3 2 2" xfId="37272"/>
    <cellStyle name="Header2 5 8 3 3" xfId="14752"/>
    <cellStyle name="Header2 5 8 4" xfId="17974"/>
    <cellStyle name="Header2 5 8 5" xfId="6093"/>
    <cellStyle name="Header2 5 9" xfId="2154"/>
    <cellStyle name="Header2 5 9 2" xfId="4495"/>
    <cellStyle name="Header2 5 9 2 2" xfId="11537"/>
    <cellStyle name="Header2 5 9 2 2 2" xfId="27531"/>
    <cellStyle name="Header2 5 9 2 2 2 2" xfId="36566"/>
    <cellStyle name="Header2 5 9 2 2 3" xfId="17708"/>
    <cellStyle name="Header2 5 9 2 3" xfId="19279"/>
    <cellStyle name="Header2 5 9 2 4" xfId="9285"/>
    <cellStyle name="Header2 5 9 3" xfId="10793"/>
    <cellStyle name="Header2 5 9 3 2" xfId="26787"/>
    <cellStyle name="Header2 5 9 3 2 2" xfId="35822"/>
    <cellStyle name="Header2 5 9 3 3" xfId="16628"/>
    <cellStyle name="Header2 5 9 4" xfId="15162"/>
    <cellStyle name="Header2 5 9 5" xfId="6944"/>
    <cellStyle name="Header2 50" xfId="1535"/>
    <cellStyle name="Header2 50 2" xfId="3876"/>
    <cellStyle name="Header2 50 2 2" xfId="12685"/>
    <cellStyle name="Header2 50 2 2 2" xfId="28672"/>
    <cellStyle name="Header2 50 2 2 2 2" xfId="37707"/>
    <cellStyle name="Header2 50 2 2 3" xfId="31072"/>
    <cellStyle name="Header2 50 2 3" xfId="22759"/>
    <cellStyle name="Header2 50 2 4" xfId="8666"/>
    <cellStyle name="Header2 50 3" xfId="13072"/>
    <cellStyle name="Header2 50 3 2" xfId="29060"/>
    <cellStyle name="Header2 50 3 2 2" xfId="38095"/>
    <cellStyle name="Header2 50 3 3" xfId="31460"/>
    <cellStyle name="Header2 50 4" xfId="14985"/>
    <cellStyle name="Header2 50 5" xfId="6326"/>
    <cellStyle name="Header2 51" xfId="966"/>
    <cellStyle name="Header2 51 2" xfId="3314"/>
    <cellStyle name="Header2 51 2 2" xfId="12872"/>
    <cellStyle name="Header2 51 2 2 2" xfId="28860"/>
    <cellStyle name="Header2 51 2 2 2 2" xfId="37895"/>
    <cellStyle name="Header2 51 2 2 3" xfId="31260"/>
    <cellStyle name="Header2 51 2 3" xfId="23287"/>
    <cellStyle name="Header2 51 2 4" xfId="8104"/>
    <cellStyle name="Header2 51 3" xfId="12655"/>
    <cellStyle name="Header2 51 3 2" xfId="28642"/>
    <cellStyle name="Header2 51 3 2 2" xfId="37677"/>
    <cellStyle name="Header2 51 3 3" xfId="31042"/>
    <cellStyle name="Header2 51 4" xfId="18200"/>
    <cellStyle name="Header2 51 5" xfId="5765"/>
    <cellStyle name="Header2 52" xfId="3001"/>
    <cellStyle name="Header2 52 2" xfId="13913"/>
    <cellStyle name="Header2 52 2 2" xfId="29902"/>
    <cellStyle name="Header2 52 2 2 2" xfId="38937"/>
    <cellStyle name="Header2 52 2 3" xfId="32302"/>
    <cellStyle name="Header2 52 3" xfId="18254"/>
    <cellStyle name="Header2 52 4" xfId="7791"/>
    <cellStyle name="Header2 53" xfId="633"/>
    <cellStyle name="Header2 53 2" xfId="13250"/>
    <cellStyle name="Header2 53 2 2" xfId="29238"/>
    <cellStyle name="Header2 53 2 2 2" xfId="38273"/>
    <cellStyle name="Header2 53 2 3" xfId="22603"/>
    <cellStyle name="Header2 53 2 4" xfId="31638"/>
    <cellStyle name="Header2 53 3" xfId="24076"/>
    <cellStyle name="Header2 53 3 2" xfId="33111"/>
    <cellStyle name="Header2 53 4" xfId="18339"/>
    <cellStyle name="Header2 53 5" xfId="5452"/>
    <cellStyle name="Header2 54" xfId="596"/>
    <cellStyle name="Header2 6" xfId="260"/>
    <cellStyle name="Header2 6 10" xfId="1078"/>
    <cellStyle name="Header2 6 10 2" xfId="3426"/>
    <cellStyle name="Header2 6 10 2 2" xfId="12120"/>
    <cellStyle name="Header2 6 10 2 2 2" xfId="28115"/>
    <cellStyle name="Header2 6 10 2 2 2 2" xfId="37150"/>
    <cellStyle name="Header2 6 10 2 2 3" xfId="15209"/>
    <cellStyle name="Header2 6 10 2 3" xfId="22968"/>
    <cellStyle name="Header2 6 10 2 4" xfId="8216"/>
    <cellStyle name="Header2 6 10 3" xfId="13090"/>
    <cellStyle name="Header2 6 10 3 2" xfId="29078"/>
    <cellStyle name="Header2 6 10 3 2 2" xfId="38113"/>
    <cellStyle name="Header2 6 10 3 3" xfId="31478"/>
    <cellStyle name="Header2 6 10 4" xfId="18143"/>
    <cellStyle name="Header2 6 10 5" xfId="5877"/>
    <cellStyle name="Header2 6 11" xfId="3039"/>
    <cellStyle name="Header2 6 11 2" xfId="11500"/>
    <cellStyle name="Header2 6 11 2 2" xfId="27494"/>
    <cellStyle name="Header2 6 11 2 2 2" xfId="36529"/>
    <cellStyle name="Header2 6 11 2 3" xfId="19608"/>
    <cellStyle name="Header2 6 11 3" xfId="15942"/>
    <cellStyle name="Header2 6 11 4" xfId="7829"/>
    <cellStyle name="Header2 6 12" xfId="671"/>
    <cellStyle name="Header2 6 12 2" xfId="24114"/>
    <cellStyle name="Header2 6 12 2 2" xfId="33149"/>
    <cellStyle name="Header2 6 12 3" xfId="17872"/>
    <cellStyle name="Header2 6 12 4" xfId="5490"/>
    <cellStyle name="Header2 6 13" xfId="19282"/>
    <cellStyle name="Header2 6 2" xfId="561"/>
    <cellStyle name="Header2 6 2 10" xfId="3112"/>
    <cellStyle name="Header2 6 2 10 2" xfId="11254"/>
    <cellStyle name="Header2 6 2 10 2 2" xfId="27248"/>
    <cellStyle name="Header2 6 2 10 2 2 2" xfId="36283"/>
    <cellStyle name="Header2 6 2 10 2 3" xfId="20747"/>
    <cellStyle name="Header2 6 2 10 3" xfId="19218"/>
    <cellStyle name="Header2 6 2 10 4" xfId="7902"/>
    <cellStyle name="Header2 6 2 11" xfId="764"/>
    <cellStyle name="Header2 6 2 11 2" xfId="24187"/>
    <cellStyle name="Header2 6 2 11 2 2" xfId="33222"/>
    <cellStyle name="Header2 6 2 11 3" xfId="18917"/>
    <cellStyle name="Header2 6 2 11 4" xfId="5563"/>
    <cellStyle name="Header2 6 2 12" xfId="17322"/>
    <cellStyle name="Header2 6 2 13" xfId="5410"/>
    <cellStyle name="Header2 6 2 14" xfId="41583"/>
    <cellStyle name="Header2 6 2 2" xfId="1073"/>
    <cellStyle name="Header2 6 2 2 2" xfId="1638"/>
    <cellStyle name="Header2 6 2 2 2 2" xfId="3979"/>
    <cellStyle name="Header2 6 2 2 2 2 2" xfId="11767"/>
    <cellStyle name="Header2 6 2 2 2 2 2 2" xfId="27761"/>
    <cellStyle name="Header2 6 2 2 2 2 2 2 2" xfId="36796"/>
    <cellStyle name="Header2 6 2 2 2 2 2 3" xfId="19145"/>
    <cellStyle name="Header2 6 2 2 2 2 3" xfId="20566"/>
    <cellStyle name="Header2 6 2 2 2 2 4" xfId="8769"/>
    <cellStyle name="Header2 6 2 2 2 3" xfId="10410"/>
    <cellStyle name="Header2 6 2 2 2 3 2" xfId="26408"/>
    <cellStyle name="Header2 6 2 2 2 3 2 2" xfId="35443"/>
    <cellStyle name="Header2 6 2 2 2 3 3" xfId="19603"/>
    <cellStyle name="Header2 6 2 2 2 4" xfId="17296"/>
    <cellStyle name="Header2 6 2 2 2 5" xfId="6429"/>
    <cellStyle name="Header2 6 2 2 2 6" xfId="47168"/>
    <cellStyle name="Header2 6 2 2 3" xfId="2776"/>
    <cellStyle name="Header2 6 2 2 3 2" xfId="5117"/>
    <cellStyle name="Header2 6 2 2 3 2 2" xfId="10207"/>
    <cellStyle name="Header2 6 2 2 3 2 2 2" xfId="26205"/>
    <cellStyle name="Header2 6 2 2 3 2 2 2 2" xfId="35240"/>
    <cellStyle name="Header2 6 2 2 3 2 2 3" xfId="19024"/>
    <cellStyle name="Header2 6 2 2 3 2 3" xfId="21046"/>
    <cellStyle name="Header2 6 2 2 3 2 4" xfId="9907"/>
    <cellStyle name="Header2 6 2 2 3 3" xfId="17878"/>
    <cellStyle name="Header2 6 2 2 3 4" xfId="7566"/>
    <cellStyle name="Header2 6 2 2 3 5" xfId="46498"/>
    <cellStyle name="Header2 6 2 2 4" xfId="3421"/>
    <cellStyle name="Header2 6 2 2 4 2" xfId="11608"/>
    <cellStyle name="Header2 6 2 2 4 2 2" xfId="27602"/>
    <cellStyle name="Header2 6 2 2 4 2 2 2" xfId="36637"/>
    <cellStyle name="Header2 6 2 2 4 2 3" xfId="16688"/>
    <cellStyle name="Header2 6 2 2 4 3" xfId="16197"/>
    <cellStyle name="Header2 6 2 2 4 4" xfId="8211"/>
    <cellStyle name="Header2 6 2 2 4 5" xfId="47948"/>
    <cellStyle name="Header2 6 2 2 5" xfId="16061"/>
    <cellStyle name="Header2 6 2 2 6" xfId="5872"/>
    <cellStyle name="Header2 6 2 2 7" xfId="43246"/>
    <cellStyle name="Header2 6 2 3" xfId="1799"/>
    <cellStyle name="Header2 6 2 3 2" xfId="2706"/>
    <cellStyle name="Header2 6 2 3 2 2" xfId="5047"/>
    <cellStyle name="Header2 6 2 3 2 2 2" xfId="10270"/>
    <cellStyle name="Header2 6 2 3 2 2 2 2" xfId="26268"/>
    <cellStyle name="Header2 6 2 3 2 2 2 2 2" xfId="35303"/>
    <cellStyle name="Header2 6 2 3 2 2 2 3" xfId="22966"/>
    <cellStyle name="Header2 6 2 3 2 2 3" xfId="19496"/>
    <cellStyle name="Header2 6 2 3 2 2 4" xfId="9837"/>
    <cellStyle name="Header2 6 2 3 2 3" xfId="11443"/>
    <cellStyle name="Header2 6 2 3 2 3 2" xfId="27437"/>
    <cellStyle name="Header2 6 2 3 2 3 2 2" xfId="36472"/>
    <cellStyle name="Header2 6 2 3 2 3 3" xfId="17901"/>
    <cellStyle name="Header2 6 2 3 2 4" xfId="18720"/>
    <cellStyle name="Header2 6 2 3 2 5" xfId="7496"/>
    <cellStyle name="Header2 6 2 3 2 6" xfId="47169"/>
    <cellStyle name="Header2 6 2 3 3" xfId="4140"/>
    <cellStyle name="Header2 6 2 3 3 2" xfId="10524"/>
    <cellStyle name="Header2 6 2 3 3 2 2" xfId="26522"/>
    <cellStyle name="Header2 6 2 3 3 2 2 2" xfId="35557"/>
    <cellStyle name="Header2 6 2 3 3 2 3" xfId="22592"/>
    <cellStyle name="Header2 6 2 3 3 3" xfId="17785"/>
    <cellStyle name="Header2 6 2 3 3 4" xfId="8930"/>
    <cellStyle name="Header2 6 2 3 3 5" xfId="46497"/>
    <cellStyle name="Header2 6 2 3 4" xfId="11518"/>
    <cellStyle name="Header2 6 2 3 4 2" xfId="27512"/>
    <cellStyle name="Header2 6 2 3 4 2 2" xfId="36547"/>
    <cellStyle name="Header2 6 2 3 4 3" xfId="18741"/>
    <cellStyle name="Header2 6 2 3 4 4" xfId="47949"/>
    <cellStyle name="Header2 6 2 3 5" xfId="14969"/>
    <cellStyle name="Header2 6 2 3 6" xfId="6589"/>
    <cellStyle name="Header2 6 2 3 7" xfId="43247"/>
    <cellStyle name="Header2 6 2 4" xfId="1939"/>
    <cellStyle name="Header2 6 2 4 2" xfId="4280"/>
    <cellStyle name="Header2 6 2 4 2 2" xfId="10983"/>
    <cellStyle name="Header2 6 2 4 2 2 2" xfId="26977"/>
    <cellStyle name="Header2 6 2 4 2 2 2 2" xfId="36012"/>
    <cellStyle name="Header2 6 2 4 2 2 3" xfId="22567"/>
    <cellStyle name="Header2 6 2 4 2 3" xfId="16588"/>
    <cellStyle name="Header2 6 2 4 2 4" xfId="9070"/>
    <cellStyle name="Header2 6 2 4 2 5" xfId="47170"/>
    <cellStyle name="Header2 6 2 4 3" xfId="10902"/>
    <cellStyle name="Header2 6 2 4 3 2" xfId="26896"/>
    <cellStyle name="Header2 6 2 4 3 2 2" xfId="35931"/>
    <cellStyle name="Header2 6 2 4 3 3" xfId="16917"/>
    <cellStyle name="Header2 6 2 4 3 4" xfId="46496"/>
    <cellStyle name="Header2 6 2 4 4" xfId="18051"/>
    <cellStyle name="Header2 6 2 4 4 2" xfId="47950"/>
    <cellStyle name="Header2 6 2 4 5" xfId="6729"/>
    <cellStyle name="Header2 6 2 4 6" xfId="43248"/>
    <cellStyle name="Header2 6 2 5" xfId="2079"/>
    <cellStyle name="Header2 6 2 5 2" xfId="4420"/>
    <cellStyle name="Header2 6 2 5 2 2" xfId="13882"/>
    <cellStyle name="Header2 6 2 5 2 2 2" xfId="29871"/>
    <cellStyle name="Header2 6 2 5 2 2 2 2" xfId="38906"/>
    <cellStyle name="Header2 6 2 5 2 2 3" xfId="32271"/>
    <cellStyle name="Header2 6 2 5 2 3" xfId="17846"/>
    <cellStyle name="Header2 6 2 5 2 4" xfId="9210"/>
    <cellStyle name="Header2 6 2 5 2 5" xfId="47171"/>
    <cellStyle name="Header2 6 2 5 3" xfId="11392"/>
    <cellStyle name="Header2 6 2 5 3 2" xfId="27386"/>
    <cellStyle name="Header2 6 2 5 3 2 2" xfId="36421"/>
    <cellStyle name="Header2 6 2 5 3 3" xfId="19931"/>
    <cellStyle name="Header2 6 2 5 3 4" xfId="46495"/>
    <cellStyle name="Header2 6 2 5 4" xfId="19303"/>
    <cellStyle name="Header2 6 2 5 4 2" xfId="47951"/>
    <cellStyle name="Header2 6 2 5 5" xfId="6869"/>
    <cellStyle name="Header2 6 2 5 6" xfId="43249"/>
    <cellStyle name="Header2 6 2 6" xfId="2204"/>
    <cellStyle name="Header2 6 2 6 2" xfId="4545"/>
    <cellStyle name="Header2 6 2 6 2 2" xfId="11037"/>
    <cellStyle name="Header2 6 2 6 2 2 2" xfId="27031"/>
    <cellStyle name="Header2 6 2 6 2 2 2 2" xfId="36066"/>
    <cellStyle name="Header2 6 2 6 2 2 3" xfId="20713"/>
    <cellStyle name="Header2 6 2 6 2 3" xfId="18882"/>
    <cellStyle name="Header2 6 2 6 2 4" xfId="9335"/>
    <cellStyle name="Header2 6 2 6 3" xfId="13650"/>
    <cellStyle name="Header2 6 2 6 3 2" xfId="29638"/>
    <cellStyle name="Header2 6 2 6 3 2 2" xfId="38673"/>
    <cellStyle name="Header2 6 2 6 3 3" xfId="32038"/>
    <cellStyle name="Header2 6 2 6 4" xfId="18328"/>
    <cellStyle name="Header2 6 2 6 5" xfId="6994"/>
    <cellStyle name="Header2 6 2 6 6" xfId="47167"/>
    <cellStyle name="Header2 6 2 7" xfId="2337"/>
    <cellStyle name="Header2 6 2 7 2" xfId="4678"/>
    <cellStyle name="Header2 6 2 7 2 2" xfId="12340"/>
    <cellStyle name="Header2 6 2 7 2 2 2" xfId="28335"/>
    <cellStyle name="Header2 6 2 7 2 2 2 2" xfId="37370"/>
    <cellStyle name="Header2 6 2 7 2 2 3" xfId="30735"/>
    <cellStyle name="Header2 6 2 7 2 3" xfId="18514"/>
    <cellStyle name="Header2 6 2 7 2 4" xfId="9468"/>
    <cellStyle name="Header2 6 2 7 3" xfId="14046"/>
    <cellStyle name="Header2 6 2 7 3 2" xfId="30035"/>
    <cellStyle name="Header2 6 2 7 3 2 2" xfId="39070"/>
    <cellStyle name="Header2 6 2 7 3 3" xfId="32435"/>
    <cellStyle name="Header2 6 2 7 4" xfId="16205"/>
    <cellStyle name="Header2 6 2 7 5" xfId="7127"/>
    <cellStyle name="Header2 6 2 7 6" xfId="49911"/>
    <cellStyle name="Header2 6 2 8" xfId="1208"/>
    <cellStyle name="Header2 6 2 8 2" xfId="3549"/>
    <cellStyle name="Header2 6 2 8 2 2" xfId="11606"/>
    <cellStyle name="Header2 6 2 8 2 2 2" xfId="27600"/>
    <cellStyle name="Header2 6 2 8 2 2 2 2" xfId="36635"/>
    <cellStyle name="Header2 6 2 8 2 2 3" xfId="19951"/>
    <cellStyle name="Header2 6 2 8 2 3" xfId="18834"/>
    <cellStyle name="Header2 6 2 8 2 4" xfId="8339"/>
    <cellStyle name="Header2 6 2 8 3" xfId="10489"/>
    <cellStyle name="Header2 6 2 8 3 2" xfId="26487"/>
    <cellStyle name="Header2 6 2 8 3 2 2" xfId="35522"/>
    <cellStyle name="Header2 6 2 8 3 3" xfId="20579"/>
    <cellStyle name="Header2 6 2 8 4" xfId="16065"/>
    <cellStyle name="Header2 6 2 8 5" xfId="5999"/>
    <cellStyle name="Header2 6 2 8 6" xfId="47947"/>
    <cellStyle name="Header2 6 2 9" xfId="2606"/>
    <cellStyle name="Header2 6 2 9 2" xfId="4947"/>
    <cellStyle name="Header2 6 2 9 2 2" xfId="13386"/>
    <cellStyle name="Header2 6 2 9 2 2 2" xfId="29374"/>
    <cellStyle name="Header2 6 2 9 2 2 2 2" xfId="38409"/>
    <cellStyle name="Header2 6 2 9 2 2 3" xfId="31774"/>
    <cellStyle name="Header2 6 2 9 2 3" xfId="22472"/>
    <cellStyle name="Header2 6 2 9 2 4" xfId="9737"/>
    <cellStyle name="Header2 6 2 9 3" xfId="15745"/>
    <cellStyle name="Header2 6 2 9 4" xfId="7396"/>
    <cellStyle name="Header2 6 3" xfId="1134"/>
    <cellStyle name="Header2 6 3 10" xfId="16215"/>
    <cellStyle name="Header2 6 3 11" xfId="5932"/>
    <cellStyle name="Header2 6 3 12" xfId="41817"/>
    <cellStyle name="Header2 6 3 13" xfId="45518"/>
    <cellStyle name="Header2 6 3 2" xfId="1872"/>
    <cellStyle name="Header2 6 3 2 2" xfId="2756"/>
    <cellStyle name="Header2 6 3 2 2 2" xfId="5097"/>
    <cellStyle name="Header2 6 3 2 2 2 2" xfId="10225"/>
    <cellStyle name="Header2 6 3 2 2 2 2 2" xfId="26223"/>
    <cellStyle name="Header2 6 3 2 2 2 2 2 2" xfId="35258"/>
    <cellStyle name="Header2 6 3 2 2 2 2 3" xfId="14940"/>
    <cellStyle name="Header2 6 3 2 2 2 3" xfId="23206"/>
    <cellStyle name="Header2 6 3 2 2 2 4" xfId="9887"/>
    <cellStyle name="Header2 6 3 2 2 3" xfId="12230"/>
    <cellStyle name="Header2 6 3 2 2 3 2" xfId="28225"/>
    <cellStyle name="Header2 6 3 2 2 3 2 2" xfId="37260"/>
    <cellStyle name="Header2 6 3 2 2 3 3" xfId="14759"/>
    <cellStyle name="Header2 6 3 2 2 4" xfId="16935"/>
    <cellStyle name="Header2 6 3 2 2 5" xfId="7546"/>
    <cellStyle name="Header2 6 3 2 3" xfId="4213"/>
    <cellStyle name="Header2 6 3 2 3 2" xfId="13067"/>
    <cellStyle name="Header2 6 3 2 3 2 2" xfId="29055"/>
    <cellStyle name="Header2 6 3 2 3 2 2 2" xfId="38090"/>
    <cellStyle name="Header2 6 3 2 3 2 3" xfId="31455"/>
    <cellStyle name="Header2 6 3 2 3 3" xfId="15604"/>
    <cellStyle name="Header2 6 3 2 3 4" xfId="9003"/>
    <cellStyle name="Header2 6 3 2 4" xfId="10907"/>
    <cellStyle name="Header2 6 3 2 4 2" xfId="26901"/>
    <cellStyle name="Header2 6 3 2 4 2 2" xfId="35936"/>
    <cellStyle name="Header2 6 3 2 4 3" xfId="22113"/>
    <cellStyle name="Header2 6 3 2 5" xfId="22639"/>
    <cellStyle name="Header2 6 3 2 6" xfId="6662"/>
    <cellStyle name="Header2 6 3 2 7" xfId="49967"/>
    <cellStyle name="Header2 6 3 3" xfId="2013"/>
    <cellStyle name="Header2 6 3 3 2" xfId="4354"/>
    <cellStyle name="Header2 6 3 3 2 2" xfId="10628"/>
    <cellStyle name="Header2 6 3 3 2 2 2" xfId="26622"/>
    <cellStyle name="Header2 6 3 3 2 2 2 2" xfId="35657"/>
    <cellStyle name="Header2 6 3 3 2 2 3" xfId="15546"/>
    <cellStyle name="Header2 6 3 3 2 3" xfId="15803"/>
    <cellStyle name="Header2 6 3 3 2 4" xfId="9144"/>
    <cellStyle name="Header2 6 3 3 3" xfId="14050"/>
    <cellStyle name="Header2 6 3 3 3 2" xfId="30039"/>
    <cellStyle name="Header2 6 3 3 3 2 2" xfId="39074"/>
    <cellStyle name="Header2 6 3 3 3 3" xfId="32439"/>
    <cellStyle name="Header2 6 3 3 4" xfId="21972"/>
    <cellStyle name="Header2 6 3 3 5" xfId="6803"/>
    <cellStyle name="Header2 6 3 3 6" xfId="52060"/>
    <cellStyle name="Header2 6 3 4" xfId="2150"/>
    <cellStyle name="Header2 6 3 4 2" xfId="4491"/>
    <cellStyle name="Header2 6 3 4 2 2" xfId="11759"/>
    <cellStyle name="Header2 6 3 4 2 2 2" xfId="27753"/>
    <cellStyle name="Header2 6 3 4 2 2 2 2" xfId="36788"/>
    <cellStyle name="Header2 6 3 4 2 2 3" xfId="19344"/>
    <cellStyle name="Header2 6 3 4 2 3" xfId="15957"/>
    <cellStyle name="Header2 6 3 4 2 4" xfId="9281"/>
    <cellStyle name="Header2 6 3 4 3" xfId="12472"/>
    <cellStyle name="Header2 6 3 4 3 2" xfId="28463"/>
    <cellStyle name="Header2 6 3 4 3 2 2" xfId="37498"/>
    <cellStyle name="Header2 6 3 4 3 3" xfId="30863"/>
    <cellStyle name="Header2 6 3 4 4" xfId="15620"/>
    <cellStyle name="Header2 6 3 4 5" xfId="6940"/>
    <cellStyle name="Header2 6 3 5" xfId="2279"/>
    <cellStyle name="Header2 6 3 5 2" xfId="4620"/>
    <cellStyle name="Header2 6 3 5 2 2" xfId="11129"/>
    <cellStyle name="Header2 6 3 5 2 2 2" xfId="27123"/>
    <cellStyle name="Header2 6 3 5 2 2 2 2" xfId="36158"/>
    <cellStyle name="Header2 6 3 5 2 2 3" xfId="20428"/>
    <cellStyle name="Header2 6 3 5 2 3" xfId="18027"/>
    <cellStyle name="Header2 6 3 5 2 4" xfId="9410"/>
    <cellStyle name="Header2 6 3 5 3" xfId="11357"/>
    <cellStyle name="Header2 6 3 5 3 2" xfId="27351"/>
    <cellStyle name="Header2 6 3 5 3 2 2" xfId="36386"/>
    <cellStyle name="Header2 6 3 5 3 3" xfId="18293"/>
    <cellStyle name="Header2 6 3 5 4" xfId="22443"/>
    <cellStyle name="Header2 6 3 5 5" xfId="7069"/>
    <cellStyle name="Header2 6 3 6" xfId="2408"/>
    <cellStyle name="Header2 6 3 6 2" xfId="4749"/>
    <cellStyle name="Header2 6 3 6 2 2" xfId="13117"/>
    <cellStyle name="Header2 6 3 6 2 2 2" xfId="29105"/>
    <cellStyle name="Header2 6 3 6 2 2 2 2" xfId="38140"/>
    <cellStyle name="Header2 6 3 6 2 2 3" xfId="31505"/>
    <cellStyle name="Header2 6 3 6 2 3" xfId="23545"/>
    <cellStyle name="Header2 6 3 6 2 4" xfId="9539"/>
    <cellStyle name="Header2 6 3 6 3" xfId="11264"/>
    <cellStyle name="Header2 6 3 6 3 2" xfId="27258"/>
    <cellStyle name="Header2 6 3 6 3 2 2" xfId="36293"/>
    <cellStyle name="Header2 6 3 6 3 3" xfId="18998"/>
    <cellStyle name="Header2 6 3 6 4" xfId="15259"/>
    <cellStyle name="Header2 6 3 6 5" xfId="7198"/>
    <cellStyle name="Header2 6 3 7" xfId="1713"/>
    <cellStyle name="Header2 6 3 7 2" xfId="4054"/>
    <cellStyle name="Header2 6 3 7 2 2" xfId="11959"/>
    <cellStyle name="Header2 6 3 7 2 2 2" xfId="27954"/>
    <cellStyle name="Header2 6 3 7 2 2 2 2" xfId="36989"/>
    <cellStyle name="Header2 6 3 7 2 2 3" xfId="16308"/>
    <cellStyle name="Header2 6 3 7 2 3" xfId="17220"/>
    <cellStyle name="Header2 6 3 7 2 4" xfId="8844"/>
    <cellStyle name="Header2 6 3 7 3" xfId="14203"/>
    <cellStyle name="Header2 6 3 7 3 2" xfId="30192"/>
    <cellStyle name="Header2 6 3 7 3 2 2" xfId="39227"/>
    <cellStyle name="Header2 6 3 7 3 3" xfId="32592"/>
    <cellStyle name="Header2 6 3 7 4" xfId="17309"/>
    <cellStyle name="Header2 6 3 7 5" xfId="6503"/>
    <cellStyle name="Header2 6 3 8" xfId="2508"/>
    <cellStyle name="Header2 6 3 8 2" xfId="4849"/>
    <cellStyle name="Header2 6 3 8 2 2" xfId="13197"/>
    <cellStyle name="Header2 6 3 8 2 2 2" xfId="29185"/>
    <cellStyle name="Header2 6 3 8 2 2 2 2" xfId="38220"/>
    <cellStyle name="Header2 6 3 8 2 2 3" xfId="31585"/>
    <cellStyle name="Header2 6 3 8 2 3" xfId="18077"/>
    <cellStyle name="Header2 6 3 8 2 4" xfId="9639"/>
    <cellStyle name="Header2 6 3 8 3" xfId="18495"/>
    <cellStyle name="Header2 6 3 8 4" xfId="7298"/>
    <cellStyle name="Header2 6 3 9" xfId="3482"/>
    <cellStyle name="Header2 6 3 9 2" xfId="13633"/>
    <cellStyle name="Header2 6 3 9 2 2" xfId="29621"/>
    <cellStyle name="Header2 6 3 9 2 2 2" xfId="38656"/>
    <cellStyle name="Header2 6 3 9 2 3" xfId="32021"/>
    <cellStyle name="Header2 6 3 9 3" xfId="15550"/>
    <cellStyle name="Header2 6 3 9 4" xfId="8272"/>
    <cellStyle name="Header2 6 4" xfId="912"/>
    <cellStyle name="Header2 6 4 2" xfId="1408"/>
    <cellStyle name="Header2 6 4 2 2" xfId="3749"/>
    <cellStyle name="Header2 6 4 2 2 2" xfId="14138"/>
    <cellStyle name="Header2 6 4 2 2 2 2" xfId="30127"/>
    <cellStyle name="Header2 6 4 2 2 2 2 2" xfId="39162"/>
    <cellStyle name="Header2 6 4 2 2 2 3" xfId="32527"/>
    <cellStyle name="Header2 6 4 2 2 3" xfId="15812"/>
    <cellStyle name="Header2 6 4 2 2 4" xfId="8539"/>
    <cellStyle name="Header2 6 4 2 3" xfId="12194"/>
    <cellStyle name="Header2 6 4 2 3 2" xfId="28189"/>
    <cellStyle name="Header2 6 4 2 3 2 2" xfId="37224"/>
    <cellStyle name="Header2 6 4 2 3 3" xfId="14707"/>
    <cellStyle name="Header2 6 4 2 4" xfId="16897"/>
    <cellStyle name="Header2 6 4 2 5" xfId="6199"/>
    <cellStyle name="Header2 6 4 2 6" xfId="50099"/>
    <cellStyle name="Header2 6 4 3" xfId="826"/>
    <cellStyle name="Header2 6 4 3 2" xfId="3174"/>
    <cellStyle name="Header2 6 4 3 2 2" xfId="10574"/>
    <cellStyle name="Header2 6 4 3 2 2 2" xfId="26568"/>
    <cellStyle name="Header2 6 4 3 2 2 2 2" xfId="35603"/>
    <cellStyle name="Header2 6 4 3 2 2 3" xfId="20049"/>
    <cellStyle name="Header2 6 4 3 2 3" xfId="19434"/>
    <cellStyle name="Header2 6 4 3 2 4" xfId="7964"/>
    <cellStyle name="Header2 6 4 3 3" xfId="16882"/>
    <cellStyle name="Header2 6 4 3 4" xfId="5625"/>
    <cellStyle name="Header2 6 4 3 5" xfId="52180"/>
    <cellStyle name="Header2 6 4 4" xfId="3260"/>
    <cellStyle name="Header2 6 4 4 2" xfId="12566"/>
    <cellStyle name="Header2 6 4 4 2 2" xfId="28553"/>
    <cellStyle name="Header2 6 4 4 2 2 2" xfId="37588"/>
    <cellStyle name="Header2 6 4 4 2 3" xfId="30953"/>
    <cellStyle name="Header2 6 4 4 3" xfId="18006"/>
    <cellStyle name="Header2 6 4 4 4" xfId="8050"/>
    <cellStyle name="Header2 6 4 5" xfId="15385"/>
    <cellStyle name="Header2 6 4 6" xfId="5711"/>
    <cellStyle name="Header2 6 4 7" xfId="45647"/>
    <cellStyle name="Header2 6 5" xfId="1415"/>
    <cellStyle name="Header2 6 5 2" xfId="2523"/>
    <cellStyle name="Header2 6 5 2 2" xfId="4864"/>
    <cellStyle name="Header2 6 5 2 2 2" xfId="14114"/>
    <cellStyle name="Header2 6 5 2 2 2 2" xfId="30103"/>
    <cellStyle name="Header2 6 5 2 2 2 2 2" xfId="39138"/>
    <cellStyle name="Header2 6 5 2 2 2 3" xfId="32503"/>
    <cellStyle name="Header2 6 5 2 2 3" xfId="15454"/>
    <cellStyle name="Header2 6 5 2 2 4" xfId="9654"/>
    <cellStyle name="Header2 6 5 2 3" xfId="11728"/>
    <cellStyle name="Header2 6 5 2 3 2" xfId="27722"/>
    <cellStyle name="Header2 6 5 2 3 2 2" xfId="36757"/>
    <cellStyle name="Header2 6 5 2 3 3" xfId="17507"/>
    <cellStyle name="Header2 6 5 2 4" xfId="20367"/>
    <cellStyle name="Header2 6 5 2 5" xfId="7313"/>
    <cellStyle name="Header2 6 5 3" xfId="3756"/>
    <cellStyle name="Header2 6 5 3 2" xfId="12389"/>
    <cellStyle name="Header2 6 5 3 2 2" xfId="28380"/>
    <cellStyle name="Header2 6 5 3 2 2 2" xfId="37415"/>
    <cellStyle name="Header2 6 5 3 2 3" xfId="30780"/>
    <cellStyle name="Header2 6 5 3 3" xfId="17976"/>
    <cellStyle name="Header2 6 5 3 4" xfId="8546"/>
    <cellStyle name="Header2 6 5 4" xfId="12365"/>
    <cellStyle name="Header2 6 5 4 2" xfId="28360"/>
    <cellStyle name="Header2 6 5 4 2 2" xfId="37395"/>
    <cellStyle name="Header2 6 5 4 3" xfId="30760"/>
    <cellStyle name="Header2 6 5 5" xfId="19015"/>
    <cellStyle name="Header2 6 5 6" xfId="6206"/>
    <cellStyle name="Header2 6 5 7" xfId="45852"/>
    <cellStyle name="Header2 6 6" xfId="1351"/>
    <cellStyle name="Header2 6 6 2" xfId="3692"/>
    <cellStyle name="Header2 6 6 2 2" xfId="12390"/>
    <cellStyle name="Header2 6 6 2 2 2" xfId="28381"/>
    <cellStyle name="Header2 6 6 2 2 2 2" xfId="37416"/>
    <cellStyle name="Header2 6 6 2 2 3" xfId="30781"/>
    <cellStyle name="Header2 6 6 2 3" xfId="21835"/>
    <cellStyle name="Header2 6 6 2 4" xfId="8482"/>
    <cellStyle name="Header2 6 6 3" xfId="10457"/>
    <cellStyle name="Header2 6 6 3 2" xfId="26455"/>
    <cellStyle name="Header2 6 6 3 2 2" xfId="35490"/>
    <cellStyle name="Header2 6 6 3 3" xfId="22826"/>
    <cellStyle name="Header2 6 6 4" xfId="15384"/>
    <cellStyle name="Header2 6 6 5" xfId="6142"/>
    <cellStyle name="Header2 6 6 6" xfId="49184"/>
    <cellStyle name="Header2 6 7" xfId="1461"/>
    <cellStyle name="Header2 6 7 2" xfId="3802"/>
    <cellStyle name="Header2 6 7 2 2" xfId="13628"/>
    <cellStyle name="Header2 6 7 2 2 2" xfId="29616"/>
    <cellStyle name="Header2 6 7 2 2 2 2" xfId="38651"/>
    <cellStyle name="Header2 6 7 2 2 3" xfId="32016"/>
    <cellStyle name="Header2 6 7 2 3" xfId="20590"/>
    <cellStyle name="Header2 6 7 2 4" xfId="8592"/>
    <cellStyle name="Header2 6 7 3" xfId="10154"/>
    <cellStyle name="Header2 6 7 3 2" xfId="26156"/>
    <cellStyle name="Header2 6 7 3 2 2" xfId="35191"/>
    <cellStyle name="Header2 6 7 3 3" xfId="18819"/>
    <cellStyle name="Header2 6 7 4" xfId="16852"/>
    <cellStyle name="Header2 6 7 5" xfId="6252"/>
    <cellStyle name="Header2 6 8" xfId="2157"/>
    <cellStyle name="Header2 6 8 2" xfId="4498"/>
    <cellStyle name="Header2 6 8 2 2" xfId="12151"/>
    <cellStyle name="Header2 6 8 2 2 2" xfId="28146"/>
    <cellStyle name="Header2 6 8 2 2 2 2" xfId="37181"/>
    <cellStyle name="Header2 6 8 2 2 3" xfId="14824"/>
    <cellStyle name="Header2 6 8 2 3" xfId="20172"/>
    <cellStyle name="Header2 6 8 2 4" xfId="9288"/>
    <cellStyle name="Header2 6 8 3" xfId="12375"/>
    <cellStyle name="Header2 6 8 3 2" xfId="28366"/>
    <cellStyle name="Header2 6 8 3 2 2" xfId="37401"/>
    <cellStyle name="Header2 6 8 3 3" xfId="30766"/>
    <cellStyle name="Header2 6 8 4" xfId="17406"/>
    <cellStyle name="Header2 6 8 5" xfId="6947"/>
    <cellStyle name="Header2 6 9" xfId="2107"/>
    <cellStyle name="Header2 6 9 2" xfId="4448"/>
    <cellStyle name="Header2 6 9 2 2" xfId="11478"/>
    <cellStyle name="Header2 6 9 2 2 2" xfId="27472"/>
    <cellStyle name="Header2 6 9 2 2 2 2" xfId="36507"/>
    <cellStyle name="Header2 6 9 2 2 3" xfId="18292"/>
    <cellStyle name="Header2 6 9 2 3" xfId="23024"/>
    <cellStyle name="Header2 6 9 2 4" xfId="9238"/>
    <cellStyle name="Header2 6 9 3" xfId="12983"/>
    <cellStyle name="Header2 6 9 3 2" xfId="28971"/>
    <cellStyle name="Header2 6 9 3 2 2" xfId="38006"/>
    <cellStyle name="Header2 6 9 3 3" xfId="31371"/>
    <cellStyle name="Header2 6 9 4" xfId="17153"/>
    <cellStyle name="Header2 6 9 5" xfId="6897"/>
    <cellStyle name="Header2 7" xfId="261"/>
    <cellStyle name="Header2 7 10" xfId="928"/>
    <cellStyle name="Header2 7 10 2" xfId="3276"/>
    <cellStyle name="Header2 7 10 2 2" xfId="11666"/>
    <cellStyle name="Header2 7 10 2 2 2" xfId="27660"/>
    <cellStyle name="Header2 7 10 2 2 2 2" xfId="36695"/>
    <cellStyle name="Header2 7 10 2 2 3" xfId="15582"/>
    <cellStyle name="Header2 7 10 2 3" xfId="18061"/>
    <cellStyle name="Header2 7 10 2 4" xfId="8066"/>
    <cellStyle name="Header2 7 10 3" xfId="14255"/>
    <cellStyle name="Header2 7 10 3 2" xfId="30245"/>
    <cellStyle name="Header2 7 10 3 2 2" xfId="39280"/>
    <cellStyle name="Header2 7 10 3 3" xfId="32645"/>
    <cellStyle name="Header2 7 10 4" xfId="16491"/>
    <cellStyle name="Header2 7 10 5" xfId="5727"/>
    <cellStyle name="Header2 7 11" xfId="3040"/>
    <cellStyle name="Header2 7 11 2" xfId="13294"/>
    <cellStyle name="Header2 7 11 2 2" xfId="29282"/>
    <cellStyle name="Header2 7 11 2 2 2" xfId="38317"/>
    <cellStyle name="Header2 7 11 2 3" xfId="31682"/>
    <cellStyle name="Header2 7 11 3" xfId="22268"/>
    <cellStyle name="Header2 7 11 4" xfId="7830"/>
    <cellStyle name="Header2 7 12" xfId="672"/>
    <cellStyle name="Header2 7 12 2" xfId="24115"/>
    <cellStyle name="Header2 7 12 2 2" xfId="33150"/>
    <cellStyle name="Header2 7 12 3" xfId="15756"/>
    <cellStyle name="Header2 7 12 4" xfId="5491"/>
    <cellStyle name="Header2 7 13" xfId="17162"/>
    <cellStyle name="Header2 7 2" xfId="562"/>
    <cellStyle name="Header2 7 2 10" xfId="3113"/>
    <cellStyle name="Header2 7 2 10 2" xfId="10776"/>
    <cellStyle name="Header2 7 2 10 2 2" xfId="26770"/>
    <cellStyle name="Header2 7 2 10 2 2 2" xfId="35805"/>
    <cellStyle name="Header2 7 2 10 2 3" xfId="17122"/>
    <cellStyle name="Header2 7 2 10 3" xfId="17099"/>
    <cellStyle name="Header2 7 2 10 4" xfId="7903"/>
    <cellStyle name="Header2 7 2 11" xfId="765"/>
    <cellStyle name="Header2 7 2 11 2" xfId="24188"/>
    <cellStyle name="Header2 7 2 11 2 2" xfId="33223"/>
    <cellStyle name="Header2 7 2 11 3" xfId="17667"/>
    <cellStyle name="Header2 7 2 11 4" xfId="5564"/>
    <cellStyle name="Header2 7 2 12" xfId="16671"/>
    <cellStyle name="Header2 7 2 13" xfId="5411"/>
    <cellStyle name="Header2 7 2 14" xfId="41584"/>
    <cellStyle name="Header2 7 2 2" xfId="1074"/>
    <cellStyle name="Header2 7 2 2 2" xfId="1639"/>
    <cellStyle name="Header2 7 2 2 2 2" xfId="3980"/>
    <cellStyle name="Header2 7 2 2 2 2 2" xfId="13573"/>
    <cellStyle name="Header2 7 2 2 2 2 2 2" xfId="29561"/>
    <cellStyle name="Header2 7 2 2 2 2 2 2 2" xfId="38596"/>
    <cellStyle name="Header2 7 2 2 2 2 2 3" xfId="31961"/>
    <cellStyle name="Header2 7 2 2 2 2 3" xfId="21182"/>
    <cellStyle name="Header2 7 2 2 2 2 4" xfId="8770"/>
    <cellStyle name="Header2 7 2 2 2 3" xfId="10409"/>
    <cellStyle name="Header2 7 2 2 2 3 2" xfId="26407"/>
    <cellStyle name="Header2 7 2 2 2 3 2 2" xfId="35442"/>
    <cellStyle name="Header2 7 2 2 2 3 3" xfId="20135"/>
    <cellStyle name="Header2 7 2 2 2 4" xfId="16547"/>
    <cellStyle name="Header2 7 2 2 2 5" xfId="6430"/>
    <cellStyle name="Header2 7 2 2 2 6" xfId="47173"/>
    <cellStyle name="Header2 7 2 2 3" xfId="2572"/>
    <cellStyle name="Header2 7 2 2 3 2" xfId="4913"/>
    <cellStyle name="Header2 7 2 2 3 2 2" xfId="12295"/>
    <cellStyle name="Header2 7 2 2 3 2 2 2" xfId="28290"/>
    <cellStyle name="Header2 7 2 2 3 2 2 2 2" xfId="37325"/>
    <cellStyle name="Header2 7 2 2 3 2 2 3" xfId="30690"/>
    <cellStyle name="Header2 7 2 2 3 2 3" xfId="16637"/>
    <cellStyle name="Header2 7 2 2 3 2 4" xfId="9703"/>
    <cellStyle name="Header2 7 2 2 3 3" xfId="20167"/>
    <cellStyle name="Header2 7 2 2 3 4" xfId="7362"/>
    <cellStyle name="Header2 7 2 2 3 5" xfId="46493"/>
    <cellStyle name="Header2 7 2 2 4" xfId="3422"/>
    <cellStyle name="Header2 7 2 2 4 2" xfId="13410"/>
    <cellStyle name="Header2 7 2 2 4 2 2" xfId="29398"/>
    <cellStyle name="Header2 7 2 2 4 2 2 2" xfId="38433"/>
    <cellStyle name="Header2 7 2 2 4 2 3" xfId="31798"/>
    <cellStyle name="Header2 7 2 2 4 3" xfId="20862"/>
    <cellStyle name="Header2 7 2 2 4 4" xfId="8212"/>
    <cellStyle name="Header2 7 2 2 4 5" xfId="47953"/>
    <cellStyle name="Header2 7 2 2 5" xfId="17912"/>
    <cellStyle name="Header2 7 2 2 6" xfId="5873"/>
    <cellStyle name="Header2 7 2 2 7" xfId="43250"/>
    <cellStyle name="Header2 7 2 3" xfId="1800"/>
    <cellStyle name="Header2 7 2 3 2" xfId="2707"/>
    <cellStyle name="Header2 7 2 3 2 2" xfId="5048"/>
    <cellStyle name="Header2 7 2 3 2 2 2" xfId="10269"/>
    <cellStyle name="Header2 7 2 3 2 2 2 2" xfId="26267"/>
    <cellStyle name="Header2 7 2 3 2 2 2 2 2" xfId="35302"/>
    <cellStyle name="Header2 7 2 3 2 2 2 3" xfId="20921"/>
    <cellStyle name="Header2 7 2 3 2 2 3" xfId="19202"/>
    <cellStyle name="Header2 7 2 3 2 2 4" xfId="9838"/>
    <cellStyle name="Header2 7 2 3 2 3" xfId="10833"/>
    <cellStyle name="Header2 7 2 3 2 3 2" xfId="26827"/>
    <cellStyle name="Header2 7 2 3 2 3 2 2" xfId="35862"/>
    <cellStyle name="Header2 7 2 3 2 3 3" xfId="20839"/>
    <cellStyle name="Header2 7 2 3 2 4" xfId="16601"/>
    <cellStyle name="Header2 7 2 3 2 5" xfId="7497"/>
    <cellStyle name="Header2 7 2 3 2 6" xfId="47174"/>
    <cellStyle name="Header2 7 2 3 3" xfId="4141"/>
    <cellStyle name="Header2 7 2 3 3 2" xfId="12383"/>
    <cellStyle name="Header2 7 2 3 3 2 2" xfId="28374"/>
    <cellStyle name="Header2 7 2 3 3 2 2 2" xfId="37409"/>
    <cellStyle name="Header2 7 2 3 3 2 3" xfId="30774"/>
    <cellStyle name="Header2 7 2 3 3 3" xfId="21380"/>
    <cellStyle name="Header2 7 2 3 3 4" xfId="8931"/>
    <cellStyle name="Header2 7 2 3 3 5" xfId="46492"/>
    <cellStyle name="Header2 7 2 3 4" xfId="13310"/>
    <cellStyle name="Header2 7 2 3 4 2" xfId="29298"/>
    <cellStyle name="Header2 7 2 3 4 2 2" xfId="38333"/>
    <cellStyle name="Header2 7 2 3 4 3" xfId="31698"/>
    <cellStyle name="Header2 7 2 3 4 4" xfId="47954"/>
    <cellStyle name="Header2 7 2 3 5" xfId="19806"/>
    <cellStyle name="Header2 7 2 3 6" xfId="6590"/>
    <cellStyle name="Header2 7 2 3 7" xfId="43251"/>
    <cellStyle name="Header2 7 2 4" xfId="1940"/>
    <cellStyle name="Header2 7 2 4 2" xfId="4281"/>
    <cellStyle name="Header2 7 2 4 2 2" xfId="13025"/>
    <cellStyle name="Header2 7 2 4 2 2 2" xfId="29013"/>
    <cellStyle name="Header2 7 2 4 2 2 2 2" xfId="38048"/>
    <cellStyle name="Header2 7 2 4 2 2 3" xfId="31413"/>
    <cellStyle name="Header2 7 2 4 2 3" xfId="21540"/>
    <cellStyle name="Header2 7 2 4 2 4" xfId="9071"/>
    <cellStyle name="Header2 7 2 4 2 5" xfId="47175"/>
    <cellStyle name="Header2 7 2 4 3" xfId="13762"/>
    <cellStyle name="Header2 7 2 4 3 2" xfId="29750"/>
    <cellStyle name="Header2 7 2 4 3 2 2" xfId="38785"/>
    <cellStyle name="Header2 7 2 4 3 3" xfId="32150"/>
    <cellStyle name="Header2 7 2 4 3 4" xfId="46491"/>
    <cellStyle name="Header2 7 2 4 4" xfId="21191"/>
    <cellStyle name="Header2 7 2 4 4 2" xfId="47955"/>
    <cellStyle name="Header2 7 2 4 5" xfId="6730"/>
    <cellStyle name="Header2 7 2 4 6" xfId="43252"/>
    <cellStyle name="Header2 7 2 5" xfId="2080"/>
    <cellStyle name="Header2 7 2 5 2" xfId="4421"/>
    <cellStyle name="Header2 7 2 5 2 2" xfId="11968"/>
    <cellStyle name="Header2 7 2 5 2 2 2" xfId="27963"/>
    <cellStyle name="Header2 7 2 5 2 2 2 2" xfId="36998"/>
    <cellStyle name="Header2 7 2 5 2 2 3" xfId="18735"/>
    <cellStyle name="Header2 7 2 5 2 3" xfId="15730"/>
    <cellStyle name="Header2 7 2 5 2 4" xfId="9211"/>
    <cellStyle name="Header2 7 2 5 2 5" xfId="47176"/>
    <cellStyle name="Header2 7 2 5 3" xfId="12710"/>
    <cellStyle name="Header2 7 2 5 3 2" xfId="28697"/>
    <cellStyle name="Header2 7 2 5 3 2 2" xfId="37732"/>
    <cellStyle name="Header2 7 2 5 3 3" xfId="31097"/>
    <cellStyle name="Header2 7 2 5 3 4" xfId="46490"/>
    <cellStyle name="Header2 7 2 5 4" xfId="17183"/>
    <cellStyle name="Header2 7 2 5 4 2" xfId="47956"/>
    <cellStyle name="Header2 7 2 5 5" xfId="6870"/>
    <cellStyle name="Header2 7 2 5 6" xfId="43253"/>
    <cellStyle name="Header2 7 2 6" xfId="2205"/>
    <cellStyle name="Header2 7 2 6 2" xfId="4546"/>
    <cellStyle name="Header2 7 2 6 2 2" xfId="10625"/>
    <cellStyle name="Header2 7 2 6 2 2 2" xfId="26619"/>
    <cellStyle name="Header2 7 2 6 2 2 2 2" xfId="35654"/>
    <cellStyle name="Header2 7 2 6 2 2 3" xfId="17771"/>
    <cellStyle name="Header2 7 2 6 2 3" xfId="16763"/>
    <cellStyle name="Header2 7 2 6 2 4" xfId="9336"/>
    <cellStyle name="Header2 7 2 6 3" xfId="11732"/>
    <cellStyle name="Header2 7 2 6 3 2" xfId="27726"/>
    <cellStyle name="Header2 7 2 6 3 2 2" xfId="36761"/>
    <cellStyle name="Header2 7 2 6 3 3" xfId="17246"/>
    <cellStyle name="Header2 7 2 6 4" xfId="16206"/>
    <cellStyle name="Header2 7 2 6 5" xfId="6995"/>
    <cellStyle name="Header2 7 2 6 6" xfId="47172"/>
    <cellStyle name="Header2 7 2 7" xfId="2338"/>
    <cellStyle name="Header2 7 2 7 2" xfId="4679"/>
    <cellStyle name="Header2 7 2 7 2 2" xfId="10926"/>
    <cellStyle name="Header2 7 2 7 2 2 2" xfId="26920"/>
    <cellStyle name="Header2 7 2 7 2 2 2 2" xfId="35955"/>
    <cellStyle name="Header2 7 2 7 2 2 3" xfId="20320"/>
    <cellStyle name="Header2 7 2 7 2 3" xfId="16395"/>
    <cellStyle name="Header2 7 2 7 2 4" xfId="9469"/>
    <cellStyle name="Header2 7 2 7 3" xfId="12137"/>
    <cellStyle name="Header2 7 2 7 3 2" xfId="28132"/>
    <cellStyle name="Header2 7 2 7 3 2 2" xfId="37167"/>
    <cellStyle name="Header2 7 2 7 3 3" xfId="14844"/>
    <cellStyle name="Header2 7 2 7 4" xfId="22529"/>
    <cellStyle name="Header2 7 2 7 5" xfId="7128"/>
    <cellStyle name="Header2 7 2 7 6" xfId="46494"/>
    <cellStyle name="Header2 7 2 8" xfId="1209"/>
    <cellStyle name="Header2 7 2 8 2" xfId="3550"/>
    <cellStyle name="Header2 7 2 8 2 2" xfId="13408"/>
    <cellStyle name="Header2 7 2 8 2 2 2" xfId="29396"/>
    <cellStyle name="Header2 7 2 8 2 2 2 2" xfId="38431"/>
    <cellStyle name="Header2 7 2 8 2 2 3" xfId="31796"/>
    <cellStyle name="Header2 7 2 8 2 3" xfId="16715"/>
    <cellStyle name="Header2 7 2 8 2 4" xfId="8340"/>
    <cellStyle name="Header2 7 2 8 3" xfId="13122"/>
    <cellStyle name="Header2 7 2 8 3 2" xfId="29110"/>
    <cellStyle name="Header2 7 2 8 3 2 2" xfId="38145"/>
    <cellStyle name="Header2 7 2 8 3 3" xfId="31510"/>
    <cellStyle name="Header2 7 2 8 4" xfId="16028"/>
    <cellStyle name="Header2 7 2 8 5" xfId="6000"/>
    <cellStyle name="Header2 7 2 8 6" xfId="47952"/>
    <cellStyle name="Header2 7 2 9" xfId="833"/>
    <cellStyle name="Header2 7 2 9 2" xfId="3181"/>
    <cellStyle name="Header2 7 2 9 2 2" xfId="12605"/>
    <cellStyle name="Header2 7 2 9 2 2 2" xfId="28592"/>
    <cellStyle name="Header2 7 2 9 2 2 2 2" xfId="37627"/>
    <cellStyle name="Header2 7 2 9 2 2 3" xfId="30992"/>
    <cellStyle name="Header2 7 2 9 2 3" xfId="20581"/>
    <cellStyle name="Header2 7 2 9 2 4" xfId="7971"/>
    <cellStyle name="Header2 7 2 9 3" xfId="19461"/>
    <cellStyle name="Header2 7 2 9 4" xfId="5632"/>
    <cellStyle name="Header2 7 3" xfId="1135"/>
    <cellStyle name="Header2 7 3 10" xfId="18971"/>
    <cellStyle name="Header2 7 3 11" xfId="5933"/>
    <cellStyle name="Header2 7 3 12" xfId="41818"/>
    <cellStyle name="Header2 7 3 13" xfId="45519"/>
    <cellStyle name="Header2 7 3 2" xfId="1873"/>
    <cellStyle name="Header2 7 3 2 2" xfId="2757"/>
    <cellStyle name="Header2 7 3 2 2 2" xfId="5098"/>
    <cellStyle name="Header2 7 3 2 2 2 2" xfId="10224"/>
    <cellStyle name="Header2 7 3 2 2 2 2 2" xfId="26222"/>
    <cellStyle name="Header2 7 3 2 2 2 2 2 2" xfId="35257"/>
    <cellStyle name="Header2 7 3 2 2 2 2 3" xfId="15510"/>
    <cellStyle name="Header2 7 3 2 2 2 3" xfId="17579"/>
    <cellStyle name="Header2 7 3 2 2 2 4" xfId="9888"/>
    <cellStyle name="Header2 7 3 2 2 3" xfId="13228"/>
    <cellStyle name="Header2 7 3 2 2 3 2" xfId="29216"/>
    <cellStyle name="Header2 7 3 2 2 3 2 2" xfId="38251"/>
    <cellStyle name="Header2 7 3 2 2 3 3" xfId="31616"/>
    <cellStyle name="Header2 7 3 2 2 4" xfId="19767"/>
    <cellStyle name="Header2 7 3 2 2 5" xfId="7547"/>
    <cellStyle name="Header2 7 3 2 3" xfId="4214"/>
    <cellStyle name="Header2 7 3 2 3 2" xfId="11158"/>
    <cellStyle name="Header2 7 3 2 3 2 2" xfId="27152"/>
    <cellStyle name="Header2 7 3 2 3 2 2 2" xfId="36187"/>
    <cellStyle name="Header2 7 3 2 3 2 3" xfId="21457"/>
    <cellStyle name="Header2 7 3 2 3 3" xfId="15329"/>
    <cellStyle name="Header2 7 3 2 3 4" xfId="9004"/>
    <cellStyle name="Header2 7 3 2 4" xfId="10664"/>
    <cellStyle name="Header2 7 3 2 4 2" xfId="26658"/>
    <cellStyle name="Header2 7 3 2 4 2 2" xfId="35693"/>
    <cellStyle name="Header2 7 3 2 4 3" xfId="15718"/>
    <cellStyle name="Header2 7 3 2 5" xfId="17866"/>
    <cellStyle name="Header2 7 3 2 6" xfId="6663"/>
    <cellStyle name="Header2 7 3 2 7" xfId="49968"/>
    <cellStyle name="Header2 7 3 3" xfId="2014"/>
    <cellStyle name="Header2 7 3 3 2" xfId="4355"/>
    <cellStyle name="Header2 7 3 3 2 2" xfId="12730"/>
    <cellStyle name="Header2 7 3 3 2 2 2" xfId="28717"/>
    <cellStyle name="Header2 7 3 3 2 2 2 2" xfId="37752"/>
    <cellStyle name="Header2 7 3 3 2 2 3" xfId="31117"/>
    <cellStyle name="Header2 7 3 3 2 3" xfId="22482"/>
    <cellStyle name="Header2 7 3 3 2 4" xfId="9145"/>
    <cellStyle name="Header2 7 3 3 3" xfId="12141"/>
    <cellStyle name="Header2 7 3 3 3 2" xfId="28136"/>
    <cellStyle name="Header2 7 3 3 3 2 2" xfId="37171"/>
    <cellStyle name="Header2 7 3 3 3 3" xfId="14841"/>
    <cellStyle name="Header2 7 3 3 4" xfId="18403"/>
    <cellStyle name="Header2 7 3 3 5" xfId="6804"/>
    <cellStyle name="Header2 7 3 3 6" xfId="52061"/>
    <cellStyle name="Header2 7 3 4" xfId="2151"/>
    <cellStyle name="Header2 7 3 4 2" xfId="4492"/>
    <cellStyle name="Header2 7 3 4 2 2" xfId="13565"/>
    <cellStyle name="Header2 7 3 4 2 2 2" xfId="29553"/>
    <cellStyle name="Header2 7 3 4 2 2 2 2" xfId="38588"/>
    <cellStyle name="Header2 7 3 4 2 2 3" xfId="31953"/>
    <cellStyle name="Header2 7 3 4 2 3" xfId="21809"/>
    <cellStyle name="Header2 7 3 4 2 4" xfId="9282"/>
    <cellStyle name="Header2 7 3 4 3" xfId="10553"/>
    <cellStyle name="Header2 7 3 4 3 2" xfId="26551"/>
    <cellStyle name="Header2 7 3 4 3 2 2" xfId="35586"/>
    <cellStyle name="Header2 7 3 4 3 3" xfId="22500"/>
    <cellStyle name="Header2 7 3 4 4" xfId="15345"/>
    <cellStyle name="Header2 7 3 4 5" xfId="6941"/>
    <cellStyle name="Header2 7 3 5" xfId="2280"/>
    <cellStyle name="Header2 7 3 5 2" xfId="4621"/>
    <cellStyle name="Header2 7 3 5 2 2" xfId="12943"/>
    <cellStyle name="Header2 7 3 5 2 2 2" xfId="28931"/>
    <cellStyle name="Header2 7 3 5 2 2 2 2" xfId="37966"/>
    <cellStyle name="Header2 7 3 5 2 2 3" xfId="31331"/>
    <cellStyle name="Header2 7 3 5 2 3" xfId="15910"/>
    <cellStyle name="Header2 7 3 5 2 4" xfId="9411"/>
    <cellStyle name="Header2 7 3 5 3" xfId="12673"/>
    <cellStyle name="Header2 7 3 5 3 2" xfId="28660"/>
    <cellStyle name="Header2 7 3 5 3 2 2" xfId="37695"/>
    <cellStyle name="Header2 7 3 5 3 3" xfId="31060"/>
    <cellStyle name="Header2 7 3 5 4" xfId="21472"/>
    <cellStyle name="Header2 7 3 5 5" xfId="7070"/>
    <cellStyle name="Header2 7 3 6" xfId="2409"/>
    <cellStyle name="Header2 7 3 6 2" xfId="4750"/>
    <cellStyle name="Header2 7 3 6 2 2" xfId="13879"/>
    <cellStyle name="Header2 7 3 6 2 2 2" xfId="29868"/>
    <cellStyle name="Header2 7 3 6 2 2 2 2" xfId="38903"/>
    <cellStyle name="Header2 7 3 6 2 2 3" xfId="32268"/>
    <cellStyle name="Header2 7 3 6 2 3" xfId="19987"/>
    <cellStyle name="Header2 7 3 6 2 4" xfId="9540"/>
    <cellStyle name="Header2 7 3 6 3" xfId="10785"/>
    <cellStyle name="Header2 7 3 6 3 2" xfId="26779"/>
    <cellStyle name="Header2 7 3 6 3 2 2" xfId="35814"/>
    <cellStyle name="Header2 7 3 6 3 3" xfId="15717"/>
    <cellStyle name="Header2 7 3 6 4" xfId="22769"/>
    <cellStyle name="Header2 7 3 6 5" xfId="7199"/>
    <cellStyle name="Header2 7 3 7" xfId="1714"/>
    <cellStyle name="Header2 7 3 7 2" xfId="4055"/>
    <cellStyle name="Header2 7 3 7 2 2" xfId="12793"/>
    <cellStyle name="Header2 7 3 7 2 2 2" xfId="28781"/>
    <cellStyle name="Header2 7 3 7 2 2 2 2" xfId="37816"/>
    <cellStyle name="Header2 7 3 7 2 2 3" xfId="31181"/>
    <cellStyle name="Header2 7 3 7 2 3" xfId="21710"/>
    <cellStyle name="Header2 7 3 7 2 4" xfId="8845"/>
    <cellStyle name="Header2 7 3 7 3" xfId="12300"/>
    <cellStyle name="Header2 7 3 7 3 2" xfId="28295"/>
    <cellStyle name="Header2 7 3 7 3 2 2" xfId="37330"/>
    <cellStyle name="Header2 7 3 7 3 3" xfId="30695"/>
    <cellStyle name="Header2 7 3 7 4" xfId="19359"/>
    <cellStyle name="Header2 7 3 7 5" xfId="6504"/>
    <cellStyle name="Header2 7 3 8" xfId="2789"/>
    <cellStyle name="Header2 7 3 8 2" xfId="5130"/>
    <cellStyle name="Header2 7 3 8 2 2" xfId="10194"/>
    <cellStyle name="Header2 7 3 8 2 2 2" xfId="26192"/>
    <cellStyle name="Header2 7 3 8 2 2 2 2" xfId="35227"/>
    <cellStyle name="Header2 7 3 8 2 2 3" xfId="18508"/>
    <cellStyle name="Header2 7 3 8 2 3" xfId="18575"/>
    <cellStyle name="Header2 7 3 8 2 4" xfId="9920"/>
    <cellStyle name="Header2 7 3 8 3" xfId="15867"/>
    <cellStyle name="Header2 7 3 8 4" xfId="7579"/>
    <cellStyle name="Header2 7 3 9" xfId="3483"/>
    <cellStyle name="Header2 7 3 9 2" xfId="11714"/>
    <cellStyle name="Header2 7 3 9 2 2" xfId="27708"/>
    <cellStyle name="Header2 7 3 9 2 2 2" xfId="36743"/>
    <cellStyle name="Header2 7 3 9 2 3" xfId="18806"/>
    <cellStyle name="Header2 7 3 9 3" xfId="19771"/>
    <cellStyle name="Header2 7 3 9 4" xfId="8273"/>
    <cellStyle name="Header2 7 4" xfId="913"/>
    <cellStyle name="Header2 7 4 2" xfId="1409"/>
    <cellStyle name="Header2 7 4 2 2" xfId="3750"/>
    <cellStyle name="Header2 7 4 2 2 2" xfId="12234"/>
    <cellStyle name="Header2 7 4 2 2 2 2" xfId="28229"/>
    <cellStyle name="Header2 7 4 2 2 2 2 2" xfId="37264"/>
    <cellStyle name="Header2 7 4 2 2 2 3" xfId="15695"/>
    <cellStyle name="Header2 7 4 2 2 3" xfId="20513"/>
    <cellStyle name="Header2 7 4 2 2 4" xfId="8540"/>
    <cellStyle name="Header2 7 4 2 3" xfId="11109"/>
    <cellStyle name="Header2 7 4 2 3 2" xfId="27103"/>
    <cellStyle name="Header2 7 4 2 3 2 2" xfId="36138"/>
    <cellStyle name="Header2 7 4 2 3 3" xfId="17767"/>
    <cellStyle name="Header2 7 4 2 4" xfId="16665"/>
    <cellStyle name="Header2 7 4 2 5" xfId="6200"/>
    <cellStyle name="Header2 7 4 2 6" xfId="50100"/>
    <cellStyle name="Header2 7 4 3" xfId="2957"/>
    <cellStyle name="Header2 7 4 3 2" xfId="5298"/>
    <cellStyle name="Header2 7 4 3 2 2" xfId="14416"/>
    <cellStyle name="Header2 7 4 3 2 2 2" xfId="30407"/>
    <cellStyle name="Header2 7 4 3 2 2 2 2" xfId="39442"/>
    <cellStyle name="Header2 7 4 3 2 2 3" xfId="32807"/>
    <cellStyle name="Header2 7 4 3 2 3" xfId="21307"/>
    <cellStyle name="Header2 7 4 3 2 4" xfId="10088"/>
    <cellStyle name="Header2 7 4 3 3" xfId="22329"/>
    <cellStyle name="Header2 7 4 3 4" xfId="7747"/>
    <cellStyle name="Header2 7 4 3 5" xfId="52181"/>
    <cellStyle name="Header2 7 4 4" xfId="3261"/>
    <cellStyle name="Header2 7 4 4 2" xfId="14152"/>
    <cellStyle name="Header2 7 4 4 2 2" xfId="30141"/>
    <cellStyle name="Header2 7 4 4 2 2 2" xfId="39176"/>
    <cellStyle name="Header2 7 4 4 2 3" xfId="32541"/>
    <cellStyle name="Header2 7 4 4 3" xfId="15889"/>
    <cellStyle name="Header2 7 4 4 4" xfId="8051"/>
    <cellStyle name="Header2 7 4 5" xfId="16039"/>
    <cellStyle name="Header2 7 4 6" xfId="5712"/>
    <cellStyle name="Header2 7 4 7" xfId="45648"/>
    <cellStyle name="Header2 7 5" xfId="1414"/>
    <cellStyle name="Header2 7 5 2" xfId="2522"/>
    <cellStyle name="Header2 7 5 2 2" xfId="4863"/>
    <cellStyle name="Header2 7 5 2 2 2" xfId="13326"/>
    <cellStyle name="Header2 7 5 2 2 2 2" xfId="29314"/>
    <cellStyle name="Header2 7 5 2 2 2 2 2" xfId="38349"/>
    <cellStyle name="Header2 7 5 2 2 2 3" xfId="31714"/>
    <cellStyle name="Header2 7 5 2 2 3" xfId="15908"/>
    <cellStyle name="Header2 7 5 2 2 4" xfId="9653"/>
    <cellStyle name="Header2 7 5 2 3" xfId="13647"/>
    <cellStyle name="Header2 7 5 2 3 2" xfId="29635"/>
    <cellStyle name="Header2 7 5 2 3 2 2" xfId="38670"/>
    <cellStyle name="Header2 7 5 2 3 3" xfId="32035"/>
    <cellStyle name="Header2 7 5 2 4" xfId="16934"/>
    <cellStyle name="Header2 7 5 2 5" xfId="7312"/>
    <cellStyle name="Header2 7 5 3" xfId="3755"/>
    <cellStyle name="Header2 7 5 3 2" xfId="10530"/>
    <cellStyle name="Header2 7 5 3 2 2" xfId="26528"/>
    <cellStyle name="Header2 7 5 3 2 2 2" xfId="35563"/>
    <cellStyle name="Header2 7 5 3 2 3" xfId="18442"/>
    <cellStyle name="Header2 7 5 3 3" xfId="20842"/>
    <cellStyle name="Header2 7 5 3 4" xfId="8545"/>
    <cellStyle name="Header2 7 5 4" xfId="14269"/>
    <cellStyle name="Header2 7 5 4 2" xfId="30259"/>
    <cellStyle name="Header2 7 5 4 2 2" xfId="39294"/>
    <cellStyle name="Header2 7 5 4 3" xfId="32659"/>
    <cellStyle name="Header2 7 5 5" xfId="18540"/>
    <cellStyle name="Header2 7 5 6" xfId="6205"/>
    <cellStyle name="Header2 7 5 7" xfId="45853"/>
    <cellStyle name="Header2 7 6" xfId="1352"/>
    <cellStyle name="Header2 7 6 2" xfId="3693"/>
    <cellStyle name="Header2 7 6 2 2" xfId="12613"/>
    <cellStyle name="Header2 7 6 2 2 2" xfId="28600"/>
    <cellStyle name="Header2 7 6 2 2 2 2" xfId="37635"/>
    <cellStyle name="Header2 7 6 2 2 3" xfId="31000"/>
    <cellStyle name="Header2 7 6 2 3" xfId="20783"/>
    <cellStyle name="Header2 7 6 2 4" xfId="8483"/>
    <cellStyle name="Header2 7 6 3" xfId="10162"/>
    <cellStyle name="Header2 7 6 3 2" xfId="26164"/>
    <cellStyle name="Header2 7 6 3 2 2" xfId="35199"/>
    <cellStyle name="Header2 7 6 3 3" xfId="18573"/>
    <cellStyle name="Header2 7 6 4" xfId="16146"/>
    <cellStyle name="Header2 7 6 5" xfId="6143"/>
    <cellStyle name="Header2 7 6 6" xfId="49183"/>
    <cellStyle name="Header2 7 7" xfId="1460"/>
    <cellStyle name="Header2 7 7 2" xfId="3801"/>
    <cellStyle name="Header2 7 7 2 2" xfId="11822"/>
    <cellStyle name="Header2 7 7 2 2 2" xfId="27816"/>
    <cellStyle name="Header2 7 7 2 2 2 2" xfId="36851"/>
    <cellStyle name="Header2 7 7 2 2 3" xfId="17690"/>
    <cellStyle name="Header2 7 7 2 3" xfId="21452"/>
    <cellStyle name="Header2 7 7 2 4" xfId="8591"/>
    <cellStyle name="Header2 7 7 3" xfId="10423"/>
    <cellStyle name="Header2 7 7 3 2" xfId="26421"/>
    <cellStyle name="Header2 7 7 3 2 2" xfId="35456"/>
    <cellStyle name="Header2 7 7 3 3" xfId="21047"/>
    <cellStyle name="Header2 7 7 4" xfId="15529"/>
    <cellStyle name="Header2 7 7 5" xfId="6251"/>
    <cellStyle name="Header2 7 8" xfId="1752"/>
    <cellStyle name="Header2 7 8 2" xfId="4093"/>
    <cellStyle name="Header2 7 8 2 2" xfId="12553"/>
    <cellStyle name="Header2 7 8 2 2 2" xfId="28540"/>
    <cellStyle name="Header2 7 8 2 2 2 2" xfId="37575"/>
    <cellStyle name="Header2 7 8 2 2 3" xfId="30940"/>
    <cellStyle name="Header2 7 8 2 3" xfId="15330"/>
    <cellStyle name="Header2 7 8 2 4" xfId="8883"/>
    <cellStyle name="Header2 7 8 3" xfId="10559"/>
    <cellStyle name="Header2 7 8 3 2" xfId="26557"/>
    <cellStyle name="Header2 7 8 3 2 2" xfId="35592"/>
    <cellStyle name="Header2 7 8 3 3" xfId="16386"/>
    <cellStyle name="Header2 7 8 4" xfId="17258"/>
    <cellStyle name="Header2 7 8 5" xfId="6542"/>
    <cellStyle name="Header2 7 9" xfId="2104"/>
    <cellStyle name="Header2 7 9 2" xfId="4445"/>
    <cellStyle name="Header2 7 9 2 2" xfId="13506"/>
    <cellStyle name="Header2 7 9 2 2 2" xfId="29494"/>
    <cellStyle name="Header2 7 9 2 2 2 2" xfId="38529"/>
    <cellStyle name="Header2 7 9 2 2 3" xfId="31894"/>
    <cellStyle name="Header2 7 9 2 3" xfId="16264"/>
    <cellStyle name="Header2 7 9 2 4" xfId="9235"/>
    <cellStyle name="Header2 7 9 3" xfId="12579"/>
    <cellStyle name="Header2 7 9 3 2" xfId="28566"/>
    <cellStyle name="Header2 7 9 3 2 2" xfId="37601"/>
    <cellStyle name="Header2 7 9 3 3" xfId="30966"/>
    <cellStyle name="Header2 7 9 4" xfId="22581"/>
    <cellStyle name="Header2 7 9 5" xfId="6894"/>
    <cellStyle name="Header2 8" xfId="262"/>
    <cellStyle name="Header2 8 10" xfId="927"/>
    <cellStyle name="Header2 8 10 2" xfId="3275"/>
    <cellStyle name="Header2 8 10 2 2" xfId="13584"/>
    <cellStyle name="Header2 8 10 2 2 2" xfId="29572"/>
    <cellStyle name="Header2 8 10 2 2 2 2" xfId="38607"/>
    <cellStyle name="Header2 8 10 2 2 3" xfId="31972"/>
    <cellStyle name="Header2 8 10 2 3" xfId="22413"/>
    <cellStyle name="Header2 8 10 2 4" xfId="8065"/>
    <cellStyle name="Header2 8 10 3" xfId="12637"/>
    <cellStyle name="Header2 8 10 3 2" xfId="28624"/>
    <cellStyle name="Header2 8 10 3 2 2" xfId="37659"/>
    <cellStyle name="Header2 8 10 3 3" xfId="31024"/>
    <cellStyle name="Header2 8 10 4" xfId="15382"/>
    <cellStyle name="Header2 8 10 5" xfId="5726"/>
    <cellStyle name="Header2 8 11" xfId="3041"/>
    <cellStyle name="Header2 8 11 2" xfId="14038"/>
    <cellStyle name="Header2 8 11 2 2" xfId="30027"/>
    <cellStyle name="Header2 8 11 2 2 2" xfId="39062"/>
    <cellStyle name="Header2 8 11 2 3" xfId="32427"/>
    <cellStyle name="Header2 8 11 3" xfId="17596"/>
    <cellStyle name="Header2 8 11 4" xfId="7831"/>
    <cellStyle name="Header2 8 12" xfId="673"/>
    <cellStyle name="Header2 8 12 2" xfId="24116"/>
    <cellStyle name="Header2 8 12 2 2" xfId="33151"/>
    <cellStyle name="Header2 8 12 3" xfId="16152"/>
    <cellStyle name="Header2 8 12 4" xfId="5492"/>
    <cellStyle name="Header2 8 13" xfId="16496"/>
    <cellStyle name="Header2 8 2" xfId="563"/>
    <cellStyle name="Header2 8 2 10" xfId="3114"/>
    <cellStyle name="Header2 8 2 10 2" xfId="12459"/>
    <cellStyle name="Header2 8 2 10 2 2" xfId="28450"/>
    <cellStyle name="Header2 8 2 10 2 2 2" xfId="37485"/>
    <cellStyle name="Header2 8 2 10 2 3" xfId="30850"/>
    <cellStyle name="Header2 8 2 10 3" xfId="16275"/>
    <cellStyle name="Header2 8 2 10 4" xfId="7904"/>
    <cellStyle name="Header2 8 2 11" xfId="766"/>
    <cellStyle name="Header2 8 2 11 2" xfId="24189"/>
    <cellStyle name="Header2 8 2 11 2 2" xfId="33224"/>
    <cellStyle name="Header2 8 2 11 3" xfId="15541"/>
    <cellStyle name="Header2 8 2 11 4" xfId="5565"/>
    <cellStyle name="Header2 8 2 12" xfId="18671"/>
    <cellStyle name="Header2 8 2 13" xfId="5412"/>
    <cellStyle name="Header2 8 2 14" xfId="41585"/>
    <cellStyle name="Header2 8 2 2" xfId="1075"/>
    <cellStyle name="Header2 8 2 2 2" xfId="1640"/>
    <cellStyle name="Header2 8 2 2 2 2" xfId="3981"/>
    <cellStyle name="Header2 8 2 2 2 2 2" xfId="11655"/>
    <cellStyle name="Header2 8 2 2 2 2 2 2" xfId="27649"/>
    <cellStyle name="Header2 8 2 2 2 2 2 2 2" xfId="36684"/>
    <cellStyle name="Header2 8 2 2 2 2 2 3" xfId="17069"/>
    <cellStyle name="Header2 8 2 2 2 2 3" xfId="17627"/>
    <cellStyle name="Header2 8 2 2 2 2 4" xfId="8771"/>
    <cellStyle name="Header2 8 2 2 2 3" xfId="10408"/>
    <cellStyle name="Header2 8 2 2 2 3 2" xfId="26406"/>
    <cellStyle name="Header2 8 2 2 2 3 2 2" xfId="35441"/>
    <cellStyle name="Header2 8 2 2 2 3 3" xfId="18443"/>
    <cellStyle name="Header2 8 2 2 2 4" xfId="18539"/>
    <cellStyle name="Header2 8 2 2 2 5" xfId="6431"/>
    <cellStyle name="Header2 8 2 2 2 6" xfId="47178"/>
    <cellStyle name="Header2 8 2 2 3" xfId="2760"/>
    <cellStyle name="Header2 8 2 2 3 2" xfId="5101"/>
    <cellStyle name="Header2 8 2 2 3 2 2" xfId="10132"/>
    <cellStyle name="Header2 8 2 2 3 2 2 2" xfId="26134"/>
    <cellStyle name="Header2 8 2 2 3 2 2 2 2" xfId="35169"/>
    <cellStyle name="Header2 8 2 2 3 2 2 3" xfId="18982"/>
    <cellStyle name="Header2 8 2 2 3 2 3" xfId="16926"/>
    <cellStyle name="Header2 8 2 2 3 2 4" xfId="9891"/>
    <cellStyle name="Header2 8 2 2 3 3" xfId="16135"/>
    <cellStyle name="Header2 8 2 2 3 4" xfId="7550"/>
    <cellStyle name="Header2 8 2 2 3 5" xfId="46488"/>
    <cellStyle name="Header2 8 2 2 4" xfId="3423"/>
    <cellStyle name="Header2 8 2 2 4 2" xfId="11494"/>
    <cellStyle name="Header2 8 2 2 4 2 2" xfId="27488"/>
    <cellStyle name="Header2 8 2 2 4 2 2 2" xfId="36523"/>
    <cellStyle name="Header2 8 2 2 4 2 3" xfId="18562"/>
    <cellStyle name="Header2 8 2 2 4 3" xfId="23486"/>
    <cellStyle name="Header2 8 2 2 4 4" xfId="8213"/>
    <cellStyle name="Header2 8 2 2 4 5" xfId="47957"/>
    <cellStyle name="Header2 8 2 2 5" xfId="17528"/>
    <cellStyle name="Header2 8 2 2 6" xfId="5874"/>
    <cellStyle name="Header2 8 2 2 7" xfId="43254"/>
    <cellStyle name="Header2 8 2 3" xfId="1801"/>
    <cellStyle name="Header2 8 2 3 2" xfId="2708"/>
    <cellStyle name="Header2 8 2 3 2 2" xfId="5049"/>
    <cellStyle name="Header2 8 2 3 2 2 2" xfId="10268"/>
    <cellStyle name="Header2 8 2 3 2 2 2 2" xfId="26266"/>
    <cellStyle name="Header2 8 2 3 2 2 2 2 2" xfId="35301"/>
    <cellStyle name="Header2 8 2 3 2 2 2 3" xfId="16180"/>
    <cellStyle name="Header2 8 2 3 2 2 3" xfId="17083"/>
    <cellStyle name="Header2 8 2 3 2 2 4" xfId="9839"/>
    <cellStyle name="Header2 8 2 3 2 3" xfId="12513"/>
    <cellStyle name="Header2 8 2 3 2 3 2" xfId="28500"/>
    <cellStyle name="Header2 8 2 3 2 3 2 2" xfId="37535"/>
    <cellStyle name="Header2 8 2 3 2 3 3" xfId="30900"/>
    <cellStyle name="Header2 8 2 3 2 4" xfId="22781"/>
    <cellStyle name="Header2 8 2 3 2 5" xfId="7498"/>
    <cellStyle name="Header2 8 2 3 2 6" xfId="47179"/>
    <cellStyle name="Header2 8 2 3 3" xfId="4142"/>
    <cellStyle name="Header2 8 2 3 3 2" xfId="12620"/>
    <cellStyle name="Header2 8 2 3 3 2 2" xfId="28607"/>
    <cellStyle name="Header2 8 2 3 3 2 2 2" xfId="37642"/>
    <cellStyle name="Header2 8 2 3 3 2 3" xfId="31007"/>
    <cellStyle name="Header2 8 2 3 3 3" xfId="17512"/>
    <cellStyle name="Header2 8 2 3 3 4" xfId="8932"/>
    <cellStyle name="Header2 8 2 3 3 5" xfId="49910"/>
    <cellStyle name="Header2 8 2 3 4" xfId="14120"/>
    <cellStyle name="Header2 8 2 3 4 2" xfId="30109"/>
    <cellStyle name="Header2 8 2 3 4 2 2" xfId="39144"/>
    <cellStyle name="Header2 8 2 3 4 3" xfId="32509"/>
    <cellStyle name="Header2 8 2 3 4 4" xfId="47958"/>
    <cellStyle name="Header2 8 2 3 5" xfId="22914"/>
    <cellStyle name="Header2 8 2 3 6" xfId="6591"/>
    <cellStyle name="Header2 8 2 3 7" xfId="43255"/>
    <cellStyle name="Header2 8 2 4" xfId="1941"/>
    <cellStyle name="Header2 8 2 4 2" xfId="4282"/>
    <cellStyle name="Header2 8 2 4 2 2" xfId="13933"/>
    <cellStyle name="Header2 8 2 4 2 2 2" xfId="29922"/>
    <cellStyle name="Header2 8 2 4 2 2 2 2" xfId="38957"/>
    <cellStyle name="Header2 8 2 4 2 2 3" xfId="32322"/>
    <cellStyle name="Header2 8 2 4 2 3" xfId="20544"/>
    <cellStyle name="Header2 8 2 4 2 4" xfId="9072"/>
    <cellStyle name="Header2 8 2 4 2 5" xfId="47180"/>
    <cellStyle name="Header2 8 2 4 3" xfId="11846"/>
    <cellStyle name="Header2 8 2 4 3 2" xfId="27840"/>
    <cellStyle name="Header2 8 2 4 3 2 2" xfId="36875"/>
    <cellStyle name="Header2 8 2 4 3 3" xfId="16067"/>
    <cellStyle name="Header2 8 2 4 3 4" xfId="46487"/>
    <cellStyle name="Header2 8 2 4 4" xfId="20884"/>
    <cellStyle name="Header2 8 2 4 4 2" xfId="47959"/>
    <cellStyle name="Header2 8 2 4 5" xfId="6731"/>
    <cellStyle name="Header2 8 2 4 6" xfId="43256"/>
    <cellStyle name="Header2 8 2 5" xfId="2081"/>
    <cellStyle name="Header2 8 2 5 2" xfId="4422"/>
    <cellStyle name="Header2 8 2 5 2 2" xfId="13203"/>
    <cellStyle name="Header2 8 2 5 2 2 2" xfId="29191"/>
    <cellStyle name="Header2 8 2 5 2 2 2 2" xfId="38226"/>
    <cellStyle name="Header2 8 2 5 2 2 3" xfId="31591"/>
    <cellStyle name="Header2 8 2 5 2 3" xfId="23443"/>
    <cellStyle name="Header2 8 2 5 2 4" xfId="9212"/>
    <cellStyle name="Header2 8 2 5 2 5" xfId="47181"/>
    <cellStyle name="Header2 8 2 5 3" xfId="13944"/>
    <cellStyle name="Header2 8 2 5 3 2" xfId="29933"/>
    <cellStyle name="Header2 8 2 5 3 2 2" xfId="38968"/>
    <cellStyle name="Header2 8 2 5 3 3" xfId="32333"/>
    <cellStyle name="Header2 8 2 5 3 4" xfId="46486"/>
    <cellStyle name="Header2 8 2 5 4" xfId="21652"/>
    <cellStyle name="Header2 8 2 5 4 2" xfId="47960"/>
    <cellStyle name="Header2 8 2 5 5" xfId="6871"/>
    <cellStyle name="Header2 8 2 5 6" xfId="43257"/>
    <cellStyle name="Header2 8 2 6" xfId="2206"/>
    <cellStyle name="Header2 8 2 6 2" xfId="4547"/>
    <cellStyle name="Header2 8 2 6 2 2" xfId="12727"/>
    <cellStyle name="Header2 8 2 6 2 2 2" xfId="28714"/>
    <cellStyle name="Header2 8 2 6 2 2 2 2" xfId="37749"/>
    <cellStyle name="Header2 8 2 6 2 2 3" xfId="31114"/>
    <cellStyle name="Header2 8 2 6 2 3" xfId="21249"/>
    <cellStyle name="Header2 8 2 6 2 4" xfId="9337"/>
    <cellStyle name="Header2 8 2 6 3" xfId="13540"/>
    <cellStyle name="Header2 8 2 6 3 2" xfId="29528"/>
    <cellStyle name="Header2 8 2 6 3 2 2" xfId="38563"/>
    <cellStyle name="Header2 8 2 6 3 3" xfId="31928"/>
    <cellStyle name="Header2 8 2 6 4" xfId="20617"/>
    <cellStyle name="Header2 8 2 6 5" xfId="6996"/>
    <cellStyle name="Header2 8 2 6 6" xfId="47177"/>
    <cellStyle name="Header2 8 2 7" xfId="2339"/>
    <cellStyle name="Header2 8 2 7 2" xfId="4680"/>
    <cellStyle name="Header2 8 2 7 2 2" xfId="13086"/>
    <cellStyle name="Header2 8 2 7 2 2 2" xfId="29074"/>
    <cellStyle name="Header2 8 2 7 2 2 2 2" xfId="38109"/>
    <cellStyle name="Header2 8 2 7 2 2 3" xfId="31474"/>
    <cellStyle name="Header2 8 2 7 2 3" xfId="19864"/>
    <cellStyle name="Header2 8 2 7 2 4" xfId="9470"/>
    <cellStyle name="Header2 8 2 7 3" xfId="11389"/>
    <cellStyle name="Header2 8 2 7 3 2" xfId="27383"/>
    <cellStyle name="Header2 8 2 7 3 2 2" xfId="36418"/>
    <cellStyle name="Header2 8 2 7 3 3" xfId="17828"/>
    <cellStyle name="Header2 8 2 7 4" xfId="19702"/>
    <cellStyle name="Header2 8 2 7 5" xfId="7129"/>
    <cellStyle name="Header2 8 2 7 6" xfId="46489"/>
    <cellStyle name="Header2 8 2 8" xfId="1210"/>
    <cellStyle name="Header2 8 2 8 2" xfId="3551"/>
    <cellStyle name="Header2 8 2 8 2 2" xfId="11492"/>
    <cellStyle name="Header2 8 2 8 2 2 2" xfId="27486"/>
    <cellStyle name="Header2 8 2 8 2 2 2 2" xfId="36521"/>
    <cellStyle name="Header2 8 2 8 2 2 3" xfId="23180"/>
    <cellStyle name="Header2 8 2 8 2 3" xfId="22658"/>
    <cellStyle name="Header2 8 2 8 2 4" xfId="8341"/>
    <cellStyle name="Header2 8 2 8 3" xfId="14267"/>
    <cellStyle name="Header2 8 2 8 3 2" xfId="30257"/>
    <cellStyle name="Header2 8 2 8 3 2 2" xfId="39292"/>
    <cellStyle name="Header2 8 2 8 3 3" xfId="32657"/>
    <cellStyle name="Header2 8 2 8 4" xfId="15278"/>
    <cellStyle name="Header2 8 2 8 5" xfId="6001"/>
    <cellStyle name="Header2 8 2 8 6" xfId="52004"/>
    <cellStyle name="Header2 8 2 9" xfId="2506"/>
    <cellStyle name="Header2 8 2 9 2" xfId="4847"/>
    <cellStyle name="Header2 8 2 9 2 2" xfId="11024"/>
    <cellStyle name="Header2 8 2 9 2 2 2" xfId="27018"/>
    <cellStyle name="Header2 8 2 9 2 2 2 2" xfId="36053"/>
    <cellStyle name="Header2 8 2 9 2 2 3" xfId="22429"/>
    <cellStyle name="Header2 8 2 9 2 3" xfId="21268"/>
    <cellStyle name="Header2 8 2 9 2 4" xfId="9637"/>
    <cellStyle name="Header2 8 2 9 3" xfId="20374"/>
    <cellStyle name="Header2 8 2 9 4" xfId="7296"/>
    <cellStyle name="Header2 8 3" xfId="1136"/>
    <cellStyle name="Header2 8 3 10" xfId="17653"/>
    <cellStyle name="Header2 8 3 11" xfId="5934"/>
    <cellStyle name="Header2 8 3 12" xfId="41819"/>
    <cellStyle name="Header2 8 3 13" xfId="45520"/>
    <cellStyle name="Header2 8 3 2" xfId="1874"/>
    <cellStyle name="Header2 8 3 2 2" xfId="2758"/>
    <cellStyle name="Header2 8 3 2 2 2" xfId="5099"/>
    <cellStyle name="Header2 8 3 2 2 2 2" xfId="10223"/>
    <cellStyle name="Header2 8 3 2 2 2 2 2" xfId="26221"/>
    <cellStyle name="Header2 8 3 2 2 2 2 2 2" xfId="35256"/>
    <cellStyle name="Header2 8 3 2 2 2 2 3" xfId="17636"/>
    <cellStyle name="Header2 8 3 2 2 2 3" xfId="22395"/>
    <cellStyle name="Header2 8 3 2 2 2 4" xfId="9889"/>
    <cellStyle name="Header2 8 3 2 2 3" xfId="11317"/>
    <cellStyle name="Header2 8 3 2 2 3 2" xfId="27311"/>
    <cellStyle name="Header2 8 3 2 2 3 2 2" xfId="36346"/>
    <cellStyle name="Header2 8 3 2 2 3 3" xfId="20721"/>
    <cellStyle name="Header2 8 3 2 2 4" xfId="23140"/>
    <cellStyle name="Header2 8 3 2 2 5" xfId="7548"/>
    <cellStyle name="Header2 8 3 2 3" xfId="4215"/>
    <cellStyle name="Header2 8 3 2 3 2" xfId="12898"/>
    <cellStyle name="Header2 8 3 2 3 2 2" xfId="28886"/>
    <cellStyle name="Header2 8 3 2 3 2 2 2" xfId="37921"/>
    <cellStyle name="Header2 8 3 2 3 2 3" xfId="31286"/>
    <cellStyle name="Header2 8 3 2 3 3" xfId="21185"/>
    <cellStyle name="Header2 8 3 2 3 4" xfId="9005"/>
    <cellStyle name="Header2 8 3 2 4" xfId="12719"/>
    <cellStyle name="Header2 8 3 2 4 2" xfId="28706"/>
    <cellStyle name="Header2 8 3 2 4 2 2" xfId="37741"/>
    <cellStyle name="Header2 8 3 2 4 3" xfId="31106"/>
    <cellStyle name="Header2 8 3 2 5" xfId="15750"/>
    <cellStyle name="Header2 8 3 2 6" xfId="6664"/>
    <cellStyle name="Header2 8 3 2 7" xfId="49969"/>
    <cellStyle name="Header2 8 3 3" xfId="2015"/>
    <cellStyle name="Header2 8 3 3 2" xfId="4356"/>
    <cellStyle name="Header2 8 3 3 2 2" xfId="13881"/>
    <cellStyle name="Header2 8 3 3 2 2 2" xfId="29870"/>
    <cellStyle name="Header2 8 3 3 2 2 2 2" xfId="38905"/>
    <cellStyle name="Header2 8 3 3 2 2 3" xfId="32270"/>
    <cellStyle name="Header2 8 3 3 2 3" xfId="19883"/>
    <cellStyle name="Header2 8 3 3 2 4" xfId="9146"/>
    <cellStyle name="Header2 8 3 3 3" xfId="11393"/>
    <cellStyle name="Header2 8 3 3 3 2" xfId="27387"/>
    <cellStyle name="Header2 8 3 3 3 2 2" xfId="36422"/>
    <cellStyle name="Header2 8 3 3 3 3" xfId="18865"/>
    <cellStyle name="Header2 8 3 3 4" xfId="21865"/>
    <cellStyle name="Header2 8 3 3 5" xfId="6805"/>
    <cellStyle name="Header2 8 3 3 6" xfId="52062"/>
    <cellStyle name="Header2 8 3 4" xfId="2152"/>
    <cellStyle name="Header2 8 3 4 2" xfId="4493"/>
    <cellStyle name="Header2 8 3 4 2 2" xfId="11647"/>
    <cellStyle name="Header2 8 3 4 2 2 2" xfId="27641"/>
    <cellStyle name="Header2 8 3 4 2 2 2 2" xfId="36676"/>
    <cellStyle name="Header2 8 3 4 2 2 3" xfId="18496"/>
    <cellStyle name="Header2 8 3 4 2 3" xfId="17584"/>
    <cellStyle name="Header2 8 3 4 2 4" xfId="9283"/>
    <cellStyle name="Header2 8 3 4 3" xfId="12412"/>
    <cellStyle name="Header2 8 3 4 3 2" xfId="28403"/>
    <cellStyle name="Header2 8 3 4 3 2 2" xfId="37438"/>
    <cellStyle name="Header2 8 3 4 3 3" xfId="30803"/>
    <cellStyle name="Header2 8 3 4 4" xfId="20130"/>
    <cellStyle name="Header2 8 3 4 5" xfId="6942"/>
    <cellStyle name="Header2 8 3 5" xfId="2281"/>
    <cellStyle name="Header2 8 3 5 2" xfId="4622"/>
    <cellStyle name="Header2 8 3 5 2 2" xfId="13952"/>
    <cellStyle name="Header2 8 3 5 2 2 2" xfId="29941"/>
    <cellStyle name="Header2 8 3 5 2 2 2 2" xfId="38976"/>
    <cellStyle name="Header2 8 3 5 2 2 3" xfId="32341"/>
    <cellStyle name="Header2 8 3 5 2 3" xfId="15456"/>
    <cellStyle name="Header2 8 3 5 2 4" xfId="9412"/>
    <cellStyle name="Header2 8 3 5 3" xfId="13892"/>
    <cellStyle name="Header2 8 3 5 3 2" xfId="29881"/>
    <cellStyle name="Header2 8 3 5 3 2 2" xfId="38916"/>
    <cellStyle name="Header2 8 3 5 3 3" xfId="32281"/>
    <cellStyle name="Header2 8 3 5 4" xfId="17748"/>
    <cellStyle name="Header2 8 3 5 5" xfId="7071"/>
    <cellStyle name="Header2 8 3 6" xfId="2410"/>
    <cellStyle name="Header2 8 3 6 2" xfId="4751"/>
    <cellStyle name="Header2 8 3 6 2 2" xfId="11965"/>
    <cellStyle name="Header2 8 3 6 2 2 2" xfId="27960"/>
    <cellStyle name="Header2 8 3 6 2 2 2 2" xfId="36995"/>
    <cellStyle name="Header2 8 3 6 2 2 3" xfId="19055"/>
    <cellStyle name="Header2 8 3 6 2 3" xfId="18308"/>
    <cellStyle name="Header2 8 3 6 2 4" xfId="9541"/>
    <cellStyle name="Header2 8 3 6 3" xfId="12469"/>
    <cellStyle name="Header2 8 3 6 3 2" xfId="28460"/>
    <cellStyle name="Header2 8 3 6 3 2 2" xfId="37495"/>
    <cellStyle name="Header2 8 3 6 3 3" xfId="30860"/>
    <cellStyle name="Header2 8 3 6 4" xfId="17404"/>
    <cellStyle name="Header2 8 3 6 5" xfId="7200"/>
    <cellStyle name="Header2 8 3 7" xfId="1715"/>
    <cellStyle name="Header2 8 3 7 2" xfId="4056"/>
    <cellStyle name="Header2 8 3 7 2 2" xfId="10874"/>
    <cellStyle name="Header2 8 3 7 2 2 2" xfId="26868"/>
    <cellStyle name="Header2 8 3 7 2 2 2 2" xfId="35903"/>
    <cellStyle name="Header2 8 3 7 2 2 3" xfId="16175"/>
    <cellStyle name="Header2 8 3 7 2 3" xfId="22699"/>
    <cellStyle name="Header2 8 3 7 2 4" xfId="8846"/>
    <cellStyle name="Header2 8 3 7 3" xfId="11796"/>
    <cellStyle name="Header2 8 3 7 3 2" xfId="27790"/>
    <cellStyle name="Header2 8 3 7 3 2 2" xfId="36825"/>
    <cellStyle name="Header2 8 3 7 3 3" xfId="16443"/>
    <cellStyle name="Header2 8 3 7 4" xfId="17238"/>
    <cellStyle name="Header2 8 3 7 5" xfId="6505"/>
    <cellStyle name="Header2 8 3 8" xfId="2890"/>
    <cellStyle name="Header2 8 3 8 2" xfId="5231"/>
    <cellStyle name="Header2 8 3 8 2 2" xfId="14349"/>
    <cellStyle name="Header2 8 3 8 2 2 2" xfId="30340"/>
    <cellStyle name="Header2 8 3 8 2 2 2 2" xfId="39375"/>
    <cellStyle name="Header2 8 3 8 2 2 3" xfId="32740"/>
    <cellStyle name="Header2 8 3 8 2 3" xfId="17819"/>
    <cellStyle name="Header2 8 3 8 2 4" xfId="10021"/>
    <cellStyle name="Header2 8 3 8 3" xfId="23316"/>
    <cellStyle name="Header2 8 3 8 4" xfId="7680"/>
    <cellStyle name="Header2 8 3 9" xfId="3484"/>
    <cellStyle name="Header2 8 3 9 2" xfId="13521"/>
    <cellStyle name="Header2 8 3 9 2 2" xfId="29509"/>
    <cellStyle name="Header2 8 3 9 2 2 2" xfId="38544"/>
    <cellStyle name="Header2 8 3 9 2 3" xfId="31909"/>
    <cellStyle name="Header2 8 3 9 3" xfId="19988"/>
    <cellStyle name="Header2 8 3 9 4" xfId="8274"/>
    <cellStyle name="Header2 8 4" xfId="914"/>
    <cellStyle name="Header2 8 4 2" xfId="1410"/>
    <cellStyle name="Header2 8 4 2 2" xfId="3751"/>
    <cellStyle name="Header2 8 4 2 2 2" xfId="13157"/>
    <cellStyle name="Header2 8 4 2 2 2 2" xfId="29145"/>
    <cellStyle name="Header2 8 4 2 2 2 2 2" xfId="38180"/>
    <cellStyle name="Header2 8 4 2 2 2 3" xfId="31545"/>
    <cellStyle name="Header2 8 4 2 2 3" xfId="21306"/>
    <cellStyle name="Header2 8 4 2 2 4" xfId="8541"/>
    <cellStyle name="Header2 8 4 2 3" xfId="12771"/>
    <cellStyle name="Header2 8 4 2 3 2" xfId="28758"/>
    <cellStyle name="Header2 8 4 2 3 2 2" xfId="37793"/>
    <cellStyle name="Header2 8 4 2 3 3" xfId="31158"/>
    <cellStyle name="Header2 8 4 2 4" xfId="18665"/>
    <cellStyle name="Header2 8 4 2 5" xfId="6201"/>
    <cellStyle name="Header2 8 4 2 6" xfId="50101"/>
    <cellStyle name="Header2 8 4 3" xfId="2424"/>
    <cellStyle name="Header2 8 4 3 2" xfId="4765"/>
    <cellStyle name="Header2 8 4 3 2 2" xfId="13040"/>
    <cellStyle name="Header2 8 4 3 2 2 2" xfId="29028"/>
    <cellStyle name="Header2 8 4 3 2 2 2 2" xfId="38063"/>
    <cellStyle name="Header2 8 4 3 2 2 3" xfId="31428"/>
    <cellStyle name="Header2 8 4 3 2 3" xfId="22840"/>
    <cellStyle name="Header2 8 4 3 2 4" xfId="9555"/>
    <cellStyle name="Header2 8 4 3 3" xfId="22605"/>
    <cellStyle name="Header2 8 4 3 4" xfId="7214"/>
    <cellStyle name="Header2 8 4 3 5" xfId="52182"/>
    <cellStyle name="Header2 8 4 4" xfId="3262"/>
    <cellStyle name="Header2 8 4 4 2" xfId="12247"/>
    <cellStyle name="Header2 8 4 4 2 2" xfId="28242"/>
    <cellStyle name="Header2 8 4 4 2 2 2" xfId="37277"/>
    <cellStyle name="Header2 8 4 4 2 3" xfId="30642"/>
    <cellStyle name="Header2 8 4 4 3" xfId="21605"/>
    <cellStyle name="Header2 8 4 4 4" xfId="8052"/>
    <cellStyle name="Header2 8 4 5" xfId="17810"/>
    <cellStyle name="Header2 8 4 6" xfId="5713"/>
    <cellStyle name="Header2 8 4 7" xfId="45649"/>
    <cellStyle name="Header2 8 5" xfId="1413"/>
    <cellStyle name="Header2 8 5 2" xfId="2521"/>
    <cellStyle name="Header2 8 5 2 2" xfId="4862"/>
    <cellStyle name="Header2 8 5 2 2 2" xfId="11532"/>
    <cellStyle name="Header2 8 5 2 2 2 2" xfId="27526"/>
    <cellStyle name="Header2 8 5 2 2 2 2 2" xfId="36561"/>
    <cellStyle name="Header2 8 5 2 2 2 3" xfId="19656"/>
    <cellStyle name="Header2 8 5 2 2 3" xfId="18025"/>
    <cellStyle name="Header2 8 5 2 2 4" xfId="9652"/>
    <cellStyle name="Header2 8 5 2 3" xfId="11839"/>
    <cellStyle name="Header2 8 5 2 3 2" xfId="27833"/>
    <cellStyle name="Header2 8 5 2 3 2 2" xfId="36868"/>
    <cellStyle name="Header2 8 5 2 3 3" xfId="14713"/>
    <cellStyle name="Header2 8 5 2 4" xfId="19050"/>
    <cellStyle name="Header2 8 5 2 5" xfId="7311"/>
    <cellStyle name="Header2 8 5 3" xfId="3754"/>
    <cellStyle name="Header2 8 5 3 2" xfId="12449"/>
    <cellStyle name="Header2 8 5 3 2 2" xfId="28440"/>
    <cellStyle name="Header2 8 5 3 2 2 2" xfId="37475"/>
    <cellStyle name="Header2 8 5 3 2 3" xfId="30840"/>
    <cellStyle name="Header2 8 5 3 3" xfId="19821"/>
    <cellStyle name="Header2 8 5 3 4" xfId="8544"/>
    <cellStyle name="Header2 8 5 4" xfId="13717"/>
    <cellStyle name="Header2 8 5 4 2" xfId="29705"/>
    <cellStyle name="Header2 8 5 4 2 2" xfId="38740"/>
    <cellStyle name="Header2 8 5 4 3" xfId="32105"/>
    <cellStyle name="Header2 8 5 5" xfId="16548"/>
    <cellStyle name="Header2 8 5 6" xfId="6204"/>
    <cellStyle name="Header2 8 5 7" xfId="45854"/>
    <cellStyle name="Header2 8 6" xfId="1353"/>
    <cellStyle name="Header2 8 6 2" xfId="3694"/>
    <cellStyle name="Header2 8 6 2 2" xfId="10691"/>
    <cellStyle name="Header2 8 6 2 2 2" xfId="26685"/>
    <cellStyle name="Header2 8 6 2 2 2 2" xfId="35720"/>
    <cellStyle name="Header2 8 6 2 2 3" xfId="23237"/>
    <cellStyle name="Header2 8 6 2 3" xfId="17852"/>
    <cellStyle name="Header2 8 6 2 4" xfId="8484"/>
    <cellStyle name="Header2 8 6 3" xfId="10451"/>
    <cellStyle name="Header2 8 6 3 2" xfId="26449"/>
    <cellStyle name="Header2 8 6 3 2 2" xfId="35484"/>
    <cellStyle name="Header2 8 6 3 3" xfId="21255"/>
    <cellStyle name="Header2 8 6 4" xfId="15169"/>
    <cellStyle name="Header2 8 6 5" xfId="6144"/>
    <cellStyle name="Header2 8 6 6" xfId="49182"/>
    <cellStyle name="Header2 8 7" xfId="1458"/>
    <cellStyle name="Header2 8 7 2" xfId="3799"/>
    <cellStyle name="Header2 8 7 2 2" xfId="10878"/>
    <cellStyle name="Header2 8 7 2 2 2" xfId="26872"/>
    <cellStyle name="Header2 8 7 2 2 2 2" xfId="35907"/>
    <cellStyle name="Header2 8 7 2 2 3" xfId="16815"/>
    <cellStyle name="Header2 8 7 2 3" xfId="18586"/>
    <cellStyle name="Header2 8 7 2 4" xfId="8589"/>
    <cellStyle name="Header2 8 7 3" xfId="10424"/>
    <cellStyle name="Header2 8 7 3 2" xfId="26422"/>
    <cellStyle name="Header2 8 7 3 2 2" xfId="35457"/>
    <cellStyle name="Header2 8 7 3 3" xfId="18873"/>
    <cellStyle name="Header2 8 7 4" xfId="18970"/>
    <cellStyle name="Header2 8 7 5" xfId="6249"/>
    <cellStyle name="Header2 8 8" xfId="1750"/>
    <cellStyle name="Header2 8 8 2" xfId="4091"/>
    <cellStyle name="Header2 8 8 2 2" xfId="12017"/>
    <cellStyle name="Header2 8 8 2 2 2" xfId="28012"/>
    <cellStyle name="Header2 8 8 2 2 2 2" xfId="37047"/>
    <cellStyle name="Header2 8 8 2 2 3" xfId="18286"/>
    <cellStyle name="Header2 8 8 2 3" xfId="16124"/>
    <cellStyle name="Header2 8 8 2 4" xfId="8881"/>
    <cellStyle name="Header2 8 8 3" xfId="12280"/>
    <cellStyle name="Header2 8 8 3 2" xfId="28275"/>
    <cellStyle name="Header2 8 8 3 2 2" xfId="37310"/>
    <cellStyle name="Header2 8 8 3 3" xfId="30675"/>
    <cellStyle name="Header2 8 8 4" xfId="17944"/>
    <cellStyle name="Header2 8 8 5" xfId="6540"/>
    <cellStyle name="Header2 8 9" xfId="2106"/>
    <cellStyle name="Header2 8 9 2" xfId="4447"/>
    <cellStyle name="Header2 8 9 2 2" xfId="13394"/>
    <cellStyle name="Header2 8 9 2 2 2" xfId="29382"/>
    <cellStyle name="Header2 8 9 2 2 2 2" xfId="38417"/>
    <cellStyle name="Header2 8 9 2 2 3" xfId="31782"/>
    <cellStyle name="Header2 8 9 2 3" xfId="17727"/>
    <cellStyle name="Header2 8 9 2 4" xfId="9237"/>
    <cellStyle name="Header2 8 9 3" xfId="10593"/>
    <cellStyle name="Header2 8 9 3 2" xfId="26587"/>
    <cellStyle name="Header2 8 9 3 2 2" xfId="35622"/>
    <cellStyle name="Header2 8 9 3 3" xfId="16047"/>
    <cellStyle name="Header2 8 9 4" xfId="19273"/>
    <cellStyle name="Header2 8 9 5" xfId="6896"/>
    <cellStyle name="Header2 9" xfId="263"/>
    <cellStyle name="Header2 9 10" xfId="926"/>
    <cellStyle name="Header2 9 10 2" xfId="3274"/>
    <cellStyle name="Header2 9 10 2 2" xfId="11778"/>
    <cellStyle name="Header2 9 10 2 2 2" xfId="27772"/>
    <cellStyle name="Header2 9 10 2 2 2 2" xfId="36807"/>
    <cellStyle name="Header2 9 10 2 2 3" xfId="18000"/>
    <cellStyle name="Header2 9 10 2 3" xfId="20075"/>
    <cellStyle name="Header2 9 10 2 4" xfId="8064"/>
    <cellStyle name="Header2 9 10 3" xfId="10937"/>
    <cellStyle name="Header2 9 10 3 2" xfId="26931"/>
    <cellStyle name="Header2 9 10 3 2 2" xfId="35966"/>
    <cellStyle name="Header2 9 10 3 3" xfId="19722"/>
    <cellStyle name="Header2 9 10 4" xfId="17508"/>
    <cellStyle name="Header2 9 10 5" xfId="5725"/>
    <cellStyle name="Header2 9 11" xfId="3042"/>
    <cellStyle name="Header2 9 11 2" xfId="12126"/>
    <cellStyle name="Header2 9 11 2 2" xfId="28121"/>
    <cellStyle name="Header2 9 11 2 2 2" xfId="37156"/>
    <cellStyle name="Header2 9 11 2 3" xfId="14846"/>
    <cellStyle name="Header2 9 11 3" xfId="22236"/>
    <cellStyle name="Header2 9 11 4" xfId="7832"/>
    <cellStyle name="Header2 9 12" xfId="674"/>
    <cellStyle name="Header2 9 12 2" xfId="24117"/>
    <cellStyle name="Header2 9 12 2 2" xfId="33152"/>
    <cellStyle name="Header2 9 12 3" xfId="19355"/>
    <cellStyle name="Header2 9 12 4" xfId="5493"/>
    <cellStyle name="Header2 9 13" xfId="15096"/>
    <cellStyle name="Header2 9 2" xfId="564"/>
    <cellStyle name="Header2 9 2 10" xfId="3115"/>
    <cellStyle name="Header2 9 2 10 2" xfId="10540"/>
    <cellStyle name="Header2 9 2 10 2 2" xfId="26538"/>
    <cellStyle name="Header2 9 2 10 2 2 2" xfId="35573"/>
    <cellStyle name="Header2 9 2 10 2 3" xfId="19839"/>
    <cellStyle name="Header2 9 2 10 3" xfId="20238"/>
    <cellStyle name="Header2 9 2 10 4" xfId="7905"/>
    <cellStyle name="Header2 9 2 11" xfId="767"/>
    <cellStyle name="Header2 9 2 11 2" xfId="24190"/>
    <cellStyle name="Header2 9 2 11 2 2" xfId="33225"/>
    <cellStyle name="Header2 9 2 11 3" xfId="16799"/>
    <cellStyle name="Header2 9 2 11 4" xfId="5566"/>
    <cellStyle name="Header2 9 2 12" xfId="19305"/>
    <cellStyle name="Header2 9 2 13" xfId="5413"/>
    <cellStyle name="Header2 9 2 14" xfId="41586"/>
    <cellStyle name="Header2 9 2 2" xfId="1076"/>
    <cellStyle name="Header2 9 2 2 2" xfId="1641"/>
    <cellStyle name="Header2 9 2 2 2 2" xfId="3982"/>
    <cellStyle name="Header2 9 2 2 2 2 2" xfId="13459"/>
    <cellStyle name="Header2 9 2 2 2 2 2 2" xfId="29447"/>
    <cellStyle name="Header2 9 2 2 2 2 2 2 2" xfId="38482"/>
    <cellStyle name="Header2 9 2 2 2 2 2 3" xfId="31847"/>
    <cellStyle name="Header2 9 2 2 2 2 3" xfId="15501"/>
    <cellStyle name="Header2 9 2 2 2 2 4" xfId="8772"/>
    <cellStyle name="Header2 9 2 2 2 3" xfId="10407"/>
    <cellStyle name="Header2 9 2 2 2 3 2" xfId="26405"/>
    <cellStyle name="Header2 9 2 2 2 3 2 2" xfId="35440"/>
    <cellStyle name="Header2 9 2 2 2 3 3" xfId="21168"/>
    <cellStyle name="Header2 9 2 2 2 4" xfId="18995"/>
    <cellStyle name="Header2 9 2 2 2 5" xfId="6432"/>
    <cellStyle name="Header2 9 2 2 2 6" xfId="47183"/>
    <cellStyle name="Header2 9 2 2 3" xfId="2929"/>
    <cellStyle name="Header2 9 2 2 3 2" xfId="5270"/>
    <cellStyle name="Header2 9 2 2 3 2 2" xfId="14388"/>
    <cellStyle name="Header2 9 2 2 3 2 2 2" xfId="30379"/>
    <cellStyle name="Header2 9 2 2 3 2 2 2 2" xfId="39414"/>
    <cellStyle name="Header2 9 2 2 3 2 2 3" xfId="32779"/>
    <cellStyle name="Header2 9 2 2 3 2 3" xfId="21426"/>
    <cellStyle name="Header2 9 2 2 3 2 4" xfId="10060"/>
    <cellStyle name="Header2 9 2 2 3 3" xfId="21498"/>
    <cellStyle name="Header2 9 2 2 3 4" xfId="7719"/>
    <cellStyle name="Header2 9 2 2 3 5" xfId="46484"/>
    <cellStyle name="Header2 9 2 2 4" xfId="3424"/>
    <cellStyle name="Header2 9 2 2 4 2" xfId="13288"/>
    <cellStyle name="Header2 9 2 2 4 2 2" xfId="29276"/>
    <cellStyle name="Header2 9 2 2 4 2 2 2" xfId="38311"/>
    <cellStyle name="Header2 9 2 2 4 2 3" xfId="31676"/>
    <cellStyle name="Header2 9 2 2 4 3" xfId="18955"/>
    <cellStyle name="Header2 9 2 2 4 4" xfId="8214"/>
    <cellStyle name="Header2 9 2 2 4 5" xfId="47962"/>
    <cellStyle name="Header2 9 2 2 5" xfId="15402"/>
    <cellStyle name="Header2 9 2 2 6" xfId="5875"/>
    <cellStyle name="Header2 9 2 2 7" xfId="43258"/>
    <cellStyle name="Header2 9 2 3" xfId="1802"/>
    <cellStyle name="Header2 9 2 3 2" xfId="2709"/>
    <cellStyle name="Header2 9 2 3 2 2" xfId="5050"/>
    <cellStyle name="Header2 9 2 3 2 2 2" xfId="10137"/>
    <cellStyle name="Header2 9 2 3 2 2 2 2" xfId="26139"/>
    <cellStyle name="Header2 9 2 3 2 2 2 2 2" xfId="35174"/>
    <cellStyle name="Header2 9 2 3 2 2 2 3" xfId="15904"/>
    <cellStyle name="Header2 9 2 3 2 2 3" xfId="16259"/>
    <cellStyle name="Header2 9 2 3 2 2 4" xfId="9840"/>
    <cellStyle name="Header2 9 2 3 2 3" xfId="10592"/>
    <cellStyle name="Header2 9 2 3 2 3 2" xfId="26586"/>
    <cellStyle name="Header2 9 2 3 2 3 2 2" xfId="35621"/>
    <cellStyle name="Header2 9 2 3 2 3 3" xfId="18164"/>
    <cellStyle name="Header2 9 2 3 2 4" xfId="21708"/>
    <cellStyle name="Header2 9 2 3 2 5" xfId="7499"/>
    <cellStyle name="Header2 9 2 3 2 6" xfId="47184"/>
    <cellStyle name="Header2 9 2 3 3" xfId="4143"/>
    <cellStyle name="Header2 9 2 3 3 2" xfId="10698"/>
    <cellStyle name="Header2 9 2 3 3 2 2" xfId="26692"/>
    <cellStyle name="Header2 9 2 3 3 2 2 2" xfId="35727"/>
    <cellStyle name="Header2 9 2 3 3 2 3" xfId="15590"/>
    <cellStyle name="Header2 9 2 3 3 3" xfId="15386"/>
    <cellStyle name="Header2 9 2 3 3 4" xfId="8933"/>
    <cellStyle name="Header2 9 2 3 3 5" xfId="46483"/>
    <cellStyle name="Header2 9 2 3 4" xfId="12216"/>
    <cellStyle name="Header2 9 2 3 4 2" xfId="28211"/>
    <cellStyle name="Header2 9 2 3 4 2 2" xfId="37246"/>
    <cellStyle name="Header2 9 2 3 4 3" xfId="15199"/>
    <cellStyle name="Header2 9 2 3 4 4" xfId="47963"/>
    <cellStyle name="Header2 9 2 3 5" xfId="17993"/>
    <cellStyle name="Header2 9 2 3 6" xfId="6592"/>
    <cellStyle name="Header2 9 2 3 7" xfId="43259"/>
    <cellStyle name="Header2 9 2 4" xfId="1942"/>
    <cellStyle name="Header2 9 2 4 2" xfId="4283"/>
    <cellStyle name="Header2 9 2 4 2 2" xfId="12020"/>
    <cellStyle name="Header2 9 2 4 2 2 2" xfId="28015"/>
    <cellStyle name="Header2 9 2 4 2 2 2 2" xfId="37050"/>
    <cellStyle name="Header2 9 2 4 2 2 3" xfId="19384"/>
    <cellStyle name="Header2 9 2 4 2 3" xfId="18582"/>
    <cellStyle name="Header2 9 2 4 2 4" xfId="9073"/>
    <cellStyle name="Header2 9 2 4 2 5" xfId="47185"/>
    <cellStyle name="Header2 9 2 4 3" xfId="13654"/>
    <cellStyle name="Header2 9 2 4 3 2" xfId="29642"/>
    <cellStyle name="Header2 9 2 4 3 2 2" xfId="38677"/>
    <cellStyle name="Header2 9 2 4 3 3" xfId="32042"/>
    <cellStyle name="Header2 9 2 4 3 4" xfId="46482"/>
    <cellStyle name="Header2 9 2 4 4" xfId="19060"/>
    <cellStyle name="Header2 9 2 4 4 2" xfId="47964"/>
    <cellStyle name="Header2 9 2 4 5" xfId="6732"/>
    <cellStyle name="Header2 9 2 4 6" xfId="43260"/>
    <cellStyle name="Header2 9 2 5" xfId="2082"/>
    <cellStyle name="Header2 9 2 5 2" xfId="4423"/>
    <cellStyle name="Header2 9 2 5 2 2" xfId="11292"/>
    <cellStyle name="Header2 9 2 5 2 2 2" xfId="27286"/>
    <cellStyle name="Header2 9 2 5 2 2 2 2" xfId="36321"/>
    <cellStyle name="Header2 9 2 5 2 2 3" xfId="17072"/>
    <cellStyle name="Header2 9 2 5 2 3" xfId="21993"/>
    <cellStyle name="Header2 9 2 5 2 4" xfId="9213"/>
    <cellStyle name="Header2 9 2 5 2 5" xfId="47186"/>
    <cellStyle name="Header2 9 2 5 3" xfId="12031"/>
    <cellStyle name="Header2 9 2 5 3 2" xfId="28026"/>
    <cellStyle name="Header2 9 2 5 3 2 2" xfId="37061"/>
    <cellStyle name="Header2 9 2 5 3 3" xfId="16738"/>
    <cellStyle name="Header2 9 2 5 3 4" xfId="46481"/>
    <cellStyle name="Header2 9 2 5 4" xfId="22146"/>
    <cellStyle name="Header2 9 2 5 4 2" xfId="47965"/>
    <cellStyle name="Header2 9 2 5 5" xfId="6872"/>
    <cellStyle name="Header2 9 2 5 6" xfId="43261"/>
    <cellStyle name="Header2 9 2 6" xfId="2207"/>
    <cellStyle name="Header2 9 2 6 2" xfId="4548"/>
    <cellStyle name="Header2 9 2 6 2 2" xfId="14190"/>
    <cellStyle name="Header2 9 2 6 2 2 2" xfId="30179"/>
    <cellStyle name="Header2 9 2 6 2 2 2 2" xfId="39214"/>
    <cellStyle name="Header2 9 2 6 2 2 3" xfId="32579"/>
    <cellStyle name="Header2 9 2 6 2 3" xfId="20058"/>
    <cellStyle name="Header2 9 2 6 2 4" xfId="9338"/>
    <cellStyle name="Header2 9 2 6 3" xfId="11624"/>
    <cellStyle name="Header2 9 2 6 3 2" xfId="27618"/>
    <cellStyle name="Header2 9 2 6 3 2 2" xfId="36653"/>
    <cellStyle name="Header2 9 2 6 3 3" xfId="16312"/>
    <cellStyle name="Header2 9 2 6 4" xfId="22470"/>
    <cellStyle name="Header2 9 2 6 5" xfId="6997"/>
    <cellStyle name="Header2 9 2 6 6" xfId="47182"/>
    <cellStyle name="Header2 9 2 7" xfId="2340"/>
    <cellStyle name="Header2 9 2 7 2" xfId="4681"/>
    <cellStyle name="Header2 9 2 7 2 2" xfId="13979"/>
    <cellStyle name="Header2 9 2 7 2 2 2" xfId="29968"/>
    <cellStyle name="Header2 9 2 7 2 2 2 2" xfId="39003"/>
    <cellStyle name="Header2 9 2 7 2 2 3" xfId="32368"/>
    <cellStyle name="Header2 9 2 7 2 3" xfId="23087"/>
    <cellStyle name="Header2 9 2 7 2 4" xfId="9471"/>
    <cellStyle name="Header2 9 2 7 3" xfId="12707"/>
    <cellStyle name="Header2 9 2 7 3 2" xfId="28694"/>
    <cellStyle name="Header2 9 2 7 3 2 2" xfId="37729"/>
    <cellStyle name="Header2 9 2 7 3 3" xfId="31094"/>
    <cellStyle name="Header2 9 2 7 4" xfId="18963"/>
    <cellStyle name="Header2 9 2 7 5" xfId="7130"/>
    <cellStyle name="Header2 9 2 7 6" xfId="46485"/>
    <cellStyle name="Header2 9 2 8" xfId="1211"/>
    <cellStyle name="Header2 9 2 8 2" xfId="3552"/>
    <cellStyle name="Header2 9 2 8 2 2" xfId="13286"/>
    <cellStyle name="Header2 9 2 8 2 2 2" xfId="29274"/>
    <cellStyle name="Header2 9 2 8 2 2 2 2" xfId="38309"/>
    <cellStyle name="Header2 9 2 8 2 2 3" xfId="31674"/>
    <cellStyle name="Header2 9 2 8 2 3" xfId="20391"/>
    <cellStyle name="Header2 9 2 8 2 4" xfId="8342"/>
    <cellStyle name="Header2 9 2 8 3" xfId="12363"/>
    <cellStyle name="Header2 9 2 8 3 2" xfId="28358"/>
    <cellStyle name="Header2 9 2 8 3 2 2" xfId="37393"/>
    <cellStyle name="Header2 9 2 8 3 3" xfId="30758"/>
    <cellStyle name="Header2 9 2 8 4" xfId="17415"/>
    <cellStyle name="Header2 9 2 8 5" xfId="6002"/>
    <cellStyle name="Header2 9 2 8 6" xfId="47961"/>
    <cellStyle name="Header2 9 2 9" xfId="1728"/>
    <cellStyle name="Header2 9 2 9 2" xfId="4069"/>
    <cellStyle name="Header2 9 2 9 2 2" xfId="12682"/>
    <cellStyle name="Header2 9 2 9 2 2 2" xfId="28669"/>
    <cellStyle name="Header2 9 2 9 2 2 2 2" xfId="37704"/>
    <cellStyle name="Header2 9 2 9 2 2 3" xfId="31069"/>
    <cellStyle name="Header2 9 2 9 2 3" xfId="18644"/>
    <cellStyle name="Header2 9 2 9 2 4" xfId="8859"/>
    <cellStyle name="Header2 9 2 9 3" xfId="19295"/>
    <cellStyle name="Header2 9 2 9 4" xfId="6518"/>
    <cellStyle name="Header2 9 3" xfId="1137"/>
    <cellStyle name="Header2 9 3 10" xfId="15527"/>
    <cellStyle name="Header2 9 3 11" xfId="5935"/>
    <cellStyle name="Header2 9 3 12" xfId="41820"/>
    <cellStyle name="Header2 9 3 13" xfId="45521"/>
    <cellStyle name="Header2 9 3 2" xfId="1875"/>
    <cellStyle name="Header2 9 3 2 2" xfId="2759"/>
    <cellStyle name="Header2 9 3 2 2 2" xfId="5100"/>
    <cellStyle name="Header2 9 3 2 2 2 2" xfId="10222"/>
    <cellStyle name="Header2 9 3 2 2 2 2 2" xfId="26220"/>
    <cellStyle name="Header2 9 3 2 2 2 2 2 2" xfId="35255"/>
    <cellStyle name="Header2 9 3 2 2 2 2 3" xfId="21474"/>
    <cellStyle name="Header2 9 3 2 2 2 3" xfId="19042"/>
    <cellStyle name="Header2 9 3 2 2 2 4" xfId="9890"/>
    <cellStyle name="Header2 9 3 2 2 3" xfId="13806"/>
    <cellStyle name="Header2 9 3 2 2 3 2" xfId="29794"/>
    <cellStyle name="Header2 9 3 2 2 3 2 2" xfId="38829"/>
    <cellStyle name="Header2 9 3 2 2 3 3" xfId="32194"/>
    <cellStyle name="Header2 9 3 2 2 4" xfId="18256"/>
    <cellStyle name="Header2 9 3 2 2 5" xfId="7549"/>
    <cellStyle name="Header2 9 3 2 3" xfId="4216"/>
    <cellStyle name="Header2 9 3 2 3 2" xfId="10984"/>
    <cellStyle name="Header2 9 3 2 3 2 2" xfId="26978"/>
    <cellStyle name="Header2 9 3 2 3 2 2 2" xfId="36013"/>
    <cellStyle name="Header2 9 3 2 3 2 3" xfId="18014"/>
    <cellStyle name="Header2 9 3 2 3 3" xfId="17460"/>
    <cellStyle name="Header2 9 3 2 3 4" xfId="9006"/>
    <cellStyle name="Header2 9 3 2 4" xfId="13193"/>
    <cellStyle name="Header2 9 3 2 4 2" xfId="29181"/>
    <cellStyle name="Header2 9 3 2 4 2 2" xfId="38216"/>
    <cellStyle name="Header2 9 3 2 4 3" xfId="31581"/>
    <cellStyle name="Header2 9 3 2 5" xfId="22059"/>
    <cellStyle name="Header2 9 3 2 6" xfId="6665"/>
    <cellStyle name="Header2 9 3 2 7" xfId="49970"/>
    <cellStyle name="Header2 9 3 3" xfId="2016"/>
    <cellStyle name="Header2 9 3 3 2" xfId="4357"/>
    <cellStyle name="Header2 9 3 3 2 2" xfId="11967"/>
    <cellStyle name="Header2 9 3 3 2 2 2" xfId="27962"/>
    <cellStyle name="Header2 9 3 3 2 2 2 2" xfId="36997"/>
    <cellStyle name="Header2 9 3 3 2 2 3" xfId="16739"/>
    <cellStyle name="Header2 9 3 3 2 3" xfId="18115"/>
    <cellStyle name="Header2 9 3 3 2 4" xfId="9147"/>
    <cellStyle name="Header2 9 3 3 3" xfId="12711"/>
    <cellStyle name="Header2 9 3 3 3 2" xfId="28698"/>
    <cellStyle name="Header2 9 3 3 3 2 2" xfId="37733"/>
    <cellStyle name="Header2 9 3 3 3 3" xfId="31098"/>
    <cellStyle name="Header2 9 3 3 4" xfId="19623"/>
    <cellStyle name="Header2 9 3 3 5" xfId="6806"/>
    <cellStyle name="Header2 9 3 3 6" xfId="52063"/>
    <cellStyle name="Header2 9 3 4" xfId="2153"/>
    <cellStyle name="Header2 9 3 4 2" xfId="4494"/>
    <cellStyle name="Header2 9 3 4 2 2" xfId="13451"/>
    <cellStyle name="Header2 9 3 4 2 2 2" xfId="29439"/>
    <cellStyle name="Header2 9 3 4 2 2 2 2" xfId="38474"/>
    <cellStyle name="Header2 9 3 4 2 2 3" xfId="31839"/>
    <cellStyle name="Header2 9 3 4 2 3" xfId="19573"/>
    <cellStyle name="Header2 9 3 4 2 4" xfId="9284"/>
    <cellStyle name="Header2 9 3 4 3" xfId="12714"/>
    <cellStyle name="Header2 9 3 4 3 2" xfId="28701"/>
    <cellStyle name="Header2 9 3 4 3 2 2" xfId="37736"/>
    <cellStyle name="Header2 9 3 4 3 3" xfId="31101"/>
    <cellStyle name="Header2 9 3 4 4" xfId="17476"/>
    <cellStyle name="Header2 9 3 4 5" xfId="6943"/>
    <cellStyle name="Header2 9 3 5" xfId="2282"/>
    <cellStyle name="Header2 9 3 5 2" xfId="4623"/>
    <cellStyle name="Header2 9 3 5 2 2" xfId="12039"/>
    <cellStyle name="Header2 9 3 5 2 2 2" xfId="28034"/>
    <cellStyle name="Header2 9 3 5 2 2 2 2" xfId="37069"/>
    <cellStyle name="Header2 9 3 5 2 2 3" xfId="16498"/>
    <cellStyle name="Header2 9 3 5 2 3" xfId="23148"/>
    <cellStyle name="Header2 9 3 5 2 4" xfId="9413"/>
    <cellStyle name="Header2 9 3 5 3" xfId="11978"/>
    <cellStyle name="Header2 9 3 5 3 2" xfId="27973"/>
    <cellStyle name="Header2 9 3 5 3 2 2" xfId="37008"/>
    <cellStyle name="Header2 9 3 5 3 3" xfId="17352"/>
    <cellStyle name="Header2 9 3 5 4" xfId="15624"/>
    <cellStyle name="Header2 9 3 5 5" xfId="7072"/>
    <cellStyle name="Header2 9 3 6" xfId="2411"/>
    <cellStyle name="Header2 9 3 6 2" xfId="4752"/>
    <cellStyle name="Header2 9 3 6 2 2" xfId="11205"/>
    <cellStyle name="Header2 9 3 6 2 2 2" xfId="27199"/>
    <cellStyle name="Header2 9 3 6 2 2 2 2" xfId="36234"/>
    <cellStyle name="Header2 9 3 6 2 2 3" xfId="18129"/>
    <cellStyle name="Header2 9 3 6 2 3" xfId="16186"/>
    <cellStyle name="Header2 9 3 6 2 4" xfId="9542"/>
    <cellStyle name="Header2 9 3 6 3" xfId="10550"/>
    <cellStyle name="Header2 9 3 6 3 2" xfId="26548"/>
    <cellStyle name="Header2 9 3 6 3 2 2" xfId="35583"/>
    <cellStyle name="Header2 9 3 6 3 3" xfId="18749"/>
    <cellStyle name="Header2 9 3 6 4" xfId="21703"/>
    <cellStyle name="Header2 9 3 6 5" xfId="7201"/>
    <cellStyle name="Header2 9 3 7" xfId="1716"/>
    <cellStyle name="Header2 9 3 7 2" xfId="4057"/>
    <cellStyle name="Header2 9 3 7 2 2" xfId="13735"/>
    <cellStyle name="Header2 9 3 7 2 2 2" xfId="29723"/>
    <cellStyle name="Header2 9 3 7 2 2 2 2" xfId="38758"/>
    <cellStyle name="Header2 9 3 7 2 2 3" xfId="32123"/>
    <cellStyle name="Header2 9 3 7 2 3" xfId="17849"/>
    <cellStyle name="Header2 9 3 7 2 4" xfId="8847"/>
    <cellStyle name="Header2 9 3 7 3" xfId="13489"/>
    <cellStyle name="Header2 9 3 7 3 2" xfId="29477"/>
    <cellStyle name="Header2 9 3 7 3 2 2" xfId="38512"/>
    <cellStyle name="Header2 9 3 7 3 3" xfId="31877"/>
    <cellStyle name="Header2 9 3 7 4" xfId="17479"/>
    <cellStyle name="Header2 9 3 7 5" xfId="6506"/>
    <cellStyle name="Header2 9 3 8" xfId="2457"/>
    <cellStyle name="Header2 9 3 8 2" xfId="4798"/>
    <cellStyle name="Header2 9 3 8 2 2" xfId="12078"/>
    <cellStyle name="Header2 9 3 8 2 2 2" xfId="28073"/>
    <cellStyle name="Header2 9 3 8 2 2 2 2" xfId="37108"/>
    <cellStyle name="Header2 9 3 8 2 2 3" xfId="14892"/>
    <cellStyle name="Header2 9 3 8 2 3" xfId="20715"/>
    <cellStyle name="Header2 9 3 8 2 4" xfId="9588"/>
    <cellStyle name="Header2 9 3 8 3" xfId="22383"/>
    <cellStyle name="Header2 9 3 8 4" xfId="7247"/>
    <cellStyle name="Header2 9 3 9" xfId="3485"/>
    <cellStyle name="Header2 9 3 9 2" xfId="11607"/>
    <cellStyle name="Header2 9 3 9 2 2" xfId="27601"/>
    <cellStyle name="Header2 9 3 9 2 2 2" xfId="36636"/>
    <cellStyle name="Header2 9 3 9 2 3" xfId="18807"/>
    <cellStyle name="Header2 9 3 9 3" xfId="18250"/>
    <cellStyle name="Header2 9 3 9 4" xfId="8275"/>
    <cellStyle name="Header2 9 4" xfId="915"/>
    <cellStyle name="Header2 9 4 2" xfId="1411"/>
    <cellStyle name="Header2 9 4 2 2" xfId="3752"/>
    <cellStyle name="Header2 9 4 2 2 2" xfId="11244"/>
    <cellStyle name="Header2 9 4 2 2 2 2" xfId="27238"/>
    <cellStyle name="Header2 9 4 2 2 2 2 2" xfId="36273"/>
    <cellStyle name="Header2 9 4 2 2 2 3" xfId="18810"/>
    <cellStyle name="Header2 9 4 2 2 3" xfId="18110"/>
    <cellStyle name="Header2 9 4 2 2 4" xfId="8542"/>
    <cellStyle name="Header2 9 4 2 3" xfId="13245"/>
    <cellStyle name="Header2 9 4 2 3 2" xfId="29233"/>
    <cellStyle name="Header2 9 4 2 3 2 2" xfId="38268"/>
    <cellStyle name="Header2 9 4 2 3 3" xfId="31633"/>
    <cellStyle name="Header2 9 4 2 4" xfId="19112"/>
    <cellStyle name="Header2 9 4 2 5" xfId="6202"/>
    <cellStyle name="Header2 9 4 2 6" xfId="50102"/>
    <cellStyle name="Header2 9 4 3" xfId="2659"/>
    <cellStyle name="Header2 9 4 3 2" xfId="5000"/>
    <cellStyle name="Header2 9 4 3 2 2" xfId="10308"/>
    <cellStyle name="Header2 9 4 3 2 2 2" xfId="26306"/>
    <cellStyle name="Header2 9 4 3 2 2 2 2" xfId="35341"/>
    <cellStyle name="Header2 9 4 3 2 2 3" xfId="16632"/>
    <cellStyle name="Header2 9 4 3 2 3" xfId="19707"/>
    <cellStyle name="Header2 9 4 3 2 4" xfId="9790"/>
    <cellStyle name="Header2 9 4 3 3" xfId="17937"/>
    <cellStyle name="Header2 9 4 3 4" xfId="7449"/>
    <cellStyle name="Header2 9 4 3 5" xfId="52183"/>
    <cellStyle name="Header2 9 4 4" xfId="3263"/>
    <cellStyle name="Header2 9 4 4 2" xfId="12970"/>
    <cellStyle name="Header2 9 4 4 2 2" xfId="28958"/>
    <cellStyle name="Header2 9 4 4 2 2 2" xfId="37993"/>
    <cellStyle name="Header2 9 4 4 2 3" xfId="31358"/>
    <cellStyle name="Header2 9 4 4 3" xfId="20348"/>
    <cellStyle name="Header2 9 4 4 4" xfId="8053"/>
    <cellStyle name="Header2 9 4 5" xfId="18338"/>
    <cellStyle name="Header2 9 4 6" xfId="5714"/>
    <cellStyle name="Header2 9 4 7" xfId="45650"/>
    <cellStyle name="Header2 9 5" xfId="1412"/>
    <cellStyle name="Header2 9 5 2" xfId="2520"/>
    <cellStyle name="Header2 9 5 2 2" xfId="4861"/>
    <cellStyle name="Header2 9 5 2 2 2" xfId="12323"/>
    <cellStyle name="Header2 9 5 2 2 2 2" xfId="28318"/>
    <cellStyle name="Header2 9 5 2 2 2 2 2" xfId="37353"/>
    <cellStyle name="Header2 9 5 2 2 2 3" xfId="30718"/>
    <cellStyle name="Header2 9 5 2 2 3" xfId="23424"/>
    <cellStyle name="Header2 9 5 2 2 4" xfId="9651"/>
    <cellStyle name="Header2 9 5 2 3" xfId="13755"/>
    <cellStyle name="Header2 9 5 2 3 2" xfId="29743"/>
    <cellStyle name="Header2 9 5 2 3 2 2" xfId="38778"/>
    <cellStyle name="Header2 9 5 2 3 3" xfId="32143"/>
    <cellStyle name="Header2 9 5 2 4" xfId="20638"/>
    <cellStyle name="Header2 9 5 2 5" xfId="7310"/>
    <cellStyle name="Header2 9 5 3" xfId="3753"/>
    <cellStyle name="Header2 9 5 3 2" xfId="10766"/>
    <cellStyle name="Header2 9 5 3 2 2" xfId="26760"/>
    <cellStyle name="Header2 9 5 3 2 2 2" xfId="35795"/>
    <cellStyle name="Header2 9 5 3 2 3" xfId="23547"/>
    <cellStyle name="Header2 9 5 3 3" xfId="15993"/>
    <cellStyle name="Header2 9 5 3 4" xfId="8543"/>
    <cellStyle name="Header2 9 5 4" xfId="11333"/>
    <cellStyle name="Header2 9 5 4 2" xfId="27327"/>
    <cellStyle name="Header2 9 5 4 2 2" xfId="36362"/>
    <cellStyle name="Header2 9 5 4 3" xfId="20171"/>
    <cellStyle name="Header2 9 5 5" xfId="16995"/>
    <cellStyle name="Header2 9 5 6" xfId="6203"/>
    <cellStyle name="Header2 9 5 7" xfId="45855"/>
    <cellStyle name="Header2 9 6" xfId="1354"/>
    <cellStyle name="Header2 9 6 2" xfId="3695"/>
    <cellStyle name="Header2 9 6 2 2" xfId="10372"/>
    <cellStyle name="Header2 9 6 2 2 2" xfId="26370"/>
    <cellStyle name="Header2 9 6 2 2 2 2" xfId="35405"/>
    <cellStyle name="Header2 9 6 2 2 3" xfId="17575"/>
    <cellStyle name="Header2 9 6 2 3" xfId="15736"/>
    <cellStyle name="Header2 9 6 2 4" xfId="8485"/>
    <cellStyle name="Header2 9 6 3" xfId="10454"/>
    <cellStyle name="Header2 9 6 3 2" xfId="26452"/>
    <cellStyle name="Header2 9 6 3 2 2" xfId="35487"/>
    <cellStyle name="Header2 9 6 3 3" xfId="16111"/>
    <cellStyle name="Header2 9 6 4" xfId="17413"/>
    <cellStyle name="Header2 9 6 5" xfId="6145"/>
    <cellStyle name="Header2 9 6 6" xfId="49181"/>
    <cellStyle name="Header2 9 7" xfId="1369"/>
    <cellStyle name="Header2 9 7 2" xfId="3710"/>
    <cellStyle name="Header2 9 7 2 2" xfId="11962"/>
    <cellStyle name="Header2 9 7 2 2 2" xfId="27957"/>
    <cellStyle name="Header2 9 7 2 2 2 2" xfId="36992"/>
    <cellStyle name="Header2 9 7 2 2 3" xfId="17814"/>
    <cellStyle name="Header2 9 7 2 3" xfId="18522"/>
    <cellStyle name="Header2 9 7 2 4" xfId="8500"/>
    <cellStyle name="Header2 9 7 3" xfId="10442"/>
    <cellStyle name="Header2 9 7 3 2" xfId="26440"/>
    <cellStyle name="Header2 9 7 3 2 2" xfId="35475"/>
    <cellStyle name="Header2 9 7 3 3" xfId="19644"/>
    <cellStyle name="Header2 9 7 4" xfId="16361"/>
    <cellStyle name="Header2 9 7 5" xfId="6160"/>
    <cellStyle name="Header2 9 8" xfId="1751"/>
    <cellStyle name="Header2 9 8 2" xfId="4092"/>
    <cellStyle name="Header2 9 8 2 2" xfId="11113"/>
    <cellStyle name="Header2 9 8 2 2 2" xfId="27107"/>
    <cellStyle name="Header2 9 8 2 2 2 2" xfId="36142"/>
    <cellStyle name="Header2 9 8 2 2 3" xfId="22674"/>
    <cellStyle name="Header2 9 8 2 3" xfId="15605"/>
    <cellStyle name="Header2 9 8 2 4" xfId="8882"/>
    <cellStyle name="Header2 9 8 3" xfId="11273"/>
    <cellStyle name="Header2 9 8 3 2" xfId="27267"/>
    <cellStyle name="Header2 9 8 3 2 2" xfId="36302"/>
    <cellStyle name="Header2 9 8 3 3" xfId="16747"/>
    <cellStyle name="Header2 9 8 4" xfId="19379"/>
    <cellStyle name="Header2 9 8 5" xfId="6541"/>
    <cellStyle name="Header2 9 9" xfId="1355"/>
    <cellStyle name="Header2 9 9 2" xfId="3696"/>
    <cellStyle name="Header2 9 9 2 2" xfId="13561"/>
    <cellStyle name="Header2 9 9 2 2 2" xfId="29549"/>
    <cellStyle name="Header2 9 9 2 2 2 2" xfId="38584"/>
    <cellStyle name="Header2 9 9 2 2 3" xfId="31949"/>
    <cellStyle name="Header2 9 9 2 3" xfId="22171"/>
    <cellStyle name="Header2 9 9 2 4" xfId="8486"/>
    <cellStyle name="Header2 9 9 3" xfId="10452"/>
    <cellStyle name="Header2 9 9 3 2" xfId="26450"/>
    <cellStyle name="Header2 9 9 3 2 2" xfId="35485"/>
    <cellStyle name="Header2 9 9 3 3" xfId="19528"/>
    <cellStyle name="Header2 9 9 4" xfId="14997"/>
    <cellStyle name="Header2 9 9 5" xfId="6146"/>
    <cellStyle name="Header2_【G1-xx-xx-10-03】基本設計書_IF定義書(xxx)" xfId="264"/>
    <cellStyle name="Heading 1" xfId="265"/>
    <cellStyle name="Heading 2" xfId="266"/>
    <cellStyle name="Heading 3" xfId="267"/>
    <cellStyle name="Heading 3 2" xfId="43262"/>
    <cellStyle name="Heading 3 2 2" xfId="43263"/>
    <cellStyle name="Heading 3 2 2 2" xfId="43264"/>
    <cellStyle name="Heading 3 2 2 3" xfId="43265"/>
    <cellStyle name="Heading 3 2 2 4" xfId="43266"/>
    <cellStyle name="Heading 3 2 2 5" xfId="43267"/>
    <cellStyle name="Heading 3 2 2 6" xfId="43268"/>
    <cellStyle name="Heading 3 2 2 7" xfId="43269"/>
    <cellStyle name="Heading 3 2 3" xfId="43270"/>
    <cellStyle name="Heading 3 2 4" xfId="43271"/>
    <cellStyle name="Heading 3 2 5" xfId="43272"/>
    <cellStyle name="Heading 3 3" xfId="43273"/>
    <cellStyle name="Heading 3 3 2" xfId="43274"/>
    <cellStyle name="Heading 3 3 2 2" xfId="43275"/>
    <cellStyle name="Heading 3 3 2 3" xfId="43276"/>
    <cellStyle name="Heading 3 3 2 4" xfId="43277"/>
    <cellStyle name="Heading 3 3 2 5" xfId="43278"/>
    <cellStyle name="Heading 3 3 2 6" xfId="43279"/>
    <cellStyle name="Heading 3 3 2 7" xfId="43280"/>
    <cellStyle name="Heading 3 3 3" xfId="43281"/>
    <cellStyle name="Heading 3 3 4" xfId="43282"/>
    <cellStyle name="Heading 3 3 5" xfId="43283"/>
    <cellStyle name="Heading 3 4" xfId="43284"/>
    <cellStyle name="Heading 3 4 2" xfId="43285"/>
    <cellStyle name="Heading 3 4 3" xfId="43286"/>
    <cellStyle name="Heading 3 4 4" xfId="43287"/>
    <cellStyle name="Heading 3 4 5" xfId="43288"/>
    <cellStyle name="Heading 3 4 6" xfId="43289"/>
    <cellStyle name="Heading 3 4 7" xfId="43290"/>
    <cellStyle name="Heading 3 5" xfId="43291"/>
    <cellStyle name="Heading 3 6" xfId="43292"/>
    <cellStyle name="Heading 3 7" xfId="43293"/>
    <cellStyle name="Heading 4" xfId="268"/>
    <cellStyle name="IBM(401K)" xfId="269"/>
    <cellStyle name="Input" xfId="270"/>
    <cellStyle name="Input [yellow]" xfId="271"/>
    <cellStyle name="Input [yellow] 2" xfId="43294"/>
    <cellStyle name="Input [yellow] 2 2" xfId="43295"/>
    <cellStyle name="Input [yellow] 2 3" xfId="43296"/>
    <cellStyle name="Input [yellow] 2 4" xfId="43297"/>
    <cellStyle name="Input [yellow] 2 5" xfId="43298"/>
    <cellStyle name="Input [yellow] 3" xfId="45523"/>
    <cellStyle name="Input [yellow] 3 2" xfId="49972"/>
    <cellStyle name="Input [yellow] 3 3" xfId="52065"/>
    <cellStyle name="Input 10" xfId="1089"/>
    <cellStyle name="Input 10 10" xfId="17255"/>
    <cellStyle name="Input 10 11" xfId="5887"/>
    <cellStyle name="Input 10 12" xfId="41826"/>
    <cellStyle name="Input 10 13" xfId="42451"/>
    <cellStyle name="Input 10 14" xfId="43299"/>
    <cellStyle name="Input 10 2" xfId="1827"/>
    <cellStyle name="Input 10 2 10" xfId="52515"/>
    <cellStyle name="Input 10 2 11" xfId="43300"/>
    <cellStyle name="Input 10 2 2" xfId="2801"/>
    <cellStyle name="Input 10 2 2 2" xfId="5142"/>
    <cellStyle name="Input 10 2 2 2 2" xfId="10853"/>
    <cellStyle name="Input 10 2 2 2 2 2" xfId="26847"/>
    <cellStyle name="Input 10 2 2 2 2 2 2" xfId="35882"/>
    <cellStyle name="Input 10 2 2 2 2 3" xfId="20207"/>
    <cellStyle name="Input 10 2 2 2 2 4" xfId="19093"/>
    <cellStyle name="Input 10 2 2 2 3" xfId="25982"/>
    <cellStyle name="Input 10 2 2 2 3 2" xfId="35017"/>
    <cellStyle name="Input 10 2 2 2 4" xfId="17514"/>
    <cellStyle name="Input 10 2 2 2 5" xfId="9932"/>
    <cellStyle name="Input 10 2 2 2 6" xfId="47226"/>
    <cellStyle name="Input 10 2 2 3" xfId="11165"/>
    <cellStyle name="Input 10 2 2 3 2" xfId="27159"/>
    <cellStyle name="Input 10 2 2 3 2 2" xfId="36194"/>
    <cellStyle name="Input 10 2 2 3 3" xfId="20518"/>
    <cellStyle name="Input 10 2 2 3 4" xfId="21384"/>
    <cellStyle name="Input 10 2 2 3 5" xfId="49908"/>
    <cellStyle name="Input 10 2 2 4" xfId="24995"/>
    <cellStyle name="Input 10 2 2 4 2" xfId="34030"/>
    <cellStyle name="Input 10 2 2 4 3" xfId="52514"/>
    <cellStyle name="Input 10 2 2 5" xfId="19143"/>
    <cellStyle name="Input 10 2 2 6" xfId="7591"/>
    <cellStyle name="Input 10 2 2 7" xfId="43301"/>
    <cellStyle name="Input 10 2 3" xfId="4168"/>
    <cellStyle name="Input 10 2 3 2" xfId="13785"/>
    <cellStyle name="Input 10 2 3 2 2" xfId="29773"/>
    <cellStyle name="Input 10 2 3 2 2 2" xfId="38808"/>
    <cellStyle name="Input 10 2 3 2 3" xfId="23137"/>
    <cellStyle name="Input 10 2 3 2 4" xfId="32173"/>
    <cellStyle name="Input 10 2 3 2 5" xfId="47227"/>
    <cellStyle name="Input 10 2 3 3" xfId="25614"/>
    <cellStyle name="Input 10 2 3 3 2" xfId="34649"/>
    <cellStyle name="Input 10 2 3 3 3" xfId="46477"/>
    <cellStyle name="Input 10 2 3 4" xfId="19593"/>
    <cellStyle name="Input 10 2 3 4 2" xfId="52513"/>
    <cellStyle name="Input 10 2 3 5" xfId="8958"/>
    <cellStyle name="Input 10 2 3 6" xfId="43302"/>
    <cellStyle name="Input 10 2 4" xfId="13545"/>
    <cellStyle name="Input 10 2 4 2" xfId="29533"/>
    <cellStyle name="Input 10 2 4 2 2" xfId="38568"/>
    <cellStyle name="Input 10 2 4 2 3" xfId="47228"/>
    <cellStyle name="Input 10 2 4 3" xfId="22898"/>
    <cellStyle name="Input 10 2 4 3 2" xfId="46476"/>
    <cellStyle name="Input 10 2 4 4" xfId="31933"/>
    <cellStyle name="Input 10 2 4 4 2" xfId="52512"/>
    <cellStyle name="Input 10 2 4 5" xfId="43303"/>
    <cellStyle name="Input 10 2 5" xfId="24627"/>
    <cellStyle name="Input 10 2 5 2" xfId="33662"/>
    <cellStyle name="Input 10 2 5 2 2" xfId="47229"/>
    <cellStyle name="Input 10 2 5 3" xfId="46475"/>
    <cellStyle name="Input 10 2 5 4" xfId="52511"/>
    <cellStyle name="Input 10 2 5 5" xfId="43304"/>
    <cellStyle name="Input 10 2 6" xfId="19179"/>
    <cellStyle name="Input 10 2 6 2" xfId="47230"/>
    <cellStyle name="Input 10 2 6 3" xfId="46474"/>
    <cellStyle name="Input 10 2 6 4" xfId="52510"/>
    <cellStyle name="Input 10 2 6 5" xfId="43305"/>
    <cellStyle name="Input 10 2 7" xfId="6617"/>
    <cellStyle name="Input 10 2 7 2" xfId="47231"/>
    <cellStyle name="Input 10 2 7 3" xfId="46473"/>
    <cellStyle name="Input 10 2 7 4" xfId="52509"/>
    <cellStyle name="Input 10 2 7 5" xfId="43306"/>
    <cellStyle name="Input 10 2 8" xfId="47225"/>
    <cellStyle name="Input 10 2 9" xfId="46478"/>
    <cellStyle name="Input 10 3" xfId="1968"/>
    <cellStyle name="Input 10 3 2" xfId="2431"/>
    <cellStyle name="Input 10 3 2 2" xfId="4772"/>
    <cellStyle name="Input 10 3 2 2 2" xfId="11026"/>
    <cellStyle name="Input 10 3 2 2 2 2" xfId="27020"/>
    <cellStyle name="Input 10 3 2 2 2 2 2" xfId="36055"/>
    <cellStyle name="Input 10 3 2 2 2 3" xfId="20379"/>
    <cellStyle name="Input 10 3 2 2 2 4" xfId="17831"/>
    <cellStyle name="Input 10 3 2 2 3" xfId="25814"/>
    <cellStyle name="Input 10 3 2 2 3 2" xfId="34849"/>
    <cellStyle name="Input 10 3 2 2 4" xfId="22423"/>
    <cellStyle name="Input 10 3 2 2 5" xfId="9562"/>
    <cellStyle name="Input 10 3 2 3" xfId="12979"/>
    <cellStyle name="Input 10 3 2 3 2" xfId="28967"/>
    <cellStyle name="Input 10 3 2 3 2 2" xfId="38002"/>
    <cellStyle name="Input 10 3 2 3 3" xfId="22332"/>
    <cellStyle name="Input 10 3 2 3 4" xfId="31367"/>
    <cellStyle name="Input 10 3 2 4" xfId="24827"/>
    <cellStyle name="Input 10 3 2 4 2" xfId="33862"/>
    <cellStyle name="Input 10 3 2 5" xfId="23191"/>
    <cellStyle name="Input 10 3 2 6" xfId="7221"/>
    <cellStyle name="Input 10 3 2 7" xfId="47232"/>
    <cellStyle name="Input 10 3 3" xfId="4309"/>
    <cellStyle name="Input 10 3 3 2" xfId="13964"/>
    <cellStyle name="Input 10 3 3 2 2" xfId="29953"/>
    <cellStyle name="Input 10 3 3 2 2 2" xfId="38988"/>
    <cellStyle name="Input 10 3 3 2 3" xfId="23317"/>
    <cellStyle name="Input 10 3 3 2 4" xfId="32353"/>
    <cellStyle name="Input 10 3 3 3" xfId="25664"/>
    <cellStyle name="Input 10 3 3 3 2" xfId="34699"/>
    <cellStyle name="Input 10 3 3 4" xfId="20195"/>
    <cellStyle name="Input 10 3 3 5" xfId="9099"/>
    <cellStyle name="Input 10 3 3 6" xfId="46472"/>
    <cellStyle name="Input 10 3 4" xfId="13031"/>
    <cellStyle name="Input 10 3 4 2" xfId="29019"/>
    <cellStyle name="Input 10 3 4 2 2" xfId="38054"/>
    <cellStyle name="Input 10 3 4 3" xfId="22384"/>
    <cellStyle name="Input 10 3 4 4" xfId="31419"/>
    <cellStyle name="Input 10 3 4 5" xfId="53078"/>
    <cellStyle name="Input 10 3 5" xfId="24677"/>
    <cellStyle name="Input 10 3 5 2" xfId="33712"/>
    <cellStyle name="Input 10 3 6" xfId="23245"/>
    <cellStyle name="Input 10 3 7" xfId="6758"/>
    <cellStyle name="Input 10 3 8" xfId="43307"/>
    <cellStyle name="Input 10 4" xfId="2234"/>
    <cellStyle name="Input 10 4 2" xfId="2427"/>
    <cellStyle name="Input 10 4 2 2" xfId="4768"/>
    <cellStyle name="Input 10 4 2 2 2" xfId="11131"/>
    <cellStyle name="Input 10 4 2 2 2 2" xfId="27125"/>
    <cellStyle name="Input 10 4 2 2 2 2 2" xfId="36160"/>
    <cellStyle name="Input 10 4 2 2 2 3" xfId="20484"/>
    <cellStyle name="Input 10 4 2 2 2 4" xfId="18565"/>
    <cellStyle name="Input 10 4 2 2 3" xfId="25811"/>
    <cellStyle name="Input 10 4 2 2 3 2" xfId="34846"/>
    <cellStyle name="Input 10 4 2 2 4" xfId="16462"/>
    <cellStyle name="Input 10 4 2 2 5" xfId="9558"/>
    <cellStyle name="Input 10 4 2 3" xfId="11084"/>
    <cellStyle name="Input 10 4 2 3 2" xfId="27078"/>
    <cellStyle name="Input 10 4 2 3 2 2" xfId="36113"/>
    <cellStyle name="Input 10 4 2 3 3" xfId="20437"/>
    <cellStyle name="Input 10 4 2 3 4" xfId="18132"/>
    <cellStyle name="Input 10 4 2 4" xfId="24824"/>
    <cellStyle name="Input 10 4 2 4 2" xfId="33859"/>
    <cellStyle name="Input 10 4 2 5" xfId="15834"/>
    <cellStyle name="Input 10 4 2 6" xfId="7217"/>
    <cellStyle name="Input 10 4 3" xfId="4575"/>
    <cellStyle name="Input 10 4 3 2" xfId="13392"/>
    <cellStyle name="Input 10 4 3 2 2" xfId="29380"/>
    <cellStyle name="Input 10 4 3 2 2 2" xfId="38415"/>
    <cellStyle name="Input 10 4 3 2 3" xfId="22745"/>
    <cellStyle name="Input 10 4 3 2 4" xfId="31780"/>
    <cellStyle name="Input 10 4 3 3" xfId="25748"/>
    <cellStyle name="Input 10 4 3 3 2" xfId="34783"/>
    <cellStyle name="Input 10 4 3 4" xfId="16120"/>
    <cellStyle name="Input 10 4 3 5" xfId="9365"/>
    <cellStyle name="Input 10 4 4" xfId="12025"/>
    <cellStyle name="Input 10 4 4 2" xfId="28020"/>
    <cellStyle name="Input 10 4 4 2 2" xfId="37055"/>
    <cellStyle name="Input 10 4 4 3" xfId="21377"/>
    <cellStyle name="Input 10 4 4 4" xfId="17049"/>
    <cellStyle name="Input 10 4 5" xfId="24761"/>
    <cellStyle name="Input 10 4 5 2" xfId="33796"/>
    <cellStyle name="Input 10 4 6" xfId="19843"/>
    <cellStyle name="Input 10 4 7" xfId="7024"/>
    <cellStyle name="Input 10 4 8" xfId="47224"/>
    <cellStyle name="Input 10 5" xfId="2365"/>
    <cellStyle name="Input 10 5 2" xfId="974"/>
    <cellStyle name="Input 10 5 2 2" xfId="3322"/>
    <cellStyle name="Input 10 5 2 2 2" xfId="12005"/>
    <cellStyle name="Input 10 5 2 2 2 2" xfId="28000"/>
    <cellStyle name="Input 10 5 2 2 2 2 2" xfId="37035"/>
    <cellStyle name="Input 10 5 2 2 2 3" xfId="21357"/>
    <cellStyle name="Input 10 5 2 2 2 4" xfId="19398"/>
    <cellStyle name="Input 10 5 2 2 3" xfId="25274"/>
    <cellStyle name="Input 10 5 2 2 3 2" xfId="34309"/>
    <cellStyle name="Input 10 5 2 2 4" xfId="19264"/>
    <cellStyle name="Input 10 5 2 2 5" xfId="8112"/>
    <cellStyle name="Input 10 5 2 3" xfId="14003"/>
    <cellStyle name="Input 10 5 2 3 2" xfId="29992"/>
    <cellStyle name="Input 10 5 2 3 2 2" xfId="39027"/>
    <cellStyle name="Input 10 5 2 3 3" xfId="23356"/>
    <cellStyle name="Input 10 5 2 3 4" xfId="32392"/>
    <cellStyle name="Input 10 5 2 4" xfId="24287"/>
    <cellStyle name="Input 10 5 2 4 2" xfId="33322"/>
    <cellStyle name="Input 10 5 2 5" xfId="18187"/>
    <cellStyle name="Input 10 5 2 6" xfId="5773"/>
    <cellStyle name="Input 10 5 3" xfId="4706"/>
    <cellStyle name="Input 10 5 3 2" xfId="11756"/>
    <cellStyle name="Input 10 5 3 2 2" xfId="27750"/>
    <cellStyle name="Input 10 5 3 2 2 2" xfId="36785"/>
    <cellStyle name="Input 10 5 3 2 3" xfId="21108"/>
    <cellStyle name="Input 10 5 3 2 4" xfId="14922"/>
    <cellStyle name="Input 10 5 3 3" xfId="25795"/>
    <cellStyle name="Input 10 5 3 3 2" xfId="34830"/>
    <cellStyle name="Input 10 5 3 4" xfId="22643"/>
    <cellStyle name="Input 10 5 3 5" xfId="9496"/>
    <cellStyle name="Input 10 5 4" xfId="12653"/>
    <cellStyle name="Input 10 5 4 2" xfId="28640"/>
    <cellStyle name="Input 10 5 4 2 2" xfId="37675"/>
    <cellStyle name="Input 10 5 4 3" xfId="22005"/>
    <cellStyle name="Input 10 5 4 4" xfId="31040"/>
    <cellStyle name="Input 10 5 5" xfId="24808"/>
    <cellStyle name="Input 10 5 5 2" xfId="33843"/>
    <cellStyle name="Input 10 5 6" xfId="15579"/>
    <cellStyle name="Input 10 5 7" xfId="7155"/>
    <cellStyle name="Input 10 5 8" xfId="46479"/>
    <cellStyle name="Input 10 6" xfId="1668"/>
    <cellStyle name="Input 10 6 2" xfId="4009"/>
    <cellStyle name="Input 10 6 2 2" xfId="11240"/>
    <cellStyle name="Input 10 6 2 2 2" xfId="27234"/>
    <cellStyle name="Input 10 6 2 2 2 2" xfId="36269"/>
    <cellStyle name="Input 10 6 2 2 3" xfId="20593"/>
    <cellStyle name="Input 10 6 2 2 4" xfId="18930"/>
    <cellStyle name="Input 10 6 2 3" xfId="25545"/>
    <cellStyle name="Input 10 6 2 3 2" xfId="34580"/>
    <cellStyle name="Input 10 6 2 4" xfId="17588"/>
    <cellStyle name="Input 10 6 2 5" xfId="8799"/>
    <cellStyle name="Input 10 6 3" xfId="13772"/>
    <cellStyle name="Input 10 6 3 2" xfId="29760"/>
    <cellStyle name="Input 10 6 3 2 2" xfId="38795"/>
    <cellStyle name="Input 10 6 3 3" xfId="23124"/>
    <cellStyle name="Input 10 6 3 4" xfId="32160"/>
    <cellStyle name="Input 10 6 4" xfId="24558"/>
    <cellStyle name="Input 10 6 4 2" xfId="33593"/>
    <cellStyle name="Input 10 6 5" xfId="18489"/>
    <cellStyle name="Input 10 6 6" xfId="6458"/>
    <cellStyle name="Input 10 6 7" xfId="52516"/>
    <cellStyle name="Input 10 7" xfId="3437"/>
    <cellStyle name="Input 10 7 2" xfId="12609"/>
    <cellStyle name="Input 10 7 2 2" xfId="28596"/>
    <cellStyle name="Input 10 7 2 2 2" xfId="37631"/>
    <cellStyle name="Input 10 7 2 3" xfId="21961"/>
    <cellStyle name="Input 10 7 2 4" xfId="30996"/>
    <cellStyle name="Input 10 7 3" xfId="25330"/>
    <cellStyle name="Input 10 7 3 2" xfId="34365"/>
    <cellStyle name="Input 10 7 4" xfId="16473"/>
    <cellStyle name="Input 10 7 5" xfId="8227"/>
    <cellStyle name="Input 10 8" xfId="13660"/>
    <cellStyle name="Input 10 8 2" xfId="29648"/>
    <cellStyle name="Input 10 8 2 2" xfId="38683"/>
    <cellStyle name="Input 10 8 3" xfId="23013"/>
    <cellStyle name="Input 10 8 4" xfId="32048"/>
    <cellStyle name="Input 10 9" xfId="24343"/>
    <cellStyle name="Input 10 9 2" xfId="33378"/>
    <cellStyle name="Input 11" xfId="918"/>
    <cellStyle name="Input 11 10" xfId="43308"/>
    <cellStyle name="Input 11 2" xfId="1216"/>
    <cellStyle name="Input 11 2 10" xfId="52507"/>
    <cellStyle name="Input 11 2 11" xfId="43309"/>
    <cellStyle name="Input 11 2 2" xfId="3557"/>
    <cellStyle name="Input 11 2 2 2" xfId="12667"/>
    <cellStyle name="Input 11 2 2 2 2" xfId="28654"/>
    <cellStyle name="Input 11 2 2 2 2 2" xfId="37689"/>
    <cellStyle name="Input 11 2 2 2 3" xfId="22019"/>
    <cellStyle name="Input 11 2 2 2 4" xfId="31054"/>
    <cellStyle name="Input 11 2 2 2 5" xfId="47235"/>
    <cellStyle name="Input 11 2 2 3" xfId="25363"/>
    <cellStyle name="Input 11 2 2 3 2" xfId="34398"/>
    <cellStyle name="Input 11 2 2 3 3" xfId="46469"/>
    <cellStyle name="Input 11 2 2 4" xfId="18588"/>
    <cellStyle name="Input 11 2 2 4 2" xfId="52506"/>
    <cellStyle name="Input 11 2 2 5" xfId="8347"/>
    <cellStyle name="Input 11 2 2 6" xfId="43310"/>
    <cellStyle name="Input 11 2 3" xfId="10912"/>
    <cellStyle name="Input 11 2 3 2" xfId="26906"/>
    <cellStyle name="Input 11 2 3 2 2" xfId="35941"/>
    <cellStyle name="Input 11 2 3 2 3" xfId="47236"/>
    <cellStyle name="Input 11 2 3 3" xfId="20265"/>
    <cellStyle name="Input 11 2 3 3 2" xfId="46468"/>
    <cellStyle name="Input 11 2 3 4" xfId="23368"/>
    <cellStyle name="Input 11 2 3 4 2" xfId="52505"/>
    <cellStyle name="Input 11 2 3 5" xfId="43311"/>
    <cellStyle name="Input 11 2 4" xfId="24376"/>
    <cellStyle name="Input 11 2 4 2" xfId="33411"/>
    <cellStyle name="Input 11 2 4 2 2" xfId="47237"/>
    <cellStyle name="Input 11 2 4 3" xfId="46467"/>
    <cellStyle name="Input 11 2 4 4" xfId="52504"/>
    <cellStyle name="Input 11 2 4 5" xfId="43312"/>
    <cellStyle name="Input 11 2 5" xfId="17286"/>
    <cellStyle name="Input 11 2 5 2" xfId="47238"/>
    <cellStyle name="Input 11 2 5 3" xfId="45763"/>
    <cellStyle name="Input 11 2 5 4" xfId="52503"/>
    <cellStyle name="Input 11 2 5 5" xfId="43313"/>
    <cellStyle name="Input 11 2 6" xfId="6007"/>
    <cellStyle name="Input 11 2 6 2" xfId="47239"/>
    <cellStyle name="Input 11 2 6 3" xfId="46466"/>
    <cellStyle name="Input 11 2 6 4" xfId="50590"/>
    <cellStyle name="Input 11 2 6 5" xfId="43314"/>
    <cellStyle name="Input 11 2 7" xfId="43315"/>
    <cellStyle name="Input 11 2 7 2" xfId="47240"/>
    <cellStyle name="Input 11 2 7 3" xfId="46465"/>
    <cellStyle name="Input 11 2 7 4" xfId="52502"/>
    <cellStyle name="Input 11 2 8" xfId="47234"/>
    <cellStyle name="Input 11 2 9" xfId="46470"/>
    <cellStyle name="Input 11 3" xfId="3266"/>
    <cellStyle name="Input 11 3 2" xfId="12747"/>
    <cellStyle name="Input 11 3 2 2" xfId="28734"/>
    <cellStyle name="Input 11 3 2 2 2" xfId="37769"/>
    <cellStyle name="Input 11 3 2 3" xfId="22099"/>
    <cellStyle name="Input 11 3 2 4" xfId="31134"/>
    <cellStyle name="Input 11 3 2 5" xfId="47241"/>
    <cellStyle name="Input 11 3 3" xfId="25259"/>
    <cellStyle name="Input 11 3 3 2" xfId="34294"/>
    <cellStyle name="Input 11 3 3 3" xfId="46464"/>
    <cellStyle name="Input 11 3 4" xfId="22615"/>
    <cellStyle name="Input 11 3 4 2" xfId="52501"/>
    <cellStyle name="Input 11 3 5" xfId="8056"/>
    <cellStyle name="Input 11 3 6" xfId="43316"/>
    <cellStyle name="Input 11 4" xfId="10911"/>
    <cellStyle name="Input 11 4 2" xfId="26905"/>
    <cellStyle name="Input 11 4 2 2" xfId="35940"/>
    <cellStyle name="Input 11 4 3" xfId="20264"/>
    <cellStyle name="Input 11 4 4" xfId="20434"/>
    <cellStyle name="Input 11 4 5" xfId="47233"/>
    <cellStyle name="Input 11 5" xfId="24272"/>
    <cellStyle name="Input 11 5 2" xfId="33307"/>
    <cellStyle name="Input 11 5 3" xfId="46471"/>
    <cellStyle name="Input 11 6" xfId="17654"/>
    <cellStyle name="Input 11 6 2" xfId="52508"/>
    <cellStyle name="Input 11 7" xfId="5717"/>
    <cellStyle name="Input 11 8" xfId="41771"/>
    <cellStyle name="Input 11 9" xfId="42434"/>
    <cellStyle name="Input 12" xfId="1365"/>
    <cellStyle name="Input 12 10" xfId="43317"/>
    <cellStyle name="Input 12 2" xfId="1018"/>
    <cellStyle name="Input 12 2 10" xfId="52499"/>
    <cellStyle name="Input 12 2 11" xfId="43318"/>
    <cellStyle name="Input 12 2 2" xfId="3366"/>
    <cellStyle name="Input 12 2 2 2" xfId="12277"/>
    <cellStyle name="Input 12 2 2 2 2" xfId="28272"/>
    <cellStyle name="Input 12 2 2 2 2 2" xfId="37307"/>
    <cellStyle name="Input 12 2 2 2 3" xfId="21629"/>
    <cellStyle name="Input 12 2 2 2 4" xfId="30672"/>
    <cellStyle name="Input 12 2 2 2 5" xfId="47244"/>
    <cellStyle name="Input 12 2 2 3" xfId="25309"/>
    <cellStyle name="Input 12 2 2 3 2" xfId="34344"/>
    <cellStyle name="Input 12 2 2 3 3" xfId="46461"/>
    <cellStyle name="Input 12 2 2 4" xfId="15611"/>
    <cellStyle name="Input 12 2 2 4 2" xfId="52498"/>
    <cellStyle name="Input 12 2 2 5" xfId="8156"/>
    <cellStyle name="Input 12 2 2 6" xfId="43319"/>
    <cellStyle name="Input 12 2 3" xfId="11802"/>
    <cellStyle name="Input 12 2 3 2" xfId="27796"/>
    <cellStyle name="Input 12 2 3 2 2" xfId="36831"/>
    <cellStyle name="Input 12 2 3 2 3" xfId="47245"/>
    <cellStyle name="Input 12 2 3 3" xfId="21154"/>
    <cellStyle name="Input 12 2 3 3 2" xfId="46460"/>
    <cellStyle name="Input 12 2 3 4" xfId="17435"/>
    <cellStyle name="Input 12 2 3 4 2" xfId="51252"/>
    <cellStyle name="Input 12 2 3 5" xfId="43320"/>
    <cellStyle name="Input 12 2 4" xfId="24322"/>
    <cellStyle name="Input 12 2 4 2" xfId="33357"/>
    <cellStyle name="Input 12 2 4 2 2" xfId="47246"/>
    <cellStyle name="Input 12 2 4 3" xfId="46459"/>
    <cellStyle name="Input 12 2 4 4" xfId="52497"/>
    <cellStyle name="Input 12 2 4 5" xfId="43321"/>
    <cellStyle name="Input 12 2 5" xfId="19166"/>
    <cellStyle name="Input 12 2 5 2" xfId="47247"/>
    <cellStyle name="Input 12 2 5 3" xfId="46458"/>
    <cellStyle name="Input 12 2 5 4" xfId="52496"/>
    <cellStyle name="Input 12 2 5 5" xfId="43322"/>
    <cellStyle name="Input 12 2 6" xfId="5817"/>
    <cellStyle name="Input 12 2 6 2" xfId="47248"/>
    <cellStyle name="Input 12 2 6 3" xfId="46457"/>
    <cellStyle name="Input 12 2 6 4" xfId="52495"/>
    <cellStyle name="Input 12 2 6 5" xfId="43323"/>
    <cellStyle name="Input 12 2 7" xfId="43324"/>
    <cellStyle name="Input 12 2 7 2" xfId="47249"/>
    <cellStyle name="Input 12 2 7 3" xfId="45762"/>
    <cellStyle name="Input 12 2 7 4" xfId="52494"/>
    <cellStyle name="Input 12 2 8" xfId="47243"/>
    <cellStyle name="Input 12 2 9" xfId="46462"/>
    <cellStyle name="Input 12 3" xfId="3706"/>
    <cellStyle name="Input 12 3 2" xfId="12011"/>
    <cellStyle name="Input 12 3 2 2" xfId="28006"/>
    <cellStyle name="Input 12 3 2 2 2" xfId="37041"/>
    <cellStyle name="Input 12 3 2 3" xfId="21363"/>
    <cellStyle name="Input 12 3 2 4" xfId="15994"/>
    <cellStyle name="Input 12 3 2 5" xfId="47250"/>
    <cellStyle name="Input 12 3 3" xfId="25432"/>
    <cellStyle name="Input 12 3 3 2" xfId="34467"/>
    <cellStyle name="Input 12 3 3 3" xfId="45761"/>
    <cellStyle name="Input 12 3 4" xfId="18647"/>
    <cellStyle name="Input 12 3 4 2" xfId="52493"/>
    <cellStyle name="Input 12 3 5" xfId="8496"/>
    <cellStyle name="Input 12 3 6" xfId="43325"/>
    <cellStyle name="Input 12 4" xfId="10444"/>
    <cellStyle name="Input 12 4 2" xfId="26442"/>
    <cellStyle name="Input 12 4 2 2" xfId="35477"/>
    <cellStyle name="Input 12 4 3" xfId="19798"/>
    <cellStyle name="Input 12 4 4" xfId="17078"/>
    <cellStyle name="Input 12 4 5" xfId="47242"/>
    <cellStyle name="Input 12 5" xfId="24445"/>
    <cellStyle name="Input 12 5 2" xfId="33480"/>
    <cellStyle name="Input 12 5 3" xfId="46463"/>
    <cellStyle name="Input 12 6" xfId="14992"/>
    <cellStyle name="Input 12 6 2" xfId="52500"/>
    <cellStyle name="Input 12 7" xfId="6156"/>
    <cellStyle name="Input 12 8" xfId="41824"/>
    <cellStyle name="Input 12 9" xfId="42448"/>
    <cellStyle name="Input 13" xfId="1361"/>
    <cellStyle name="Input 13 10" xfId="43326"/>
    <cellStyle name="Input 13 2" xfId="2564"/>
    <cellStyle name="Input 13 2 10" xfId="52491"/>
    <cellStyle name="Input 13 2 11" xfId="43327"/>
    <cellStyle name="Input 13 2 2" xfId="4905"/>
    <cellStyle name="Input 13 2 2 2" xfId="11918"/>
    <cellStyle name="Input 13 2 2 2 2" xfId="27913"/>
    <cellStyle name="Input 13 2 2 2 2 2" xfId="36948"/>
    <cellStyle name="Input 13 2 2 2 3" xfId="21271"/>
    <cellStyle name="Input 13 2 2 2 4" xfId="19418"/>
    <cellStyle name="Input 13 2 2 2 5" xfId="47253"/>
    <cellStyle name="Input 13 2 2 3" xfId="25873"/>
    <cellStyle name="Input 13 2 2 3 2" xfId="34908"/>
    <cellStyle name="Input 13 2 2 3 3" xfId="45758"/>
    <cellStyle name="Input 13 2 2 4" xfId="15726"/>
    <cellStyle name="Input 13 2 2 4 2" xfId="52490"/>
    <cellStyle name="Input 13 2 2 5" xfId="9695"/>
    <cellStyle name="Input 13 2 2 6" xfId="43328"/>
    <cellStyle name="Input 13 2 3" xfId="11921"/>
    <cellStyle name="Input 13 2 3 2" xfId="27916"/>
    <cellStyle name="Input 13 2 3 2 2" xfId="36951"/>
    <cellStyle name="Input 13 2 3 2 3" xfId="47254"/>
    <cellStyle name="Input 13 2 3 3" xfId="21274"/>
    <cellStyle name="Input 13 2 3 3 2" xfId="45757"/>
    <cellStyle name="Input 13 2 3 4" xfId="17891"/>
    <cellStyle name="Input 13 2 3 4 2" xfId="52489"/>
    <cellStyle name="Input 13 2 3 5" xfId="43329"/>
    <cellStyle name="Input 13 2 4" xfId="24886"/>
    <cellStyle name="Input 13 2 4 2" xfId="33921"/>
    <cellStyle name="Input 13 2 4 2 2" xfId="47255"/>
    <cellStyle name="Input 13 2 4 3" xfId="45756"/>
    <cellStyle name="Input 13 2 4 4" xfId="52488"/>
    <cellStyle name="Input 13 2 4 5" xfId="43330"/>
    <cellStyle name="Input 13 2 5" xfId="15927"/>
    <cellStyle name="Input 13 2 5 2" xfId="47256"/>
    <cellStyle name="Input 13 2 5 3" xfId="45755"/>
    <cellStyle name="Input 13 2 5 4" xfId="52487"/>
    <cellStyle name="Input 13 2 5 5" xfId="43331"/>
    <cellStyle name="Input 13 2 6" xfId="7354"/>
    <cellStyle name="Input 13 2 6 2" xfId="47257"/>
    <cellStyle name="Input 13 2 6 3" xfId="45754"/>
    <cellStyle name="Input 13 2 6 4" xfId="52486"/>
    <cellStyle name="Input 13 2 6 5" xfId="43332"/>
    <cellStyle name="Input 13 2 7" xfId="43333"/>
    <cellStyle name="Input 13 2 7 2" xfId="47258"/>
    <cellStyle name="Input 13 2 7 3" xfId="45753"/>
    <cellStyle name="Input 13 2 7 4" xfId="52485"/>
    <cellStyle name="Input 13 2 8" xfId="47252"/>
    <cellStyle name="Input 13 2 9" xfId="45759"/>
    <cellStyle name="Input 13 3" xfId="3702"/>
    <cellStyle name="Input 13 3 2" xfId="12908"/>
    <cellStyle name="Input 13 3 2 2" xfId="28896"/>
    <cellStyle name="Input 13 3 2 2 2" xfId="37931"/>
    <cellStyle name="Input 13 3 2 3" xfId="22261"/>
    <cellStyle name="Input 13 3 2 4" xfId="31296"/>
    <cellStyle name="Input 13 3 2 5" xfId="47259"/>
    <cellStyle name="Input 13 3 3" xfId="25429"/>
    <cellStyle name="Input 13 3 3 2" xfId="34464"/>
    <cellStyle name="Input 13 3 3 3" xfId="45752"/>
    <cellStyle name="Input 13 3 4" xfId="18766"/>
    <cellStyle name="Input 13 3 4 2" xfId="52484"/>
    <cellStyle name="Input 13 3 5" xfId="8492"/>
    <cellStyle name="Input 13 3 6" xfId="43334"/>
    <cellStyle name="Input 13 4" xfId="10449"/>
    <cellStyle name="Input 13 4 2" xfId="26447"/>
    <cellStyle name="Input 13 4 2 2" xfId="35482"/>
    <cellStyle name="Input 13 4 3" xfId="19803"/>
    <cellStyle name="Input 13 4 4" xfId="19385"/>
    <cellStyle name="Input 13 4 5" xfId="47251"/>
    <cellStyle name="Input 13 5" xfId="24442"/>
    <cellStyle name="Input 13 5 2" xfId="33477"/>
    <cellStyle name="Input 13 5 3" xfId="45760"/>
    <cellStyle name="Input 13 6" xfId="14683"/>
    <cellStyle name="Input 13 6 2" xfId="52492"/>
    <cellStyle name="Input 13 7" xfId="6152"/>
    <cellStyle name="Input 13 8" xfId="41774"/>
    <cellStyle name="Input 13 9" xfId="42437"/>
    <cellStyle name="Input 14" xfId="1359"/>
    <cellStyle name="Input 14 10" xfId="43335"/>
    <cellStyle name="Input 14 2" xfId="2667"/>
    <cellStyle name="Input 14 2 10" xfId="52482"/>
    <cellStyle name="Input 14 2 11" xfId="43336"/>
    <cellStyle name="Input 14 2 2" xfId="5008"/>
    <cellStyle name="Input 14 2 2 2" xfId="10304"/>
    <cellStyle name="Input 14 2 2 2 2" xfId="26302"/>
    <cellStyle name="Input 14 2 2 2 2 2" xfId="35337"/>
    <cellStyle name="Input 14 2 2 2 3" xfId="19659"/>
    <cellStyle name="Input 14 2 2 2 4" xfId="16755"/>
    <cellStyle name="Input 14 2 2 2 5" xfId="47262"/>
    <cellStyle name="Input 14 2 2 3" xfId="25948"/>
    <cellStyle name="Input 14 2 2 3 2" xfId="34983"/>
    <cellStyle name="Input 14 2 2 3 3" xfId="45749"/>
    <cellStyle name="Input 14 2 2 4" xfId="19875"/>
    <cellStyle name="Input 14 2 2 4 2" xfId="52481"/>
    <cellStyle name="Input 14 2 2 5" xfId="9798"/>
    <cellStyle name="Input 14 2 2 6" xfId="43337"/>
    <cellStyle name="Input 14 2 3" xfId="10546"/>
    <cellStyle name="Input 14 2 3 2" xfId="26544"/>
    <cellStyle name="Input 14 2 3 2 2" xfId="35579"/>
    <cellStyle name="Input 14 2 3 2 3" xfId="47263"/>
    <cellStyle name="Input 14 2 3 3" xfId="19900"/>
    <cellStyle name="Input 14 2 3 3 2" xfId="45748"/>
    <cellStyle name="Input 14 2 3 4" xfId="18872"/>
    <cellStyle name="Input 14 2 3 4 2" xfId="52480"/>
    <cellStyle name="Input 14 2 3 5" xfId="43338"/>
    <cellStyle name="Input 14 2 4" xfId="24961"/>
    <cellStyle name="Input 14 2 4 2" xfId="33996"/>
    <cellStyle name="Input 14 2 4 2 2" xfId="47264"/>
    <cellStyle name="Input 14 2 4 3" xfId="45747"/>
    <cellStyle name="Input 14 2 4 4" xfId="52479"/>
    <cellStyle name="Input 14 2 4 5" xfId="43339"/>
    <cellStyle name="Input 14 2 5" xfId="18477"/>
    <cellStyle name="Input 14 2 5 2" xfId="47265"/>
    <cellStyle name="Input 14 2 5 3" xfId="45746"/>
    <cellStyle name="Input 14 2 5 4" xfId="52478"/>
    <cellStyle name="Input 14 2 5 5" xfId="43340"/>
    <cellStyle name="Input 14 2 6" xfId="7457"/>
    <cellStyle name="Input 14 2 6 2" xfId="47266"/>
    <cellStyle name="Input 14 2 6 3" xfId="45745"/>
    <cellStyle name="Input 14 2 6 4" xfId="52477"/>
    <cellStyle name="Input 14 2 6 5" xfId="43341"/>
    <cellStyle name="Input 14 2 7" xfId="43342"/>
    <cellStyle name="Input 14 2 7 2" xfId="47267"/>
    <cellStyle name="Input 14 2 7 3" xfId="45744"/>
    <cellStyle name="Input 14 2 7 4" xfId="52476"/>
    <cellStyle name="Input 14 2 8" xfId="47261"/>
    <cellStyle name="Input 14 2 9" xfId="45750"/>
    <cellStyle name="Input 14 3" xfId="3700"/>
    <cellStyle name="Input 14 3 2" xfId="13055"/>
    <cellStyle name="Input 14 3 2 2" xfId="29043"/>
    <cellStyle name="Input 14 3 2 2 2" xfId="38078"/>
    <cellStyle name="Input 14 3 2 3" xfId="22408"/>
    <cellStyle name="Input 14 3 2 4" xfId="31443"/>
    <cellStyle name="Input 14 3 2 5" xfId="47268"/>
    <cellStyle name="Input 14 3 3" xfId="25427"/>
    <cellStyle name="Input 14 3 3 2" xfId="34462"/>
    <cellStyle name="Input 14 3 3 3" xfId="45743"/>
    <cellStyle name="Input 14 3 4" xfId="22718"/>
    <cellStyle name="Input 14 3 4 2" xfId="52475"/>
    <cellStyle name="Input 14 3 5" xfId="8490"/>
    <cellStyle name="Input 14 3 6" xfId="43343"/>
    <cellStyle name="Input 14 4" xfId="10450"/>
    <cellStyle name="Input 14 4 2" xfId="26448"/>
    <cellStyle name="Input 14 4 2 2" xfId="35483"/>
    <cellStyle name="Input 14 4 3" xfId="19804"/>
    <cellStyle name="Input 14 4 4" xfId="17264"/>
    <cellStyle name="Input 14 4 5" xfId="47260"/>
    <cellStyle name="Input 14 5" xfId="24440"/>
    <cellStyle name="Input 14 5 2" xfId="33475"/>
    <cellStyle name="Input 14 5 3" xfId="45751"/>
    <cellStyle name="Input 14 6" xfId="14715"/>
    <cellStyle name="Input 14 6 2" xfId="52483"/>
    <cellStyle name="Input 14 7" xfId="6150"/>
    <cellStyle name="Input 14 8" xfId="41828"/>
    <cellStyle name="Input 14 9" xfId="42453"/>
    <cellStyle name="Input 15" xfId="1310"/>
    <cellStyle name="Input 15 2" xfId="2658"/>
    <cellStyle name="Input 15 2 10" xfId="52473"/>
    <cellStyle name="Input 15 2 11" xfId="43345"/>
    <cellStyle name="Input 15 2 2" xfId="4999"/>
    <cellStyle name="Input 15 2 2 2" xfId="10142"/>
    <cellStyle name="Input 15 2 2 2 2" xfId="26144"/>
    <cellStyle name="Input 15 2 2 2 2 2" xfId="35179"/>
    <cellStyle name="Input 15 2 2 2 3" xfId="19498"/>
    <cellStyle name="Input 15 2 2 2 4" xfId="17563"/>
    <cellStyle name="Input 15 2 2 2 5" xfId="47271"/>
    <cellStyle name="Input 15 2 2 3" xfId="25943"/>
    <cellStyle name="Input 15 2 2 3 2" xfId="34978"/>
    <cellStyle name="Input 15 2 2 3 3" xfId="45740"/>
    <cellStyle name="Input 15 2 2 4" xfId="20757"/>
    <cellStyle name="Input 15 2 2 4 2" xfId="52918"/>
    <cellStyle name="Input 15 2 2 5" xfId="9789"/>
    <cellStyle name="Input 15 2 2 6" xfId="43346"/>
    <cellStyle name="Input 15 2 3" xfId="12132"/>
    <cellStyle name="Input 15 2 3 2" xfId="28127"/>
    <cellStyle name="Input 15 2 3 2 2" xfId="37162"/>
    <cellStyle name="Input 15 2 3 2 3" xfId="47272"/>
    <cellStyle name="Input 15 2 3 3" xfId="21484"/>
    <cellStyle name="Input 15 2 3 3 2" xfId="45739"/>
    <cellStyle name="Input 15 2 3 4" xfId="14849"/>
    <cellStyle name="Input 15 2 3 4 2" xfId="52917"/>
    <cellStyle name="Input 15 2 3 5" xfId="43347"/>
    <cellStyle name="Input 15 2 4" xfId="24956"/>
    <cellStyle name="Input 15 2 4 2" xfId="33991"/>
    <cellStyle name="Input 15 2 4 2 2" xfId="47273"/>
    <cellStyle name="Input 15 2 4 3" xfId="45738"/>
    <cellStyle name="Input 15 2 4 4" xfId="52916"/>
    <cellStyle name="Input 15 2 4 5" xfId="43348"/>
    <cellStyle name="Input 15 2 5" xfId="22367"/>
    <cellStyle name="Input 15 2 5 2" xfId="47274"/>
    <cellStyle name="Input 15 2 5 3" xfId="45737"/>
    <cellStyle name="Input 15 2 5 4" xfId="52915"/>
    <cellStyle name="Input 15 2 5 5" xfId="43349"/>
    <cellStyle name="Input 15 2 6" xfId="7448"/>
    <cellStyle name="Input 15 2 6 2" xfId="47275"/>
    <cellStyle name="Input 15 2 6 3" xfId="45736"/>
    <cellStyle name="Input 15 2 6 4" xfId="52914"/>
    <cellStyle name="Input 15 2 6 5" xfId="43350"/>
    <cellStyle name="Input 15 2 7" xfId="43351"/>
    <cellStyle name="Input 15 2 7 2" xfId="47276"/>
    <cellStyle name="Input 15 2 7 3" xfId="45735"/>
    <cellStyle name="Input 15 2 7 4" xfId="52913"/>
    <cellStyle name="Input 15 2 8" xfId="47270"/>
    <cellStyle name="Input 15 2 9" xfId="45741"/>
    <cellStyle name="Input 15 3" xfId="3651"/>
    <cellStyle name="Input 15 3 2" xfId="13848"/>
    <cellStyle name="Input 15 3 2 2" xfId="29837"/>
    <cellStyle name="Input 15 3 2 2 2" xfId="38872"/>
    <cellStyle name="Input 15 3 2 3" xfId="23201"/>
    <cellStyle name="Input 15 3 2 4" xfId="32237"/>
    <cellStyle name="Input 15 3 2 5" xfId="47277"/>
    <cellStyle name="Input 15 3 3" xfId="25420"/>
    <cellStyle name="Input 15 3 3 2" xfId="34455"/>
    <cellStyle name="Input 15 3 3 3" xfId="45734"/>
    <cellStyle name="Input 15 3 4" xfId="22982"/>
    <cellStyle name="Input 15 3 4 2" xfId="52912"/>
    <cellStyle name="Input 15 3 5" xfId="8441"/>
    <cellStyle name="Input 15 3 6" xfId="43352"/>
    <cellStyle name="Input 15 4" xfId="12421"/>
    <cellStyle name="Input 15 4 2" xfId="28412"/>
    <cellStyle name="Input 15 4 2 2" xfId="37447"/>
    <cellStyle name="Input 15 4 3" xfId="21773"/>
    <cellStyle name="Input 15 4 4" xfId="30812"/>
    <cellStyle name="Input 15 4 5" xfId="47269"/>
    <cellStyle name="Input 15 5" xfId="24433"/>
    <cellStyle name="Input 15 5 2" xfId="33468"/>
    <cellStyle name="Input 15 5 3" xfId="45742"/>
    <cellStyle name="Input 15 6" xfId="17808"/>
    <cellStyle name="Input 15 6 2" xfId="52474"/>
    <cellStyle name="Input 15 7" xfId="6101"/>
    <cellStyle name="Input 15 8" xfId="43344"/>
    <cellStyle name="Input 16" xfId="1306"/>
    <cellStyle name="Input 16 10" xfId="45733"/>
    <cellStyle name="Input 16 11" xfId="52911"/>
    <cellStyle name="Input 16 12" xfId="43353"/>
    <cellStyle name="Input 16 2" xfId="2874"/>
    <cellStyle name="Input 16 2 10" xfId="52910"/>
    <cellStyle name="Input 16 2 11" xfId="43354"/>
    <cellStyle name="Input 16 2 2" xfId="5215"/>
    <cellStyle name="Input 16 2 2 2" xfId="14333"/>
    <cellStyle name="Input 16 2 2 2 2" xfId="30324"/>
    <cellStyle name="Input 16 2 2 2 2 2" xfId="39359"/>
    <cellStyle name="Input 16 2 2 2 3" xfId="23688"/>
    <cellStyle name="Input 16 2 2 2 4" xfId="32724"/>
    <cellStyle name="Input 16 2 2 2 5" xfId="47280"/>
    <cellStyle name="Input 16 2 2 3" xfId="26034"/>
    <cellStyle name="Input 16 2 2 3 2" xfId="35069"/>
    <cellStyle name="Input 16 2 2 3 3" xfId="46455"/>
    <cellStyle name="Input 16 2 2 4" xfId="19087"/>
    <cellStyle name="Input 16 2 2 4 2" xfId="52909"/>
    <cellStyle name="Input 16 2 2 5" xfId="10005"/>
    <cellStyle name="Input 16 2 2 6" xfId="43355"/>
    <cellStyle name="Input 16 2 3" xfId="11998"/>
    <cellStyle name="Input 16 2 3 2" xfId="27993"/>
    <cellStyle name="Input 16 2 3 2 2" xfId="37028"/>
    <cellStyle name="Input 16 2 3 2 3" xfId="47281"/>
    <cellStyle name="Input 16 2 3 3" xfId="21350"/>
    <cellStyle name="Input 16 2 3 3 2" xfId="46454"/>
    <cellStyle name="Input 16 2 3 4" xfId="16869"/>
    <cellStyle name="Input 16 2 3 4 2" xfId="52908"/>
    <cellStyle name="Input 16 2 3 5" xfId="43356"/>
    <cellStyle name="Input 16 2 4" xfId="25047"/>
    <cellStyle name="Input 16 2 4 2" xfId="34082"/>
    <cellStyle name="Input 16 2 4 2 2" xfId="47282"/>
    <cellStyle name="Input 16 2 4 3" xfId="46453"/>
    <cellStyle name="Input 16 2 4 4" xfId="52907"/>
    <cellStyle name="Input 16 2 4 5" xfId="43357"/>
    <cellStyle name="Input 16 2 5" xfId="17739"/>
    <cellStyle name="Input 16 2 5 2" xfId="47283"/>
    <cellStyle name="Input 16 2 5 3" xfId="46452"/>
    <cellStyle name="Input 16 2 5 4" xfId="50591"/>
    <cellStyle name="Input 16 2 5 5" xfId="43358"/>
    <cellStyle name="Input 16 2 6" xfId="7664"/>
    <cellStyle name="Input 16 2 6 2" xfId="47284"/>
    <cellStyle name="Input 16 2 6 3" xfId="49905"/>
    <cellStyle name="Input 16 2 6 4" xfId="52906"/>
    <cellStyle name="Input 16 2 6 5" xfId="43359"/>
    <cellStyle name="Input 16 2 7" xfId="43360"/>
    <cellStyle name="Input 16 2 7 2" xfId="47285"/>
    <cellStyle name="Input 16 2 7 3" xfId="46451"/>
    <cellStyle name="Input 16 2 7 4" xfId="52905"/>
    <cellStyle name="Input 16 2 8" xfId="47279"/>
    <cellStyle name="Input 16 2 9" xfId="46456"/>
    <cellStyle name="Input 16 3" xfId="3647"/>
    <cellStyle name="Input 16 3 2" xfId="12964"/>
    <cellStyle name="Input 16 3 2 2" xfId="28952"/>
    <cellStyle name="Input 16 3 2 2 2" xfId="37987"/>
    <cellStyle name="Input 16 3 2 3" xfId="22317"/>
    <cellStyle name="Input 16 3 2 4" xfId="31352"/>
    <cellStyle name="Input 16 3 2 5" xfId="47286"/>
    <cellStyle name="Input 16 3 3" xfId="25417"/>
    <cellStyle name="Input 16 3 3 2" xfId="34452"/>
    <cellStyle name="Input 16 3 3 3" xfId="46450"/>
    <cellStyle name="Input 16 3 4" xfId="23521"/>
    <cellStyle name="Input 16 3 4 2" xfId="52904"/>
    <cellStyle name="Input 16 3 5" xfId="8437"/>
    <cellStyle name="Input 16 3 6" xfId="43361"/>
    <cellStyle name="Input 16 4" xfId="11203"/>
    <cellStyle name="Input 16 4 2" xfId="27197"/>
    <cellStyle name="Input 16 4 2 2" xfId="36232"/>
    <cellStyle name="Input 16 4 2 3" xfId="47287"/>
    <cellStyle name="Input 16 4 3" xfId="20556"/>
    <cellStyle name="Input 16 4 3 2" xfId="46449"/>
    <cellStyle name="Input 16 4 4" xfId="20684"/>
    <cellStyle name="Input 16 4 4 2" xfId="52903"/>
    <cellStyle name="Input 16 4 5" xfId="43362"/>
    <cellStyle name="Input 16 5" xfId="24430"/>
    <cellStyle name="Input 16 5 2" xfId="33465"/>
    <cellStyle name="Input 16 5 2 2" xfId="47288"/>
    <cellStyle name="Input 16 5 3" xfId="46448"/>
    <cellStyle name="Input 16 5 4" xfId="52472"/>
    <cellStyle name="Input 16 5 5" xfId="43363"/>
    <cellStyle name="Input 16 6" xfId="18082"/>
    <cellStyle name="Input 16 6 2" xfId="47289"/>
    <cellStyle name="Input 16 6 3" xfId="46447"/>
    <cellStyle name="Input 16 6 4" xfId="52471"/>
    <cellStyle name="Input 16 6 5" xfId="43364"/>
    <cellStyle name="Input 16 7" xfId="6097"/>
    <cellStyle name="Input 16 7 2" xfId="47290"/>
    <cellStyle name="Input 16 7 3" xfId="46446"/>
    <cellStyle name="Input 16 7 4" xfId="52470"/>
    <cellStyle name="Input 16 7 5" xfId="43365"/>
    <cellStyle name="Input 16 8" xfId="43366"/>
    <cellStyle name="Input 16 8 2" xfId="47291"/>
    <cellStyle name="Input 16 8 3" xfId="49907"/>
    <cellStyle name="Input 16 8 4" xfId="52469"/>
    <cellStyle name="Input 16 9" xfId="47278"/>
    <cellStyle name="Input 17" xfId="925"/>
    <cellStyle name="Input 17 10" xfId="46445"/>
    <cellStyle name="Input 17 11" xfId="52468"/>
    <cellStyle name="Input 17 12" xfId="43367"/>
    <cellStyle name="Input 17 2" xfId="3273"/>
    <cellStyle name="Input 17 2 10" xfId="52467"/>
    <cellStyle name="Input 17 2 11" xfId="43368"/>
    <cellStyle name="Input 17 2 2" xfId="13696"/>
    <cellStyle name="Input 17 2 2 2" xfId="29684"/>
    <cellStyle name="Input 17 2 2 2 2" xfId="38719"/>
    <cellStyle name="Input 17 2 2 2 3" xfId="47294"/>
    <cellStyle name="Input 17 2 2 3" xfId="23049"/>
    <cellStyle name="Input 17 2 2 3 2" xfId="46443"/>
    <cellStyle name="Input 17 2 2 4" xfId="32084"/>
    <cellStyle name="Input 17 2 2 4 2" xfId="52466"/>
    <cellStyle name="Input 17 2 2 5" xfId="43369"/>
    <cellStyle name="Input 17 2 3" xfId="25266"/>
    <cellStyle name="Input 17 2 3 2" xfId="34301"/>
    <cellStyle name="Input 17 2 3 2 2" xfId="47295"/>
    <cellStyle name="Input 17 2 3 3" xfId="46442"/>
    <cellStyle name="Input 17 2 3 4" xfId="52465"/>
    <cellStyle name="Input 17 2 3 5" xfId="43370"/>
    <cellStyle name="Input 17 2 4" xfId="15863"/>
    <cellStyle name="Input 17 2 4 2" xfId="47296"/>
    <cellStyle name="Input 17 2 4 3" xfId="46441"/>
    <cellStyle name="Input 17 2 4 4" xfId="52464"/>
    <cellStyle name="Input 17 2 4 5" xfId="43371"/>
    <cellStyle name="Input 17 2 5" xfId="8063"/>
    <cellStyle name="Input 17 2 5 2" xfId="47297"/>
    <cellStyle name="Input 17 2 5 3" xfId="46440"/>
    <cellStyle name="Input 17 2 5 4" xfId="52463"/>
    <cellStyle name="Input 17 2 5 5" xfId="43372"/>
    <cellStyle name="Input 17 2 6" xfId="43373"/>
    <cellStyle name="Input 17 2 6 2" xfId="47298"/>
    <cellStyle name="Input 17 2 6 3" xfId="46439"/>
    <cellStyle name="Input 17 2 6 4" xfId="52462"/>
    <cellStyle name="Input 17 2 7" xfId="43374"/>
    <cellStyle name="Input 17 2 7 2" xfId="47299"/>
    <cellStyle name="Input 17 2 7 3" xfId="46438"/>
    <cellStyle name="Input 17 2 7 4" xfId="52461"/>
    <cellStyle name="Input 17 2 8" xfId="47293"/>
    <cellStyle name="Input 17 2 9" xfId="46444"/>
    <cellStyle name="Input 17 3" xfId="10569"/>
    <cellStyle name="Input 17 3 2" xfId="26566"/>
    <cellStyle name="Input 17 3 2 2" xfId="35601"/>
    <cellStyle name="Input 17 3 2 3" xfId="47300"/>
    <cellStyle name="Input 17 3 3" xfId="19923"/>
    <cellStyle name="Input 17 3 3 2" xfId="46437"/>
    <cellStyle name="Input 17 3 4" xfId="17716"/>
    <cellStyle name="Input 17 3 4 2" xfId="52460"/>
    <cellStyle name="Input 17 3 5" xfId="43375"/>
    <cellStyle name="Input 17 4" xfId="24279"/>
    <cellStyle name="Input 17 4 2" xfId="33314"/>
    <cellStyle name="Input 17 4 2 2" xfId="47301"/>
    <cellStyle name="Input 17 4 3" xfId="46436"/>
    <cellStyle name="Input 17 4 4" xfId="52459"/>
    <cellStyle name="Input 17 4 5" xfId="43376"/>
    <cellStyle name="Input 17 5" xfId="18608"/>
    <cellStyle name="Input 17 5 2" xfId="47302"/>
    <cellStyle name="Input 17 5 3" xfId="46435"/>
    <cellStyle name="Input 17 5 4" xfId="52458"/>
    <cellStyle name="Input 17 5 5" xfId="43377"/>
    <cellStyle name="Input 17 6" xfId="5724"/>
    <cellStyle name="Input 17 6 2" xfId="47303"/>
    <cellStyle name="Input 17 6 3" xfId="49906"/>
    <cellStyle name="Input 17 6 4" xfId="52457"/>
    <cellStyle name="Input 17 6 5" xfId="43378"/>
    <cellStyle name="Input 17 7" xfId="43379"/>
    <cellStyle name="Input 17 7 2" xfId="47304"/>
    <cellStyle name="Input 17 7 3" xfId="46434"/>
    <cellStyle name="Input 17 7 4" xfId="52456"/>
    <cellStyle name="Input 17 8" xfId="43380"/>
    <cellStyle name="Input 17 8 2" xfId="47305"/>
    <cellStyle name="Input 17 8 3" xfId="46433"/>
    <cellStyle name="Input 17 8 4" xfId="52455"/>
    <cellStyle name="Input 17 9" xfId="47292"/>
    <cellStyle name="Input 18" xfId="916"/>
    <cellStyle name="Input 18 10" xfId="52454"/>
    <cellStyle name="Input 18 11" xfId="43381"/>
    <cellStyle name="Input 18 2" xfId="3264"/>
    <cellStyle name="Input 18 2 2" xfId="11057"/>
    <cellStyle name="Input 18 2 2 2" xfId="27051"/>
    <cellStyle name="Input 18 2 2 2 2" xfId="36086"/>
    <cellStyle name="Input 18 2 2 3" xfId="20410"/>
    <cellStyle name="Input 18 2 2 4" xfId="22595"/>
    <cellStyle name="Input 18 2 2 5" xfId="47307"/>
    <cellStyle name="Input 18 2 3" xfId="25257"/>
    <cellStyle name="Input 18 2 3 2" xfId="34292"/>
    <cellStyle name="Input 18 2 3 3" xfId="46431"/>
    <cellStyle name="Input 18 2 4" xfId="17936"/>
    <cellStyle name="Input 18 2 4 2" xfId="52453"/>
    <cellStyle name="Input 18 2 5" xfId="8054"/>
    <cellStyle name="Input 18 2 6" xfId="43382"/>
    <cellStyle name="Input 18 3" xfId="14142"/>
    <cellStyle name="Input 18 3 2" xfId="30131"/>
    <cellStyle name="Input 18 3 2 2" xfId="39166"/>
    <cellStyle name="Input 18 3 2 3" xfId="47308"/>
    <cellStyle name="Input 18 3 3" xfId="23495"/>
    <cellStyle name="Input 18 3 3 2" xfId="46430"/>
    <cellStyle name="Input 18 3 4" xfId="32531"/>
    <cellStyle name="Input 18 3 4 2" xfId="52452"/>
    <cellStyle name="Input 18 3 5" xfId="43383"/>
    <cellStyle name="Input 18 4" xfId="24270"/>
    <cellStyle name="Input 18 4 2" xfId="33305"/>
    <cellStyle name="Input 18 4 2 2" xfId="47309"/>
    <cellStyle name="Input 18 4 3" xfId="46429"/>
    <cellStyle name="Input 18 4 4" xfId="52451"/>
    <cellStyle name="Input 18 4 5" xfId="43384"/>
    <cellStyle name="Input 18 5" xfId="16216"/>
    <cellStyle name="Input 18 5 2" xfId="47310"/>
    <cellStyle name="Input 18 5 3" xfId="46428"/>
    <cellStyle name="Input 18 5 4" xfId="52450"/>
    <cellStyle name="Input 18 5 5" xfId="43385"/>
    <cellStyle name="Input 18 6" xfId="5715"/>
    <cellStyle name="Input 18 6 2" xfId="47311"/>
    <cellStyle name="Input 18 6 3" xfId="46427"/>
    <cellStyle name="Input 18 6 4" xfId="52449"/>
    <cellStyle name="Input 18 6 5" xfId="43386"/>
    <cellStyle name="Input 18 7" xfId="43387"/>
    <cellStyle name="Input 18 7 2" xfId="47312"/>
    <cellStyle name="Input 18 7 3" xfId="46426"/>
    <cellStyle name="Input 18 7 4" xfId="52448"/>
    <cellStyle name="Input 18 8" xfId="47306"/>
    <cellStyle name="Input 18 9" xfId="46432"/>
    <cellStyle name="Input 19" xfId="2655"/>
    <cellStyle name="Input 19 10" xfId="52447"/>
    <cellStyle name="Input 19 11" xfId="43388"/>
    <cellStyle name="Input 19 2" xfId="4996"/>
    <cellStyle name="Input 19 2 2" xfId="10315"/>
    <cellStyle name="Input 19 2 2 2" xfId="26313"/>
    <cellStyle name="Input 19 2 2 2 2" xfId="35348"/>
    <cellStyle name="Input 19 2 2 3" xfId="19670"/>
    <cellStyle name="Input 19 2 2 4" xfId="18507"/>
    <cellStyle name="Input 19 2 2 5" xfId="47314"/>
    <cellStyle name="Input 19 2 3" xfId="25941"/>
    <cellStyle name="Input 19 2 3 2" xfId="34976"/>
    <cellStyle name="Input 19 2 3 3" xfId="46424"/>
    <cellStyle name="Input 19 2 4" xfId="22854"/>
    <cellStyle name="Input 19 2 4 2" xfId="52446"/>
    <cellStyle name="Input 19 2 5" xfId="9786"/>
    <cellStyle name="Input 19 2 6" xfId="43389"/>
    <cellStyle name="Input 19 3" xfId="11506"/>
    <cellStyle name="Input 19 3 2" xfId="27500"/>
    <cellStyle name="Input 19 3 2 2" xfId="36535"/>
    <cellStyle name="Input 19 3 2 3" xfId="47315"/>
    <cellStyle name="Input 19 3 3" xfId="20858"/>
    <cellStyle name="Input 19 3 3 2" xfId="49857"/>
    <cellStyle name="Input 19 3 4" xfId="19370"/>
    <cellStyle name="Input 19 3 4 2" xfId="52445"/>
    <cellStyle name="Input 19 3 5" xfId="43390"/>
    <cellStyle name="Input 19 4" xfId="24954"/>
    <cellStyle name="Input 19 4 2" xfId="33989"/>
    <cellStyle name="Input 19 4 2 2" xfId="47316"/>
    <cellStyle name="Input 19 4 3" xfId="45732"/>
    <cellStyle name="Input 19 4 4" xfId="52444"/>
    <cellStyle name="Input 19 4 5" xfId="43391"/>
    <cellStyle name="Input 19 5" xfId="17995"/>
    <cellStyle name="Input 19 5 2" xfId="47317"/>
    <cellStyle name="Input 19 5 3" xfId="46423"/>
    <cellStyle name="Input 19 5 4" xfId="52443"/>
    <cellStyle name="Input 19 5 5" xfId="43392"/>
    <cellStyle name="Input 19 6" xfId="7445"/>
    <cellStyle name="Input 19 6 2" xfId="47318"/>
    <cellStyle name="Input 19 6 3" xfId="46422"/>
    <cellStyle name="Input 19 6 4" xfId="52442"/>
    <cellStyle name="Input 19 6 5" xfId="43393"/>
    <cellStyle name="Input 19 7" xfId="43394"/>
    <cellStyle name="Input 19 7 2" xfId="47319"/>
    <cellStyle name="Input 19 7 3" xfId="46421"/>
    <cellStyle name="Input 19 7 4" xfId="52441"/>
    <cellStyle name="Input 19 8" xfId="47313"/>
    <cellStyle name="Input 19 9" xfId="46425"/>
    <cellStyle name="Input 2" xfId="565"/>
    <cellStyle name="Input 2 10" xfId="768"/>
    <cellStyle name="Input 2 10 2" xfId="24191"/>
    <cellStyle name="Input 2 10 2 2" xfId="33226"/>
    <cellStyle name="Input 2 10 3" xfId="15348"/>
    <cellStyle name="Input 2 10 4" xfId="18795"/>
    <cellStyle name="Input 2 10 5" xfId="5567"/>
    <cellStyle name="Input 2 11" xfId="10908"/>
    <cellStyle name="Input 2 11 2" xfId="26902"/>
    <cellStyle name="Input 2 11 2 2" xfId="35937"/>
    <cellStyle name="Input 2 11 3" xfId="20261"/>
    <cellStyle name="Input 2 11 4" xfId="21160"/>
    <cellStyle name="Input 2 12" xfId="24041"/>
    <cellStyle name="Input 2 12 2" xfId="33076"/>
    <cellStyle name="Input 2 13" xfId="17185"/>
    <cellStyle name="Input 2 14" xfId="5414"/>
    <cellStyle name="Input 2 15" xfId="41587"/>
    <cellStyle name="Input 2 16" xfId="42250"/>
    <cellStyle name="Input 2 17" xfId="43395"/>
    <cellStyle name="Input 2 2" xfId="1642"/>
    <cellStyle name="Input 2 2 10" xfId="52439"/>
    <cellStyle name="Input 2 2 11" xfId="43396"/>
    <cellStyle name="Input 2 2 2" xfId="2927"/>
    <cellStyle name="Input 2 2 2 2" xfId="5268"/>
    <cellStyle name="Input 2 2 2 2 2" xfId="14386"/>
    <cellStyle name="Input 2 2 2 2 2 2" xfId="30377"/>
    <cellStyle name="Input 2 2 2 2 2 2 2" xfId="39412"/>
    <cellStyle name="Input 2 2 2 2 2 3" xfId="23741"/>
    <cellStyle name="Input 2 2 2 2 2 4" xfId="32777"/>
    <cellStyle name="Input 2 2 2 2 3" xfId="26078"/>
    <cellStyle name="Input 2 2 2 2 3 2" xfId="35113"/>
    <cellStyle name="Input 2 2 2 2 4" xfId="15723"/>
    <cellStyle name="Input 2 2 2 2 5" xfId="10058"/>
    <cellStyle name="Input 2 2 2 2 6" xfId="47322"/>
    <cellStyle name="Input 2 2 2 3" xfId="10384"/>
    <cellStyle name="Input 2 2 2 3 2" xfId="26382"/>
    <cellStyle name="Input 2 2 2 3 2 2" xfId="35417"/>
    <cellStyle name="Input 2 2 2 3 3" xfId="19738"/>
    <cellStyle name="Input 2 2 2 3 4" xfId="18990"/>
    <cellStyle name="Input 2 2 2 3 5" xfId="46418"/>
    <cellStyle name="Input 2 2 2 4" xfId="25091"/>
    <cellStyle name="Input 2 2 2 4 2" xfId="34126"/>
    <cellStyle name="Input 2 2 2 4 3" xfId="52438"/>
    <cellStyle name="Input 2 2 2 5" xfId="15924"/>
    <cellStyle name="Input 2 2 2 6" xfId="7717"/>
    <cellStyle name="Input 2 2 2 7" xfId="43397"/>
    <cellStyle name="Input 2 2 3" xfId="3983"/>
    <cellStyle name="Input 2 2 3 2" xfId="11545"/>
    <cellStyle name="Input 2 2 3 2 2" xfId="27539"/>
    <cellStyle name="Input 2 2 3 2 2 2" xfId="36574"/>
    <cellStyle name="Input 2 2 3 2 3" xfId="20897"/>
    <cellStyle name="Input 2 2 3 2 4" xfId="15583"/>
    <cellStyle name="Input 2 2 3 2 5" xfId="47323"/>
    <cellStyle name="Input 2 2 3 3" xfId="25520"/>
    <cellStyle name="Input 2 2 3 3 2" xfId="34555"/>
    <cellStyle name="Input 2 2 3 3 3" xfId="46417"/>
    <cellStyle name="Input 2 2 3 4" xfId="14952"/>
    <cellStyle name="Input 2 2 3 4 2" xfId="52437"/>
    <cellStyle name="Input 2 2 3 5" xfId="8773"/>
    <cellStyle name="Input 2 2 3 6" xfId="43398"/>
    <cellStyle name="Input 2 2 4" xfId="10406"/>
    <cellStyle name="Input 2 2 4 2" xfId="26404"/>
    <cellStyle name="Input 2 2 4 2 2" xfId="35439"/>
    <cellStyle name="Input 2 2 4 2 3" xfId="47324"/>
    <cellStyle name="Input 2 2 4 3" xfId="19760"/>
    <cellStyle name="Input 2 2 4 3 2" xfId="46416"/>
    <cellStyle name="Input 2 2 4 4" xfId="21442"/>
    <cellStyle name="Input 2 2 4 4 2" xfId="52436"/>
    <cellStyle name="Input 2 2 4 5" xfId="43399"/>
    <cellStyle name="Input 2 2 5" xfId="24533"/>
    <cellStyle name="Input 2 2 5 2" xfId="33568"/>
    <cellStyle name="Input 2 2 5 2 2" xfId="47325"/>
    <cellStyle name="Input 2 2 5 3" xfId="46415"/>
    <cellStyle name="Input 2 2 5 4" xfId="52435"/>
    <cellStyle name="Input 2 2 5 5" xfId="43400"/>
    <cellStyle name="Input 2 2 6" xfId="16878"/>
    <cellStyle name="Input 2 2 6 2" xfId="47326"/>
    <cellStyle name="Input 2 2 6 3" xfId="46414"/>
    <cellStyle name="Input 2 2 6 4" xfId="52434"/>
    <cellStyle name="Input 2 2 6 5" xfId="43401"/>
    <cellStyle name="Input 2 2 7" xfId="6433"/>
    <cellStyle name="Input 2 2 7 2" xfId="47327"/>
    <cellStyle name="Input 2 2 7 3" xfId="46413"/>
    <cellStyle name="Input 2 2 7 4" xfId="50592"/>
    <cellStyle name="Input 2 2 7 5" xfId="43402"/>
    <cellStyle name="Input 2 2 8" xfId="47321"/>
    <cellStyle name="Input 2 2 9" xfId="46419"/>
    <cellStyle name="Input 2 3" xfId="1803"/>
    <cellStyle name="Input 2 3 2" xfId="2582"/>
    <cellStyle name="Input 2 3 2 2" xfId="4923"/>
    <cellStyle name="Input 2 3 2 2 2" xfId="12722"/>
    <cellStyle name="Input 2 3 2 2 2 2" xfId="28709"/>
    <cellStyle name="Input 2 3 2 2 2 2 2" xfId="37744"/>
    <cellStyle name="Input 2 3 2 2 2 3" xfId="22074"/>
    <cellStyle name="Input 2 3 2 2 2 4" xfId="31109"/>
    <cellStyle name="Input 2 3 2 2 3" xfId="25886"/>
    <cellStyle name="Input 2 3 2 2 3 2" xfId="34921"/>
    <cellStyle name="Input 2 3 2 2 4" xfId="22145"/>
    <cellStyle name="Input 2 3 2 2 5" xfId="9713"/>
    <cellStyle name="Input 2 3 2 3" xfId="12814"/>
    <cellStyle name="Input 2 3 2 3 2" xfId="28802"/>
    <cellStyle name="Input 2 3 2 3 2 2" xfId="37837"/>
    <cellStyle name="Input 2 3 2 3 3" xfId="22167"/>
    <cellStyle name="Input 2 3 2 3 4" xfId="31202"/>
    <cellStyle name="Input 2 3 2 4" xfId="24899"/>
    <cellStyle name="Input 2 3 2 4 2" xfId="33934"/>
    <cellStyle name="Input 2 3 2 5" xfId="16723"/>
    <cellStyle name="Input 2 3 2 6" xfId="7372"/>
    <cellStyle name="Input 2 3 2 7" xfId="47328"/>
    <cellStyle name="Input 2 3 3" xfId="4144"/>
    <cellStyle name="Input 2 3 3 2" xfId="10365"/>
    <cellStyle name="Input 2 3 3 2 2" xfId="26363"/>
    <cellStyle name="Input 2 3 3 2 2 2" xfId="35398"/>
    <cellStyle name="Input 2 3 3 2 3" xfId="19719"/>
    <cellStyle name="Input 2 3 3 2 4" xfId="18083"/>
    <cellStyle name="Input 2 3 3 3" xfId="25593"/>
    <cellStyle name="Input 2 3 3 3 2" xfId="34628"/>
    <cellStyle name="Input 2 3 3 4" xfId="21695"/>
    <cellStyle name="Input 2 3 3 5" xfId="8934"/>
    <cellStyle name="Input 2 3 3 6" xfId="46412"/>
    <cellStyle name="Input 2 3 4" xfId="11396"/>
    <cellStyle name="Input 2 3 4 2" xfId="27390"/>
    <cellStyle name="Input 2 3 4 2 2" xfId="36425"/>
    <cellStyle name="Input 2 3 4 3" xfId="20748"/>
    <cellStyle name="Input 2 3 4 4" xfId="20943"/>
    <cellStyle name="Input 2 3 4 5" xfId="52433"/>
    <cellStyle name="Input 2 3 5" xfId="24606"/>
    <cellStyle name="Input 2 3 5 2" xfId="33641"/>
    <cellStyle name="Input 2 3 6" xfId="15876"/>
    <cellStyle name="Input 2 3 7" xfId="6593"/>
    <cellStyle name="Input 2 3 8" xfId="43403"/>
    <cellStyle name="Input 2 4" xfId="1943"/>
    <cellStyle name="Input 2 4 2" xfId="2796"/>
    <cellStyle name="Input 2 4 2 2" xfId="5137"/>
    <cellStyle name="Input 2 4 2 2 2" xfId="10187"/>
    <cellStyle name="Input 2 4 2 2 2 2" xfId="26185"/>
    <cellStyle name="Input 2 4 2 2 2 2 2" xfId="35220"/>
    <cellStyle name="Input 2 4 2 2 2 3" xfId="19542"/>
    <cellStyle name="Input 2 4 2 2 2 4" xfId="16633"/>
    <cellStyle name="Input 2 4 2 2 3" xfId="25977"/>
    <cellStyle name="Input 2 4 2 2 3 2" xfId="35012"/>
    <cellStyle name="Input 2 4 2 2 4" xfId="19249"/>
    <cellStyle name="Input 2 4 2 2 5" xfId="9927"/>
    <cellStyle name="Input 2 4 2 3" xfId="12404"/>
    <cellStyle name="Input 2 4 2 3 2" xfId="28395"/>
    <cellStyle name="Input 2 4 2 3 2 2" xfId="37430"/>
    <cellStyle name="Input 2 4 2 3 3" xfId="21756"/>
    <cellStyle name="Input 2 4 2 3 4" xfId="30795"/>
    <cellStyle name="Input 2 4 2 4" xfId="24990"/>
    <cellStyle name="Input 2 4 2 4 2" xfId="34025"/>
    <cellStyle name="Input 2 4 2 5" xfId="16950"/>
    <cellStyle name="Input 2 4 2 6" xfId="7586"/>
    <cellStyle name="Input 2 4 3" xfId="4284"/>
    <cellStyle name="Input 2 4 3 2" xfId="11116"/>
    <cellStyle name="Input 2 4 3 2 2" xfId="27110"/>
    <cellStyle name="Input 2 4 3 2 2 2" xfId="36145"/>
    <cellStyle name="Input 2 4 3 2 3" xfId="20469"/>
    <cellStyle name="Input 2 4 3 2 4" xfId="16173"/>
    <cellStyle name="Input 2 4 3 3" xfId="25640"/>
    <cellStyle name="Input 2 4 3 3 2" xfId="34675"/>
    <cellStyle name="Input 2 4 3 4" xfId="16466"/>
    <cellStyle name="Input 2 4 3 5" xfId="9074"/>
    <cellStyle name="Input 2 4 4" xfId="11736"/>
    <cellStyle name="Input 2 4 4 2" xfId="27730"/>
    <cellStyle name="Input 2 4 4 2 2" xfId="36765"/>
    <cellStyle name="Input 2 4 4 3" xfId="21088"/>
    <cellStyle name="Input 2 4 4 4" xfId="17236"/>
    <cellStyle name="Input 2 4 5" xfId="24653"/>
    <cellStyle name="Input 2 4 5 2" xfId="33688"/>
    <cellStyle name="Input 2 4 6" xfId="16944"/>
    <cellStyle name="Input 2 4 7" xfId="6733"/>
    <cellStyle name="Input 2 4 8" xfId="47320"/>
    <cellStyle name="Input 2 5" xfId="2083"/>
    <cellStyle name="Input 2 5 2" xfId="2781"/>
    <cellStyle name="Input 2 5 2 2" xfId="5122"/>
    <cellStyle name="Input 2 5 2 2 2" xfId="10202"/>
    <cellStyle name="Input 2 5 2 2 2 2" xfId="26200"/>
    <cellStyle name="Input 2 5 2 2 2 2 2" xfId="35235"/>
    <cellStyle name="Input 2 5 2 2 2 3" xfId="19557"/>
    <cellStyle name="Input 2 5 2 2 2 4" xfId="17080"/>
    <cellStyle name="Input 2 5 2 2 3" xfId="25966"/>
    <cellStyle name="Input 2 5 2 2 3 2" xfId="35001"/>
    <cellStyle name="Input 2 5 2 2 4" xfId="18821"/>
    <cellStyle name="Input 2 5 2 2 5" xfId="9912"/>
    <cellStyle name="Input 2 5 2 3" xfId="11617"/>
    <cellStyle name="Input 2 5 2 3 2" xfId="27611"/>
    <cellStyle name="Input 2 5 2 3 2 2" xfId="36646"/>
    <cellStyle name="Input 2 5 2 3 3" xfId="20969"/>
    <cellStyle name="Input 2 5 2 3 4" xfId="22662"/>
    <cellStyle name="Input 2 5 2 4" xfId="24979"/>
    <cellStyle name="Input 2 5 2 4 2" xfId="34014"/>
    <cellStyle name="Input 2 5 2 5" xfId="15822"/>
    <cellStyle name="Input 2 5 2 6" xfId="7571"/>
    <cellStyle name="Input 2 5 3" xfId="4424"/>
    <cellStyle name="Input 2 5 3 2" xfId="13781"/>
    <cellStyle name="Input 2 5 3 2 2" xfId="29769"/>
    <cellStyle name="Input 2 5 3 2 2 2" xfId="38804"/>
    <cellStyle name="Input 2 5 3 2 3" xfId="23133"/>
    <cellStyle name="Input 2 5 3 2 4" xfId="32169"/>
    <cellStyle name="Input 2 5 3 3" xfId="25694"/>
    <cellStyle name="Input 2 5 3 3 2" xfId="34729"/>
    <cellStyle name="Input 2 5 3 4" xfId="18883"/>
    <cellStyle name="Input 2 5 3 5" xfId="9214"/>
    <cellStyle name="Input 2 5 4" xfId="13180"/>
    <cellStyle name="Input 2 5 4 2" xfId="29168"/>
    <cellStyle name="Input 2 5 4 2 2" xfId="38203"/>
    <cellStyle name="Input 2 5 4 3" xfId="22533"/>
    <cellStyle name="Input 2 5 4 4" xfId="31568"/>
    <cellStyle name="Input 2 5 5" xfId="24707"/>
    <cellStyle name="Input 2 5 5 2" xfId="33742"/>
    <cellStyle name="Input 2 5 6" xfId="18329"/>
    <cellStyle name="Input 2 5 7" xfId="6873"/>
    <cellStyle name="Input 2 5 8" xfId="46420"/>
    <cellStyle name="Input 2 6" xfId="2208"/>
    <cellStyle name="Input 2 6 2" xfId="2468"/>
    <cellStyle name="Input 2 6 2 2" xfId="4809"/>
    <cellStyle name="Input 2 6 2 2 2" xfId="13887"/>
    <cellStyle name="Input 2 6 2 2 2 2" xfId="29876"/>
    <cellStyle name="Input 2 6 2 2 2 2 2" xfId="38911"/>
    <cellStyle name="Input 2 6 2 2 2 3" xfId="23240"/>
    <cellStyle name="Input 2 6 2 2 2 4" xfId="32276"/>
    <cellStyle name="Input 2 6 2 2 3" xfId="25840"/>
    <cellStyle name="Input 2 6 2 2 3 2" xfId="34875"/>
    <cellStyle name="Input 2 6 2 2 4" xfId="23047"/>
    <cellStyle name="Input 2 6 2 2 5" xfId="9599"/>
    <cellStyle name="Input 2 6 2 3" xfId="12705"/>
    <cellStyle name="Input 2 6 2 3 2" xfId="28692"/>
    <cellStyle name="Input 2 6 2 3 2 2" xfId="37727"/>
    <cellStyle name="Input 2 6 2 3 3" xfId="22057"/>
    <cellStyle name="Input 2 6 2 3 4" xfId="31092"/>
    <cellStyle name="Input 2 6 2 4" xfId="24853"/>
    <cellStyle name="Input 2 6 2 4 2" xfId="33888"/>
    <cellStyle name="Input 2 6 2 5" xfId="16435"/>
    <cellStyle name="Input 2 6 2 6" xfId="7258"/>
    <cellStyle name="Input 2 6 3" xfId="4549"/>
    <cellStyle name="Input 2 6 3 2" xfId="12287"/>
    <cellStyle name="Input 2 6 3 2 2" xfId="28282"/>
    <cellStyle name="Input 2 6 3 2 2 2" xfId="37317"/>
    <cellStyle name="Input 2 6 3 2 3" xfId="21639"/>
    <cellStyle name="Input 2 6 3 2 4" xfId="30682"/>
    <cellStyle name="Input 2 6 3 3" xfId="25723"/>
    <cellStyle name="Input 2 6 3 3 2" xfId="34758"/>
    <cellStyle name="Input 2 6 3 4" xfId="18759"/>
    <cellStyle name="Input 2 6 3 5" xfId="9339"/>
    <cellStyle name="Input 2 6 4" xfId="13425"/>
    <cellStyle name="Input 2 6 4 2" xfId="29413"/>
    <cellStyle name="Input 2 6 4 2 2" xfId="38448"/>
    <cellStyle name="Input 2 6 4 3" xfId="22778"/>
    <cellStyle name="Input 2 6 4 4" xfId="31813"/>
    <cellStyle name="Input 2 6 5" xfId="24736"/>
    <cellStyle name="Input 2 6 5 2" xfId="33771"/>
    <cellStyle name="Input 2 6 6" xfId="18964"/>
    <cellStyle name="Input 2 6 7" xfId="6998"/>
    <cellStyle name="Input 2 6 8" xfId="52440"/>
    <cellStyle name="Input 2 7" xfId="2341"/>
    <cellStyle name="Input 2 7 2" xfId="2464"/>
    <cellStyle name="Input 2 7 2 2" xfId="4805"/>
    <cellStyle name="Input 2 7 2 2 2" xfId="13948"/>
    <cellStyle name="Input 2 7 2 2 2 2" xfId="29937"/>
    <cellStyle name="Input 2 7 2 2 2 2 2" xfId="38972"/>
    <cellStyle name="Input 2 7 2 2 2 3" xfId="23301"/>
    <cellStyle name="Input 2 7 2 2 2 4" xfId="32337"/>
    <cellStyle name="Input 2 7 2 2 3" xfId="25836"/>
    <cellStyle name="Input 2 7 2 2 3 2" xfId="34871"/>
    <cellStyle name="Input 2 7 2 2 4" xfId="19638"/>
    <cellStyle name="Input 2 7 2 2 5" xfId="9595"/>
    <cellStyle name="Input 2 7 2 3" xfId="13301"/>
    <cellStyle name="Input 2 7 2 3 2" xfId="29289"/>
    <cellStyle name="Input 2 7 2 3 2 2" xfId="38324"/>
    <cellStyle name="Input 2 7 2 3 3" xfId="22654"/>
    <cellStyle name="Input 2 7 2 3 4" xfId="31689"/>
    <cellStyle name="Input 2 7 2 4" xfId="24849"/>
    <cellStyle name="Input 2 7 2 4 2" xfId="33884"/>
    <cellStyle name="Input 2 7 2 5" xfId="16557"/>
    <cellStyle name="Input 2 7 2 6" xfId="7254"/>
    <cellStyle name="Input 2 7 3" xfId="4682"/>
    <cellStyle name="Input 2 7 3 2" xfId="12066"/>
    <cellStyle name="Input 2 7 3 2 2" xfId="28061"/>
    <cellStyle name="Input 2 7 3 2 2 2" xfId="37096"/>
    <cellStyle name="Input 2 7 3 2 3" xfId="21418"/>
    <cellStyle name="Input 2 7 3 2 4" xfId="14905"/>
    <cellStyle name="Input 2 7 3 3" xfId="25772"/>
    <cellStyle name="Input 2 7 3 3 2" xfId="34807"/>
    <cellStyle name="Input 2 7 3 4" xfId="18382"/>
    <cellStyle name="Input 2 7 3 5" xfId="9472"/>
    <cellStyle name="Input 2 7 4" xfId="14128"/>
    <cellStyle name="Input 2 7 4 2" xfId="30117"/>
    <cellStyle name="Input 2 7 4 2 2" xfId="39152"/>
    <cellStyle name="Input 2 7 4 3" xfId="23481"/>
    <cellStyle name="Input 2 7 4 4" xfId="32517"/>
    <cellStyle name="Input 2 7 5" xfId="24785"/>
    <cellStyle name="Input 2 7 5 2" xfId="33820"/>
    <cellStyle name="Input 2 7 6" xfId="16845"/>
    <cellStyle name="Input 2 7 7" xfId="7131"/>
    <cellStyle name="Input 2 8" xfId="2764"/>
    <cellStyle name="Input 2 8 2" xfId="5105"/>
    <cellStyle name="Input 2 8 2 2" xfId="10213"/>
    <cellStyle name="Input 2 8 2 2 2" xfId="26211"/>
    <cellStyle name="Input 2 8 2 2 2 2" xfId="35246"/>
    <cellStyle name="Input 2 8 2 2 3" xfId="19568"/>
    <cellStyle name="Input 2 8 2 2 4" xfId="15594"/>
    <cellStyle name="Input 2 8 2 3" xfId="25955"/>
    <cellStyle name="Input 2 8 2 3 2" xfId="34990"/>
    <cellStyle name="Input 2 8 2 4" xfId="15906"/>
    <cellStyle name="Input 2 8 2 5" xfId="9895"/>
    <cellStyle name="Input 2 8 3" xfId="11674"/>
    <cellStyle name="Input 2 8 3 2" xfId="27668"/>
    <cellStyle name="Input 2 8 3 2 2" xfId="36703"/>
    <cellStyle name="Input 2 8 3 3" xfId="21026"/>
    <cellStyle name="Input 2 8 3 4" xfId="23353"/>
    <cellStyle name="Input 2 8 4" xfId="24968"/>
    <cellStyle name="Input 2 8 4 2" xfId="34003"/>
    <cellStyle name="Input 2 8 5" xfId="17472"/>
    <cellStyle name="Input 2 8 6" xfId="7554"/>
    <cellStyle name="Input 2 9" xfId="3116"/>
    <cellStyle name="Input 2 9 2" xfId="12399"/>
    <cellStyle name="Input 2 9 2 2" xfId="28390"/>
    <cellStyle name="Input 2 9 2 2 2" xfId="37425"/>
    <cellStyle name="Input 2 9 2 3" xfId="21751"/>
    <cellStyle name="Input 2 9 2 4" xfId="30790"/>
    <cellStyle name="Input 2 9 3" xfId="25178"/>
    <cellStyle name="Input 2 9 3 2" xfId="34213"/>
    <cellStyle name="Input 2 9 4" xfId="17738"/>
    <cellStyle name="Input 2 9 5" xfId="7906"/>
    <cellStyle name="Input 20" xfId="2852"/>
    <cellStyle name="Input 20 10" xfId="52432"/>
    <cellStyle name="Input 20 11" xfId="43404"/>
    <cellStyle name="Input 20 2" xfId="5193"/>
    <cellStyle name="Input 20 2 2" xfId="14311"/>
    <cellStyle name="Input 20 2 2 2" xfId="30302"/>
    <cellStyle name="Input 20 2 2 2 2" xfId="39337"/>
    <cellStyle name="Input 20 2 2 3" xfId="23666"/>
    <cellStyle name="Input 20 2 2 4" xfId="32702"/>
    <cellStyle name="Input 20 2 2 5" xfId="47330"/>
    <cellStyle name="Input 20 2 3" xfId="26019"/>
    <cellStyle name="Input 20 2 3 2" xfId="35054"/>
    <cellStyle name="Input 20 2 3 3" xfId="46410"/>
    <cellStyle name="Input 20 2 4" xfId="14942"/>
    <cellStyle name="Input 20 2 4 2" xfId="52431"/>
    <cellStyle name="Input 20 2 5" xfId="9983"/>
    <cellStyle name="Input 20 2 6" xfId="43405"/>
    <cellStyle name="Input 20 3" xfId="12700"/>
    <cellStyle name="Input 20 3 2" xfId="28687"/>
    <cellStyle name="Input 20 3 2 2" xfId="37722"/>
    <cellStyle name="Input 20 3 2 3" xfId="47331"/>
    <cellStyle name="Input 20 3 3" xfId="22052"/>
    <cellStyle name="Input 20 3 3 2" xfId="46409"/>
    <cellStyle name="Input 20 3 4" xfId="31087"/>
    <cellStyle name="Input 20 3 4 2" xfId="52430"/>
    <cellStyle name="Input 20 3 5" xfId="43406"/>
    <cellStyle name="Input 20 4" xfId="25032"/>
    <cellStyle name="Input 20 4 2" xfId="34067"/>
    <cellStyle name="Input 20 4 2 2" xfId="47332"/>
    <cellStyle name="Input 20 4 3" xfId="49902"/>
    <cellStyle name="Input 20 4 4" xfId="52429"/>
    <cellStyle name="Input 20 4 5" xfId="43407"/>
    <cellStyle name="Input 20 5" xfId="16777"/>
    <cellStyle name="Input 20 5 2" xfId="47333"/>
    <cellStyle name="Input 20 5 3" xfId="46408"/>
    <cellStyle name="Input 20 5 4" xfId="51253"/>
    <cellStyle name="Input 20 5 5" xfId="43408"/>
    <cellStyle name="Input 20 6" xfId="7642"/>
    <cellStyle name="Input 20 6 2" xfId="47334"/>
    <cellStyle name="Input 20 6 3" xfId="46407"/>
    <cellStyle name="Input 20 6 4" xfId="52428"/>
    <cellStyle name="Input 20 6 5" xfId="43409"/>
    <cellStyle name="Input 20 7" xfId="43410"/>
    <cellStyle name="Input 20 7 2" xfId="47335"/>
    <cellStyle name="Input 20 7 3" xfId="46406"/>
    <cellStyle name="Input 20 7 4" xfId="52427"/>
    <cellStyle name="Input 20 8" xfId="47329"/>
    <cellStyle name="Input 20 9" xfId="46411"/>
    <cellStyle name="Input 21" xfId="2936"/>
    <cellStyle name="Input 21 2" xfId="5277"/>
    <cellStyle name="Input 21 2 2" xfId="14395"/>
    <cellStyle name="Input 21 2 2 2" xfId="30386"/>
    <cellStyle name="Input 21 2 2 2 2" xfId="39421"/>
    <cellStyle name="Input 21 2 2 3" xfId="23750"/>
    <cellStyle name="Input 21 2 2 4" xfId="32786"/>
    <cellStyle name="Input 21 2 3" xfId="26085"/>
    <cellStyle name="Input 21 2 3 2" xfId="35120"/>
    <cellStyle name="Input 21 2 4" xfId="22953"/>
    <cellStyle name="Input 21 2 5" xfId="10067"/>
    <cellStyle name="Input 21 2 6" xfId="47336"/>
    <cellStyle name="Input 21 3" xfId="13000"/>
    <cellStyle name="Input 21 3 2" xfId="28988"/>
    <cellStyle name="Input 21 3 2 2" xfId="38023"/>
    <cellStyle name="Input 21 3 3" xfId="22353"/>
    <cellStyle name="Input 21 3 4" xfId="31388"/>
    <cellStyle name="Input 21 3 5" xfId="46405"/>
    <cellStyle name="Input 21 4" xfId="25098"/>
    <cellStyle name="Input 21 4 2" xfId="34133"/>
    <cellStyle name="Input 21 4 3" xfId="52426"/>
    <cellStyle name="Input 21 5" xfId="18323"/>
    <cellStyle name="Input 21 6" xfId="7726"/>
    <cellStyle name="Input 21 7" xfId="43411"/>
    <cellStyle name="Input 22" xfId="867"/>
    <cellStyle name="Input 22 2" xfId="3215"/>
    <cellStyle name="Input 22 2 2" xfId="13351"/>
    <cellStyle name="Input 22 2 2 2" xfId="29339"/>
    <cellStyle name="Input 22 2 2 2 2" xfId="38374"/>
    <cellStyle name="Input 22 2 2 3" xfId="22704"/>
    <cellStyle name="Input 22 2 2 4" xfId="31739"/>
    <cellStyle name="Input 22 2 3" xfId="25252"/>
    <cellStyle name="Input 22 2 3 2" xfId="34287"/>
    <cellStyle name="Input 22 2 4" xfId="16774"/>
    <cellStyle name="Input 22 2 5" xfId="8005"/>
    <cellStyle name="Input 22 2 6" xfId="47337"/>
    <cellStyle name="Input 22 3" xfId="13438"/>
    <cellStyle name="Input 22 3 2" xfId="29426"/>
    <cellStyle name="Input 22 3 2 2" xfId="38461"/>
    <cellStyle name="Input 22 3 3" xfId="22791"/>
    <cellStyle name="Input 22 3 4" xfId="31826"/>
    <cellStyle name="Input 22 3 5" xfId="46404"/>
    <cellStyle name="Input 22 4" xfId="24265"/>
    <cellStyle name="Input 22 4 2" xfId="33300"/>
    <cellStyle name="Input 22 4 3" xfId="52425"/>
    <cellStyle name="Input 22 5" xfId="19173"/>
    <cellStyle name="Input 22 6" xfId="5666"/>
    <cellStyle name="Input 22 7" xfId="43412"/>
    <cellStyle name="Input 23" xfId="3043"/>
    <cellStyle name="Input 23 2" xfId="11382"/>
    <cellStyle name="Input 23 2 2" xfId="27376"/>
    <cellStyle name="Input 23 2 2 2" xfId="36411"/>
    <cellStyle name="Input 23 2 3" xfId="20734"/>
    <cellStyle name="Input 23 2 4" xfId="16314"/>
    <cellStyle name="Input 23 2 5" xfId="47338"/>
    <cellStyle name="Input 23 3" xfId="25147"/>
    <cellStyle name="Input 23 3 2" xfId="34182"/>
    <cellStyle name="Input 23 3 3" xfId="46403"/>
    <cellStyle name="Input 23 4" xfId="19106"/>
    <cellStyle name="Input 23 4 2" xfId="52424"/>
    <cellStyle name="Input 23 5" xfId="7833"/>
    <cellStyle name="Input 23 6" xfId="43413"/>
    <cellStyle name="Input 24" xfId="675"/>
    <cellStyle name="Input 24 2" xfId="24118"/>
    <cellStyle name="Input 24 2 2" xfId="33153"/>
    <cellStyle name="Input 24 2 3" xfId="47339"/>
    <cellStyle name="Input 24 3" xfId="15264"/>
    <cellStyle name="Input 24 3 2" xfId="49904"/>
    <cellStyle name="Input 24 4" xfId="17234"/>
    <cellStyle name="Input 24 4 2" xfId="53127"/>
    <cellStyle name="Input 24 5" xfId="5494"/>
    <cellStyle name="Input 24 6" xfId="43414"/>
    <cellStyle name="Input 25" xfId="10402"/>
    <cellStyle name="Input 25 2" xfId="26400"/>
    <cellStyle name="Input 25 2 2" xfId="35435"/>
    <cellStyle name="Input 25 2 3" xfId="47340"/>
    <cellStyle name="Input 25 3" xfId="19756"/>
    <cellStyle name="Input 25 3 2" xfId="46402"/>
    <cellStyle name="Input 25 4" xfId="20679"/>
    <cellStyle name="Input 25 4 2" xfId="50593"/>
    <cellStyle name="Input 25 5" xfId="43415"/>
    <cellStyle name="Input 26" xfId="12060"/>
    <cellStyle name="Input 26 2" xfId="28055"/>
    <cellStyle name="Input 26 2 2" xfId="37090"/>
    <cellStyle name="Input 26 2 3" xfId="47341"/>
    <cellStyle name="Input 26 3" xfId="21412"/>
    <cellStyle name="Input 26 3 2" xfId="46401"/>
    <cellStyle name="Input 26 4" xfId="14911"/>
    <cellStyle name="Input 26 4 2" xfId="53050"/>
    <cellStyle name="Input 26 5" xfId="43416"/>
    <cellStyle name="Input 27" xfId="11941"/>
    <cellStyle name="Input 27 2" xfId="27936"/>
    <cellStyle name="Input 27 2 2" xfId="36971"/>
    <cellStyle name="Input 27 2 3" xfId="47342"/>
    <cellStyle name="Input 27 3" xfId="21294"/>
    <cellStyle name="Input 27 3 2" xfId="46400"/>
    <cellStyle name="Input 27 4" xfId="17759"/>
    <cellStyle name="Input 27 4 2" xfId="50594"/>
    <cellStyle name="Input 27 5" xfId="43417"/>
    <cellStyle name="Input 28" xfId="14580"/>
    <cellStyle name="Input 28 2" xfId="30571"/>
    <cellStyle name="Input 28 2 2" xfId="39606"/>
    <cellStyle name="Input 28 2 3" xfId="47343"/>
    <cellStyle name="Input 28 3" xfId="23935"/>
    <cellStyle name="Input 28 3 2" xfId="46399"/>
    <cellStyle name="Input 28 4" xfId="32971"/>
    <cellStyle name="Input 28 4 2" xfId="52996"/>
    <cellStyle name="Input 28 5" xfId="43418"/>
    <cellStyle name="Input 29" xfId="14546"/>
    <cellStyle name="Input 29 2" xfId="30537"/>
    <cellStyle name="Input 29 2 2" xfId="39572"/>
    <cellStyle name="Input 29 2 3" xfId="47344"/>
    <cellStyle name="Input 29 3" xfId="23901"/>
    <cellStyle name="Input 29 3 2" xfId="46398"/>
    <cellStyle name="Input 29 4" xfId="32937"/>
    <cellStyle name="Input 29 4 2" xfId="50595"/>
    <cellStyle name="Input 29 5" xfId="43419"/>
    <cellStyle name="Input 3" xfId="566"/>
    <cellStyle name="Input 3 10" xfId="769"/>
    <cellStyle name="Input 3 10 2" xfId="24192"/>
    <cellStyle name="Input 3 10 2 2" xfId="33227"/>
    <cellStyle name="Input 3 10 3" xfId="15349"/>
    <cellStyle name="Input 3 10 4" xfId="19056"/>
    <cellStyle name="Input 3 10 5" xfId="5568"/>
    <cellStyle name="Input 3 11" xfId="11276"/>
    <cellStyle name="Input 3 11 2" xfId="27270"/>
    <cellStyle name="Input 3 11 2 2" xfId="36305"/>
    <cellStyle name="Input 3 11 3" xfId="20628"/>
    <cellStyle name="Input 3 11 4" xfId="18743"/>
    <cellStyle name="Input 3 12" xfId="24042"/>
    <cellStyle name="Input 3 12 2" xfId="33077"/>
    <cellStyle name="Input 3 13" xfId="16553"/>
    <cellStyle name="Input 3 14" xfId="5415"/>
    <cellStyle name="Input 3 15" xfId="41821"/>
    <cellStyle name="Input 3 16" xfId="42445"/>
    <cellStyle name="Input 3 17" xfId="43420"/>
    <cellStyle name="Input 3 2" xfId="1643"/>
    <cellStyle name="Input 3 2 10" xfId="50597"/>
    <cellStyle name="Input 3 2 11" xfId="43421"/>
    <cellStyle name="Input 3 2 2" xfId="798"/>
    <cellStyle name="Input 3 2 2 2" xfId="3146"/>
    <cellStyle name="Input 3 2 2 2 2" xfId="11780"/>
    <cellStyle name="Input 3 2 2 2 2 2" xfId="27774"/>
    <cellStyle name="Input 3 2 2 2 2 2 2" xfId="36809"/>
    <cellStyle name="Input 3 2 2 2 2 3" xfId="21132"/>
    <cellStyle name="Input 3 2 2 2 2 4" xfId="17335"/>
    <cellStyle name="Input 3 2 2 2 3" xfId="25203"/>
    <cellStyle name="Input 3 2 2 2 3 2" xfId="34238"/>
    <cellStyle name="Input 3 2 2 2 4" xfId="21218"/>
    <cellStyle name="Input 3 2 2 2 5" xfId="7936"/>
    <cellStyle name="Input 3 2 2 2 6" xfId="47347"/>
    <cellStyle name="Input 3 2 2 3" xfId="12527"/>
    <cellStyle name="Input 3 2 2 3 2" xfId="28514"/>
    <cellStyle name="Input 3 2 2 3 2 2" xfId="37549"/>
    <cellStyle name="Input 3 2 2 3 3" xfId="21879"/>
    <cellStyle name="Input 3 2 2 3 4" xfId="30914"/>
    <cellStyle name="Input 3 2 2 3 5" xfId="46395"/>
    <cellStyle name="Input 3 2 2 4" xfId="24216"/>
    <cellStyle name="Input 3 2 2 4 2" xfId="33251"/>
    <cellStyle name="Input 3 2 2 4 3" xfId="53074"/>
    <cellStyle name="Input 3 2 2 5" xfId="15482"/>
    <cellStyle name="Input 3 2 2 6" xfId="5597"/>
    <cellStyle name="Input 3 2 2 7" xfId="43422"/>
    <cellStyle name="Input 3 2 3" xfId="3984"/>
    <cellStyle name="Input 3 2 3 2" xfId="13339"/>
    <cellStyle name="Input 3 2 3 2 2" xfId="29327"/>
    <cellStyle name="Input 3 2 3 2 2 2" xfId="38362"/>
    <cellStyle name="Input 3 2 3 2 3" xfId="22692"/>
    <cellStyle name="Input 3 2 3 2 4" xfId="31727"/>
    <cellStyle name="Input 3 2 3 2 5" xfId="47348"/>
    <cellStyle name="Input 3 2 3 3" xfId="25521"/>
    <cellStyle name="Input 3 2 3 3 2" xfId="34556"/>
    <cellStyle name="Input 3 2 3 3 3" xfId="46394"/>
    <cellStyle name="Input 3 2 3 4" xfId="22786"/>
    <cellStyle name="Input 3 2 3 4 2" xfId="52423"/>
    <cellStyle name="Input 3 2 3 5" xfId="8774"/>
    <cellStyle name="Input 3 2 3 6" xfId="43423"/>
    <cellStyle name="Input 3 2 4" xfId="10405"/>
    <cellStyle name="Input 3 2 4 2" xfId="26403"/>
    <cellStyle name="Input 3 2 4 2 2" xfId="35438"/>
    <cellStyle name="Input 3 2 4 2 3" xfId="47349"/>
    <cellStyle name="Input 3 2 4 3" xfId="19759"/>
    <cellStyle name="Input 3 2 4 3 2" xfId="46393"/>
    <cellStyle name="Input 3 2 4 4" xfId="16455"/>
    <cellStyle name="Input 3 2 4 4 2" xfId="52422"/>
    <cellStyle name="Input 3 2 4 5" xfId="43424"/>
    <cellStyle name="Input 3 2 5" xfId="24534"/>
    <cellStyle name="Input 3 2 5 2" xfId="33569"/>
    <cellStyle name="Input 3 2 5 2 2" xfId="47350"/>
    <cellStyle name="Input 3 2 5 3" xfId="46392"/>
    <cellStyle name="Input 3 2 5 4" xfId="52421"/>
    <cellStyle name="Input 3 2 5 5" xfId="43425"/>
    <cellStyle name="Input 3 2 6" xfId="16420"/>
    <cellStyle name="Input 3 2 6 2" xfId="47351"/>
    <cellStyle name="Input 3 2 6 3" xfId="49903"/>
    <cellStyle name="Input 3 2 6 4" xfId="52420"/>
    <cellStyle name="Input 3 2 6 5" xfId="43426"/>
    <cellStyle name="Input 3 2 7" xfId="6434"/>
    <cellStyle name="Input 3 2 7 2" xfId="47352"/>
    <cellStyle name="Input 3 2 7 3" xfId="46391"/>
    <cellStyle name="Input 3 2 7 4" xfId="52792"/>
    <cellStyle name="Input 3 2 7 5" xfId="43427"/>
    <cellStyle name="Input 3 2 8" xfId="47346"/>
    <cellStyle name="Input 3 2 9" xfId="46396"/>
    <cellStyle name="Input 3 3" xfId="1804"/>
    <cellStyle name="Input 3 3 2" xfId="2793"/>
    <cellStyle name="Input 3 3 2 2" xfId="5134"/>
    <cellStyle name="Input 3 3 2 2 2" xfId="10190"/>
    <cellStyle name="Input 3 3 2 2 2 2" xfId="26188"/>
    <cellStyle name="Input 3 3 2 2 2 2 2" xfId="35223"/>
    <cellStyle name="Input 3 3 2 2 2 3" xfId="19545"/>
    <cellStyle name="Input 3 3 2 2 2 4" xfId="18633"/>
    <cellStyle name="Input 3 3 2 2 3" xfId="25975"/>
    <cellStyle name="Input 3 3 2 2 3 2" xfId="35010"/>
    <cellStyle name="Input 3 3 2 2 4" xfId="18447"/>
    <cellStyle name="Input 3 3 2 2 5" xfId="9924"/>
    <cellStyle name="Input 3 3 2 3" xfId="10780"/>
    <cellStyle name="Input 3 3 2 3 2" xfId="26774"/>
    <cellStyle name="Input 3 3 2 3 2 2" xfId="35809"/>
    <cellStyle name="Input 3 3 2 3 3" xfId="20134"/>
    <cellStyle name="Input 3 3 2 3 4" xfId="18986"/>
    <cellStyle name="Input 3 3 2 4" xfId="24988"/>
    <cellStyle name="Input 3 3 2 4 2" xfId="34023"/>
    <cellStyle name="Input 3 3 2 5" xfId="22653"/>
    <cellStyle name="Input 3 3 2 6" xfId="7583"/>
    <cellStyle name="Input 3 3 2 7" xfId="47353"/>
    <cellStyle name="Input 3 3 3" xfId="4145"/>
    <cellStyle name="Input 3 3 3 2" xfId="13100"/>
    <cellStyle name="Input 3 3 3 2 2" xfId="29088"/>
    <cellStyle name="Input 3 3 3 2 2 2" xfId="38123"/>
    <cellStyle name="Input 3 3 3 2 3" xfId="22453"/>
    <cellStyle name="Input 3 3 3 2 4" xfId="31488"/>
    <cellStyle name="Input 3 3 3 3" xfId="25594"/>
    <cellStyle name="Input 3 3 3 3 2" xfId="34629"/>
    <cellStyle name="Input 3 3 3 4" xfId="20650"/>
    <cellStyle name="Input 3 3 3 5" xfId="8935"/>
    <cellStyle name="Input 3 3 3 6" xfId="46390"/>
    <cellStyle name="Input 3 3 4" xfId="13184"/>
    <cellStyle name="Input 3 3 4 2" xfId="29172"/>
    <cellStyle name="Input 3 3 4 2 2" xfId="38207"/>
    <cellStyle name="Input 3 3 4 3" xfId="22537"/>
    <cellStyle name="Input 3 3 4 4" xfId="31572"/>
    <cellStyle name="Input 3 3 4 5" xfId="52419"/>
    <cellStyle name="Input 3 3 5" xfId="24607"/>
    <cellStyle name="Input 3 3 5 2" xfId="33642"/>
    <cellStyle name="Input 3 3 6" xfId="20625"/>
    <cellStyle name="Input 3 3 7" xfId="6594"/>
    <cellStyle name="Input 3 3 8" xfId="43428"/>
    <cellStyle name="Input 3 4" xfId="1944"/>
    <cellStyle name="Input 3 4 2" xfId="837"/>
    <cellStyle name="Input 3 4 2 2" xfId="3185"/>
    <cellStyle name="Input 3 4 2 2 2" xfId="11467"/>
    <cellStyle name="Input 3 4 2 2 2 2" xfId="27461"/>
    <cellStyle name="Input 3 4 2 2 2 2 2" xfId="36496"/>
    <cellStyle name="Input 3 4 2 2 2 3" xfId="20819"/>
    <cellStyle name="Input 3 4 2 2 2 4" xfId="19992"/>
    <cellStyle name="Input 3 4 2 2 3" xfId="25230"/>
    <cellStyle name="Input 3 4 2 2 3 2" xfId="34265"/>
    <cellStyle name="Input 3 4 2 2 4" xfId="22245"/>
    <cellStyle name="Input 3 4 2 2 5" xfId="7975"/>
    <cellStyle name="Input 3 4 2 3" xfId="10503"/>
    <cellStyle name="Input 3 4 2 3 2" xfId="26501"/>
    <cellStyle name="Input 3 4 2 3 2 2" xfId="35536"/>
    <cellStyle name="Input 3 4 2 3 3" xfId="19857"/>
    <cellStyle name="Input 3 4 2 3 4" xfId="21309"/>
    <cellStyle name="Input 3 4 2 4" xfId="24243"/>
    <cellStyle name="Input 3 4 2 4 2" xfId="33278"/>
    <cellStyle name="Input 3 4 2 5" xfId="19129"/>
    <cellStyle name="Input 3 4 2 6" xfId="5636"/>
    <cellStyle name="Input 3 4 3" xfId="4285"/>
    <cellStyle name="Input 3 4 3 2" xfId="12550"/>
    <cellStyle name="Input 3 4 3 2 2" xfId="28537"/>
    <cellStyle name="Input 3 4 3 2 2 2" xfId="37572"/>
    <cellStyle name="Input 3 4 3 2 3" xfId="21902"/>
    <cellStyle name="Input 3 4 3 2 4" xfId="30937"/>
    <cellStyle name="Input 3 4 3 3" xfId="25641"/>
    <cellStyle name="Input 3 4 3 3 2" xfId="34676"/>
    <cellStyle name="Input 3 4 3 4" xfId="21445"/>
    <cellStyle name="Input 3 4 3 5" xfId="9075"/>
    <cellStyle name="Input 3 4 4" xfId="13544"/>
    <cellStyle name="Input 3 4 4 2" xfId="29532"/>
    <cellStyle name="Input 3 4 4 2 2" xfId="38567"/>
    <cellStyle name="Input 3 4 4 3" xfId="22897"/>
    <cellStyle name="Input 3 4 4 4" xfId="31932"/>
    <cellStyle name="Input 3 4 5" xfId="24654"/>
    <cellStyle name="Input 3 4 5 2" xfId="33689"/>
    <cellStyle name="Input 3 4 6" xfId="15934"/>
    <cellStyle name="Input 3 4 7" xfId="6734"/>
    <cellStyle name="Input 3 4 8" xfId="47345"/>
    <cellStyle name="Input 3 5" xfId="2084"/>
    <cellStyle name="Input 3 5 2" xfId="2716"/>
    <cellStyle name="Input 3 5 2 2" xfId="5057"/>
    <cellStyle name="Input 3 5 2 2 2" xfId="10136"/>
    <cellStyle name="Input 3 5 2 2 2 2" xfId="26138"/>
    <cellStyle name="Input 3 5 2 2 2 2 2" xfId="35173"/>
    <cellStyle name="Input 3 5 2 2 2 3" xfId="19492"/>
    <cellStyle name="Input 3 5 2 2 2 4" xfId="18021"/>
    <cellStyle name="Input 3 5 2 2 3" xfId="25950"/>
    <cellStyle name="Input 3 5 2 2 3 2" xfId="34985"/>
    <cellStyle name="Input 3 5 2 2 4" xfId="22409"/>
    <cellStyle name="Input 3 5 2 2 5" xfId="9847"/>
    <cellStyle name="Input 3 5 2 3" xfId="13533"/>
    <cellStyle name="Input 3 5 2 3 2" xfId="29521"/>
    <cellStyle name="Input 3 5 2 3 2 2" xfId="38556"/>
    <cellStyle name="Input 3 5 2 3 3" xfId="22886"/>
    <cellStyle name="Input 3 5 2 3 4" xfId="31921"/>
    <cellStyle name="Input 3 5 2 4" xfId="24963"/>
    <cellStyle name="Input 3 5 2 4 2" xfId="33998"/>
    <cellStyle name="Input 3 5 2 5" xfId="19582"/>
    <cellStyle name="Input 3 5 2 6" xfId="7506"/>
    <cellStyle name="Input 3 5 3" xfId="4425"/>
    <cellStyle name="Input 3 5 3 2" xfId="11865"/>
    <cellStyle name="Input 3 5 3 2 2" xfId="27859"/>
    <cellStyle name="Input 3 5 3 2 2 2" xfId="36894"/>
    <cellStyle name="Input 3 5 3 2 3" xfId="21217"/>
    <cellStyle name="Input 3 5 3 2 4" xfId="17176"/>
    <cellStyle name="Input 3 5 3 3" xfId="25695"/>
    <cellStyle name="Input 3 5 3 3 2" xfId="34730"/>
    <cellStyle name="Input 3 5 3 4" xfId="16764"/>
    <cellStyle name="Input 3 5 3 5" xfId="9215"/>
    <cellStyle name="Input 3 5 4" xfId="11268"/>
    <cellStyle name="Input 3 5 4 2" xfId="27262"/>
    <cellStyle name="Input 3 5 4 2 2" xfId="36297"/>
    <cellStyle name="Input 3 5 4 3" xfId="20621"/>
    <cellStyle name="Input 3 5 4 4" xfId="17829"/>
    <cellStyle name="Input 3 5 5" xfId="24708"/>
    <cellStyle name="Input 3 5 5 2" xfId="33743"/>
    <cellStyle name="Input 3 5 6" xfId="16207"/>
    <cellStyle name="Input 3 5 7" xfId="6874"/>
    <cellStyle name="Input 3 5 8" xfId="46397"/>
    <cellStyle name="Input 3 6" xfId="2209"/>
    <cellStyle name="Input 3 6 2" xfId="2591"/>
    <cellStyle name="Input 3 6 2 2" xfId="4932"/>
    <cellStyle name="Input 3 6 2 2 2" xfId="12083"/>
    <cellStyle name="Input 3 6 2 2 2 2" xfId="28078"/>
    <cellStyle name="Input 3 6 2 2 2 2 2" xfId="37113"/>
    <cellStyle name="Input 3 6 2 2 2 3" xfId="21435"/>
    <cellStyle name="Input 3 6 2 2 2 4" xfId="14888"/>
    <cellStyle name="Input 3 6 2 2 3" xfId="25892"/>
    <cellStyle name="Input 3 6 2 2 3 2" xfId="34927"/>
    <cellStyle name="Input 3 6 2 2 4" xfId="22732"/>
    <cellStyle name="Input 3 6 2 2 5" xfId="9722"/>
    <cellStyle name="Input 3 6 2 3" xfId="11507"/>
    <cellStyle name="Input 3 6 2 3 2" xfId="27501"/>
    <cellStyle name="Input 3 6 2 3 2 2" xfId="36536"/>
    <cellStyle name="Input 3 6 2 3 3" xfId="20859"/>
    <cellStyle name="Input 3 6 2 3 4" xfId="17249"/>
    <cellStyle name="Input 3 6 2 4" xfId="24905"/>
    <cellStyle name="Input 3 6 2 4 2" xfId="33940"/>
    <cellStyle name="Input 3 6 2 5" xfId="21936"/>
    <cellStyle name="Input 3 6 2 6" xfId="7381"/>
    <cellStyle name="Input 3 6 3" xfId="4550"/>
    <cellStyle name="Input 3 6 3 2" xfId="13201"/>
    <cellStyle name="Input 3 6 3 2 2" xfId="29189"/>
    <cellStyle name="Input 3 6 3 2 2 2" xfId="38224"/>
    <cellStyle name="Input 3 6 3 2 3" xfId="22554"/>
    <cellStyle name="Input 3 6 3 2 4" xfId="31589"/>
    <cellStyle name="Input 3 6 3 3" xfId="25724"/>
    <cellStyle name="Input 3 6 3 3 2" xfId="34759"/>
    <cellStyle name="Input 3 6 3 4" xfId="16640"/>
    <cellStyle name="Input 3 6 3 5" xfId="9340"/>
    <cellStyle name="Input 3 6 4" xfId="11512"/>
    <cellStyle name="Input 3 6 4 2" xfId="27506"/>
    <cellStyle name="Input 3 6 4 2 2" xfId="36541"/>
    <cellStyle name="Input 3 6 4 3" xfId="20864"/>
    <cellStyle name="Input 3 6 4 4" xfId="23323"/>
    <cellStyle name="Input 3 6 5" xfId="24737"/>
    <cellStyle name="Input 3 6 5 2" xfId="33772"/>
    <cellStyle name="Input 3 6 6" xfId="16846"/>
    <cellStyle name="Input 3 6 7" xfId="6999"/>
    <cellStyle name="Input 3 6 8" xfId="50596"/>
    <cellStyle name="Input 3 7" xfId="2342"/>
    <cellStyle name="Input 3 7 2" xfId="2587"/>
    <cellStyle name="Input 3 7 2 2" xfId="4928"/>
    <cellStyle name="Input 3 7 2 2 2" xfId="12284"/>
    <cellStyle name="Input 3 7 2 2 2 2" xfId="28279"/>
    <cellStyle name="Input 3 7 2 2 2 2 2" xfId="37314"/>
    <cellStyle name="Input 3 7 2 2 2 3" xfId="21636"/>
    <cellStyle name="Input 3 7 2 2 2 4" xfId="30679"/>
    <cellStyle name="Input 3 7 2 2 3" xfId="25888"/>
    <cellStyle name="Input 3 7 2 2 3 2" xfId="34923"/>
    <cellStyle name="Input 3 7 2 2 4" xfId="17084"/>
    <cellStyle name="Input 3 7 2 2 5" xfId="9718"/>
    <cellStyle name="Input 3 7 2 3" xfId="11727"/>
    <cellStyle name="Input 3 7 2 3 2" xfId="27721"/>
    <cellStyle name="Input 3 7 2 3 2 2" xfId="36756"/>
    <cellStyle name="Input 3 7 2 3 3" xfId="21079"/>
    <cellStyle name="Input 3 7 2 3 4" xfId="17436"/>
    <cellStyle name="Input 3 7 2 4" xfId="24901"/>
    <cellStyle name="Input 3 7 2 4 2" xfId="33936"/>
    <cellStyle name="Input 3 7 2 5" xfId="20867"/>
    <cellStyle name="Input 3 7 2 6" xfId="7377"/>
    <cellStyle name="Input 3 7 3" xfId="4683"/>
    <cellStyle name="Input 3 7 3 2" xfId="11176"/>
    <cellStyle name="Input 3 7 3 2 2" xfId="27170"/>
    <cellStyle name="Input 3 7 3 2 2 2" xfId="36205"/>
    <cellStyle name="Input 3 7 3 2 3" xfId="20529"/>
    <cellStyle name="Input 3 7 3 2 4" xfId="19180"/>
    <cellStyle name="Input 3 7 3 3" xfId="25773"/>
    <cellStyle name="Input 3 7 3 3 2" xfId="34808"/>
    <cellStyle name="Input 3 7 3 4" xfId="22330"/>
    <cellStyle name="Input 3 7 3 5" xfId="9473"/>
    <cellStyle name="Input 3 7 4" xfId="12224"/>
    <cellStyle name="Input 3 7 4 2" xfId="28219"/>
    <cellStyle name="Input 3 7 4 2 2" xfId="37254"/>
    <cellStyle name="Input 3 7 4 3" xfId="21576"/>
    <cellStyle name="Input 3 7 4 4" xfId="14765"/>
    <cellStyle name="Input 3 7 5" xfId="24786"/>
    <cellStyle name="Input 3 7 5 2" xfId="33821"/>
    <cellStyle name="Input 3 7 6" xfId="21453"/>
    <cellStyle name="Input 3 7 7" xfId="7132"/>
    <cellStyle name="Input 3 8" xfId="2569"/>
    <cellStyle name="Input 3 8 2" xfId="4910"/>
    <cellStyle name="Input 3 8 2 2" xfId="11175"/>
    <cellStyle name="Input 3 8 2 2 2" xfId="27169"/>
    <cellStyle name="Input 3 8 2 2 2 2" xfId="36204"/>
    <cellStyle name="Input 3 8 2 2 3" xfId="20528"/>
    <cellStyle name="Input 3 8 2 2 4" xfId="19666"/>
    <cellStyle name="Input 3 8 2 3" xfId="25877"/>
    <cellStyle name="Input 3 8 2 3 2" xfId="34912"/>
    <cellStyle name="Input 3 8 2 4" xfId="22589"/>
    <cellStyle name="Input 3 8 2 5" xfId="9700"/>
    <cellStyle name="Input 3 8 3" xfId="13704"/>
    <cellStyle name="Input 3 8 3 2" xfId="29692"/>
    <cellStyle name="Input 3 8 3 2 2" xfId="38727"/>
    <cellStyle name="Input 3 8 3 3" xfId="23057"/>
    <cellStyle name="Input 3 8 3 4" xfId="32092"/>
    <cellStyle name="Input 3 8 4" xfId="24890"/>
    <cellStyle name="Input 3 8 4 2" xfId="33925"/>
    <cellStyle name="Input 3 8 5" xfId="19348"/>
    <cellStyle name="Input 3 8 6" xfId="7359"/>
    <cellStyle name="Input 3 9" xfId="3117"/>
    <cellStyle name="Input 3 9 2" xfId="12604"/>
    <cellStyle name="Input 3 9 2 2" xfId="28591"/>
    <cellStyle name="Input 3 9 2 2 2" xfId="37626"/>
    <cellStyle name="Input 3 9 2 3" xfId="21956"/>
    <cellStyle name="Input 3 9 2 4" xfId="30991"/>
    <cellStyle name="Input 3 9 3" xfId="25179"/>
    <cellStyle name="Input 3 9 3 2" xfId="34214"/>
    <cellStyle name="Input 3 9 4" xfId="19729"/>
    <cellStyle name="Input 3 9 5" xfId="7907"/>
    <cellStyle name="Input 30" xfId="24009"/>
    <cellStyle name="Input 30 2" xfId="33045"/>
    <cellStyle name="Input 30 2 2" xfId="47354"/>
    <cellStyle name="Input 30 3" xfId="46389"/>
    <cellStyle name="Input 30 4" xfId="52418"/>
    <cellStyle name="Input 30 5" xfId="43429"/>
    <cellStyle name="Input 31" xfId="14974"/>
    <cellStyle name="Input 31 2" xfId="49971"/>
    <cellStyle name="Input 31 3" xfId="52064"/>
    <cellStyle name="Input 31 4" xfId="49150"/>
    <cellStyle name="Input 31 5" xfId="45522"/>
    <cellStyle name="Input 32" xfId="15094"/>
    <cellStyle name="Input 32 2" xfId="50048"/>
    <cellStyle name="Input 32 3" xfId="52129"/>
    <cellStyle name="Input 32 4" xfId="50412"/>
    <cellStyle name="Input 32 5" xfId="45596"/>
    <cellStyle name="Input 33" xfId="5342"/>
    <cellStyle name="Input 33 2" xfId="49870"/>
    <cellStyle name="Input 33 3" xfId="51974"/>
    <cellStyle name="Input 33 4" xfId="50213"/>
    <cellStyle name="Input 33 5" xfId="45435"/>
    <cellStyle name="Input 34" xfId="40501"/>
    <cellStyle name="Input 34 2" xfId="50068"/>
    <cellStyle name="Input 34 3" xfId="52149"/>
    <cellStyle name="Input 34 4" xfId="50419"/>
    <cellStyle name="Input 34 5" xfId="45616"/>
    <cellStyle name="Input 35" xfId="42015"/>
    <cellStyle name="Input 35 2" xfId="50103"/>
    <cellStyle name="Input 35 3" xfId="52184"/>
    <cellStyle name="Input 35 4" xfId="51966"/>
    <cellStyle name="Input 35 5" xfId="45651"/>
    <cellStyle name="Input 36" xfId="42444"/>
    <cellStyle name="Input 36 2" xfId="50067"/>
    <cellStyle name="Input 36 3" xfId="52148"/>
    <cellStyle name="Input 36 4" xfId="52709"/>
    <cellStyle name="Input 36 5" xfId="45615"/>
    <cellStyle name="Input 37" xfId="42008"/>
    <cellStyle name="Input 37 2" xfId="50104"/>
    <cellStyle name="Input 37 3" xfId="52185"/>
    <cellStyle name="Input 37 4" xfId="50992"/>
    <cellStyle name="Input 37 5" xfId="45652"/>
    <cellStyle name="Input 38" xfId="42443"/>
    <cellStyle name="Input 38 2" xfId="45861"/>
    <cellStyle name="Input 39" xfId="42009"/>
    <cellStyle name="Input 39 2" xfId="49180"/>
    <cellStyle name="Input 4" xfId="517"/>
    <cellStyle name="Input 4 10" xfId="720"/>
    <cellStyle name="Input 4 10 2" xfId="24143"/>
    <cellStyle name="Input 4 10 2 2" xfId="33178"/>
    <cellStyle name="Input 4 10 3" xfId="15300"/>
    <cellStyle name="Input 4 10 4" xfId="19349"/>
    <cellStyle name="Input 4 10 5" xfId="5519"/>
    <cellStyle name="Input 4 11" xfId="14195"/>
    <cellStyle name="Input 4 11 2" xfId="30184"/>
    <cellStyle name="Input 4 11 2 2" xfId="39219"/>
    <cellStyle name="Input 4 11 3" xfId="23548"/>
    <cellStyle name="Input 4 11 4" xfId="32584"/>
    <cellStyle name="Input 4 12" xfId="24035"/>
    <cellStyle name="Input 4 12 2" xfId="33070"/>
    <cellStyle name="Input 4 13" xfId="18417"/>
    <cellStyle name="Input 4 14" xfId="5366"/>
    <cellStyle name="Input 4 15" xfId="41825"/>
    <cellStyle name="Input 4 16" xfId="42449"/>
    <cellStyle name="Input 4 17" xfId="43430"/>
    <cellStyle name="Input 4 2" xfId="1594"/>
    <cellStyle name="Input 4 2 10" xfId="52902"/>
    <cellStyle name="Input 4 2 11" xfId="43431"/>
    <cellStyle name="Input 4 2 2" xfId="2574"/>
    <cellStyle name="Input 4 2 2 2" xfId="4915"/>
    <cellStyle name="Input 4 2 2 2 2" xfId="13044"/>
    <cellStyle name="Input 4 2 2 2 2 2" xfId="29032"/>
    <cellStyle name="Input 4 2 2 2 2 2 2" xfId="38067"/>
    <cellStyle name="Input 4 2 2 2 2 3" xfId="22397"/>
    <cellStyle name="Input 4 2 2 2 2 4" xfId="31432"/>
    <cellStyle name="Input 4 2 2 2 3" xfId="25880"/>
    <cellStyle name="Input 4 2 2 2 3 2" xfId="34915"/>
    <cellStyle name="Input 4 2 2 2 4" xfId="20056"/>
    <cellStyle name="Input 4 2 2 2 5" xfId="9705"/>
    <cellStyle name="Input 4 2 2 2 6" xfId="47357"/>
    <cellStyle name="Input 4 2 2 3" xfId="11567"/>
    <cellStyle name="Input 4 2 2 3 2" xfId="27561"/>
    <cellStyle name="Input 4 2 2 3 2 2" xfId="36596"/>
    <cellStyle name="Input 4 2 2 3 3" xfId="20919"/>
    <cellStyle name="Input 4 2 2 3 4" xfId="22314"/>
    <cellStyle name="Input 4 2 2 3 5" xfId="46386"/>
    <cellStyle name="Input 4 2 2 4" xfId="24893"/>
    <cellStyle name="Input 4 2 2 4 2" xfId="33928"/>
    <cellStyle name="Input 4 2 2 4 3" xfId="53130"/>
    <cellStyle name="Input 4 2 2 5" xfId="16204"/>
    <cellStyle name="Input 4 2 2 6" xfId="7364"/>
    <cellStyle name="Input 4 2 2 7" xfId="43432"/>
    <cellStyle name="Input 4 2 3" xfId="3935"/>
    <cellStyle name="Input 4 2 3 2" xfId="11486"/>
    <cellStyle name="Input 4 2 3 2 2" xfId="27480"/>
    <cellStyle name="Input 4 2 3 2 2 2" xfId="36515"/>
    <cellStyle name="Input 4 2 3 2 3" xfId="20838"/>
    <cellStyle name="Input 4 2 3 2 4" xfId="18808"/>
    <cellStyle name="Input 4 2 3 2 5" xfId="47358"/>
    <cellStyle name="Input 4 2 3 3" xfId="25514"/>
    <cellStyle name="Input 4 2 3 3 2" xfId="34549"/>
    <cellStyle name="Input 4 2 3 3 3" xfId="46385"/>
    <cellStyle name="Input 4 2 3 4" xfId="23427"/>
    <cellStyle name="Input 4 2 3 4 2" xfId="53053"/>
    <cellStyle name="Input 4 2 3 5" xfId="8725"/>
    <cellStyle name="Input 4 2 3 6" xfId="43433"/>
    <cellStyle name="Input 4 2 4" xfId="13969"/>
    <cellStyle name="Input 4 2 4 2" xfId="29958"/>
    <cellStyle name="Input 4 2 4 2 2" xfId="38993"/>
    <cellStyle name="Input 4 2 4 2 3" xfId="47359"/>
    <cellStyle name="Input 4 2 4 3" xfId="23322"/>
    <cellStyle name="Input 4 2 4 3 2" xfId="46384"/>
    <cellStyle name="Input 4 2 4 4" xfId="32358"/>
    <cellStyle name="Input 4 2 4 4 2" xfId="52794"/>
    <cellStyle name="Input 4 2 4 5" xfId="43434"/>
    <cellStyle name="Input 4 2 5" xfId="24527"/>
    <cellStyle name="Input 4 2 5 2" xfId="33562"/>
    <cellStyle name="Input 4 2 5 2 2" xfId="47360"/>
    <cellStyle name="Input 4 2 5 3" xfId="46383"/>
    <cellStyle name="Input 4 2 5 4" xfId="53077"/>
    <cellStyle name="Input 4 2 5 5" xfId="43435"/>
    <cellStyle name="Input 4 2 6" xfId="17269"/>
    <cellStyle name="Input 4 2 6 2" xfId="47361"/>
    <cellStyle name="Input 4 2 6 3" xfId="46382"/>
    <cellStyle name="Input 4 2 6 4" xfId="52417"/>
    <cellStyle name="Input 4 2 6 5" xfId="43436"/>
    <cellStyle name="Input 4 2 7" xfId="6385"/>
    <cellStyle name="Input 4 2 7 2" xfId="47362"/>
    <cellStyle name="Input 4 2 7 3" xfId="46381"/>
    <cellStyle name="Input 4 2 7 4" xfId="52416"/>
    <cellStyle name="Input 4 2 7 5" xfId="43437"/>
    <cellStyle name="Input 4 2 8" xfId="47356"/>
    <cellStyle name="Input 4 2 9" xfId="46387"/>
    <cellStyle name="Input 4 3" xfId="1755"/>
    <cellStyle name="Input 4 3 2" xfId="2853"/>
    <cellStyle name="Input 4 3 2 2" xfId="5194"/>
    <cellStyle name="Input 4 3 2 2 2" xfId="14312"/>
    <cellStyle name="Input 4 3 2 2 2 2" xfId="30303"/>
    <cellStyle name="Input 4 3 2 2 2 2 2" xfId="39338"/>
    <cellStyle name="Input 4 3 2 2 2 3" xfId="23667"/>
    <cellStyle name="Input 4 3 2 2 2 4" xfId="32703"/>
    <cellStyle name="Input 4 3 2 2 3" xfId="26020"/>
    <cellStyle name="Input 4 3 2 2 3 2" xfId="35055"/>
    <cellStyle name="Input 4 3 2 2 4" xfId="20013"/>
    <cellStyle name="Input 4 3 2 2 5" xfId="9984"/>
    <cellStyle name="Input 4 3 2 3" xfId="13880"/>
    <cellStyle name="Input 4 3 2 3 2" xfId="29869"/>
    <cellStyle name="Input 4 3 2 3 2 2" xfId="38904"/>
    <cellStyle name="Input 4 3 2 3 3" xfId="23233"/>
    <cellStyle name="Input 4 3 2 3 4" xfId="32269"/>
    <cellStyle name="Input 4 3 2 4" xfId="25033"/>
    <cellStyle name="Input 4 3 2 4 2" xfId="34068"/>
    <cellStyle name="Input 4 3 2 5" xfId="22172"/>
    <cellStyle name="Input 4 3 2 6" xfId="7643"/>
    <cellStyle name="Input 4 3 2 7" xfId="47363"/>
    <cellStyle name="Input 4 3 3" xfId="4096"/>
    <cellStyle name="Input 4 3 3 2" xfId="12957"/>
    <cellStyle name="Input 4 3 3 2 2" xfId="28945"/>
    <cellStyle name="Input 4 3 3 2 2 2" xfId="37980"/>
    <cellStyle name="Input 4 3 3 2 3" xfId="22310"/>
    <cellStyle name="Input 4 3 3 2 4" xfId="31345"/>
    <cellStyle name="Input 4 3 3 3" xfId="25587"/>
    <cellStyle name="Input 4 3 3 3 2" xfId="34622"/>
    <cellStyle name="Input 4 3 3 4" xfId="15147"/>
    <cellStyle name="Input 4 3 3 5" xfId="8886"/>
    <cellStyle name="Input 4 3 3 6" xfId="49856"/>
    <cellStyle name="Input 4 3 4" xfId="11963"/>
    <cellStyle name="Input 4 3 4 2" xfId="27958"/>
    <cellStyle name="Input 4 3 4 2 2" xfId="36993"/>
    <cellStyle name="Input 4 3 4 3" xfId="21316"/>
    <cellStyle name="Input 4 3 4 4" xfId="15698"/>
    <cellStyle name="Input 4 3 4 5" xfId="52415"/>
    <cellStyle name="Input 4 3 5" xfId="24600"/>
    <cellStyle name="Input 4 3 5 2" xfId="33635"/>
    <cellStyle name="Input 4 3 6" xfId="19178"/>
    <cellStyle name="Input 4 3 7" xfId="6545"/>
    <cellStyle name="Input 4 3 8" xfId="43438"/>
    <cellStyle name="Input 4 4" xfId="1895"/>
    <cellStyle name="Input 4 4 2" xfId="855"/>
    <cellStyle name="Input 4 4 2 2" xfId="3203"/>
    <cellStyle name="Input 4 4 2 2 2" xfId="14135"/>
    <cellStyle name="Input 4 4 2 2 2 2" xfId="30124"/>
    <cellStyle name="Input 4 4 2 2 2 2 2" xfId="39159"/>
    <cellStyle name="Input 4 4 2 2 2 3" xfId="23488"/>
    <cellStyle name="Input 4 4 2 2 2 4" xfId="32524"/>
    <cellStyle name="Input 4 4 2 2 3" xfId="25245"/>
    <cellStyle name="Input 4 4 2 2 3 2" xfId="34280"/>
    <cellStyle name="Input 4 4 2 2 4" xfId="16342"/>
    <cellStyle name="Input 4 4 2 2 5" xfId="7993"/>
    <cellStyle name="Input 4 4 2 3" xfId="10168"/>
    <cellStyle name="Input 4 4 2 3 2" xfId="26170"/>
    <cellStyle name="Input 4 4 2 3 2 2" xfId="35205"/>
    <cellStyle name="Input 4 4 2 3 3" xfId="19523"/>
    <cellStyle name="Input 4 4 2 3 4" xfId="19601"/>
    <cellStyle name="Input 4 4 2 4" xfId="24258"/>
    <cellStyle name="Input 4 4 2 4 2" xfId="33293"/>
    <cellStyle name="Input 4 4 2 5" xfId="17903"/>
    <cellStyle name="Input 4 4 2 6" xfId="5654"/>
    <cellStyle name="Input 4 4 3" xfId="4236"/>
    <cellStyle name="Input 4 4 3 2" xfId="13569"/>
    <cellStyle name="Input 4 4 3 2 2" xfId="29557"/>
    <cellStyle name="Input 4 4 3 2 2 2" xfId="38592"/>
    <cellStyle name="Input 4 4 3 2 3" xfId="22922"/>
    <cellStyle name="Input 4 4 3 2 4" xfId="31957"/>
    <cellStyle name="Input 4 4 3 3" xfId="25634"/>
    <cellStyle name="Input 4 4 3 3 2" xfId="34669"/>
    <cellStyle name="Input 4 4 3 4" xfId="18114"/>
    <cellStyle name="Input 4 4 3 5" xfId="9026"/>
    <cellStyle name="Input 4 4 4" xfId="10401"/>
    <cellStyle name="Input 4 4 4 2" xfId="26399"/>
    <cellStyle name="Input 4 4 4 2 2" xfId="35434"/>
    <cellStyle name="Input 4 4 4 3" xfId="19755"/>
    <cellStyle name="Input 4 4 4 4" xfId="16577"/>
    <cellStyle name="Input 4 4 5" xfId="24647"/>
    <cellStyle name="Input 4 4 5 2" xfId="33682"/>
    <cellStyle name="Input 4 4 6" xfId="19493"/>
    <cellStyle name="Input 4 4 7" xfId="6685"/>
    <cellStyle name="Input 4 4 8" xfId="47355"/>
    <cellStyle name="Input 4 5" xfId="2035"/>
    <cellStyle name="Input 4 5 2" xfId="2573"/>
    <cellStyle name="Input 4 5 2 2" xfId="4914"/>
    <cellStyle name="Input 4 5 2 2 2" xfId="10969"/>
    <cellStyle name="Input 4 5 2 2 2 2" xfId="26963"/>
    <cellStyle name="Input 4 5 2 2 2 2 2" xfId="35998"/>
    <cellStyle name="Input 4 5 2 2 2 3" xfId="20322"/>
    <cellStyle name="Input 4 5 2 2 2 4" xfId="19934"/>
    <cellStyle name="Input 4 5 2 2 3" xfId="25879"/>
    <cellStyle name="Input 4 5 2 2 3 2" xfId="34914"/>
    <cellStyle name="Input 4 5 2 2 4" xfId="20925"/>
    <cellStyle name="Input 4 5 2 2 5" xfId="9704"/>
    <cellStyle name="Input 4 5 2 3" xfId="13480"/>
    <cellStyle name="Input 4 5 2 3 2" xfId="29468"/>
    <cellStyle name="Input 4 5 2 3 2 2" xfId="38503"/>
    <cellStyle name="Input 4 5 2 3 3" xfId="22833"/>
    <cellStyle name="Input 4 5 2 3 4" xfId="31868"/>
    <cellStyle name="Input 4 5 2 4" xfId="24892"/>
    <cellStyle name="Input 4 5 2 4 2" xfId="33927"/>
    <cellStyle name="Input 4 5 2 5" xfId="18326"/>
    <cellStyle name="Input 4 5 2 6" xfId="7363"/>
    <cellStyle name="Input 4 5 3" xfId="4376"/>
    <cellStyle name="Input 4 5 3 2" xfId="10869"/>
    <cellStyle name="Input 4 5 3 2 2" xfId="26863"/>
    <cellStyle name="Input 4 5 3 2 2 2" xfId="35898"/>
    <cellStyle name="Input 4 5 3 2 3" xfId="20223"/>
    <cellStyle name="Input 4 5 3 2 4" xfId="17701"/>
    <cellStyle name="Input 4 5 3 3" xfId="25688"/>
    <cellStyle name="Input 4 5 3 3 2" xfId="34723"/>
    <cellStyle name="Input 4 5 3 4" xfId="23589"/>
    <cellStyle name="Input 4 5 3 5" xfId="9166"/>
    <cellStyle name="Input 4 5 4" xfId="11018"/>
    <cellStyle name="Input 4 5 4 2" xfId="27012"/>
    <cellStyle name="Input 4 5 4 2 2" xfId="36047"/>
    <cellStyle name="Input 4 5 4 3" xfId="20371"/>
    <cellStyle name="Input 4 5 4 4" xfId="17120"/>
    <cellStyle name="Input 4 5 5" xfId="24701"/>
    <cellStyle name="Input 4 5 5 2" xfId="33736"/>
    <cellStyle name="Input 4 5 6" xfId="23391"/>
    <cellStyle name="Input 4 5 7" xfId="6825"/>
    <cellStyle name="Input 4 5 8" xfId="46388"/>
    <cellStyle name="Input 4 6" xfId="2160"/>
    <cellStyle name="Input 4 6 2" xfId="2627"/>
    <cellStyle name="Input 4 6 2 2" xfId="4968"/>
    <cellStyle name="Input 4 6 2 2 2" xfId="10338"/>
    <cellStyle name="Input 4 6 2 2 2 2" xfId="26336"/>
    <cellStyle name="Input 4 6 2 2 2 2 2" xfId="35371"/>
    <cellStyle name="Input 4 6 2 2 2 3" xfId="19693"/>
    <cellStyle name="Input 4 6 2 2 2 4" xfId="15135"/>
    <cellStyle name="Input 4 6 2 2 3" xfId="25915"/>
    <cellStyle name="Input 4 6 2 2 3 2" xfId="34950"/>
    <cellStyle name="Input 4 6 2 2 4" xfId="20985"/>
    <cellStyle name="Input 4 6 2 2 5" xfId="9758"/>
    <cellStyle name="Input 4 6 2 3" xfId="14231"/>
    <cellStyle name="Input 4 6 2 3 2" xfId="30220"/>
    <cellStyle name="Input 4 6 2 3 2 2" xfId="39255"/>
    <cellStyle name="Input 4 6 2 3 3" xfId="23584"/>
    <cellStyle name="Input 4 6 2 3 4" xfId="32620"/>
    <cellStyle name="Input 4 6 2 4" xfId="24928"/>
    <cellStyle name="Input 4 6 2 4 2" xfId="33963"/>
    <cellStyle name="Input 4 6 2 5" xfId="19622"/>
    <cellStyle name="Input 4 6 2 6" xfId="7417"/>
    <cellStyle name="Input 4 6 3" xfId="4501"/>
    <cellStyle name="Input 4 6 3 2" xfId="14173"/>
    <cellStyle name="Input 4 6 3 2 2" xfId="30162"/>
    <cellStyle name="Input 4 6 3 2 2 2" xfId="39197"/>
    <cellStyle name="Input 4 6 3 2 3" xfId="23526"/>
    <cellStyle name="Input 4 6 3 2 4" xfId="32562"/>
    <cellStyle name="Input 4 6 3 3" xfId="25717"/>
    <cellStyle name="Input 4 6 3 3 2" xfId="34752"/>
    <cellStyle name="Input 4 6 3 4" xfId="15457"/>
    <cellStyle name="Input 4 6 3 5" xfId="9291"/>
    <cellStyle name="Input 4 6 4" xfId="13105"/>
    <cellStyle name="Input 4 6 4 2" xfId="29093"/>
    <cellStyle name="Input 4 6 4 2 2" xfId="38128"/>
    <cellStyle name="Input 4 6 4 3" xfId="22458"/>
    <cellStyle name="Input 4 6 4 4" xfId="31493"/>
    <cellStyle name="Input 4 6 5" xfId="24730"/>
    <cellStyle name="Input 4 6 5 2" xfId="33765"/>
    <cellStyle name="Input 4 6 6" xfId="17614"/>
    <cellStyle name="Input 4 6 7" xfId="6950"/>
    <cellStyle name="Input 4 6 8" xfId="53238"/>
    <cellStyle name="Input 4 7" xfId="2293"/>
    <cellStyle name="Input 4 7 2" xfId="2592"/>
    <cellStyle name="Input 4 7 2 2" xfId="4933"/>
    <cellStyle name="Input 4 7 2 2 2" xfId="12782"/>
    <cellStyle name="Input 4 7 2 2 2 2" xfId="28770"/>
    <cellStyle name="Input 4 7 2 2 2 2 2" xfId="37805"/>
    <cellStyle name="Input 4 7 2 2 2 3" xfId="22135"/>
    <cellStyle name="Input 4 7 2 2 2 4" xfId="31170"/>
    <cellStyle name="Input 4 7 2 2 3" xfId="25893"/>
    <cellStyle name="Input 4 7 2 2 3 2" xfId="34928"/>
    <cellStyle name="Input 4 7 2 2 4" xfId="17700"/>
    <cellStyle name="Input 4 7 2 2 5" xfId="9723"/>
    <cellStyle name="Input 4 7 2 3" xfId="13299"/>
    <cellStyle name="Input 4 7 2 3 2" xfId="29287"/>
    <cellStyle name="Input 4 7 2 3 2 2" xfId="38322"/>
    <cellStyle name="Input 4 7 2 3 3" xfId="22652"/>
    <cellStyle name="Input 4 7 2 3 4" xfId="31687"/>
    <cellStyle name="Input 4 7 2 4" xfId="24906"/>
    <cellStyle name="Input 4 7 2 4 2" xfId="33941"/>
    <cellStyle name="Input 4 7 2 5" xfId="22208"/>
    <cellStyle name="Input 4 7 2 6" xfId="7382"/>
    <cellStyle name="Input 4 7 3" xfId="4634"/>
    <cellStyle name="Input 4 7 3 2" xfId="10589"/>
    <cellStyle name="Input 4 7 3 2 2" xfId="26583"/>
    <cellStyle name="Input 4 7 3 2 2 2" xfId="35618"/>
    <cellStyle name="Input 4 7 3 2 3" xfId="19943"/>
    <cellStyle name="Input 4 7 3 2 4" xfId="14938"/>
    <cellStyle name="Input 4 7 3 3" xfId="25766"/>
    <cellStyle name="Input 4 7 3 3 2" xfId="34801"/>
    <cellStyle name="Input 4 7 3 4" xfId="18945"/>
    <cellStyle name="Input 4 7 3 5" xfId="9424"/>
    <cellStyle name="Input 4 7 4" xfId="11123"/>
    <cellStyle name="Input 4 7 4 2" xfId="27117"/>
    <cellStyle name="Input 4 7 4 2 2" xfId="36152"/>
    <cellStyle name="Input 4 7 4 3" xfId="20476"/>
    <cellStyle name="Input 4 7 4 4" xfId="18811"/>
    <cellStyle name="Input 4 7 5" xfId="24779"/>
    <cellStyle name="Input 4 7 5 2" xfId="33814"/>
    <cellStyle name="Input 4 7 6" xfId="18172"/>
    <cellStyle name="Input 4 7 7" xfId="7083"/>
    <cellStyle name="Input 4 8" xfId="2491"/>
    <cellStyle name="Input 4 8 2" xfId="4832"/>
    <cellStyle name="Input 4 8 2 2" xfId="13093"/>
    <cellStyle name="Input 4 8 2 2 2" xfId="29081"/>
    <cellStyle name="Input 4 8 2 2 2 2" xfId="38116"/>
    <cellStyle name="Input 4 8 2 2 3" xfId="22446"/>
    <cellStyle name="Input 4 8 2 2 4" xfId="31481"/>
    <cellStyle name="Input 4 8 2 3" xfId="25854"/>
    <cellStyle name="Input 4 8 2 3 2" xfId="34889"/>
    <cellStyle name="Input 4 8 2 4" xfId="20778"/>
    <cellStyle name="Input 4 8 2 5" xfId="9622"/>
    <cellStyle name="Input 4 8 3" xfId="11085"/>
    <cellStyle name="Input 4 8 3 2" xfId="27079"/>
    <cellStyle name="Input 4 8 3 2 2" xfId="36114"/>
    <cellStyle name="Input 4 8 3 3" xfId="20438"/>
    <cellStyle name="Input 4 8 3 4" xfId="16015"/>
    <cellStyle name="Input 4 8 4" xfId="24867"/>
    <cellStyle name="Input 4 8 4 2" xfId="33902"/>
    <cellStyle name="Input 4 8 5" xfId="20350"/>
    <cellStyle name="Input 4 8 6" xfId="7281"/>
    <cellStyle name="Input 4 9" xfId="3068"/>
    <cellStyle name="Input 4 9 2" xfId="12569"/>
    <cellStyle name="Input 4 9 2 2" xfId="28556"/>
    <cellStyle name="Input 4 9 2 2 2" xfId="37591"/>
    <cellStyle name="Input 4 9 2 3" xfId="21921"/>
    <cellStyle name="Input 4 9 2 4" xfId="30956"/>
    <cellStyle name="Input 4 9 3" xfId="25172"/>
    <cellStyle name="Input 4 9 3 2" xfId="34207"/>
    <cellStyle name="Input 4 9 4" xfId="21275"/>
    <cellStyle name="Input 4 9 5" xfId="7858"/>
    <cellStyle name="Input 40" xfId="51303"/>
    <cellStyle name="Input 41" xfId="52919"/>
    <cellStyle name="Input 42" xfId="50610"/>
    <cellStyle name="Input 43" xfId="52688"/>
    <cellStyle name="Input 44" xfId="46480"/>
    <cellStyle name="Input 45" xfId="42717"/>
    <cellStyle name="Input 5" xfId="567"/>
    <cellStyle name="Input 5 10" xfId="770"/>
    <cellStyle name="Input 5 10 2" xfId="24193"/>
    <cellStyle name="Input 5 10 2 2" xfId="33228"/>
    <cellStyle name="Input 5 10 3" xfId="15350"/>
    <cellStyle name="Input 5 10 4" xfId="16940"/>
    <cellStyle name="Input 5 10 5" xfId="5569"/>
    <cellStyle name="Input 5 11" xfId="10563"/>
    <cellStyle name="Input 5 11 2" xfId="26561"/>
    <cellStyle name="Input 5 11 2 2" xfId="35596"/>
    <cellStyle name="Input 5 11 3" xfId="19917"/>
    <cellStyle name="Input 5 11 4" xfId="22276"/>
    <cellStyle name="Input 5 12" xfId="24043"/>
    <cellStyle name="Input 5 12 2" xfId="33078"/>
    <cellStyle name="Input 5 13" xfId="18545"/>
    <cellStyle name="Input 5 14" xfId="5416"/>
    <cellStyle name="Input 5 15" xfId="41773"/>
    <cellStyle name="Input 5 16" xfId="42436"/>
    <cellStyle name="Input 5 17" xfId="43439"/>
    <cellStyle name="Input 5 2" xfId="1644"/>
    <cellStyle name="Input 5 2 10" xfId="52413"/>
    <cellStyle name="Input 5 2 11" xfId="43440"/>
    <cellStyle name="Input 5 2 2" xfId="2875"/>
    <cellStyle name="Input 5 2 2 2" xfId="5216"/>
    <cellStyle name="Input 5 2 2 2 2" xfId="14334"/>
    <cellStyle name="Input 5 2 2 2 2 2" xfId="30325"/>
    <cellStyle name="Input 5 2 2 2 2 2 2" xfId="39360"/>
    <cellStyle name="Input 5 2 2 2 2 3" xfId="23689"/>
    <cellStyle name="Input 5 2 2 2 2 4" xfId="32725"/>
    <cellStyle name="Input 5 2 2 2 3" xfId="26035"/>
    <cellStyle name="Input 5 2 2 2 3 2" xfId="35070"/>
    <cellStyle name="Input 5 2 2 2 4" xfId="16971"/>
    <cellStyle name="Input 5 2 2 2 5" xfId="10006"/>
    <cellStyle name="Input 5 2 2 2 6" xfId="47366"/>
    <cellStyle name="Input 5 2 2 3" xfId="11090"/>
    <cellStyle name="Input 5 2 2 3 2" xfId="27084"/>
    <cellStyle name="Input 5 2 2 3 2 2" xfId="36119"/>
    <cellStyle name="Input 5 2 2 3 3" xfId="20443"/>
    <cellStyle name="Input 5 2 2 3 4" xfId="20627"/>
    <cellStyle name="Input 5 2 2 3 5" xfId="46379"/>
    <cellStyle name="Input 5 2 2 4" xfId="25048"/>
    <cellStyle name="Input 5 2 2 4 2" xfId="34083"/>
    <cellStyle name="Input 5 2 2 4 3" xfId="52412"/>
    <cellStyle name="Input 5 2 2 5" xfId="21583"/>
    <cellStyle name="Input 5 2 2 6" xfId="7665"/>
    <cellStyle name="Input 5 2 2 7" xfId="43441"/>
    <cellStyle name="Input 5 2 3" xfId="3985"/>
    <cellStyle name="Input 5 2 3 2" xfId="14067"/>
    <cellStyle name="Input 5 2 3 2 2" xfId="30056"/>
    <cellStyle name="Input 5 2 3 2 2 2" xfId="39091"/>
    <cellStyle name="Input 5 2 3 2 3" xfId="23420"/>
    <cellStyle name="Input 5 2 3 2 4" xfId="32456"/>
    <cellStyle name="Input 5 2 3 2 5" xfId="47367"/>
    <cellStyle name="Input 5 2 3 3" xfId="25522"/>
    <cellStyle name="Input 5 2 3 3 2" xfId="34557"/>
    <cellStyle name="Input 5 2 3 3 3" xfId="46378"/>
    <cellStyle name="Input 5 2 3 4" xfId="22694"/>
    <cellStyle name="Input 5 2 3 4 2" xfId="52411"/>
    <cellStyle name="Input 5 2 3 5" xfId="8775"/>
    <cellStyle name="Input 5 2 3 6" xfId="43442"/>
    <cellStyle name="Input 5 2 4" xfId="10404"/>
    <cellStyle name="Input 5 2 4 2" xfId="26402"/>
    <cellStyle name="Input 5 2 4 2 2" xfId="35437"/>
    <cellStyle name="Input 5 2 4 2 3" xfId="47368"/>
    <cellStyle name="Input 5 2 4 3" xfId="19758"/>
    <cellStyle name="Input 5 2 4 3 2" xfId="46377"/>
    <cellStyle name="Input 5 2 4 4" xfId="18571"/>
    <cellStyle name="Input 5 2 4 4 2" xfId="52410"/>
    <cellStyle name="Input 5 2 4 5" xfId="43443"/>
    <cellStyle name="Input 5 2 5" xfId="24535"/>
    <cellStyle name="Input 5 2 5 2" xfId="33570"/>
    <cellStyle name="Input 5 2 5 2 2" xfId="47369"/>
    <cellStyle name="Input 5 2 5 3" xfId="46376"/>
    <cellStyle name="Input 5 2 5 4" xfId="52409"/>
    <cellStyle name="Input 5 2 5 5" xfId="43444"/>
    <cellStyle name="Input 5 2 6" xfId="18407"/>
    <cellStyle name="Input 5 2 6 2" xfId="47370"/>
    <cellStyle name="Input 5 2 6 3" xfId="46375"/>
    <cellStyle name="Input 5 2 6 4" xfId="52408"/>
    <cellStyle name="Input 5 2 6 5" xfId="43445"/>
    <cellStyle name="Input 5 2 7" xfId="6435"/>
    <cellStyle name="Input 5 2 7 2" xfId="47371"/>
    <cellStyle name="Input 5 2 7 3" xfId="46374"/>
    <cellStyle name="Input 5 2 7 4" xfId="52793"/>
    <cellStyle name="Input 5 2 7 5" xfId="43446"/>
    <cellStyle name="Input 5 2 8" xfId="47365"/>
    <cellStyle name="Input 5 2 9" xfId="46380"/>
    <cellStyle name="Input 5 3" xfId="1805"/>
    <cellStyle name="Input 5 3 2" xfId="998"/>
    <cellStyle name="Input 5 3 2 2" xfId="3346"/>
    <cellStyle name="Input 5 3 2 2 2" xfId="11434"/>
    <cellStyle name="Input 5 3 2 2 2 2" xfId="27428"/>
    <cellStyle name="Input 5 3 2 2 2 2 2" xfId="36463"/>
    <cellStyle name="Input 5 3 2 2 2 3" xfId="20786"/>
    <cellStyle name="Input 5 3 2 2 2 4" xfId="17650"/>
    <cellStyle name="Input 5 3 2 2 3" xfId="25294"/>
    <cellStyle name="Input 5 3 2 2 3 2" xfId="34329"/>
    <cellStyle name="Input 5 3 2 2 4" xfId="19717"/>
    <cellStyle name="Input 5 3 2 2 5" xfId="8136"/>
    <cellStyle name="Input 5 3 2 3" xfId="10718"/>
    <cellStyle name="Input 5 3 2 3 2" xfId="26712"/>
    <cellStyle name="Input 5 3 2 3 2 2" xfId="35747"/>
    <cellStyle name="Input 5 3 2 3 3" xfId="20072"/>
    <cellStyle name="Input 5 3 2 3 4" xfId="15785"/>
    <cellStyle name="Input 5 3 2 4" xfId="24307"/>
    <cellStyle name="Input 5 3 2 4 2" xfId="33342"/>
    <cellStyle name="Input 5 3 2 5" xfId="19471"/>
    <cellStyle name="Input 5 3 2 6" xfId="5797"/>
    <cellStyle name="Input 5 3 2 7" xfId="47372"/>
    <cellStyle name="Input 5 3 3" xfId="4146"/>
    <cellStyle name="Input 5 3 3 2" xfId="11189"/>
    <cellStyle name="Input 5 3 3 2 2" xfId="27183"/>
    <cellStyle name="Input 5 3 3 2 2 2" xfId="36218"/>
    <cellStyle name="Input 5 3 3 2 3" xfId="20542"/>
    <cellStyle name="Input 5 3 3 2 4" xfId="17372"/>
    <cellStyle name="Input 5 3 3 3" xfId="25595"/>
    <cellStyle name="Input 5 3 3 3 2" xfId="34630"/>
    <cellStyle name="Input 5 3 3 4" xfId="18313"/>
    <cellStyle name="Input 5 3 3 5" xfId="8936"/>
    <cellStyle name="Input 5 3 3 6" xfId="46373"/>
    <cellStyle name="Input 5 3 4" xfId="12492"/>
    <cellStyle name="Input 5 3 4 2" xfId="28479"/>
    <cellStyle name="Input 5 3 4 2 2" xfId="37514"/>
    <cellStyle name="Input 5 3 4 3" xfId="21844"/>
    <cellStyle name="Input 5 3 4 4" xfId="30879"/>
    <cellStyle name="Input 5 3 4 5" xfId="52407"/>
    <cellStyle name="Input 5 3 5" xfId="24608"/>
    <cellStyle name="Input 5 3 5 2" xfId="33643"/>
    <cellStyle name="Input 5 3 6" xfId="20466"/>
    <cellStyle name="Input 5 3 7" xfId="6595"/>
    <cellStyle name="Input 5 3 8" xfId="43447"/>
    <cellStyle name="Input 5 4" xfId="1945"/>
    <cellStyle name="Input 5 4 2" xfId="2445"/>
    <cellStyle name="Input 5 4 2 2" xfId="4786"/>
    <cellStyle name="Input 5 4 2 2 2" xfId="12344"/>
    <cellStyle name="Input 5 4 2 2 2 2" xfId="28339"/>
    <cellStyle name="Input 5 4 2 2 2 2 2" xfId="37374"/>
    <cellStyle name="Input 5 4 2 2 2 3" xfId="21696"/>
    <cellStyle name="Input 5 4 2 2 2 4" xfId="30739"/>
    <cellStyle name="Input 5 4 2 2 3" xfId="25824"/>
    <cellStyle name="Input 5 4 2 2 3 2" xfId="34859"/>
    <cellStyle name="Input 5 4 2 2 4" xfId="21633"/>
    <cellStyle name="Input 5 4 2 2 5" xfId="9576"/>
    <cellStyle name="Input 5 4 2 3" xfId="13481"/>
    <cellStyle name="Input 5 4 2 3 2" xfId="29469"/>
    <cellStyle name="Input 5 4 2 3 2 2" xfId="38504"/>
    <cellStyle name="Input 5 4 2 3 3" xfId="22834"/>
    <cellStyle name="Input 5 4 2 3 4" xfId="31869"/>
    <cellStyle name="Input 5 4 2 4" xfId="24837"/>
    <cellStyle name="Input 5 4 2 4 2" xfId="33872"/>
    <cellStyle name="Input 5 4 2 5" xfId="15438"/>
    <cellStyle name="Input 5 4 2 6" xfId="7235"/>
    <cellStyle name="Input 5 4 3" xfId="4286"/>
    <cellStyle name="Input 5 4 3 2" xfId="14261"/>
    <cellStyle name="Input 5 4 3 2 2" xfId="30251"/>
    <cellStyle name="Input 5 4 3 2 2 2" xfId="39286"/>
    <cellStyle name="Input 5 4 3 2 3" xfId="23615"/>
    <cellStyle name="Input 5 4 3 2 4" xfId="32651"/>
    <cellStyle name="Input 5 4 3 3" xfId="25642"/>
    <cellStyle name="Input 5 4 3 3 2" xfId="34677"/>
    <cellStyle name="Input 5 4 3 4" xfId="22032"/>
    <cellStyle name="Input 5 4 3 5" xfId="9076"/>
    <cellStyle name="Input 5 4 4" xfId="11628"/>
    <cellStyle name="Input 5 4 4 2" xfId="27622"/>
    <cellStyle name="Input 5 4 4 2 2" xfId="36657"/>
    <cellStyle name="Input 5 4 4 3" xfId="20980"/>
    <cellStyle name="Input 5 4 4 4" xfId="15558"/>
    <cellStyle name="Input 5 4 5" xfId="24655"/>
    <cellStyle name="Input 5 4 5 2" xfId="33690"/>
    <cellStyle name="Input 5 4 6" xfId="21599"/>
    <cellStyle name="Input 5 4 7" xfId="6735"/>
    <cellStyle name="Input 5 4 8" xfId="47364"/>
    <cellStyle name="Input 5 5" xfId="2085"/>
    <cellStyle name="Input 5 5 2" xfId="2920"/>
    <cellStyle name="Input 5 5 2 2" xfId="5261"/>
    <cellStyle name="Input 5 5 2 2 2" xfId="14379"/>
    <cellStyle name="Input 5 5 2 2 2 2" xfId="30370"/>
    <cellStyle name="Input 5 5 2 2 2 2 2" xfId="39405"/>
    <cellStyle name="Input 5 5 2 2 2 3" xfId="23734"/>
    <cellStyle name="Input 5 5 2 2 2 4" xfId="32770"/>
    <cellStyle name="Input 5 5 2 2 3" xfId="26071"/>
    <cellStyle name="Input 5 5 2 2 3 2" xfId="35106"/>
    <cellStyle name="Input 5 5 2 2 4" xfId="15653"/>
    <cellStyle name="Input 5 5 2 2 5" xfId="10051"/>
    <cellStyle name="Input 5 5 2 3" xfId="11257"/>
    <cellStyle name="Input 5 5 2 3 2" xfId="27251"/>
    <cellStyle name="Input 5 5 2 3 2 2" xfId="36286"/>
    <cellStyle name="Input 5 5 2 3 3" xfId="20610"/>
    <cellStyle name="Input 5 5 2 3 4" xfId="21483"/>
    <cellStyle name="Input 5 5 2 4" xfId="25084"/>
    <cellStyle name="Input 5 5 2 4 2" xfId="34119"/>
    <cellStyle name="Input 5 5 2 5" xfId="17597"/>
    <cellStyle name="Input 5 5 2 6" xfId="7710"/>
    <cellStyle name="Input 5 5 3" xfId="4426"/>
    <cellStyle name="Input 5 5 3 2" xfId="13678"/>
    <cellStyle name="Input 5 5 3 2 2" xfId="29666"/>
    <cellStyle name="Input 5 5 3 2 2 2" xfId="38701"/>
    <cellStyle name="Input 5 5 3 2 3" xfId="23031"/>
    <cellStyle name="Input 5 5 3 2 4" xfId="32066"/>
    <cellStyle name="Input 5 5 3 3" xfId="25696"/>
    <cellStyle name="Input 5 5 3 3 2" xfId="34731"/>
    <cellStyle name="Input 5 5 3 4" xfId="23061"/>
    <cellStyle name="Input 5 5 3 5" xfId="9216"/>
    <cellStyle name="Input 5 5 4" xfId="10789"/>
    <cellStyle name="Input 5 5 4 2" xfId="26783"/>
    <cellStyle name="Input 5 5 4 2 2" xfId="35818"/>
    <cellStyle name="Input 5 5 4 3" xfId="20143"/>
    <cellStyle name="Input 5 5 4 4" xfId="16751"/>
    <cellStyle name="Input 5 5 5" xfId="24709"/>
    <cellStyle name="Input 5 5 5 2" xfId="33744"/>
    <cellStyle name="Input 5 5 6" xfId="20139"/>
    <cellStyle name="Input 5 5 7" xfId="6875"/>
    <cellStyle name="Input 5 5 8" xfId="45731"/>
    <cellStyle name="Input 5 6" xfId="2210"/>
    <cellStyle name="Input 5 6 2" xfId="1155"/>
    <cellStyle name="Input 5 6 2 2" xfId="3496"/>
    <cellStyle name="Input 5 6 2 2 2" xfId="11248"/>
    <cellStyle name="Input 5 6 2 2 2 2" xfId="27242"/>
    <cellStyle name="Input 5 6 2 2 2 2 2" xfId="36277"/>
    <cellStyle name="Input 5 6 2 2 2 3" xfId="20601"/>
    <cellStyle name="Input 5 6 2 2 2 4" xfId="18689"/>
    <cellStyle name="Input 5 6 2 2 3" xfId="25348"/>
    <cellStyle name="Input 5 6 2 2 3 2" xfId="34383"/>
    <cellStyle name="Input 5 6 2 2 4" xfId="21325"/>
    <cellStyle name="Input 5 6 2 2 5" xfId="8286"/>
    <cellStyle name="Input 5 6 2 3" xfId="12082"/>
    <cellStyle name="Input 5 6 2 3 2" xfId="28077"/>
    <cellStyle name="Input 5 6 2 3 2 2" xfId="37112"/>
    <cellStyle name="Input 5 6 2 3 3" xfId="21434"/>
    <cellStyle name="Input 5 6 2 3 4" xfId="14693"/>
    <cellStyle name="Input 5 6 2 4" xfId="24361"/>
    <cellStyle name="Input 5 6 2 4 2" xfId="33396"/>
    <cellStyle name="Input 5 6 2 5" xfId="16358"/>
    <cellStyle name="Input 5 6 2 6" xfId="5946"/>
    <cellStyle name="Input 5 6 3" xfId="4551"/>
    <cellStyle name="Input 5 6 3 2" xfId="11290"/>
    <cellStyle name="Input 5 6 3 2 2" xfId="27284"/>
    <cellStyle name="Input 5 6 3 2 2 2" xfId="36319"/>
    <cellStyle name="Input 5 6 3 2 3" xfId="20642"/>
    <cellStyle name="Input 5 6 3 2 4" xfId="19654"/>
    <cellStyle name="Input 5 6 3 3" xfId="25725"/>
    <cellStyle name="Input 5 6 3 3 2" xfId="34760"/>
    <cellStyle name="Input 5 6 3 4" xfId="21539"/>
    <cellStyle name="Input 5 6 3 5" xfId="9341"/>
    <cellStyle name="Input 5 6 4" xfId="13304"/>
    <cellStyle name="Input 5 6 4 2" xfId="29292"/>
    <cellStyle name="Input 5 6 4 2 2" xfId="38327"/>
    <cellStyle name="Input 5 6 4 3" xfId="22657"/>
    <cellStyle name="Input 5 6 4 4" xfId="31692"/>
    <cellStyle name="Input 5 6 5" xfId="24738"/>
    <cellStyle name="Input 5 6 5 2" xfId="33773"/>
    <cellStyle name="Input 5 6 6" xfId="20709"/>
    <cellStyle name="Input 5 6 7" xfId="7000"/>
    <cellStyle name="Input 5 6 8" xfId="52414"/>
    <cellStyle name="Input 5 7" xfId="2343"/>
    <cellStyle name="Input 5 7 2" xfId="1080"/>
    <cellStyle name="Input 5 7 2 2" xfId="3428"/>
    <cellStyle name="Input 5 7 2 2 2" xfId="12692"/>
    <cellStyle name="Input 5 7 2 2 2 2" xfId="28679"/>
    <cellStyle name="Input 5 7 2 2 2 2 2" xfId="37714"/>
    <cellStyle name="Input 5 7 2 2 2 3" xfId="22044"/>
    <cellStyle name="Input 5 7 2 2 2 4" xfId="31079"/>
    <cellStyle name="Input 5 7 2 2 3" xfId="25322"/>
    <cellStyle name="Input 5 7 2 2 3 2" xfId="34357"/>
    <cellStyle name="Input 5 7 2 2 4" xfId="18835"/>
    <cellStyle name="Input 5 7 2 2 5" xfId="8218"/>
    <cellStyle name="Input 5 7 2 3" xfId="12283"/>
    <cellStyle name="Input 5 7 2 3 2" xfId="28278"/>
    <cellStyle name="Input 5 7 2 3 2 2" xfId="37313"/>
    <cellStyle name="Input 5 7 2 3 3" xfId="21635"/>
    <cellStyle name="Input 5 7 2 3 4" xfId="30678"/>
    <cellStyle name="Input 5 7 2 4" xfId="24335"/>
    <cellStyle name="Input 5 7 2 4 2" xfId="33370"/>
    <cellStyle name="Input 5 7 2 5" xfId="15435"/>
    <cellStyle name="Input 5 7 2 6" xfId="5879"/>
    <cellStyle name="Input 5 7 3" xfId="4684"/>
    <cellStyle name="Input 5 7 3 2" xfId="12888"/>
    <cellStyle name="Input 5 7 3 2 2" xfId="28876"/>
    <cellStyle name="Input 5 7 3 2 2 2" xfId="37911"/>
    <cellStyle name="Input 5 7 3 2 3" xfId="22241"/>
    <cellStyle name="Input 5 7 3 2 4" xfId="31276"/>
    <cellStyle name="Input 5 7 3 3" xfId="25774"/>
    <cellStyle name="Input 5 7 3 3 2" xfId="34809"/>
    <cellStyle name="Input 5 7 3 4" xfId="19642"/>
    <cellStyle name="Input 5 7 3 5" xfId="9474"/>
    <cellStyle name="Input 5 7 4" xfId="13177"/>
    <cellStyle name="Input 5 7 4 2" xfId="29165"/>
    <cellStyle name="Input 5 7 4 2 2" xfId="38200"/>
    <cellStyle name="Input 5 7 4 3" xfId="22530"/>
    <cellStyle name="Input 5 7 4 4" xfId="31565"/>
    <cellStyle name="Input 5 7 5" xfId="24787"/>
    <cellStyle name="Input 5 7 5 2" xfId="33822"/>
    <cellStyle name="Input 5 7 6" xfId="21300"/>
    <cellStyle name="Input 5 7 7" xfId="7133"/>
    <cellStyle name="Input 5 8" xfId="2975"/>
    <cellStyle name="Input 5 8 2" xfId="5316"/>
    <cellStyle name="Input 5 8 2 2" xfId="14434"/>
    <cellStyle name="Input 5 8 2 2 2" xfId="30425"/>
    <cellStyle name="Input 5 8 2 2 2 2" xfId="39460"/>
    <cellStyle name="Input 5 8 2 2 3" xfId="23789"/>
    <cellStyle name="Input 5 8 2 2 4" xfId="32825"/>
    <cellStyle name="Input 5 8 2 3" xfId="26116"/>
    <cellStyle name="Input 5 8 2 3 2" xfId="35151"/>
    <cellStyle name="Input 5 8 2 4" xfId="21173"/>
    <cellStyle name="Input 5 8 2 5" xfId="10106"/>
    <cellStyle name="Input 5 8 3" xfId="11501"/>
    <cellStyle name="Input 5 8 3 2" xfId="27495"/>
    <cellStyle name="Input 5 8 3 2 2" xfId="36530"/>
    <cellStyle name="Input 5 8 3 3" xfId="20853"/>
    <cellStyle name="Input 5 8 3 4" xfId="19236"/>
    <cellStyle name="Input 5 8 4" xfId="25129"/>
    <cellStyle name="Input 5 8 4 2" xfId="34164"/>
    <cellStyle name="Input 5 8 5" xfId="20473"/>
    <cellStyle name="Input 5 8 6" xfId="7765"/>
    <cellStyle name="Input 5 9" xfId="3118"/>
    <cellStyle name="Input 5 9 2" xfId="10682"/>
    <cellStyle name="Input 5 9 2 2" xfId="26676"/>
    <cellStyle name="Input 5 9 2 2 2" xfId="35711"/>
    <cellStyle name="Input 5 9 2 3" xfId="20036"/>
    <cellStyle name="Input 5 9 2 4" xfId="20895"/>
    <cellStyle name="Input 5 9 3" xfId="25180"/>
    <cellStyle name="Input 5 9 3 2" xfId="34215"/>
    <cellStyle name="Input 5 9 4" xfId="17818"/>
    <cellStyle name="Input 5 9 5" xfId="7908"/>
    <cellStyle name="Input 6" xfId="1138"/>
    <cellStyle name="Input 6 10" xfId="16853"/>
    <cellStyle name="Input 6 11" xfId="5936"/>
    <cellStyle name="Input 6 12" xfId="41823"/>
    <cellStyle name="Input 6 13" xfId="42447"/>
    <cellStyle name="Input 6 14" xfId="43448"/>
    <cellStyle name="Input 6 2" xfId="1876"/>
    <cellStyle name="Input 6 2 10" xfId="53052"/>
    <cellStyle name="Input 6 2 11" xfId="43449"/>
    <cellStyle name="Input 6 2 2" xfId="2438"/>
    <cellStyle name="Input 6 2 2 2" xfId="4779"/>
    <cellStyle name="Input 6 2 2 2 2" xfId="11861"/>
    <cellStyle name="Input 6 2 2 2 2 2" xfId="27855"/>
    <cellStyle name="Input 6 2 2 2 2 2 2" xfId="36890"/>
    <cellStyle name="Input 6 2 2 2 2 3" xfId="21213"/>
    <cellStyle name="Input 6 2 2 2 2 4" xfId="15371"/>
    <cellStyle name="Input 6 2 2 2 3" xfId="25820"/>
    <cellStyle name="Input 6 2 2 2 3 2" xfId="34855"/>
    <cellStyle name="Input 6 2 2 2 4" xfId="19231"/>
    <cellStyle name="Input 6 2 2 2 5" xfId="9569"/>
    <cellStyle name="Input 6 2 2 2 6" xfId="47375"/>
    <cellStyle name="Input 6 2 2 3" xfId="11321"/>
    <cellStyle name="Input 6 2 2 3 2" xfId="27315"/>
    <cellStyle name="Input 6 2 2 3 2 2" xfId="36350"/>
    <cellStyle name="Input 6 2 2 3 3" xfId="20673"/>
    <cellStyle name="Input 6 2 2 3 4" xfId="20903"/>
    <cellStyle name="Input 6 2 2 3 5" xfId="46370"/>
    <cellStyle name="Input 6 2 2 4" xfId="24833"/>
    <cellStyle name="Input 6 2 2 4 2" xfId="33868"/>
    <cellStyle name="Input 6 2 2 4 3" xfId="53076"/>
    <cellStyle name="Input 6 2 2 5" xfId="20550"/>
    <cellStyle name="Input 6 2 2 6" xfId="7228"/>
    <cellStyle name="Input 6 2 2 7" xfId="43450"/>
    <cellStyle name="Input 6 2 3" xfId="4217"/>
    <cellStyle name="Input 6 2 3 2" xfId="13024"/>
    <cellStyle name="Input 6 2 3 2 2" xfId="29012"/>
    <cellStyle name="Input 6 2 3 2 2 2" xfId="38047"/>
    <cellStyle name="Input 6 2 3 2 3" xfId="22377"/>
    <cellStyle name="Input 6 2 3 2 4" xfId="31412"/>
    <cellStyle name="Input 6 2 3 2 5" xfId="47376"/>
    <cellStyle name="Input 6 2 3 3" xfId="25621"/>
    <cellStyle name="Input 6 2 3 3 2" xfId="34656"/>
    <cellStyle name="Input 6 2 3 3 3" xfId="46369"/>
    <cellStyle name="Input 6 2 3 4" xfId="15146"/>
    <cellStyle name="Input 6 2 3 4 2" xfId="52406"/>
    <cellStyle name="Input 6 2 3 5" xfId="9007"/>
    <cellStyle name="Input 6 2 3 6" xfId="43451"/>
    <cellStyle name="Input 6 2 4" xfId="11282"/>
    <cellStyle name="Input 6 2 4 2" xfId="27276"/>
    <cellStyle name="Input 6 2 4 2 2" xfId="36311"/>
    <cellStyle name="Input 6 2 4 2 3" xfId="47377"/>
    <cellStyle name="Input 6 2 4 3" xfId="20634"/>
    <cellStyle name="Input 6 2 4 3 2" xfId="46368"/>
    <cellStyle name="Input 6 2 4 4" xfId="20388"/>
    <cellStyle name="Input 6 2 4 4 2" xfId="52405"/>
    <cellStyle name="Input 6 2 4 5" xfId="43452"/>
    <cellStyle name="Input 6 2 5" xfId="24634"/>
    <cellStyle name="Input 6 2 5 2" xfId="33669"/>
    <cellStyle name="Input 6 2 5 2 2" xfId="47378"/>
    <cellStyle name="Input 6 2 5 3" xfId="46367"/>
    <cellStyle name="Input 6 2 5 4" xfId="52404"/>
    <cellStyle name="Input 6 2 5 5" xfId="43453"/>
    <cellStyle name="Input 6 2 6" xfId="23332"/>
    <cellStyle name="Input 6 2 6 2" xfId="47379"/>
    <cellStyle name="Input 6 2 6 3" xfId="46366"/>
    <cellStyle name="Input 6 2 6 4" xfId="52403"/>
    <cellStyle name="Input 6 2 6 5" xfId="43454"/>
    <cellStyle name="Input 6 2 7" xfId="6666"/>
    <cellStyle name="Input 6 2 7 2" xfId="47380"/>
    <cellStyle name="Input 6 2 7 3" xfId="49899"/>
    <cellStyle name="Input 6 2 7 4" xfId="52402"/>
    <cellStyle name="Input 6 2 7 5" xfId="43455"/>
    <cellStyle name="Input 6 2 8" xfId="47374"/>
    <cellStyle name="Input 6 2 9" xfId="46371"/>
    <cellStyle name="Input 6 3" xfId="2017"/>
    <cellStyle name="Input 6 3 2" xfId="1030"/>
    <cellStyle name="Input 6 3 2 2" xfId="3378"/>
    <cellStyle name="Input 6 3 2 2 2" xfId="13319"/>
    <cellStyle name="Input 6 3 2 2 2 2" xfId="29307"/>
    <cellStyle name="Input 6 3 2 2 2 2 2" xfId="38342"/>
    <cellStyle name="Input 6 3 2 2 2 3" xfId="22672"/>
    <cellStyle name="Input 6 3 2 2 2 4" xfId="31707"/>
    <cellStyle name="Input 6 3 2 2 3" xfId="25317"/>
    <cellStyle name="Input 6 3 2 2 3 2" xfId="34352"/>
    <cellStyle name="Input 6 3 2 2 4" xfId="14957"/>
    <cellStyle name="Input 6 3 2 2 5" xfId="8168"/>
    <cellStyle name="Input 6 3 2 3" xfId="12266"/>
    <cellStyle name="Input 6 3 2 3 2" xfId="28261"/>
    <cellStyle name="Input 6 3 2 3 2 2" xfId="37296"/>
    <cellStyle name="Input 6 3 2 3 3" xfId="21618"/>
    <cellStyle name="Input 6 3 2 3 4" xfId="30661"/>
    <cellStyle name="Input 6 3 2 4" xfId="24330"/>
    <cellStyle name="Input 6 3 2 4 2" xfId="33365"/>
    <cellStyle name="Input 6 3 2 5" xfId="15061"/>
    <cellStyle name="Input 6 3 2 6" xfId="5829"/>
    <cellStyle name="Input 6 3 2 7" xfId="47381"/>
    <cellStyle name="Input 6 3 3" xfId="4358"/>
    <cellStyle name="Input 6 3 3 2" xfId="13204"/>
    <cellStyle name="Input 6 3 3 2 2" xfId="29192"/>
    <cellStyle name="Input 6 3 3 2 2 2" xfId="38227"/>
    <cellStyle name="Input 6 3 3 2 3" xfId="22557"/>
    <cellStyle name="Input 6 3 3 2 4" xfId="31592"/>
    <cellStyle name="Input 6 3 3 3" xfId="25671"/>
    <cellStyle name="Input 6 3 3 3 2" xfId="34706"/>
    <cellStyle name="Input 6 3 3 4" xfId="15998"/>
    <cellStyle name="Input 6 3 3 5" xfId="9148"/>
    <cellStyle name="Input 6 3 3 6" xfId="46365"/>
    <cellStyle name="Input 6 3 4" xfId="14096"/>
    <cellStyle name="Input 6 3 4 2" xfId="30085"/>
    <cellStyle name="Input 6 3 4 2 2" xfId="39120"/>
    <cellStyle name="Input 6 3 4 3" xfId="23449"/>
    <cellStyle name="Input 6 3 4 4" xfId="32485"/>
    <cellStyle name="Input 6 3 4 5" xfId="52401"/>
    <cellStyle name="Input 6 3 5" xfId="24684"/>
    <cellStyle name="Input 6 3 5 2" xfId="33719"/>
    <cellStyle name="Input 6 3 6" xfId="19226"/>
    <cellStyle name="Input 6 3 7" xfId="6807"/>
    <cellStyle name="Input 6 3 8" xfId="43456"/>
    <cellStyle name="Input 6 4" xfId="2283"/>
    <cellStyle name="Input 6 4 2" xfId="2904"/>
    <cellStyle name="Input 6 4 2 2" xfId="5245"/>
    <cellStyle name="Input 6 4 2 2 2" xfId="14363"/>
    <cellStyle name="Input 6 4 2 2 2 2" xfId="30354"/>
    <cellStyle name="Input 6 4 2 2 2 2 2" xfId="39389"/>
    <cellStyle name="Input 6 4 2 2 2 3" xfId="23718"/>
    <cellStyle name="Input 6 4 2 2 2 4" xfId="32754"/>
    <cellStyle name="Input 6 4 2 2 3" xfId="26059"/>
    <cellStyle name="Input 6 4 2 2 3 2" xfId="35094"/>
    <cellStyle name="Input 6 4 2 2 4" xfId="20802"/>
    <cellStyle name="Input 6 4 2 2 5" xfId="10035"/>
    <cellStyle name="Input 6 4 2 3" xfId="13752"/>
    <cellStyle name="Input 6 4 2 3 2" xfId="29740"/>
    <cellStyle name="Input 6 4 2 3 2 2" xfId="38775"/>
    <cellStyle name="Input 6 4 2 3 3" xfId="23104"/>
    <cellStyle name="Input 6 4 2 3 4" xfId="32140"/>
    <cellStyle name="Input 6 4 2 4" xfId="25072"/>
    <cellStyle name="Input 6 4 2 4 2" xfId="34107"/>
    <cellStyle name="Input 6 4 2 5" xfId="22869"/>
    <cellStyle name="Input 6 4 2 6" xfId="7694"/>
    <cellStyle name="Input 6 4 3" xfId="4624"/>
    <cellStyle name="Input 6 4 3 2" xfId="11029"/>
    <cellStyle name="Input 6 4 3 2 2" xfId="27023"/>
    <cellStyle name="Input 6 4 3 2 2 2" xfId="36058"/>
    <cellStyle name="Input 6 4 3 2 3" xfId="20382"/>
    <cellStyle name="Input 6 4 3 2 4" xfId="21620"/>
    <cellStyle name="Input 6 4 3 3" xfId="25756"/>
    <cellStyle name="Input 6 4 3 3 2" xfId="34791"/>
    <cellStyle name="Input 6 4 3 4" xfId="17781"/>
    <cellStyle name="Input 6 4 3 5" xfId="9414"/>
    <cellStyle name="Input 6 4 4" xfId="13143"/>
    <cellStyle name="Input 6 4 4 2" xfId="29131"/>
    <cellStyle name="Input 6 4 4 2 2" xfId="38166"/>
    <cellStyle name="Input 6 4 4 3" xfId="22496"/>
    <cellStyle name="Input 6 4 4 4" xfId="31531"/>
    <cellStyle name="Input 6 4 5" xfId="24769"/>
    <cellStyle name="Input 6 4 5 2" xfId="33804"/>
    <cellStyle name="Input 6 4 6" xfId="14965"/>
    <cellStyle name="Input 6 4 7" xfId="7073"/>
    <cellStyle name="Input 6 4 8" xfId="47373"/>
    <cellStyle name="Input 6 5" xfId="2412"/>
    <cellStyle name="Input 6 5 2" xfId="2838"/>
    <cellStyle name="Input 6 5 2 2" xfId="5179"/>
    <cellStyle name="Input 6 5 2 2 2" xfId="14297"/>
    <cellStyle name="Input 6 5 2 2 2 2" xfId="30288"/>
    <cellStyle name="Input 6 5 2 2 2 2 2" xfId="39323"/>
    <cellStyle name="Input 6 5 2 2 2 3" xfId="23652"/>
    <cellStyle name="Input 6 5 2 2 2 4" xfId="32688"/>
    <cellStyle name="Input 6 5 2 2 3" xfId="26008"/>
    <cellStyle name="Input 6 5 2 2 3 2" xfId="35043"/>
    <cellStyle name="Input 6 5 2 2 4" xfId="18236"/>
    <cellStyle name="Input 6 5 2 2 5" xfId="9969"/>
    <cellStyle name="Input 6 5 2 3" xfId="12812"/>
    <cellStyle name="Input 6 5 2 3 2" xfId="28800"/>
    <cellStyle name="Input 6 5 2 3 2 2" xfId="37835"/>
    <cellStyle name="Input 6 5 2 3 3" xfId="22165"/>
    <cellStyle name="Input 6 5 2 3 4" xfId="31200"/>
    <cellStyle name="Input 6 5 2 4" xfId="25021"/>
    <cellStyle name="Input 6 5 2 4 2" xfId="34056"/>
    <cellStyle name="Input 6 5 2 5" xfId="19268"/>
    <cellStyle name="Input 6 5 2 6" xfId="7628"/>
    <cellStyle name="Input 6 5 3" xfId="4753"/>
    <cellStyle name="Input 6 5 3 2" xfId="12841"/>
    <cellStyle name="Input 6 5 3 2 2" xfId="28829"/>
    <cellStyle name="Input 6 5 3 2 2 2" xfId="37864"/>
    <cellStyle name="Input 6 5 3 2 3" xfId="22194"/>
    <cellStyle name="Input 6 5 3 2 4" xfId="31229"/>
    <cellStyle name="Input 6 5 3 3" xfId="25801"/>
    <cellStyle name="Input 6 5 3 3 2" xfId="34836"/>
    <cellStyle name="Input 6 5 3 4" xfId="23503"/>
    <cellStyle name="Input 6 5 3 5" xfId="9543"/>
    <cellStyle name="Input 6 5 4" xfId="12409"/>
    <cellStyle name="Input 6 5 4 2" xfId="28400"/>
    <cellStyle name="Input 6 5 4 2 2" xfId="37435"/>
    <cellStyle name="Input 6 5 4 3" xfId="21761"/>
    <cellStyle name="Input 6 5 4 4" xfId="30800"/>
    <cellStyle name="Input 6 5 5" xfId="24814"/>
    <cellStyle name="Input 6 5 5 2" xfId="33849"/>
    <cellStyle name="Input 6 5 6" xfId="22823"/>
    <cellStyle name="Input 6 5 7" xfId="7202"/>
    <cellStyle name="Input 6 5 8" xfId="46372"/>
    <cellStyle name="Input 6 6" xfId="1717"/>
    <cellStyle name="Input 6 6 2" xfId="4058"/>
    <cellStyle name="Input 6 6 2 2" xfId="11818"/>
    <cellStyle name="Input 6 6 2 2 2" xfId="27812"/>
    <cellStyle name="Input 6 6 2 2 2 2" xfId="36847"/>
    <cellStyle name="Input 6 6 2 2 3" xfId="21170"/>
    <cellStyle name="Input 6 6 2 2 4" xfId="17820"/>
    <cellStyle name="Input 6 6 2 3" xfId="25553"/>
    <cellStyle name="Input 6 6 2 3 2" xfId="34588"/>
    <cellStyle name="Input 6 6 2 4" xfId="15733"/>
    <cellStyle name="Input 6 6 2 5" xfId="8848"/>
    <cellStyle name="Input 6 6 3" xfId="12669"/>
    <cellStyle name="Input 6 6 3 2" xfId="28656"/>
    <cellStyle name="Input 6 6 3 2 2" xfId="37691"/>
    <cellStyle name="Input 6 6 3 3" xfId="22021"/>
    <cellStyle name="Input 6 6 3 4" xfId="31056"/>
    <cellStyle name="Input 6 6 4" xfId="24566"/>
    <cellStyle name="Input 6 6 4 2" xfId="33601"/>
    <cellStyle name="Input 6 6 5" xfId="19280"/>
    <cellStyle name="Input 6 6 6" xfId="6507"/>
    <cellStyle name="Input 6 6 7" xfId="53129"/>
    <cellStyle name="Input 6 7" xfId="3486"/>
    <cellStyle name="Input 6 7 2" xfId="13409"/>
    <cellStyle name="Input 6 7 2 2" xfId="29397"/>
    <cellStyle name="Input 6 7 2 2 2" xfId="38432"/>
    <cellStyle name="Input 6 7 2 3" xfId="22762"/>
    <cellStyle name="Input 6 7 2 4" xfId="31797"/>
    <cellStyle name="Input 6 7 3" xfId="25338"/>
    <cellStyle name="Input 6 7 3 2" xfId="34373"/>
    <cellStyle name="Input 6 7 4" xfId="16129"/>
    <cellStyle name="Input 6 7 5" xfId="8276"/>
    <cellStyle name="Input 6 8" xfId="10586"/>
    <cellStyle name="Input 6 8 2" xfId="26580"/>
    <cellStyle name="Input 6 8 2 2" xfId="35615"/>
    <cellStyle name="Input 6 8 3" xfId="19940"/>
    <cellStyle name="Input 6 8 4" xfId="20127"/>
    <cellStyle name="Input 6 9" xfId="24351"/>
    <cellStyle name="Input 6 9 2" xfId="33386"/>
    <cellStyle name="Input 7" xfId="1091"/>
    <cellStyle name="Input 7 10" xfId="18197"/>
    <cellStyle name="Input 7 11" xfId="5889"/>
    <cellStyle name="Input 7 12" xfId="41770"/>
    <cellStyle name="Input 7 13" xfId="42433"/>
    <cellStyle name="Input 7 14" xfId="43457"/>
    <cellStyle name="Input 7 2" xfId="1829"/>
    <cellStyle name="Input 7 2 10" xfId="50598"/>
    <cellStyle name="Input 7 2 11" xfId="43458"/>
    <cellStyle name="Input 7 2 2" xfId="2909"/>
    <cellStyle name="Input 7 2 2 2" xfId="5250"/>
    <cellStyle name="Input 7 2 2 2 2" xfId="14368"/>
    <cellStyle name="Input 7 2 2 2 2 2" xfId="30359"/>
    <cellStyle name="Input 7 2 2 2 2 2 2" xfId="39394"/>
    <cellStyle name="Input 7 2 2 2 2 3" xfId="23723"/>
    <cellStyle name="Input 7 2 2 2 2 4" xfId="32759"/>
    <cellStyle name="Input 7 2 2 2 3" xfId="26064"/>
    <cellStyle name="Input 7 2 2 2 3 2" xfId="35099"/>
    <cellStyle name="Input 7 2 2 2 4" xfId="20111"/>
    <cellStyle name="Input 7 2 2 2 5" xfId="10040"/>
    <cellStyle name="Input 7 2 2 2 6" xfId="47384"/>
    <cellStyle name="Input 7 2 2 3" xfId="11616"/>
    <cellStyle name="Input 7 2 2 3 2" xfId="27610"/>
    <cellStyle name="Input 7 2 2 3 2 2" xfId="36645"/>
    <cellStyle name="Input 7 2 2 3 3" xfId="20968"/>
    <cellStyle name="Input 7 2 2 3 4" xfId="16445"/>
    <cellStyle name="Input 7 2 2 3 5" xfId="46362"/>
    <cellStyle name="Input 7 2 2 4" xfId="25077"/>
    <cellStyle name="Input 7 2 2 4 2" xfId="34112"/>
    <cellStyle name="Input 7 2 2 4 3" xfId="52399"/>
    <cellStyle name="Input 7 2 2 5" xfId="17983"/>
    <cellStyle name="Input 7 2 2 6" xfId="7699"/>
    <cellStyle name="Input 7 2 2 7" xfId="43459"/>
    <cellStyle name="Input 7 2 3" xfId="4170"/>
    <cellStyle name="Input 7 2 3 2" xfId="13682"/>
    <cellStyle name="Input 7 2 3 2 2" xfId="29670"/>
    <cellStyle name="Input 7 2 3 2 2 2" xfId="38705"/>
    <cellStyle name="Input 7 2 3 2 3" xfId="23035"/>
    <cellStyle name="Input 7 2 3 2 4" xfId="32070"/>
    <cellStyle name="Input 7 2 3 2 5" xfId="47385"/>
    <cellStyle name="Input 7 2 3 3" xfId="25616"/>
    <cellStyle name="Input 7 2 3 3 2" xfId="34651"/>
    <cellStyle name="Input 7 2 3 3 3" xfId="46361"/>
    <cellStyle name="Input 7 2 3 4" xfId="17137"/>
    <cellStyle name="Input 7 2 3 4 2" xfId="52398"/>
    <cellStyle name="Input 7 2 3 5" xfId="8960"/>
    <cellStyle name="Input 7 2 3 6" xfId="43460"/>
    <cellStyle name="Input 7 2 4" xfId="12206"/>
    <cellStyle name="Input 7 2 4 2" xfId="28201"/>
    <cellStyle name="Input 7 2 4 2 2" xfId="37236"/>
    <cellStyle name="Input 7 2 4 2 3" xfId="47386"/>
    <cellStyle name="Input 7 2 4 3" xfId="21558"/>
    <cellStyle name="Input 7 2 4 3 2" xfId="46360"/>
    <cellStyle name="Input 7 2 4 4" xfId="14782"/>
    <cellStyle name="Input 7 2 4 4 2" xfId="52397"/>
    <cellStyle name="Input 7 2 4 5" xfId="43461"/>
    <cellStyle name="Input 7 2 5" xfId="24629"/>
    <cellStyle name="Input 7 2 5 2" xfId="33664"/>
    <cellStyle name="Input 7 2 5 2 2" xfId="47387"/>
    <cellStyle name="Input 7 2 5 3" xfId="49901"/>
    <cellStyle name="Input 7 2 5 4" xfId="52396"/>
    <cellStyle name="Input 7 2 5 5" xfId="43462"/>
    <cellStyle name="Input 7 2 6" xfId="22598"/>
    <cellStyle name="Input 7 2 6 2" xfId="47388"/>
    <cellStyle name="Input 7 2 6 3" xfId="46359"/>
    <cellStyle name="Input 7 2 6 4" xfId="53051"/>
    <cellStyle name="Input 7 2 6 5" xfId="43463"/>
    <cellStyle name="Input 7 2 7" xfId="6619"/>
    <cellStyle name="Input 7 2 7 2" xfId="47389"/>
    <cellStyle name="Input 7 2 7 3" xfId="46358"/>
    <cellStyle name="Input 7 2 7 4" xfId="53075"/>
    <cellStyle name="Input 7 2 7 5" xfId="43464"/>
    <cellStyle name="Input 7 2 8" xfId="47383"/>
    <cellStyle name="Input 7 2 9" xfId="46363"/>
    <cellStyle name="Input 7 3" xfId="1970"/>
    <cellStyle name="Input 7 3 2" xfId="2960"/>
    <cellStyle name="Input 7 3 2 2" xfId="5301"/>
    <cellStyle name="Input 7 3 2 2 2" xfId="14419"/>
    <cellStyle name="Input 7 3 2 2 2 2" xfId="30410"/>
    <cellStyle name="Input 7 3 2 2 2 2 2" xfId="39445"/>
    <cellStyle name="Input 7 3 2 2 2 3" xfId="23774"/>
    <cellStyle name="Input 7 3 2 2 2 4" xfId="32810"/>
    <cellStyle name="Input 7 3 2 2 3" xfId="26106"/>
    <cellStyle name="Input 7 3 2 2 3 2" xfId="35141"/>
    <cellStyle name="Input 7 3 2 2 4" xfId="16114"/>
    <cellStyle name="Input 7 3 2 2 5" xfId="10091"/>
    <cellStyle name="Input 7 3 2 3" xfId="14083"/>
    <cellStyle name="Input 7 3 2 3 2" xfId="30072"/>
    <cellStyle name="Input 7 3 2 3 2 2" xfId="39107"/>
    <cellStyle name="Input 7 3 2 3 3" xfId="23436"/>
    <cellStyle name="Input 7 3 2 3 4" xfId="32472"/>
    <cellStyle name="Input 7 3 2 4" xfId="25119"/>
    <cellStyle name="Input 7 3 2 4 2" xfId="34154"/>
    <cellStyle name="Input 7 3 2 5" xfId="17147"/>
    <cellStyle name="Input 7 3 2 6" xfId="7750"/>
    <cellStyle name="Input 7 3 2 7" xfId="47390"/>
    <cellStyle name="Input 7 3 3" xfId="4311"/>
    <cellStyle name="Input 7 3 3 2" xfId="12789"/>
    <cellStyle name="Input 7 3 3 2 2" xfId="28777"/>
    <cellStyle name="Input 7 3 3 2 2 2" xfId="37812"/>
    <cellStyle name="Input 7 3 3 2 3" xfId="22142"/>
    <cellStyle name="Input 7 3 3 2 4" xfId="31177"/>
    <cellStyle name="Input 7 3 3 3" xfId="25666"/>
    <cellStyle name="Input 7 3 3 3 2" xfId="34701"/>
    <cellStyle name="Input 7 3 3 4" xfId="18642"/>
    <cellStyle name="Input 7 3 3 5" xfId="9101"/>
    <cellStyle name="Input 7 3 3 6" xfId="46357"/>
    <cellStyle name="Input 7 3 4" xfId="12933"/>
    <cellStyle name="Input 7 3 4 2" xfId="28921"/>
    <cellStyle name="Input 7 3 4 2 2" xfId="37956"/>
    <cellStyle name="Input 7 3 4 3" xfId="22286"/>
    <cellStyle name="Input 7 3 4 4" xfId="31321"/>
    <cellStyle name="Input 7 3 4 5" xfId="52395"/>
    <cellStyle name="Input 7 3 5" xfId="24679"/>
    <cellStyle name="Input 7 3 5 2" xfId="33714"/>
    <cellStyle name="Input 7 3 6" xfId="18846"/>
    <cellStyle name="Input 7 3 7" xfId="6760"/>
    <cellStyle name="Input 7 3 8" xfId="43465"/>
    <cellStyle name="Input 7 4" xfId="2236"/>
    <cellStyle name="Input 7 4 2" xfId="2887"/>
    <cellStyle name="Input 7 4 2 2" xfId="5228"/>
    <cellStyle name="Input 7 4 2 2 2" xfId="14346"/>
    <cellStyle name="Input 7 4 2 2 2 2" xfId="30337"/>
    <cellStyle name="Input 7 4 2 2 2 2 2" xfId="39372"/>
    <cellStyle name="Input 7 4 2 2 2 3" xfId="23701"/>
    <cellStyle name="Input 7 4 2 2 2 4" xfId="32737"/>
    <cellStyle name="Input 7 4 2 2 3" xfId="26044"/>
    <cellStyle name="Input 7 4 2 2 3 2" xfId="35079"/>
    <cellStyle name="Input 7 4 2 2 4" xfId="22096"/>
    <cellStyle name="Input 7 4 2 2 5" xfId="10018"/>
    <cellStyle name="Input 7 4 2 3" xfId="13804"/>
    <cellStyle name="Input 7 4 2 3 2" xfId="29792"/>
    <cellStyle name="Input 7 4 2 3 2 2" xfId="38827"/>
    <cellStyle name="Input 7 4 2 3 3" xfId="23156"/>
    <cellStyle name="Input 7 4 2 3 4" xfId="32192"/>
    <cellStyle name="Input 7 4 2 4" xfId="25057"/>
    <cellStyle name="Input 7 4 2 4 2" xfId="34092"/>
    <cellStyle name="Input 7 4 2 5" xfId="15256"/>
    <cellStyle name="Input 7 4 2 6" xfId="7677"/>
    <cellStyle name="Input 7 4 3" xfId="4577"/>
    <cellStyle name="Input 7 4 3 2" xfId="13270"/>
    <cellStyle name="Input 7 4 3 2 2" xfId="29258"/>
    <cellStyle name="Input 7 4 3 2 2 2" xfId="38293"/>
    <cellStyle name="Input 7 4 3 2 3" xfId="22623"/>
    <cellStyle name="Input 7 4 3 2 4" xfId="31658"/>
    <cellStyle name="Input 7 4 3 3" xfId="25750"/>
    <cellStyle name="Input 7 4 3 3 2" xfId="34785"/>
    <cellStyle name="Input 7 4 3 4" xfId="15326"/>
    <cellStyle name="Input 7 4 3 5" xfId="9367"/>
    <cellStyle name="Input 7 4 4" xfId="12545"/>
    <cellStyle name="Input 7 4 4 2" xfId="28532"/>
    <cellStyle name="Input 7 4 4 2 2" xfId="37567"/>
    <cellStyle name="Input 7 4 4 3" xfId="21897"/>
    <cellStyle name="Input 7 4 4 4" xfId="30932"/>
    <cellStyle name="Input 7 4 5" xfId="24763"/>
    <cellStyle name="Input 7 4 5 2" xfId="33798"/>
    <cellStyle name="Input 7 4 6" xfId="17863"/>
    <cellStyle name="Input 7 4 7" xfId="7026"/>
    <cellStyle name="Input 7 4 8" xfId="47382"/>
    <cellStyle name="Input 7 5" xfId="2367"/>
    <cellStyle name="Input 7 5 2" xfId="2762"/>
    <cellStyle name="Input 7 5 2 2" xfId="5103"/>
    <cellStyle name="Input 7 5 2 2 2" xfId="10219"/>
    <cellStyle name="Input 7 5 2 2 2 2" xfId="26217"/>
    <cellStyle name="Input 7 5 2 2 2 2 2" xfId="35252"/>
    <cellStyle name="Input 7 5 2 2 2 3" xfId="19574"/>
    <cellStyle name="Input 7 5 2 2 2 4" xfId="20666"/>
    <cellStyle name="Input 7 5 2 2 3" xfId="25954"/>
    <cellStyle name="Input 7 5 2 2 3 2" xfId="34989"/>
    <cellStyle name="Input 7 5 2 2 4" xfId="20901"/>
    <cellStyle name="Input 7 5 2 2 5" xfId="9893"/>
    <cellStyle name="Input 7 5 2 3" xfId="11785"/>
    <cellStyle name="Input 7 5 2 3 2" xfId="27779"/>
    <cellStyle name="Input 7 5 2 3 2 2" xfId="36814"/>
    <cellStyle name="Input 7 5 2 3 3" xfId="21137"/>
    <cellStyle name="Input 7 5 2 3 4" xfId="18926"/>
    <cellStyle name="Input 7 5 2 4" xfId="24967"/>
    <cellStyle name="Input 7 5 2 4 2" xfId="34002"/>
    <cellStyle name="Input 7 5 2 5" xfId="15341"/>
    <cellStyle name="Input 7 5 2 6" xfId="7552"/>
    <cellStyle name="Input 7 5 3" xfId="4708"/>
    <cellStyle name="Input 7 5 3 2" xfId="14104"/>
    <cellStyle name="Input 7 5 3 2 2" xfId="30093"/>
    <cellStyle name="Input 7 5 3 2 2 2" xfId="39128"/>
    <cellStyle name="Input 7 5 3 2 3" xfId="23457"/>
    <cellStyle name="Input 7 5 3 2 4" xfId="32493"/>
    <cellStyle name="Input 7 5 3 3" xfId="25797"/>
    <cellStyle name="Input 7 5 3 3 2" xfId="34832"/>
    <cellStyle name="Input 7 5 3 4" xfId="15508"/>
    <cellStyle name="Input 7 5 3 5" xfId="9498"/>
    <cellStyle name="Input 7 5 4" xfId="12980"/>
    <cellStyle name="Input 7 5 4 2" xfId="28968"/>
    <cellStyle name="Input 7 5 4 2 2" xfId="38003"/>
    <cellStyle name="Input 7 5 4 3" xfId="22333"/>
    <cellStyle name="Input 7 5 4 4" xfId="31368"/>
    <cellStyle name="Input 7 5 5" xfId="24810"/>
    <cellStyle name="Input 7 5 5 2" xfId="33845"/>
    <cellStyle name="Input 7 5 6" xfId="22873"/>
    <cellStyle name="Input 7 5 7" xfId="7157"/>
    <cellStyle name="Input 7 5 8" xfId="46364"/>
    <cellStyle name="Input 7 6" xfId="1670"/>
    <cellStyle name="Input 7 6 2" xfId="4011"/>
    <cellStyle name="Input 7 6 2 2" xfId="12445"/>
    <cellStyle name="Input 7 6 2 2 2" xfId="28436"/>
    <cellStyle name="Input 7 6 2 2 2 2" xfId="37471"/>
    <cellStyle name="Input 7 6 2 2 3" xfId="21797"/>
    <cellStyle name="Input 7 6 2 2 4" xfId="30836"/>
    <cellStyle name="Input 7 6 2 3" xfId="25547"/>
    <cellStyle name="Input 7 6 2 3 2" xfId="34582"/>
    <cellStyle name="Input 7 6 2 4" xfId="19374"/>
    <cellStyle name="Input 7 6 2 5" xfId="8801"/>
    <cellStyle name="Input 7 6 3" xfId="10713"/>
    <cellStyle name="Input 7 6 3 2" xfId="26707"/>
    <cellStyle name="Input 7 6 3 2 2" xfId="35742"/>
    <cellStyle name="Input 7 6 3 3" xfId="20067"/>
    <cellStyle name="Input 7 6 3 4" xfId="18166"/>
    <cellStyle name="Input 7 6 4" xfId="24560"/>
    <cellStyle name="Input 7 6 4 2" xfId="33595"/>
    <cellStyle name="Input 7 6 5" xfId="15422"/>
    <cellStyle name="Input 7 6 6" xfId="6460"/>
    <cellStyle name="Input 7 6 7" xfId="52400"/>
    <cellStyle name="Input 7 7" xfId="3439"/>
    <cellStyle name="Input 7 7 2" xfId="10376"/>
    <cellStyle name="Input 7 7 2 2" xfId="26374"/>
    <cellStyle name="Input 7 7 2 2 2" xfId="35409"/>
    <cellStyle name="Input 7 7 2 3" xfId="19730"/>
    <cellStyle name="Input 7 7 2 4" xfId="19784"/>
    <cellStyle name="Input 7 7 3" xfId="25332"/>
    <cellStyle name="Input 7 7 3 2" xfId="34367"/>
    <cellStyle name="Input 7 7 4" xfId="19877"/>
    <cellStyle name="Input 7 7 5" xfId="8229"/>
    <cellStyle name="Input 7 8" xfId="12311"/>
    <cellStyle name="Input 7 8 2" xfId="28306"/>
    <cellStyle name="Input 7 8 2 2" xfId="37341"/>
    <cellStyle name="Input 7 8 3" xfId="21663"/>
    <cellStyle name="Input 7 8 4" xfId="30706"/>
    <cellStyle name="Input 7 9" xfId="24345"/>
    <cellStyle name="Input 7 9 2" xfId="33380"/>
    <cellStyle name="Input 8" xfId="1088"/>
    <cellStyle name="Input 8 10" xfId="19376"/>
    <cellStyle name="Input 8 11" xfId="5886"/>
    <cellStyle name="Input 8 12" xfId="41822"/>
    <cellStyle name="Input 8 13" xfId="42446"/>
    <cellStyle name="Input 8 14" xfId="43466"/>
    <cellStyle name="Input 8 2" xfId="1826"/>
    <cellStyle name="Input 8 2 10" xfId="52393"/>
    <cellStyle name="Input 8 2 11" xfId="43467"/>
    <cellStyle name="Input 8 2 2" xfId="1024"/>
    <cellStyle name="Input 8 2 2 2" xfId="3372"/>
    <cellStyle name="Input 8 2 2 2 2" xfId="12395"/>
    <cellStyle name="Input 8 2 2 2 2 2" xfId="28386"/>
    <cellStyle name="Input 8 2 2 2 2 2 2" xfId="37421"/>
    <cellStyle name="Input 8 2 2 2 2 3" xfId="21747"/>
    <cellStyle name="Input 8 2 2 2 2 4" xfId="30786"/>
    <cellStyle name="Input 8 2 2 2 3" xfId="25314"/>
    <cellStyle name="Input 8 2 2 2 3 2" xfId="34349"/>
    <cellStyle name="Input 8 2 2 2 4" xfId="20244"/>
    <cellStyle name="Input 8 2 2 2 5" xfId="8162"/>
    <cellStyle name="Input 8 2 2 2 6" xfId="47393"/>
    <cellStyle name="Input 8 2 2 3" xfId="14201"/>
    <cellStyle name="Input 8 2 2 3 2" xfId="30190"/>
    <cellStyle name="Input 8 2 2 3 2 2" xfId="39225"/>
    <cellStyle name="Input 8 2 2 3 3" xfId="23554"/>
    <cellStyle name="Input 8 2 2 3 4" xfId="32590"/>
    <cellStyle name="Input 8 2 2 3 5" xfId="46354"/>
    <cellStyle name="Input 8 2 2 4" xfId="24327"/>
    <cellStyle name="Input 8 2 2 4 2" xfId="33362"/>
    <cellStyle name="Input 8 2 2 4 3" xfId="52392"/>
    <cellStyle name="Input 8 2 2 5" xfId="15067"/>
    <cellStyle name="Input 8 2 2 6" xfId="5823"/>
    <cellStyle name="Input 8 2 2 7" xfId="43468"/>
    <cellStyle name="Input 8 2 3" xfId="4167"/>
    <cellStyle name="Input 8 2 3 2" xfId="11296"/>
    <cellStyle name="Input 8 2 3 2 2" xfId="27290"/>
    <cellStyle name="Input 8 2 3 2 2 2" xfId="36325"/>
    <cellStyle name="Input 8 2 3 2 3" xfId="20648"/>
    <cellStyle name="Input 8 2 3 2 4" xfId="19485"/>
    <cellStyle name="Input 8 2 3 2 5" xfId="47394"/>
    <cellStyle name="Input 8 2 3 3" xfId="25613"/>
    <cellStyle name="Input 8 2 3 3 2" xfId="34648"/>
    <cellStyle name="Input 8 2 3 3 3" xfId="46353"/>
    <cellStyle name="Input 8 2 3 4" xfId="20575"/>
    <cellStyle name="Input 8 2 3 4 2" xfId="52391"/>
    <cellStyle name="Input 8 2 3 5" xfId="8957"/>
    <cellStyle name="Input 8 2 3 6" xfId="43469"/>
    <cellStyle name="Input 8 2 4" xfId="11737"/>
    <cellStyle name="Input 8 2 4 2" xfId="27731"/>
    <cellStyle name="Input 8 2 4 2 2" xfId="36766"/>
    <cellStyle name="Input 8 2 4 2 3" xfId="47395"/>
    <cellStyle name="Input 8 2 4 3" xfId="21089"/>
    <cellStyle name="Input 8 2 4 3 2" xfId="46352"/>
    <cellStyle name="Input 8 2 4 4" xfId="16619"/>
    <cellStyle name="Input 8 2 4 4 2" xfId="52390"/>
    <cellStyle name="Input 8 2 4 5" xfId="43470"/>
    <cellStyle name="Input 8 2 5" xfId="24626"/>
    <cellStyle name="Input 8 2 5 2" xfId="33661"/>
    <cellStyle name="Input 8 2 5 2 2" xfId="47396"/>
    <cellStyle name="Input 8 2 5 3" xfId="46351"/>
    <cellStyle name="Input 8 2 5 4" xfId="52389"/>
    <cellStyle name="Input 8 2 5 5" xfId="43471"/>
    <cellStyle name="Input 8 2 6" xfId="19663"/>
    <cellStyle name="Input 8 2 6 2" xfId="47397"/>
    <cellStyle name="Input 8 2 6 3" xfId="46350"/>
    <cellStyle name="Input 8 2 6 4" xfId="52388"/>
    <cellStyle name="Input 8 2 6 5" xfId="43472"/>
    <cellStyle name="Input 8 2 7" xfId="6616"/>
    <cellStyle name="Input 8 2 7 2" xfId="47398"/>
    <cellStyle name="Input 8 2 7 3" xfId="46349"/>
    <cellStyle name="Input 8 2 7 4" xfId="52387"/>
    <cellStyle name="Input 8 2 7 5" xfId="43473"/>
    <cellStyle name="Input 8 2 8" xfId="47392"/>
    <cellStyle name="Input 8 2 9" xfId="46355"/>
    <cellStyle name="Input 8 3" xfId="1967"/>
    <cellStyle name="Input 8 3 2" xfId="2798"/>
    <cellStyle name="Input 8 3 2 2" xfId="5139"/>
    <cellStyle name="Input 8 3 2 2 2" xfId="10185"/>
    <cellStyle name="Input 8 3 2 2 2 2" xfId="26183"/>
    <cellStyle name="Input 8 3 2 2 2 2 2" xfId="35218"/>
    <cellStyle name="Input 8 3 2 2 2 3" xfId="19540"/>
    <cellStyle name="Input 8 3 2 2 2 4" xfId="22498"/>
    <cellStyle name="Input 8 3 2 2 3" xfId="25979"/>
    <cellStyle name="Input 8 3 2 2 3 2" xfId="35014"/>
    <cellStyle name="Input 8 3 2 2 4" xfId="16326"/>
    <cellStyle name="Input 8 3 2 2 5" xfId="9929"/>
    <cellStyle name="Input 8 3 2 3" xfId="10677"/>
    <cellStyle name="Input 8 3 2 3 2" xfId="26671"/>
    <cellStyle name="Input 8 3 2 3 2 2" xfId="35706"/>
    <cellStyle name="Input 8 3 2 3 3" xfId="20031"/>
    <cellStyle name="Input 8 3 2 3 4" xfId="21338"/>
    <cellStyle name="Input 8 3 2 4" xfId="24992"/>
    <cellStyle name="Input 8 3 2 4 2" xfId="34027"/>
    <cellStyle name="Input 8 3 2 5" xfId="22361"/>
    <cellStyle name="Input 8 3 2 6" xfId="7588"/>
    <cellStyle name="Input 8 3 2 7" xfId="47399"/>
    <cellStyle name="Input 8 3 3" xfId="4308"/>
    <cellStyle name="Input 8 3 3 2" xfId="10809"/>
    <cellStyle name="Input 8 3 3 2 2" xfId="26803"/>
    <cellStyle name="Input 8 3 3 2 2 2" xfId="35838"/>
    <cellStyle name="Input 8 3 3 2 3" xfId="20163"/>
    <cellStyle name="Input 8 3 3 2 4" xfId="16251"/>
    <cellStyle name="Input 8 3 3 3" xfId="25663"/>
    <cellStyle name="Input 8 3 3 3 2" xfId="34698"/>
    <cellStyle name="Input 8 3 3 4" xfId="16642"/>
    <cellStyle name="Input 8 3 3 5" xfId="9098"/>
    <cellStyle name="Input 8 3 3 6" xfId="49900"/>
    <cellStyle name="Input 8 3 4" xfId="11347"/>
    <cellStyle name="Input 8 3 4 2" xfId="27341"/>
    <cellStyle name="Input 8 3 4 2 2" xfId="36376"/>
    <cellStyle name="Input 8 3 4 3" xfId="20699"/>
    <cellStyle name="Input 8 3 4 4" xfId="18011"/>
    <cellStyle name="Input 8 3 4 5" xfId="52386"/>
    <cellStyle name="Input 8 3 5" xfId="24676"/>
    <cellStyle name="Input 8 3 5 2" xfId="33711"/>
    <cellStyle name="Input 8 3 6" xfId="16848"/>
    <cellStyle name="Input 8 3 7" xfId="6757"/>
    <cellStyle name="Input 8 3 8" xfId="43474"/>
    <cellStyle name="Input 8 4" xfId="2233"/>
    <cellStyle name="Input 8 4 2" xfId="2931"/>
    <cellStyle name="Input 8 4 2 2" xfId="5272"/>
    <cellStyle name="Input 8 4 2 2 2" xfId="14390"/>
    <cellStyle name="Input 8 4 2 2 2 2" xfId="30381"/>
    <cellStyle name="Input 8 4 2 2 2 2 2" xfId="39416"/>
    <cellStyle name="Input 8 4 2 2 2 3" xfId="23745"/>
    <cellStyle name="Input 8 4 2 2 2 4" xfId="32781"/>
    <cellStyle name="Input 8 4 2 2 3" xfId="26080"/>
    <cellStyle name="Input 8 4 2 2 3 2" xfId="35115"/>
    <cellStyle name="Input 8 4 2 2 4" xfId="16757"/>
    <cellStyle name="Input 8 4 2 2 5" xfId="10062"/>
    <cellStyle name="Input 8 4 2 3" xfId="10960"/>
    <cellStyle name="Input 8 4 2 3 2" xfId="26954"/>
    <cellStyle name="Input 8 4 2 3 2 2" xfId="35989"/>
    <cellStyle name="Input 8 4 2 3 3" xfId="20313"/>
    <cellStyle name="Input 8 4 2 3 4" xfId="15791"/>
    <cellStyle name="Input 8 4 2 4" xfId="25093"/>
    <cellStyle name="Input 8 4 2 4 2" xfId="34128"/>
    <cellStyle name="Input 8 4 2 5" xfId="23671"/>
    <cellStyle name="Input 8 4 2 6" xfId="7721"/>
    <cellStyle name="Input 8 4 3" xfId="4574"/>
    <cellStyle name="Input 8 4 3 2" xfId="11590"/>
    <cellStyle name="Input 8 4 3 2 2" xfId="27584"/>
    <cellStyle name="Input 8 4 3 2 2 2" xfId="36619"/>
    <cellStyle name="Input 8 4 3 2 3" xfId="20942"/>
    <cellStyle name="Input 8 4 3 2 4" xfId="15892"/>
    <cellStyle name="Input 8 4 3 3" xfId="25747"/>
    <cellStyle name="Input 8 4 3 3 2" xfId="34782"/>
    <cellStyle name="Input 8 4 3 4" xfId="18241"/>
    <cellStyle name="Input 8 4 3 5" xfId="9364"/>
    <cellStyle name="Input 8 4 4" xfId="13938"/>
    <cellStyle name="Input 8 4 4 2" xfId="29927"/>
    <cellStyle name="Input 8 4 4 2 2" xfId="38962"/>
    <cellStyle name="Input 8 4 4 3" xfId="23291"/>
    <cellStyle name="Input 8 4 4 4" xfId="32327"/>
    <cellStyle name="Input 8 4 5" xfId="24760"/>
    <cellStyle name="Input 8 4 5 2" xfId="33795"/>
    <cellStyle name="Input 8 4 6" xfId="17023"/>
    <cellStyle name="Input 8 4 7" xfId="7023"/>
    <cellStyle name="Input 8 4 8" xfId="47391"/>
    <cellStyle name="Input 8 5" xfId="2364"/>
    <cellStyle name="Input 8 5 2" xfId="975"/>
    <cellStyle name="Input 8 5 2 2" xfId="3323"/>
    <cellStyle name="Input 8 5 2 2 2" xfId="11100"/>
    <cellStyle name="Input 8 5 2 2 2 2" xfId="27094"/>
    <cellStyle name="Input 8 5 2 2 2 2 2" xfId="36129"/>
    <cellStyle name="Input 8 5 2 2 2 3" xfId="20453"/>
    <cellStyle name="Input 8 5 2 2 2 4" xfId="23793"/>
    <cellStyle name="Input 8 5 2 2 3" xfId="25275"/>
    <cellStyle name="Input 8 5 2 2 3 2" xfId="34310"/>
    <cellStyle name="Input 8 5 2 2 4" xfId="17144"/>
    <cellStyle name="Input 8 5 2 2 5" xfId="8113"/>
    <cellStyle name="Input 8 5 2 3" xfId="12091"/>
    <cellStyle name="Input 8 5 2 3 2" xfId="28086"/>
    <cellStyle name="Input 8 5 2 3 2 2" xfId="37121"/>
    <cellStyle name="Input 8 5 2 3 3" xfId="21443"/>
    <cellStyle name="Input 8 5 2 3 4" xfId="14886"/>
    <cellStyle name="Input 8 5 2 4" xfId="24288"/>
    <cellStyle name="Input 8 5 2 4 2" xfId="33323"/>
    <cellStyle name="Input 8 5 2 5" xfId="19285"/>
    <cellStyle name="Input 8 5 2 6" xfId="5774"/>
    <cellStyle name="Input 8 5 3" xfId="4705"/>
    <cellStyle name="Input 8 5 3 2" xfId="11985"/>
    <cellStyle name="Input 8 5 3 2 2" xfId="27980"/>
    <cellStyle name="Input 8 5 3 2 2 2" xfId="37015"/>
    <cellStyle name="Input 8 5 3 2 3" xfId="21337"/>
    <cellStyle name="Input 8 5 3 2 4" xfId="19460"/>
    <cellStyle name="Input 8 5 3 3" xfId="25794"/>
    <cellStyle name="Input 8 5 3 3 2" xfId="34829"/>
    <cellStyle name="Input 8 5 3 4" xfId="19960"/>
    <cellStyle name="Input 8 5 3 5" xfId="9495"/>
    <cellStyle name="Input 8 5 4" xfId="12576"/>
    <cellStyle name="Input 8 5 4 2" xfId="28563"/>
    <cellStyle name="Input 8 5 4 2 2" xfId="37598"/>
    <cellStyle name="Input 8 5 4 3" xfId="21928"/>
    <cellStyle name="Input 8 5 4 4" xfId="30963"/>
    <cellStyle name="Input 8 5 5" xfId="24807"/>
    <cellStyle name="Input 8 5 5 2" xfId="33842"/>
    <cellStyle name="Input 8 5 6" xfId="17704"/>
    <cellStyle name="Input 8 5 7" xfId="7154"/>
    <cellStyle name="Input 8 5 8" xfId="46356"/>
    <cellStyle name="Input 8 6" xfId="1667"/>
    <cellStyle name="Input 8 6 2" xfId="4008"/>
    <cellStyle name="Input 8 6 2 2" xfId="13153"/>
    <cellStyle name="Input 8 6 2 2 2" xfId="29141"/>
    <cellStyle name="Input 8 6 2 2 2 2" xfId="38176"/>
    <cellStyle name="Input 8 6 2 2 3" xfId="22506"/>
    <cellStyle name="Input 8 6 2 2 4" xfId="31541"/>
    <cellStyle name="Input 8 6 2 3" xfId="25544"/>
    <cellStyle name="Input 8 6 2 3 2" xfId="34579"/>
    <cellStyle name="Input 8 6 2 4" xfId="20038"/>
    <cellStyle name="Input 8 6 2 5" xfId="8798"/>
    <cellStyle name="Input 8 6 3" xfId="11281"/>
    <cellStyle name="Input 8 6 3 2" xfId="27275"/>
    <cellStyle name="Input 8 6 3 2 2" xfId="36310"/>
    <cellStyle name="Input 8 6 3 3" xfId="20633"/>
    <cellStyle name="Input 8 6 3 4" xfId="16507"/>
    <cellStyle name="Input 8 6 4" xfId="24557"/>
    <cellStyle name="Input 8 6 4 2" xfId="33592"/>
    <cellStyle name="Input 8 6 5" xfId="16497"/>
    <cellStyle name="Input 8 6 6" xfId="6457"/>
    <cellStyle name="Input 8 6 7" xfId="52394"/>
    <cellStyle name="Input 8 7" xfId="3436"/>
    <cellStyle name="Input 8 7 2" xfId="12394"/>
    <cellStyle name="Input 8 7 2 2" xfId="28385"/>
    <cellStyle name="Input 8 7 2 2 2" xfId="37420"/>
    <cellStyle name="Input 8 7 2 3" xfId="21746"/>
    <cellStyle name="Input 8 7 2 4" xfId="30785"/>
    <cellStyle name="Input 8 7 3" xfId="25329"/>
    <cellStyle name="Input 8 7 3 2" xfId="34364"/>
    <cellStyle name="Input 8 7 4" xfId="18589"/>
    <cellStyle name="Input 8 7 5" xfId="8226"/>
    <cellStyle name="Input 8 8" xfId="11852"/>
    <cellStyle name="Input 8 8 2" xfId="27846"/>
    <cellStyle name="Input 8 8 2 2" xfId="36881"/>
    <cellStyle name="Input 8 8 3" xfId="21204"/>
    <cellStyle name="Input 8 8 4" xfId="19149"/>
    <cellStyle name="Input 8 9" xfId="24342"/>
    <cellStyle name="Input 8 9 2" xfId="33377"/>
    <cellStyle name="Input 9" xfId="1090"/>
    <cellStyle name="Input 9 10" xfId="16226"/>
    <cellStyle name="Input 9 11" xfId="5888"/>
    <cellStyle name="Input 9 12" xfId="41772"/>
    <cellStyle name="Input 9 13" xfId="42435"/>
    <cellStyle name="Input 9 14" xfId="43475"/>
    <cellStyle name="Input 9 2" xfId="1828"/>
    <cellStyle name="Input 9 2 10" xfId="52384"/>
    <cellStyle name="Input 9 2 11" xfId="43476"/>
    <cellStyle name="Input 9 2 2" xfId="2471"/>
    <cellStyle name="Input 9 2 2 2" xfId="4812"/>
    <cellStyle name="Input 9 2 2 2 2" xfId="13266"/>
    <cellStyle name="Input 9 2 2 2 2 2" xfId="29254"/>
    <cellStyle name="Input 9 2 2 2 2 2 2" xfId="38289"/>
    <cellStyle name="Input 9 2 2 2 2 3" xfId="22619"/>
    <cellStyle name="Input 9 2 2 2 2 4" xfId="31654"/>
    <cellStyle name="Input 9 2 2 2 3" xfId="25842"/>
    <cellStyle name="Input 9 2 2 2 3 2" xfId="34877"/>
    <cellStyle name="Input 9 2 2 2 4" xfId="19032"/>
    <cellStyle name="Input 9 2 2 2 5" xfId="9602"/>
    <cellStyle name="Input 9 2 2 2 6" xfId="47402"/>
    <cellStyle name="Input 9 2 2 3" xfId="13175"/>
    <cellStyle name="Input 9 2 2 3 2" xfId="29163"/>
    <cellStyle name="Input 9 2 2 3 2 2" xfId="38198"/>
    <cellStyle name="Input 9 2 2 3 3" xfId="22528"/>
    <cellStyle name="Input 9 2 2 3 4" xfId="31563"/>
    <cellStyle name="Input 9 2 2 3 5" xfId="46346"/>
    <cellStyle name="Input 9 2 2 4" xfId="24855"/>
    <cellStyle name="Input 9 2 2 4 2" xfId="33890"/>
    <cellStyle name="Input 9 2 2 4 3" xfId="52383"/>
    <cellStyle name="Input 9 2 2 5" xfId="18423"/>
    <cellStyle name="Input 9 2 2 6" xfId="7261"/>
    <cellStyle name="Input 9 2 2 7" xfId="43477"/>
    <cellStyle name="Input 9 2 3" xfId="4169"/>
    <cellStyle name="Input 9 2 3 2" xfId="11869"/>
    <cellStyle name="Input 9 2 3 2 2" xfId="27863"/>
    <cellStyle name="Input 9 2 3 2 2 2" xfId="36898"/>
    <cellStyle name="Input 9 2 3 2 3" xfId="21221"/>
    <cellStyle name="Input 9 2 3 2 4" xfId="16166"/>
    <cellStyle name="Input 9 2 3 2 5" xfId="47403"/>
    <cellStyle name="Input 9 2 3 3" xfId="25615"/>
    <cellStyle name="Input 9 2 3 3 2" xfId="34650"/>
    <cellStyle name="Input 9 2 3 3 3" xfId="46345"/>
    <cellStyle name="Input 9 2 3 4" xfId="19257"/>
    <cellStyle name="Input 9 2 3 4 2" xfId="52382"/>
    <cellStyle name="Input 9 2 3 5" xfId="8959"/>
    <cellStyle name="Input 9 2 3 6" xfId="43478"/>
    <cellStyle name="Input 9 2 4" xfId="14111"/>
    <cellStyle name="Input 9 2 4 2" xfId="30100"/>
    <cellStyle name="Input 9 2 4 2 2" xfId="39135"/>
    <cellStyle name="Input 9 2 4 2 3" xfId="47404"/>
    <cellStyle name="Input 9 2 4 3" xfId="23464"/>
    <cellStyle name="Input 9 2 4 3 2" xfId="46344"/>
    <cellStyle name="Input 9 2 4 4" xfId="32500"/>
    <cellStyle name="Input 9 2 4 4 2" xfId="52381"/>
    <cellStyle name="Input 9 2 4 5" xfId="43479"/>
    <cellStyle name="Input 9 2 5" xfId="24628"/>
    <cellStyle name="Input 9 2 5 2" xfId="33663"/>
    <cellStyle name="Input 9 2 5 2 2" xfId="47405"/>
    <cellStyle name="Input 9 2 5 3" xfId="46343"/>
    <cellStyle name="Input 9 2 5 4" xfId="52380"/>
    <cellStyle name="Input 9 2 5 5" xfId="43480"/>
    <cellStyle name="Input 9 2 6" xfId="17061"/>
    <cellStyle name="Input 9 2 6 2" xfId="47406"/>
    <cellStyle name="Input 9 2 6 3" xfId="46342"/>
    <cellStyle name="Input 9 2 6 4" xfId="52379"/>
    <cellStyle name="Input 9 2 6 5" xfId="43481"/>
    <cellStyle name="Input 9 2 7" xfId="6618"/>
    <cellStyle name="Input 9 2 7 2" xfId="47407"/>
    <cellStyle name="Input 9 2 7 3" xfId="46341"/>
    <cellStyle name="Input 9 2 7 4" xfId="52378"/>
    <cellStyle name="Input 9 2 7 5" xfId="43482"/>
    <cellStyle name="Input 9 2 8" xfId="47401"/>
    <cellStyle name="Input 9 2 9" xfId="46347"/>
    <cellStyle name="Input 9 3" xfId="1969"/>
    <cellStyle name="Input 9 3 2" xfId="2934"/>
    <cellStyle name="Input 9 3 2 2" xfId="5275"/>
    <cellStyle name="Input 9 3 2 2 2" xfId="14393"/>
    <cellStyle name="Input 9 3 2 2 2 2" xfId="30384"/>
    <cellStyle name="Input 9 3 2 2 2 2 2" xfId="39419"/>
    <cellStyle name="Input 9 3 2 2 2 3" xfId="23748"/>
    <cellStyle name="Input 9 3 2 2 2 4" xfId="32784"/>
    <cellStyle name="Input 9 3 2 2 3" xfId="26083"/>
    <cellStyle name="Input 9 3 2 2 3 2" xfId="35118"/>
    <cellStyle name="Input 9 3 2 2 4" xfId="18753"/>
    <cellStyle name="Input 9 3 2 2 5" xfId="10065"/>
    <cellStyle name="Input 9 3 2 3" xfId="12921"/>
    <cellStyle name="Input 9 3 2 3 2" xfId="28909"/>
    <cellStyle name="Input 9 3 2 3 2 2" xfId="37944"/>
    <cellStyle name="Input 9 3 2 3 3" xfId="22274"/>
    <cellStyle name="Input 9 3 2 3 4" xfId="31309"/>
    <cellStyle name="Input 9 3 2 4" xfId="25096"/>
    <cellStyle name="Input 9 3 2 4 2" xfId="34131"/>
    <cellStyle name="Input 9 3 2 5" xfId="23170"/>
    <cellStyle name="Input 9 3 2 6" xfId="7724"/>
    <cellStyle name="Input 9 3 2 7" xfId="47408"/>
    <cellStyle name="Input 9 3 3" xfId="4310"/>
    <cellStyle name="Input 9 3 3 2" xfId="12050"/>
    <cellStyle name="Input 9 3 3 2 2" xfId="28045"/>
    <cellStyle name="Input 9 3 3 2 2 2" xfId="37080"/>
    <cellStyle name="Input 9 3 3 2 3" xfId="21402"/>
    <cellStyle name="Input 9 3 3 2 4" xfId="15390"/>
    <cellStyle name="Input 9 3 3 3" xfId="25665"/>
    <cellStyle name="Input 9 3 3 3 2" xfId="34700"/>
    <cellStyle name="Input 9 3 3 4" xfId="20280"/>
    <cellStyle name="Input 9 3 3 5" xfId="9100"/>
    <cellStyle name="Input 9 3 3 6" xfId="46340"/>
    <cellStyle name="Input 9 3 4" xfId="11122"/>
    <cellStyle name="Input 9 3 4 2" xfId="27116"/>
    <cellStyle name="Input 9 3 4 2 2" xfId="36151"/>
    <cellStyle name="Input 9 3 4 3" xfId="20475"/>
    <cellStyle name="Input 9 3 4 4" xfId="21788"/>
    <cellStyle name="Input 9 3 4 5" xfId="52377"/>
    <cellStyle name="Input 9 3 5" xfId="24678"/>
    <cellStyle name="Input 9 3 5 2" xfId="33713"/>
    <cellStyle name="Input 9 3 6" xfId="23305"/>
    <cellStyle name="Input 9 3 7" xfId="6759"/>
    <cellStyle name="Input 9 3 8" xfId="43483"/>
    <cellStyle name="Input 9 4" xfId="2235"/>
    <cellStyle name="Input 9 4 2" xfId="2797"/>
    <cellStyle name="Input 9 4 2 2" xfId="5138"/>
    <cellStyle name="Input 9 4 2 2 2" xfId="10186"/>
    <cellStyle name="Input 9 4 2 2 2 2" xfId="26184"/>
    <cellStyle name="Input 9 4 2 2 2 2 2" xfId="35219"/>
    <cellStyle name="Input 9 4 2 2 2 3" xfId="19541"/>
    <cellStyle name="Input 9 4 2 2 2 4" xfId="18752"/>
    <cellStyle name="Input 9 4 2 2 3" xfId="25978"/>
    <cellStyle name="Input 9 4 2 2 3 2" xfId="35013"/>
    <cellStyle name="Input 9 4 2 2 4" xfId="17129"/>
    <cellStyle name="Input 9 4 2 2 5" xfId="9928"/>
    <cellStyle name="Input 9 4 2 3" xfId="12598"/>
    <cellStyle name="Input 9 4 2 3 2" xfId="28585"/>
    <cellStyle name="Input 9 4 2 3 2 2" xfId="37620"/>
    <cellStyle name="Input 9 4 2 3 3" xfId="21950"/>
    <cellStyle name="Input 9 4 2 3 4" xfId="30985"/>
    <cellStyle name="Input 9 4 2 4" xfId="24991"/>
    <cellStyle name="Input 9 4 2 4 2" xfId="34026"/>
    <cellStyle name="Input 9 4 2 5" xfId="15940"/>
    <cellStyle name="Input 9 4 2 6" xfId="7587"/>
    <cellStyle name="Input 9 4 3" xfId="4576"/>
    <cellStyle name="Input 9 4 3 2" xfId="11476"/>
    <cellStyle name="Input 9 4 3 2 2" xfId="27470"/>
    <cellStyle name="Input 9 4 3 2 2 2" xfId="36505"/>
    <cellStyle name="Input 9 4 3 2 3" xfId="20828"/>
    <cellStyle name="Input 9 4 3 2 4" xfId="23478"/>
    <cellStyle name="Input 9 4 3 3" xfId="25749"/>
    <cellStyle name="Input 9 4 3 3 2" xfId="34784"/>
    <cellStyle name="Input 9 4 3 4" xfId="15601"/>
    <cellStyle name="Input 9 4 3 5" xfId="9366"/>
    <cellStyle name="Input 9 4 4" xfId="11121"/>
    <cellStyle name="Input 9 4 4 2" xfId="27115"/>
    <cellStyle name="Input 9 4 4 2 2" xfId="36150"/>
    <cellStyle name="Input 9 4 4 3" xfId="20474"/>
    <cellStyle name="Input 9 4 4 4" xfId="23123"/>
    <cellStyle name="Input 9 4 5" xfId="24762"/>
    <cellStyle name="Input 9 4 5 2" xfId="33797"/>
    <cellStyle name="Input 9 4 6" xfId="20958"/>
    <cellStyle name="Input 9 4 7" xfId="7025"/>
    <cellStyle name="Input 9 4 8" xfId="47400"/>
    <cellStyle name="Input 9 5" xfId="2366"/>
    <cellStyle name="Input 9 5 2" xfId="977"/>
    <cellStyle name="Input 9 5 2 2" xfId="3325"/>
    <cellStyle name="Input 9 5 2 2 2" xfId="14098"/>
    <cellStyle name="Input 9 5 2 2 2 2" xfId="30087"/>
    <cellStyle name="Input 9 5 2 2 2 2 2" xfId="39122"/>
    <cellStyle name="Input 9 5 2 2 2 3" xfId="23451"/>
    <cellStyle name="Input 9 5 2 2 2 4" xfId="32487"/>
    <cellStyle name="Input 9 5 2 2 3" xfId="25277"/>
    <cellStyle name="Input 9 5 2 2 3 2" xfId="34312"/>
    <cellStyle name="Input 9 5 2 2 4" xfId="15669"/>
    <cellStyle name="Input 9 5 2 2 5" xfId="8115"/>
    <cellStyle name="Input 9 5 2 3" xfId="13314"/>
    <cellStyle name="Input 9 5 2 3 2" xfId="29302"/>
    <cellStyle name="Input 9 5 2 3 2 2" xfId="38337"/>
    <cellStyle name="Input 9 5 2 3 3" xfId="22667"/>
    <cellStyle name="Input 9 5 2 3 4" xfId="31702"/>
    <cellStyle name="Input 9 5 2 4" xfId="24290"/>
    <cellStyle name="Input 9 5 2 4 2" xfId="33325"/>
    <cellStyle name="Input 9 5 2 5" xfId="16069"/>
    <cellStyle name="Input 9 5 2 6" xfId="5776"/>
    <cellStyle name="Input 9 5 3" xfId="4707"/>
    <cellStyle name="Input 9 5 3 2" xfId="13448"/>
    <cellStyle name="Input 9 5 3 2 2" xfId="29436"/>
    <cellStyle name="Input 9 5 3 2 2 2" xfId="38471"/>
    <cellStyle name="Input 9 5 3 2 3" xfId="22801"/>
    <cellStyle name="Input 9 5 3 2 4" xfId="31836"/>
    <cellStyle name="Input 9 5 3 3" xfId="25796"/>
    <cellStyle name="Input 9 5 3 3 2" xfId="34831"/>
    <cellStyle name="Input 9 5 3 4" xfId="17634"/>
    <cellStyle name="Input 9 5 3 5" xfId="9497"/>
    <cellStyle name="Input 9 5 4" xfId="10733"/>
    <cellStyle name="Input 9 5 4 2" xfId="26727"/>
    <cellStyle name="Input 9 5 4 2 2" xfId="35762"/>
    <cellStyle name="Input 9 5 4 3" xfId="20087"/>
    <cellStyle name="Input 9 5 4 4" xfId="16976"/>
    <cellStyle name="Input 9 5 5" xfId="24809"/>
    <cellStyle name="Input 9 5 5 2" xfId="33844"/>
    <cellStyle name="Input 9 5 6" xfId="20524"/>
    <cellStyle name="Input 9 5 7" xfId="7156"/>
    <cellStyle name="Input 9 5 8" xfId="46348"/>
    <cellStyle name="Input 9 6" xfId="1669"/>
    <cellStyle name="Input 9 6 2" xfId="4010"/>
    <cellStyle name="Input 9 6 2 2" xfId="10762"/>
    <cellStyle name="Input 9 6 2 2 2" xfId="26756"/>
    <cellStyle name="Input 9 6 2 2 2 2" xfId="35791"/>
    <cellStyle name="Input 9 6 2 2 3" xfId="20116"/>
    <cellStyle name="Input 9 6 2 2 4" xfId="21032"/>
    <cellStyle name="Input 9 6 2 3" xfId="25546"/>
    <cellStyle name="Input 9 6 2 3 2" xfId="34581"/>
    <cellStyle name="Input 9 6 2 4" xfId="23682"/>
    <cellStyle name="Input 9 6 2 5" xfId="8800"/>
    <cellStyle name="Input 9 6 3" xfId="12635"/>
    <cellStyle name="Input 9 6 3 2" xfId="28622"/>
    <cellStyle name="Input 9 6 3 2 2" xfId="37657"/>
    <cellStyle name="Input 9 6 3 3" xfId="21987"/>
    <cellStyle name="Input 9 6 3 4" xfId="31022"/>
    <cellStyle name="Input 9 6 4" xfId="24559"/>
    <cellStyle name="Input 9 6 4 2" xfId="33594"/>
    <cellStyle name="Input 9 6 5" xfId="17548"/>
    <cellStyle name="Input 9 6 6" xfId="6459"/>
    <cellStyle name="Input 9 6 7" xfId="52385"/>
    <cellStyle name="Input 9 7" xfId="3438"/>
    <cellStyle name="Input 9 7 2" xfId="10687"/>
    <cellStyle name="Input 9 7 2 2" xfId="26681"/>
    <cellStyle name="Input 9 7 2 2 2" xfId="35716"/>
    <cellStyle name="Input 9 7 2 3" xfId="20041"/>
    <cellStyle name="Input 9 7 2 4" xfId="17077"/>
    <cellStyle name="Input 9 7 3" xfId="25331"/>
    <cellStyle name="Input 9 7 3 2" xfId="34366"/>
    <cellStyle name="Input 9 7 4" xfId="23292"/>
    <cellStyle name="Input 9 7 5" xfId="8228"/>
    <cellStyle name="Input 9 8" xfId="14214"/>
    <cellStyle name="Input 9 8 2" xfId="30203"/>
    <cellStyle name="Input 9 8 2 2" xfId="39238"/>
    <cellStyle name="Input 9 8 3" xfId="23567"/>
    <cellStyle name="Input 9 8 4" xfId="32603"/>
    <cellStyle name="Input 9 9" xfId="24344"/>
    <cellStyle name="Input 9 9 2" xfId="33379"/>
    <cellStyle name="Input_【G1-04-ME-10-03】機能設計書_ONL_商品別仕入先マスタ" xfId="40502"/>
    <cellStyle name="Komma [0]_laroux" xfId="272"/>
    <cellStyle name="Komma_laroux" xfId="273"/>
    <cellStyle name="Linked Cell" xfId="274"/>
    <cellStyle name="Millares [0]_Compra" xfId="275"/>
    <cellStyle name="Millares_Compra" xfId="276"/>
    <cellStyle name="Milliers [0]_AR1194" xfId="277"/>
    <cellStyle name="Milliers_AR1194" xfId="278"/>
    <cellStyle name="Moneda [0]_Compra" xfId="279"/>
    <cellStyle name="Moneda_Compra" xfId="280"/>
    <cellStyle name="Mon騁aire [0]_AR1194" xfId="281"/>
    <cellStyle name="Mon騁aire_AR1194" xfId="282"/>
    <cellStyle name="Neutral" xfId="283"/>
    <cellStyle name="no dec" xfId="284"/>
    <cellStyle name="Normal - Style1" xfId="285"/>
    <cellStyle name="Normal_#18-Internet" xfId="286"/>
    <cellStyle name="Note" xfId="287"/>
    <cellStyle name="Note 10" xfId="676"/>
    <cellStyle name="Note 10 2" xfId="24119"/>
    <cellStyle name="Note 10 2 2" xfId="33154"/>
    <cellStyle name="Note 10 3" xfId="15265"/>
    <cellStyle name="Note 10 4" xfId="18351"/>
    <cellStyle name="Note 10 5" xfId="5495"/>
    <cellStyle name="Note 11" xfId="12061"/>
    <cellStyle name="Note 11 2" xfId="28056"/>
    <cellStyle name="Note 11 2 2" xfId="37091"/>
    <cellStyle name="Note 11 3" xfId="21413"/>
    <cellStyle name="Note 11 4" xfId="14910"/>
    <cellStyle name="Note 12" xfId="24010"/>
    <cellStyle name="Note 12 2" xfId="33046"/>
    <cellStyle name="Note 13" xfId="18340"/>
    <cellStyle name="Note 14" xfId="5343"/>
    <cellStyle name="Note 15" xfId="42016"/>
    <cellStyle name="Note 16" xfId="42718"/>
    <cellStyle name="Note 2" xfId="1139"/>
    <cellStyle name="Note 2 10" xfId="24352"/>
    <cellStyle name="Note 2 10 2" xfId="33387"/>
    <cellStyle name="Note 2 11" xfId="18853"/>
    <cellStyle name="Note 2 12" xfId="5937"/>
    <cellStyle name="Note 2 13" xfId="43484"/>
    <cellStyle name="Note 2 2" xfId="1877"/>
    <cellStyle name="Note 2 2 10" xfId="52375"/>
    <cellStyle name="Note 2 2 11" xfId="43485"/>
    <cellStyle name="Note 2 2 2" xfId="2911"/>
    <cellStyle name="Note 2 2 2 2" xfId="5252"/>
    <cellStyle name="Note 2 2 2 2 2" xfId="14370"/>
    <cellStyle name="Note 2 2 2 2 2 2" xfId="30361"/>
    <cellStyle name="Note 2 2 2 2 2 2 2" xfId="39396"/>
    <cellStyle name="Note 2 2 2 2 2 3" xfId="23725"/>
    <cellStyle name="Note 2 2 2 2 2 4" xfId="32761"/>
    <cellStyle name="Note 2 2 2 2 3" xfId="14636"/>
    <cellStyle name="Note 2 2 2 2 3 2" xfId="30627"/>
    <cellStyle name="Note 2 2 2 2 3 2 2" xfId="39662"/>
    <cellStyle name="Note 2 2 2 2 3 3" xfId="23991"/>
    <cellStyle name="Note 2 2 2 2 3 4" xfId="33027"/>
    <cellStyle name="Note 2 2 2 2 4" xfId="26065"/>
    <cellStyle name="Note 2 2 2 2 4 2" xfId="35100"/>
    <cellStyle name="Note 2 2 2 2 5" xfId="16458"/>
    <cellStyle name="Note 2 2 2 2 6" xfId="10042"/>
    <cellStyle name="Note 2 2 2 2 7" xfId="47411"/>
    <cellStyle name="Note 2 2 2 3" xfId="11502"/>
    <cellStyle name="Note 2 2 2 3 2" xfId="27496"/>
    <cellStyle name="Note 2 2 2 3 2 2" xfId="36531"/>
    <cellStyle name="Note 2 2 2 3 3" xfId="20854"/>
    <cellStyle name="Note 2 2 2 3 4" xfId="17116"/>
    <cellStyle name="Note 2 2 2 3 5" xfId="45730"/>
    <cellStyle name="Note 2 2 2 4" xfId="14490"/>
    <cellStyle name="Note 2 2 2 4 2" xfId="30481"/>
    <cellStyle name="Note 2 2 2 4 2 2" xfId="39516"/>
    <cellStyle name="Note 2 2 2 4 3" xfId="23845"/>
    <cellStyle name="Note 2 2 2 4 4" xfId="32881"/>
    <cellStyle name="Note 2 2 2 4 5" xfId="52374"/>
    <cellStyle name="Note 2 2 2 5" xfId="25078"/>
    <cellStyle name="Note 2 2 2 5 2" xfId="34113"/>
    <cellStyle name="Note 2 2 2 6" xfId="20931"/>
    <cellStyle name="Note 2 2 2 7" xfId="7701"/>
    <cellStyle name="Note 2 2 2 8" xfId="43486"/>
    <cellStyle name="Note 2 2 3" xfId="4218"/>
    <cellStyle name="Note 2 2 3 2" xfId="13932"/>
    <cellStyle name="Note 2 2 3 2 2" xfId="29921"/>
    <cellStyle name="Note 2 2 3 2 2 2" xfId="38956"/>
    <cellStyle name="Note 2 2 3 2 3" xfId="23285"/>
    <cellStyle name="Note 2 2 3 2 4" xfId="32321"/>
    <cellStyle name="Note 2 2 3 2 5" xfId="47412"/>
    <cellStyle name="Note 2 2 3 3" xfId="14582"/>
    <cellStyle name="Note 2 2 3 3 2" xfId="30573"/>
    <cellStyle name="Note 2 2 3 3 2 2" xfId="39608"/>
    <cellStyle name="Note 2 2 3 3 3" xfId="23937"/>
    <cellStyle name="Note 2 2 3 3 4" xfId="32973"/>
    <cellStyle name="Note 2 2 3 3 5" xfId="46338"/>
    <cellStyle name="Note 2 2 3 4" xfId="25622"/>
    <cellStyle name="Note 2 2 3 4 2" xfId="34657"/>
    <cellStyle name="Note 2 2 3 4 3" xfId="52373"/>
    <cellStyle name="Note 2 2 3 5" xfId="15245"/>
    <cellStyle name="Note 2 2 3 6" xfId="9008"/>
    <cellStyle name="Note 2 2 3 7" xfId="43487"/>
    <cellStyle name="Note 2 2 4" xfId="13773"/>
    <cellStyle name="Note 2 2 4 2" xfId="29761"/>
    <cellStyle name="Note 2 2 4 2 2" xfId="38796"/>
    <cellStyle name="Note 2 2 4 2 3" xfId="47413"/>
    <cellStyle name="Note 2 2 4 3" xfId="23125"/>
    <cellStyle name="Note 2 2 4 3 2" xfId="46337"/>
    <cellStyle name="Note 2 2 4 4" xfId="32161"/>
    <cellStyle name="Note 2 2 4 4 2" xfId="52372"/>
    <cellStyle name="Note 2 2 4 5" xfId="43488"/>
    <cellStyle name="Note 2 2 5" xfId="24635"/>
    <cellStyle name="Note 2 2 5 2" xfId="33670"/>
    <cellStyle name="Note 2 2 5 2 2" xfId="47414"/>
    <cellStyle name="Note 2 2 5 3" xfId="46336"/>
    <cellStyle name="Note 2 2 5 4" xfId="52371"/>
    <cellStyle name="Note 2 2 5 5" xfId="43489"/>
    <cellStyle name="Note 2 2 6" xfId="18903"/>
    <cellStyle name="Note 2 2 6 2" xfId="47415"/>
    <cellStyle name="Note 2 2 6 3" xfId="46335"/>
    <cellStyle name="Note 2 2 6 4" xfId="52370"/>
    <cellStyle name="Note 2 2 6 5" xfId="43490"/>
    <cellStyle name="Note 2 2 7" xfId="6667"/>
    <cellStyle name="Note 2 2 7 2" xfId="47416"/>
    <cellStyle name="Note 2 2 7 3" xfId="46334"/>
    <cellStyle name="Note 2 2 7 4" xfId="52369"/>
    <cellStyle name="Note 2 2 7 5" xfId="43491"/>
    <cellStyle name="Note 2 2 8" xfId="47410"/>
    <cellStyle name="Note 2 2 9" xfId="49855"/>
    <cellStyle name="Note 2 3" xfId="2018"/>
    <cellStyle name="Note 2 3 2" xfId="2843"/>
    <cellStyle name="Note 2 3 2 2" xfId="5184"/>
    <cellStyle name="Note 2 3 2 2 2" xfId="14302"/>
    <cellStyle name="Note 2 3 2 2 2 2" xfId="30293"/>
    <cellStyle name="Note 2 3 2 2 2 2 2" xfId="39328"/>
    <cellStyle name="Note 2 3 2 2 2 3" xfId="23657"/>
    <cellStyle name="Note 2 3 2 2 2 4" xfId="32693"/>
    <cellStyle name="Note 2 3 2 2 3" xfId="14628"/>
    <cellStyle name="Note 2 3 2 2 3 2" xfId="30619"/>
    <cellStyle name="Note 2 3 2 2 3 2 2" xfId="39654"/>
    <cellStyle name="Note 2 3 2 2 3 3" xfId="23983"/>
    <cellStyle name="Note 2 3 2 2 3 4" xfId="33019"/>
    <cellStyle name="Note 2 3 2 2 4" xfId="26012"/>
    <cellStyle name="Note 2 3 2 2 4 2" xfId="35047"/>
    <cellStyle name="Note 2 3 2 2 5" xfId="17452"/>
    <cellStyle name="Note 2 3 2 2 6" xfId="9974"/>
    <cellStyle name="Note 2 3 2 3" xfId="11724"/>
    <cellStyle name="Note 2 3 2 3 2" xfId="27718"/>
    <cellStyle name="Note 2 3 2 3 2 2" xfId="36753"/>
    <cellStyle name="Note 2 3 2 3 3" xfId="21076"/>
    <cellStyle name="Note 2 3 2 3 4" xfId="15392"/>
    <cellStyle name="Note 2 3 2 4" xfId="14482"/>
    <cellStyle name="Note 2 3 2 4 2" xfId="30473"/>
    <cellStyle name="Note 2 3 2 4 2 2" xfId="39508"/>
    <cellStyle name="Note 2 3 2 4 3" xfId="23837"/>
    <cellStyle name="Note 2 3 2 4 4" xfId="32873"/>
    <cellStyle name="Note 2 3 2 5" xfId="25025"/>
    <cellStyle name="Note 2 3 2 5 2" xfId="34060"/>
    <cellStyle name="Note 2 3 2 6" xfId="19139"/>
    <cellStyle name="Note 2 3 2 7" xfId="7633"/>
    <cellStyle name="Note 2 3 2 8" xfId="47417"/>
    <cellStyle name="Note 2 3 3" xfId="4359"/>
    <cellStyle name="Note 2 3 3 2" xfId="11293"/>
    <cellStyle name="Note 2 3 3 2 2" xfId="27287"/>
    <cellStyle name="Note 2 3 3 2 2 2" xfId="36322"/>
    <cellStyle name="Note 2 3 3 2 3" xfId="20645"/>
    <cellStyle name="Note 2 3 3 2 4" xfId="16247"/>
    <cellStyle name="Note 2 3 3 3" xfId="14587"/>
    <cellStyle name="Note 2 3 3 3 2" xfId="30578"/>
    <cellStyle name="Note 2 3 3 3 2 2" xfId="39613"/>
    <cellStyle name="Note 2 3 3 3 3" xfId="23942"/>
    <cellStyle name="Note 2 3 3 3 4" xfId="32978"/>
    <cellStyle name="Note 2 3 3 4" xfId="25672"/>
    <cellStyle name="Note 2 3 3 4 2" xfId="34707"/>
    <cellStyle name="Note 2 3 3 5" xfId="19822"/>
    <cellStyle name="Note 2 3 3 6" xfId="9149"/>
    <cellStyle name="Note 2 3 3 7" xfId="46333"/>
    <cellStyle name="Note 2 3 4" xfId="12190"/>
    <cellStyle name="Note 2 3 4 2" xfId="28185"/>
    <cellStyle name="Note 2 3 4 2 2" xfId="37220"/>
    <cellStyle name="Note 2 3 4 3" xfId="21542"/>
    <cellStyle name="Note 2 3 4 4" xfId="14797"/>
    <cellStyle name="Note 2 3 4 5" xfId="52368"/>
    <cellStyle name="Note 2 3 5" xfId="24685"/>
    <cellStyle name="Note 2 3 5 2" xfId="33720"/>
    <cellStyle name="Note 2 3 6" xfId="17106"/>
    <cellStyle name="Note 2 3 7" xfId="6808"/>
    <cellStyle name="Note 2 3 8" xfId="43492"/>
    <cellStyle name="Note 2 4" xfId="2155"/>
    <cellStyle name="Note 2 4 2" xfId="1026"/>
    <cellStyle name="Note 2 4 2 2" xfId="3374"/>
    <cellStyle name="Note 2 4 2 2 2" xfId="10686"/>
    <cellStyle name="Note 2 4 2 2 2 2" xfId="26680"/>
    <cellStyle name="Note 2 4 2 2 2 2 2" xfId="35715"/>
    <cellStyle name="Note 2 4 2 2 2 3" xfId="20040"/>
    <cellStyle name="Note 2 4 2 2 2 4" xfId="19195"/>
    <cellStyle name="Note 2 4 2 2 3" xfId="14526"/>
    <cellStyle name="Note 2 4 2 2 3 2" xfId="30517"/>
    <cellStyle name="Note 2 4 2 2 3 2 2" xfId="39552"/>
    <cellStyle name="Note 2 4 2 2 3 3" xfId="23881"/>
    <cellStyle name="Note 2 4 2 2 3 4" xfId="32917"/>
    <cellStyle name="Note 2 4 2 2 4" xfId="25316"/>
    <cellStyle name="Note 2 4 2 2 4 2" xfId="34351"/>
    <cellStyle name="Note 2 4 2 2 5" xfId="20082"/>
    <cellStyle name="Note 2 4 2 2 6" xfId="8164"/>
    <cellStyle name="Note 2 4 2 3" xfId="11460"/>
    <cellStyle name="Note 2 4 2 3 2" xfId="27454"/>
    <cellStyle name="Note 2 4 2 3 2 2" xfId="36489"/>
    <cellStyle name="Note 2 4 2 3 3" xfId="20812"/>
    <cellStyle name="Note 2 4 2 3 4" xfId="15975"/>
    <cellStyle name="Note 2 4 2 4" xfId="11279"/>
    <cellStyle name="Note 2 4 2 4 2" xfId="27273"/>
    <cellStyle name="Note 2 4 2 4 2 2" xfId="36308"/>
    <cellStyle name="Note 2 4 2 4 3" xfId="20631"/>
    <cellStyle name="Note 2 4 2 4 4" xfId="23370"/>
    <cellStyle name="Note 2 4 2 5" xfId="24329"/>
    <cellStyle name="Note 2 4 2 5 2" xfId="33364"/>
    <cellStyle name="Note 2 4 2 6" xfId="15062"/>
    <cellStyle name="Note 2 4 2 7" xfId="5825"/>
    <cellStyle name="Note 2 4 3" xfId="4496"/>
    <cellStyle name="Note 2 4 3 2" xfId="13331"/>
    <cellStyle name="Note 2 4 3 2 2" xfId="29319"/>
    <cellStyle name="Note 2 4 3 2 2 2" xfId="38354"/>
    <cellStyle name="Note 2 4 3 2 3" xfId="22684"/>
    <cellStyle name="Note 2 4 3 2 4" xfId="31719"/>
    <cellStyle name="Note 2 4 3 3" xfId="14592"/>
    <cellStyle name="Note 2 4 3 3 2" xfId="30583"/>
    <cellStyle name="Note 2 4 3 3 2 2" xfId="39618"/>
    <cellStyle name="Note 2 4 3 3 3" xfId="23947"/>
    <cellStyle name="Note 2 4 3 3 4" xfId="32983"/>
    <cellStyle name="Note 2 4 3 4" xfId="25714"/>
    <cellStyle name="Note 2 4 3 4 2" xfId="34749"/>
    <cellStyle name="Note 2 4 3 5" xfId="17159"/>
    <cellStyle name="Note 2 4 3 6" xfId="9286"/>
    <cellStyle name="Note 2 4 4" xfId="10393"/>
    <cellStyle name="Note 2 4 4 2" xfId="26391"/>
    <cellStyle name="Note 2 4 4 2 2" xfId="35426"/>
    <cellStyle name="Note 2 4 4 3" xfId="19747"/>
    <cellStyle name="Note 2 4 4 4" xfId="16819"/>
    <cellStyle name="Note 2 4 5" xfId="24727"/>
    <cellStyle name="Note 2 4 5 2" xfId="33762"/>
    <cellStyle name="Note 2 4 6" xfId="15261"/>
    <cellStyle name="Note 2 4 7" xfId="6945"/>
    <cellStyle name="Note 2 4 8" xfId="47409"/>
    <cellStyle name="Note 2 5" xfId="2284"/>
    <cellStyle name="Note 2 5 2" xfId="2482"/>
    <cellStyle name="Note 2 5 2 2" xfId="4823"/>
    <cellStyle name="Note 2 5 2 2 2" xfId="10147"/>
    <cellStyle name="Note 2 5 2 2 2 2" xfId="26149"/>
    <cellStyle name="Note 2 5 2 2 2 2 2" xfId="35184"/>
    <cellStyle name="Note 2 5 2 2 2 3" xfId="19503"/>
    <cellStyle name="Note 2 5 2 2 2 4" xfId="16181"/>
    <cellStyle name="Note 2 5 2 2 3" xfId="14608"/>
    <cellStyle name="Note 2 5 2 2 3 2" xfId="30599"/>
    <cellStyle name="Note 2 5 2 2 3 2 2" xfId="39634"/>
    <cellStyle name="Note 2 5 2 2 3 3" xfId="23963"/>
    <cellStyle name="Note 2 5 2 2 3 4" xfId="32999"/>
    <cellStyle name="Note 2 5 2 2 4" xfId="25851"/>
    <cellStyle name="Note 2 5 2 2 4 2" xfId="34886"/>
    <cellStyle name="Note 2 5 2 2 5" xfId="15240"/>
    <cellStyle name="Note 2 5 2 2 6" xfId="9613"/>
    <cellStyle name="Note 2 5 2 3" xfId="12880"/>
    <cellStyle name="Note 2 5 2 3 2" xfId="28868"/>
    <cellStyle name="Note 2 5 2 3 2 2" xfId="37903"/>
    <cellStyle name="Note 2 5 2 3 3" xfId="22233"/>
    <cellStyle name="Note 2 5 2 3 4" xfId="31268"/>
    <cellStyle name="Note 2 5 2 4" xfId="14463"/>
    <cellStyle name="Note 2 5 2 4 2" xfId="30454"/>
    <cellStyle name="Note 2 5 2 4 2 2" xfId="39489"/>
    <cellStyle name="Note 2 5 2 4 3" xfId="23818"/>
    <cellStyle name="Note 2 5 2 4 4" xfId="32854"/>
    <cellStyle name="Note 2 5 2 5" xfId="24864"/>
    <cellStyle name="Note 2 5 2 5 2" xfId="33899"/>
    <cellStyle name="Note 2 5 2 6" xfId="17344"/>
    <cellStyle name="Note 2 5 2 7" xfId="7272"/>
    <cellStyle name="Note 2 5 3" xfId="4625"/>
    <cellStyle name="Note 2 5 3 2" xfId="12726"/>
    <cellStyle name="Note 2 5 3 2 2" xfId="28713"/>
    <cellStyle name="Note 2 5 3 2 2 2" xfId="37748"/>
    <cellStyle name="Note 2 5 3 2 3" xfId="22078"/>
    <cellStyle name="Note 2 5 3 2 4" xfId="31113"/>
    <cellStyle name="Note 2 5 3 3" xfId="14596"/>
    <cellStyle name="Note 2 5 3 3 2" xfId="30587"/>
    <cellStyle name="Note 2 5 3 3 2 2" xfId="39622"/>
    <cellStyle name="Note 2 5 3 3 3" xfId="23951"/>
    <cellStyle name="Note 2 5 3 3 4" xfId="32987"/>
    <cellStyle name="Note 2 5 3 4" xfId="25757"/>
    <cellStyle name="Note 2 5 3 4 2" xfId="34792"/>
    <cellStyle name="Note 2 5 3 5" xfId="23795"/>
    <cellStyle name="Note 2 5 3 6" xfId="9415"/>
    <cellStyle name="Note 2 5 4" xfId="11230"/>
    <cellStyle name="Note 2 5 4 2" xfId="27224"/>
    <cellStyle name="Note 2 5 4 2 2" xfId="36259"/>
    <cellStyle name="Note 2 5 4 3" xfId="20583"/>
    <cellStyle name="Note 2 5 4 4" xfId="17766"/>
    <cellStyle name="Note 2 5 5" xfId="24770"/>
    <cellStyle name="Note 2 5 5 2" xfId="33805"/>
    <cellStyle name="Note 2 5 6" xfId="15222"/>
    <cellStyle name="Note 2 5 7" xfId="7074"/>
    <cellStyle name="Note 2 5 8" xfId="46339"/>
    <cellStyle name="Note 2 6" xfId="2413"/>
    <cellStyle name="Note 2 6 2" xfId="1169"/>
    <cellStyle name="Note 2 6 2 2" xfId="3510"/>
    <cellStyle name="Note 2 6 2 2 2" xfId="12911"/>
    <cellStyle name="Note 2 6 2 2 2 2" xfId="28899"/>
    <cellStyle name="Note 2 6 2 2 2 2 2" xfId="37934"/>
    <cellStyle name="Note 2 6 2 2 2 3" xfId="22264"/>
    <cellStyle name="Note 2 6 2 2 2 4" xfId="31299"/>
    <cellStyle name="Note 2 6 2 2 3" xfId="14532"/>
    <cellStyle name="Note 2 6 2 2 3 2" xfId="30523"/>
    <cellStyle name="Note 2 6 2 2 3 2 2" xfId="39558"/>
    <cellStyle name="Note 2 6 2 2 3 3" xfId="23887"/>
    <cellStyle name="Note 2 6 2 2 3 4" xfId="32923"/>
    <cellStyle name="Note 2 6 2 2 4" xfId="25358"/>
    <cellStyle name="Note 2 6 2 2 4 2" xfId="34393"/>
    <cellStyle name="Note 2 6 2 2 5" xfId="18106"/>
    <cellStyle name="Note 2 6 2 2 6" xfId="8300"/>
    <cellStyle name="Note 2 6 2 3" xfId="14242"/>
    <cellStyle name="Note 2 6 2 3 2" xfId="30231"/>
    <cellStyle name="Note 2 6 2 3 2 2" xfId="39266"/>
    <cellStyle name="Note 2 6 2 3 3" xfId="23595"/>
    <cellStyle name="Note 2 6 2 3 4" xfId="32631"/>
    <cellStyle name="Note 2 6 2 4" xfId="14452"/>
    <cellStyle name="Note 2 6 2 4 2" xfId="30443"/>
    <cellStyle name="Note 2 6 2 4 2 2" xfId="39478"/>
    <cellStyle name="Note 2 6 2 4 3" xfId="23807"/>
    <cellStyle name="Note 2 6 2 4 4" xfId="32843"/>
    <cellStyle name="Note 2 6 2 5" xfId="24371"/>
    <cellStyle name="Note 2 6 2 5 2" xfId="33406"/>
    <cellStyle name="Note 2 6 2 6" xfId="16891"/>
    <cellStyle name="Note 2 6 2 7" xfId="5960"/>
    <cellStyle name="Note 2 6 3" xfId="4754"/>
    <cellStyle name="Note 2 6 3 2" xfId="12650"/>
    <cellStyle name="Note 2 6 3 2 2" xfId="28637"/>
    <cellStyle name="Note 2 6 3 2 2 2" xfId="37672"/>
    <cellStyle name="Note 2 6 3 2 3" xfId="22002"/>
    <cellStyle name="Note 2 6 3 2 4" xfId="31037"/>
    <cellStyle name="Note 2 6 3 3" xfId="14600"/>
    <cellStyle name="Note 2 6 3 3 2" xfId="30591"/>
    <cellStyle name="Note 2 6 3 3 2 2" xfId="39626"/>
    <cellStyle name="Note 2 6 3 3 3" xfId="23955"/>
    <cellStyle name="Note 2 6 3 3 4" xfId="32991"/>
    <cellStyle name="Note 2 6 3 4" xfId="25802"/>
    <cellStyle name="Note 2 6 3 4 2" xfId="34837"/>
    <cellStyle name="Note 2 6 3 5" xfId="20091"/>
    <cellStyle name="Note 2 6 3 6" xfId="9544"/>
    <cellStyle name="Note 2 6 4" xfId="12593"/>
    <cellStyle name="Note 2 6 4 2" xfId="28580"/>
    <cellStyle name="Note 2 6 4 2 2" xfId="37615"/>
    <cellStyle name="Note 2 6 4 3" xfId="21945"/>
    <cellStyle name="Note 2 6 4 4" xfId="30980"/>
    <cellStyle name="Note 2 6 5" xfId="24815"/>
    <cellStyle name="Note 2 6 5 2" xfId="33850"/>
    <cellStyle name="Note 2 6 6" xfId="17615"/>
    <cellStyle name="Note 2 6 7" xfId="7203"/>
    <cellStyle name="Note 2 6 8" xfId="52376"/>
    <cellStyle name="Note 2 7" xfId="1718"/>
    <cellStyle name="Note 2 7 2" xfId="4059"/>
    <cellStyle name="Note 2 7 2 2" xfId="13624"/>
    <cellStyle name="Note 2 7 2 2 2" xfId="29612"/>
    <cellStyle name="Note 2 7 2 2 2 2" xfId="38647"/>
    <cellStyle name="Note 2 7 2 2 3" xfId="22977"/>
    <cellStyle name="Note 2 7 2 2 4" xfId="32012"/>
    <cellStyle name="Note 2 7 2 3" xfId="14572"/>
    <cellStyle name="Note 2 7 2 3 2" xfId="30563"/>
    <cellStyle name="Note 2 7 2 3 2 2" xfId="39598"/>
    <cellStyle name="Note 2 7 2 3 3" xfId="23927"/>
    <cellStyle name="Note 2 7 2 3 4" xfId="32963"/>
    <cellStyle name="Note 2 7 2 4" xfId="25554"/>
    <cellStyle name="Note 2 7 2 4 2" xfId="34589"/>
    <cellStyle name="Note 2 7 2 5" xfId="20192"/>
    <cellStyle name="Note 2 7 2 6" xfId="8849"/>
    <cellStyle name="Note 2 7 3" xfId="10748"/>
    <cellStyle name="Note 2 7 3 2" xfId="26742"/>
    <cellStyle name="Note 2 7 3 2 2" xfId="35777"/>
    <cellStyle name="Note 2 7 3 3" xfId="20102"/>
    <cellStyle name="Note 2 7 3 4" xfId="17505"/>
    <cellStyle name="Note 2 7 4" xfId="14455"/>
    <cellStyle name="Note 2 7 4 2" xfId="30446"/>
    <cellStyle name="Note 2 7 4 2 2" xfId="39481"/>
    <cellStyle name="Note 2 7 4 3" xfId="23810"/>
    <cellStyle name="Note 2 7 4 4" xfId="32846"/>
    <cellStyle name="Note 2 7 5" xfId="24567"/>
    <cellStyle name="Note 2 7 5 2" xfId="33602"/>
    <cellStyle name="Note 2 7 6" xfId="17160"/>
    <cellStyle name="Note 2 7 7" xfId="6508"/>
    <cellStyle name="Note 2 8" xfId="3487"/>
    <cellStyle name="Note 2 8 2" xfId="11493"/>
    <cellStyle name="Note 2 8 2 2" xfId="27487"/>
    <cellStyle name="Note 2 8 2 2 2" xfId="36522"/>
    <cellStyle name="Note 2 8 2 3" xfId="20845"/>
    <cellStyle name="Note 2 8 2 4" xfId="20946"/>
    <cellStyle name="Note 2 8 3" xfId="14529"/>
    <cellStyle name="Note 2 8 3 2" xfId="30520"/>
    <cellStyle name="Note 2 8 3 2 2" xfId="39555"/>
    <cellStyle name="Note 2 8 3 3" xfId="23884"/>
    <cellStyle name="Note 2 8 3 4" xfId="32920"/>
    <cellStyle name="Note 2 8 4" xfId="25339"/>
    <cellStyle name="Note 2 8 4 2" xfId="34374"/>
    <cellStyle name="Note 2 8 5" xfId="15610"/>
    <cellStyle name="Note 2 8 6" xfId="8277"/>
    <cellStyle name="Note 2 9" xfId="11747"/>
    <cellStyle name="Note 2 9 2" xfId="27741"/>
    <cellStyle name="Note 2 9 2 2" xfId="36776"/>
    <cellStyle name="Note 2 9 3" xfId="21099"/>
    <cellStyle name="Note 2 9 4" xfId="17670"/>
    <cellStyle name="Note 3" xfId="1432"/>
    <cellStyle name="Note 3 2" xfId="2645"/>
    <cellStyle name="Note 3 2 10" xfId="52901"/>
    <cellStyle name="Note 3 2 11" xfId="43494"/>
    <cellStyle name="Note 3 2 2" xfId="4986"/>
    <cellStyle name="Note 3 2 2 2" xfId="10323"/>
    <cellStyle name="Note 3 2 2 2 2" xfId="26321"/>
    <cellStyle name="Note 3 2 2 2 2 2" xfId="35356"/>
    <cellStyle name="Note 3 2 2 2 3" xfId="19678"/>
    <cellStyle name="Note 3 2 2 2 4" xfId="17079"/>
    <cellStyle name="Note 3 2 2 2 5" xfId="47420"/>
    <cellStyle name="Note 3 2 2 3" xfId="14618"/>
    <cellStyle name="Note 3 2 2 3 2" xfId="30609"/>
    <cellStyle name="Note 3 2 2 3 2 2" xfId="39644"/>
    <cellStyle name="Note 3 2 2 3 3" xfId="23973"/>
    <cellStyle name="Note 3 2 2 3 4" xfId="33009"/>
    <cellStyle name="Note 3 2 2 3 5" xfId="46330"/>
    <cellStyle name="Note 3 2 2 4" xfId="25931"/>
    <cellStyle name="Note 3 2 2 4 2" xfId="34966"/>
    <cellStyle name="Note 3 2 2 4 3" xfId="53240"/>
    <cellStyle name="Note 3 2 2 5" xfId="21621"/>
    <cellStyle name="Note 3 2 2 6" xfId="9776"/>
    <cellStyle name="Note 3 2 2 7" xfId="43495"/>
    <cellStyle name="Note 3 2 3" xfId="10745"/>
    <cellStyle name="Note 3 2 3 2" xfId="26739"/>
    <cellStyle name="Note 3 2 3 2 2" xfId="35774"/>
    <cellStyle name="Note 3 2 3 2 3" xfId="47421"/>
    <cellStyle name="Note 3 2 3 3" xfId="20099"/>
    <cellStyle name="Note 3 2 3 3 2" xfId="46329"/>
    <cellStyle name="Note 3 2 3 4" xfId="21915"/>
    <cellStyle name="Note 3 2 3 4 2" xfId="52367"/>
    <cellStyle name="Note 3 2 3 5" xfId="43496"/>
    <cellStyle name="Note 3 2 4" xfId="14472"/>
    <cellStyle name="Note 3 2 4 2" xfId="30463"/>
    <cellStyle name="Note 3 2 4 2 2" xfId="39498"/>
    <cellStyle name="Note 3 2 4 2 3" xfId="47422"/>
    <cellStyle name="Note 3 2 4 3" xfId="23827"/>
    <cellStyle name="Note 3 2 4 3 2" xfId="46328"/>
    <cellStyle name="Note 3 2 4 4" xfId="32863"/>
    <cellStyle name="Note 3 2 4 4 2" xfId="52366"/>
    <cellStyle name="Note 3 2 4 5" xfId="43497"/>
    <cellStyle name="Note 3 2 5" xfId="24944"/>
    <cellStyle name="Note 3 2 5 2" xfId="33979"/>
    <cellStyle name="Note 3 2 5 2 2" xfId="47423"/>
    <cellStyle name="Note 3 2 5 3" xfId="46327"/>
    <cellStyle name="Note 3 2 5 4" xfId="52365"/>
    <cellStyle name="Note 3 2 5 5" xfId="43498"/>
    <cellStyle name="Note 3 2 6" xfId="15258"/>
    <cellStyle name="Note 3 2 6 2" xfId="47424"/>
    <cellStyle name="Note 3 2 6 3" xfId="46326"/>
    <cellStyle name="Note 3 2 6 4" xfId="52364"/>
    <cellStyle name="Note 3 2 6 5" xfId="43499"/>
    <cellStyle name="Note 3 2 7" xfId="7435"/>
    <cellStyle name="Note 3 2 7 2" xfId="47425"/>
    <cellStyle name="Note 3 2 7 3" xfId="46325"/>
    <cellStyle name="Note 3 2 7 4" xfId="52363"/>
    <cellStyle name="Note 3 2 7 5" xfId="43500"/>
    <cellStyle name="Note 3 2 8" xfId="47419"/>
    <cellStyle name="Note 3 2 9" xfId="46331"/>
    <cellStyle name="Note 3 3" xfId="3773"/>
    <cellStyle name="Note 3 3 2" xfId="13831"/>
    <cellStyle name="Note 3 3 2 2" xfId="29820"/>
    <cellStyle name="Note 3 3 2 2 2" xfId="38855"/>
    <cellStyle name="Note 3 3 2 3" xfId="23184"/>
    <cellStyle name="Note 3 3 2 4" xfId="32220"/>
    <cellStyle name="Note 3 3 2 5" xfId="47426"/>
    <cellStyle name="Note 3 3 3" xfId="14549"/>
    <cellStyle name="Note 3 3 3 2" xfId="30540"/>
    <cellStyle name="Note 3 3 3 2 2" xfId="39575"/>
    <cellStyle name="Note 3 3 3 3" xfId="23904"/>
    <cellStyle name="Note 3 3 3 4" xfId="32940"/>
    <cellStyle name="Note 3 3 3 5" xfId="46324"/>
    <cellStyle name="Note 3 3 4" xfId="25433"/>
    <cellStyle name="Note 3 3 4 2" xfId="34468"/>
    <cellStyle name="Note 3 3 4 3" xfId="52362"/>
    <cellStyle name="Note 3 3 5" xfId="18034"/>
    <cellStyle name="Note 3 3 6" xfId="8563"/>
    <cellStyle name="Note 3 3 7" xfId="43501"/>
    <cellStyle name="Note 3 4" xfId="11851"/>
    <cellStyle name="Note 3 4 2" xfId="27845"/>
    <cellStyle name="Note 3 4 2 2" xfId="36880"/>
    <cellStyle name="Note 3 4 3" xfId="21203"/>
    <cellStyle name="Note 3 4 4" xfId="18150"/>
    <cellStyle name="Note 3 4 5" xfId="47418"/>
    <cellStyle name="Note 3 5" xfId="24446"/>
    <cellStyle name="Note 3 5 2" xfId="33481"/>
    <cellStyle name="Note 3 5 3" xfId="46332"/>
    <cellStyle name="Note 3 6" xfId="17610"/>
    <cellStyle name="Note 3 6 2" xfId="53239"/>
    <cellStyle name="Note 3 7" xfId="6223"/>
    <cellStyle name="Note 3 8" xfId="43493"/>
    <cellStyle name="Note 4" xfId="1348"/>
    <cellStyle name="Note 4 2" xfId="2915"/>
    <cellStyle name="Note 4 2 10" xfId="52360"/>
    <cellStyle name="Note 4 2 11" xfId="43503"/>
    <cellStyle name="Note 4 2 2" xfId="5256"/>
    <cellStyle name="Note 4 2 2 2" xfId="14374"/>
    <cellStyle name="Note 4 2 2 2 2" xfId="30365"/>
    <cellStyle name="Note 4 2 2 2 2 2" xfId="39400"/>
    <cellStyle name="Note 4 2 2 2 3" xfId="23729"/>
    <cellStyle name="Note 4 2 2 2 4" xfId="32765"/>
    <cellStyle name="Note 4 2 2 2 5" xfId="47429"/>
    <cellStyle name="Note 4 2 2 3" xfId="14637"/>
    <cellStyle name="Note 4 2 2 3 2" xfId="30628"/>
    <cellStyle name="Note 4 2 2 3 2 2" xfId="39663"/>
    <cellStyle name="Note 4 2 2 3 3" xfId="23992"/>
    <cellStyle name="Note 4 2 2 3 4" xfId="33028"/>
    <cellStyle name="Note 4 2 2 3 5" xfId="46322"/>
    <cellStyle name="Note 4 2 2 4" xfId="26068"/>
    <cellStyle name="Note 4 2 2 4 2" xfId="35103"/>
    <cellStyle name="Note 4 2 2 4 3" xfId="52359"/>
    <cellStyle name="Note 4 2 2 5" xfId="21757"/>
    <cellStyle name="Note 4 2 2 6" xfId="10046"/>
    <cellStyle name="Note 4 2 2 7" xfId="43504"/>
    <cellStyle name="Note 4 2 3" xfId="11383"/>
    <cellStyle name="Note 4 2 3 2" xfId="27377"/>
    <cellStyle name="Note 4 2 3 2 2" xfId="36412"/>
    <cellStyle name="Note 4 2 3 2 3" xfId="47430"/>
    <cellStyle name="Note 4 2 3 3" xfId="20735"/>
    <cellStyle name="Note 4 2 3 3 2" xfId="46321"/>
    <cellStyle name="Note 4 2 3 4" xfId="15642"/>
    <cellStyle name="Note 4 2 3 4 2" xfId="52358"/>
    <cellStyle name="Note 4 2 3 5" xfId="43505"/>
    <cellStyle name="Note 4 2 4" xfId="14491"/>
    <cellStyle name="Note 4 2 4 2" xfId="30482"/>
    <cellStyle name="Note 4 2 4 2 2" xfId="39517"/>
    <cellStyle name="Note 4 2 4 2 3" xfId="47431"/>
    <cellStyle name="Note 4 2 4 3" xfId="23846"/>
    <cellStyle name="Note 4 2 4 3 2" xfId="46320"/>
    <cellStyle name="Note 4 2 4 4" xfId="32882"/>
    <cellStyle name="Note 4 2 4 4 2" xfId="52357"/>
    <cellStyle name="Note 4 2 4 5" xfId="43506"/>
    <cellStyle name="Note 4 2 5" xfId="25081"/>
    <cellStyle name="Note 4 2 5 2" xfId="34116"/>
    <cellStyle name="Note 4 2 5 2 2" xfId="47432"/>
    <cellStyle name="Note 4 2 5 3" xfId="46319"/>
    <cellStyle name="Note 4 2 5 4" xfId="52356"/>
    <cellStyle name="Note 4 2 5 5" xfId="43507"/>
    <cellStyle name="Note 4 2 6" xfId="20211"/>
    <cellStyle name="Note 4 2 6 2" xfId="47433"/>
    <cellStyle name="Note 4 2 6 3" xfId="46318"/>
    <cellStyle name="Note 4 2 6 4" xfId="52355"/>
    <cellStyle name="Note 4 2 6 5" xfId="43508"/>
    <cellStyle name="Note 4 2 7" xfId="7705"/>
    <cellStyle name="Note 4 2 7 2" xfId="47434"/>
    <cellStyle name="Note 4 2 7 3" xfId="49898"/>
    <cellStyle name="Note 4 2 7 4" xfId="52354"/>
    <cellStyle name="Note 4 2 7 5" xfId="43509"/>
    <cellStyle name="Note 4 2 8" xfId="47428"/>
    <cellStyle name="Note 4 2 9" xfId="46323"/>
    <cellStyle name="Note 4 3" xfId="3689"/>
    <cellStyle name="Note 4 3 2" xfId="10767"/>
    <cellStyle name="Note 4 3 2 2" xfId="26761"/>
    <cellStyle name="Note 4 3 2 2 2" xfId="35796"/>
    <cellStyle name="Note 4 3 2 3" xfId="20121"/>
    <cellStyle name="Note 4 3 2 4" xfId="20714"/>
    <cellStyle name="Note 4 3 2 5" xfId="47435"/>
    <cellStyle name="Note 4 3 3" xfId="14548"/>
    <cellStyle name="Note 4 3 3 2" xfId="30539"/>
    <cellStyle name="Note 4 3 3 2 2" xfId="39574"/>
    <cellStyle name="Note 4 3 3 3" xfId="23903"/>
    <cellStyle name="Note 4 3 3 4" xfId="32939"/>
    <cellStyle name="Note 4 3 3 5" xfId="46317"/>
    <cellStyle name="Note 4 3 4" xfId="25424"/>
    <cellStyle name="Note 4 3 4 2" xfId="34459"/>
    <cellStyle name="Note 4 3 4 3" xfId="52353"/>
    <cellStyle name="Note 4 3 5" xfId="22988"/>
    <cellStyle name="Note 4 3 6" xfId="8479"/>
    <cellStyle name="Note 4 3 7" xfId="43510"/>
    <cellStyle name="Note 4 4" xfId="10455"/>
    <cellStyle name="Note 4 4 2" xfId="26453"/>
    <cellStyle name="Note 4 4 2 2" xfId="35488"/>
    <cellStyle name="Note 4 4 3" xfId="19809"/>
    <cellStyle name="Note 4 4 4" xfId="15592"/>
    <cellStyle name="Note 4 4 5" xfId="47427"/>
    <cellStyle name="Note 4 5" xfId="24437"/>
    <cellStyle name="Note 4 5 2" xfId="33472"/>
    <cellStyle name="Note 4 5 3" xfId="49896"/>
    <cellStyle name="Note 4 6" xfId="16288"/>
    <cellStyle name="Note 4 6 2" xfId="52361"/>
    <cellStyle name="Note 4 7" xfId="6139"/>
    <cellStyle name="Note 4 8" xfId="43502"/>
    <cellStyle name="Note 5" xfId="1585"/>
    <cellStyle name="Note 5 2" xfId="2600"/>
    <cellStyle name="Note 5 2 10" xfId="52351"/>
    <cellStyle name="Note 5 2 11" xfId="43512"/>
    <cellStyle name="Note 5 2 2" xfId="4941"/>
    <cellStyle name="Note 5 2 2 2" xfId="12233"/>
    <cellStyle name="Note 5 2 2 2 2" xfId="28228"/>
    <cellStyle name="Note 5 2 2 2 2 2" xfId="37263"/>
    <cellStyle name="Note 5 2 2 2 3" xfId="21585"/>
    <cellStyle name="Note 5 2 2 2 4" xfId="14756"/>
    <cellStyle name="Note 5 2 2 2 5" xfId="47438"/>
    <cellStyle name="Note 5 2 2 3" xfId="14614"/>
    <cellStyle name="Note 5 2 2 3 2" xfId="30605"/>
    <cellStyle name="Note 5 2 2 3 2 2" xfId="39640"/>
    <cellStyle name="Note 5 2 2 3 3" xfId="23969"/>
    <cellStyle name="Note 5 2 2 3 4" xfId="33005"/>
    <cellStyle name="Note 5 2 2 3 5" xfId="46314"/>
    <cellStyle name="Note 5 2 2 4" xfId="25899"/>
    <cellStyle name="Note 5 2 2 4 2" xfId="34934"/>
    <cellStyle name="Note 5 2 2 4 3" xfId="52350"/>
    <cellStyle name="Note 5 2 2 5" xfId="20182"/>
    <cellStyle name="Note 5 2 2 6" xfId="9731"/>
    <cellStyle name="Note 5 2 2 7" xfId="43513"/>
    <cellStyle name="Note 5 2 3" xfId="11261"/>
    <cellStyle name="Note 5 2 3 2" xfId="27255"/>
    <cellStyle name="Note 5 2 3 2 2" xfId="36290"/>
    <cellStyle name="Note 5 2 3 2 3" xfId="47439"/>
    <cellStyle name="Note 5 2 3 3" xfId="20614"/>
    <cellStyle name="Note 5 2 3 3 2" xfId="46313"/>
    <cellStyle name="Note 5 2 3 4" xfId="16315"/>
    <cellStyle name="Note 5 2 3 4 2" xfId="52349"/>
    <cellStyle name="Note 5 2 3 5" xfId="43514"/>
    <cellStyle name="Note 5 2 4" xfId="14469"/>
    <cellStyle name="Note 5 2 4 2" xfId="30460"/>
    <cellStyle name="Note 5 2 4 2 2" xfId="39495"/>
    <cellStyle name="Note 5 2 4 2 3" xfId="47440"/>
    <cellStyle name="Note 5 2 4 3" xfId="23824"/>
    <cellStyle name="Note 5 2 4 3 2" xfId="46312"/>
    <cellStyle name="Note 5 2 4 4" xfId="32860"/>
    <cellStyle name="Note 5 2 4 4 2" xfId="52348"/>
    <cellStyle name="Note 5 2 4 5" xfId="43515"/>
    <cellStyle name="Note 5 2 5" xfId="24912"/>
    <cellStyle name="Note 5 2 5 2" xfId="33947"/>
    <cellStyle name="Note 5 2 5 2 2" xfId="47441"/>
    <cellStyle name="Note 5 2 5 3" xfId="46311"/>
    <cellStyle name="Note 5 2 5 4" xfId="52347"/>
    <cellStyle name="Note 5 2 5 5" xfId="43516"/>
    <cellStyle name="Note 5 2 6" xfId="23724"/>
    <cellStyle name="Note 5 2 6 2" xfId="47442"/>
    <cellStyle name="Note 5 2 6 3" xfId="46310"/>
    <cellStyle name="Note 5 2 6 4" xfId="52346"/>
    <cellStyle name="Note 5 2 6 5" xfId="43517"/>
    <cellStyle name="Note 5 2 7" xfId="7390"/>
    <cellStyle name="Note 5 2 7 2" xfId="47443"/>
    <cellStyle name="Note 5 2 7 3" xfId="46309"/>
    <cellStyle name="Note 5 2 7 4" xfId="52345"/>
    <cellStyle name="Note 5 2 7 5" xfId="43518"/>
    <cellStyle name="Note 5 2 8" xfId="47437"/>
    <cellStyle name="Note 5 2 9" xfId="46315"/>
    <cellStyle name="Note 5 3" xfId="3926"/>
    <cellStyle name="Note 5 3 2" xfId="12795"/>
    <cellStyle name="Note 5 3 2 2" xfId="28783"/>
    <cellStyle name="Note 5 3 2 2 2" xfId="37818"/>
    <cellStyle name="Note 5 3 2 3" xfId="22148"/>
    <cellStyle name="Note 5 3 2 4" xfId="31183"/>
    <cellStyle name="Note 5 3 2 5" xfId="47444"/>
    <cellStyle name="Note 5 3 3" xfId="14568"/>
    <cellStyle name="Note 5 3 3 2" xfId="30559"/>
    <cellStyle name="Note 5 3 3 2 2" xfId="39594"/>
    <cellStyle name="Note 5 3 3 3" xfId="23923"/>
    <cellStyle name="Note 5 3 3 4" xfId="32959"/>
    <cellStyle name="Note 5 3 3 5" xfId="46308"/>
    <cellStyle name="Note 5 3 4" xfId="25508"/>
    <cellStyle name="Note 5 3 4 2" xfId="34543"/>
    <cellStyle name="Note 5 3 4 3" xfId="52344"/>
    <cellStyle name="Note 5 3 5" xfId="19591"/>
    <cellStyle name="Note 5 3 6" xfId="8716"/>
    <cellStyle name="Note 5 3 7" xfId="43519"/>
    <cellStyle name="Note 5 4" xfId="13075"/>
    <cellStyle name="Note 5 4 2" xfId="29063"/>
    <cellStyle name="Note 5 4 2 2" xfId="38098"/>
    <cellStyle name="Note 5 4 3" xfId="22428"/>
    <cellStyle name="Note 5 4 4" xfId="31463"/>
    <cellStyle name="Note 5 4 5" xfId="47436"/>
    <cellStyle name="Note 5 5" xfId="24521"/>
    <cellStyle name="Note 5 5 2" xfId="33556"/>
    <cellStyle name="Note 5 5 3" xfId="46316"/>
    <cellStyle name="Note 5 6" xfId="17757"/>
    <cellStyle name="Note 5 6 2" xfId="52352"/>
    <cellStyle name="Note 5 7" xfId="6376"/>
    <cellStyle name="Note 5 8" xfId="43511"/>
    <cellStyle name="Note 6" xfId="1753"/>
    <cellStyle name="Note 6 2" xfId="2859"/>
    <cellStyle name="Note 6 2 10" xfId="52342"/>
    <cellStyle name="Note 6 2 11" xfId="43521"/>
    <cellStyle name="Note 6 2 2" xfId="5200"/>
    <cellStyle name="Note 6 2 2 2" xfId="14318"/>
    <cellStyle name="Note 6 2 2 2 2" xfId="30309"/>
    <cellStyle name="Note 6 2 2 2 2 2" xfId="39344"/>
    <cellStyle name="Note 6 2 2 2 3" xfId="23673"/>
    <cellStyle name="Note 6 2 2 2 4" xfId="32709"/>
    <cellStyle name="Note 6 2 2 2 5" xfId="47447"/>
    <cellStyle name="Note 6 2 2 3" xfId="14630"/>
    <cellStyle name="Note 6 2 2 3 2" xfId="30621"/>
    <cellStyle name="Note 6 2 2 3 2 2" xfId="39656"/>
    <cellStyle name="Note 6 2 2 3 3" xfId="23985"/>
    <cellStyle name="Note 6 2 2 3 4" xfId="33021"/>
    <cellStyle name="Note 6 2 2 3 5" xfId="46306"/>
    <cellStyle name="Note 6 2 2 4" xfId="26025"/>
    <cellStyle name="Note 6 2 2 4 2" xfId="35060"/>
    <cellStyle name="Note 6 2 2 4 3" xfId="52341"/>
    <cellStyle name="Note 6 2 2 5" xfId="17915"/>
    <cellStyle name="Note 6 2 2 6" xfId="9990"/>
    <cellStyle name="Note 6 2 2 7" xfId="43522"/>
    <cellStyle name="Note 6 2 3" xfId="10544"/>
    <cellStyle name="Note 6 2 3 2" xfId="26542"/>
    <cellStyle name="Note 6 2 3 2 2" xfId="35577"/>
    <cellStyle name="Note 6 2 3 2 3" xfId="47448"/>
    <cellStyle name="Note 6 2 3 3" xfId="19898"/>
    <cellStyle name="Note 6 2 3 3 2" xfId="46305"/>
    <cellStyle name="Note 6 2 3 4" xfId="22588"/>
    <cellStyle name="Note 6 2 3 4 2" xfId="52340"/>
    <cellStyle name="Note 6 2 3 5" xfId="43523"/>
    <cellStyle name="Note 6 2 4" xfId="14484"/>
    <cellStyle name="Note 6 2 4 2" xfId="30475"/>
    <cellStyle name="Note 6 2 4 2 2" xfId="39510"/>
    <cellStyle name="Note 6 2 4 2 3" xfId="47449"/>
    <cellStyle name="Note 6 2 4 3" xfId="23839"/>
    <cellStyle name="Note 6 2 4 3 2" xfId="46304"/>
    <cellStyle name="Note 6 2 4 4" xfId="32875"/>
    <cellStyle name="Note 6 2 4 4 2" xfId="52339"/>
    <cellStyle name="Note 6 2 4 5" xfId="43524"/>
    <cellStyle name="Note 6 2 5" xfId="25038"/>
    <cellStyle name="Note 6 2 5 2" xfId="34073"/>
    <cellStyle name="Note 6 2 5 2 2" xfId="47450"/>
    <cellStyle name="Note 6 2 5 3" xfId="46303"/>
    <cellStyle name="Note 6 2 5 4" xfId="52338"/>
    <cellStyle name="Note 6 2 5 5" xfId="43525"/>
    <cellStyle name="Note 6 2 6" xfId="18654"/>
    <cellStyle name="Note 6 2 6 2" xfId="47451"/>
    <cellStyle name="Note 6 2 6 3" xfId="46302"/>
    <cellStyle name="Note 6 2 6 4" xfId="53128"/>
    <cellStyle name="Note 6 2 6 5" xfId="43526"/>
    <cellStyle name="Note 6 2 7" xfId="7649"/>
    <cellStyle name="Note 6 2 7 2" xfId="47452"/>
    <cellStyle name="Note 6 2 7 3" xfId="46301"/>
    <cellStyle name="Note 6 2 7 4" xfId="50599"/>
    <cellStyle name="Note 6 2 7 5" xfId="43527"/>
    <cellStyle name="Note 6 2 8" xfId="47446"/>
    <cellStyle name="Note 6 2 9" xfId="49897"/>
    <cellStyle name="Note 6 3" xfId="4094"/>
    <cellStyle name="Note 6 3 2" xfId="12502"/>
    <cellStyle name="Note 6 3 2 2" xfId="28489"/>
    <cellStyle name="Note 6 3 2 2 2" xfId="37524"/>
    <cellStyle name="Note 6 3 2 3" xfId="21854"/>
    <cellStyle name="Note 6 3 2 4" xfId="30889"/>
    <cellStyle name="Note 6 3 2 5" xfId="47453"/>
    <cellStyle name="Note 6 3 3" xfId="14579"/>
    <cellStyle name="Note 6 3 3 2" xfId="30570"/>
    <cellStyle name="Note 6 3 3 2 2" xfId="39605"/>
    <cellStyle name="Note 6 3 3 3" xfId="23934"/>
    <cellStyle name="Note 6 3 3 4" xfId="32970"/>
    <cellStyle name="Note 6 3 3 5" xfId="46300"/>
    <cellStyle name="Note 6 3 4" xfId="25585"/>
    <cellStyle name="Note 6 3 4 2" xfId="34620"/>
    <cellStyle name="Note 6 3 4 3" xfId="51254"/>
    <cellStyle name="Note 6 3 5" xfId="22992"/>
    <cellStyle name="Note 6 3 6" xfId="8884"/>
    <cellStyle name="Note 6 3 7" xfId="43528"/>
    <cellStyle name="Note 6 4" xfId="12429"/>
    <cellStyle name="Note 6 4 2" xfId="28420"/>
    <cellStyle name="Note 6 4 2 2" xfId="37455"/>
    <cellStyle name="Note 6 4 3" xfId="21781"/>
    <cellStyle name="Note 6 4 4" xfId="30820"/>
    <cellStyle name="Note 6 4 5" xfId="47445"/>
    <cellStyle name="Note 6 5" xfId="24598"/>
    <cellStyle name="Note 6 5 2" xfId="33633"/>
    <cellStyle name="Note 6 5 3" xfId="46307"/>
    <cellStyle name="Note 6 6" xfId="15827"/>
    <cellStyle name="Note 6 6 2" xfId="52343"/>
    <cellStyle name="Note 6 7" xfId="6543"/>
    <cellStyle name="Note 6 8" xfId="43520"/>
    <cellStyle name="Note 7" xfId="1505"/>
    <cellStyle name="Note 7 10" xfId="46299"/>
    <cellStyle name="Note 7 11" xfId="52337"/>
    <cellStyle name="Note 7 12" xfId="43529"/>
    <cellStyle name="Note 7 2" xfId="2452"/>
    <cellStyle name="Note 7 2 10" xfId="52336"/>
    <cellStyle name="Note 7 2 11" xfId="43530"/>
    <cellStyle name="Note 7 2 2" xfId="4793"/>
    <cellStyle name="Note 7 2 2 2" xfId="12432"/>
    <cellStyle name="Note 7 2 2 2 2" xfId="28423"/>
    <cellStyle name="Note 7 2 2 2 2 2" xfId="37458"/>
    <cellStyle name="Note 7 2 2 2 3" xfId="21784"/>
    <cellStyle name="Note 7 2 2 2 4" xfId="30823"/>
    <cellStyle name="Note 7 2 2 2 5" xfId="47456"/>
    <cellStyle name="Note 7 2 2 3" xfId="14605"/>
    <cellStyle name="Note 7 2 2 3 2" xfId="30596"/>
    <cellStyle name="Note 7 2 2 3 2 2" xfId="39631"/>
    <cellStyle name="Note 7 2 2 3 3" xfId="23960"/>
    <cellStyle name="Note 7 2 2 3 4" xfId="32996"/>
    <cellStyle name="Note 7 2 2 3 5" xfId="46297"/>
    <cellStyle name="Note 7 2 2 4" xfId="25830"/>
    <cellStyle name="Note 7 2 2 4 2" xfId="34865"/>
    <cellStyle name="Note 7 2 2 4 3" xfId="52335"/>
    <cellStyle name="Note 7 2 2 5" xfId="22720"/>
    <cellStyle name="Note 7 2 2 6" xfId="9583"/>
    <cellStyle name="Note 7 2 2 7" xfId="43531"/>
    <cellStyle name="Note 7 2 3" xfId="13972"/>
    <cellStyle name="Note 7 2 3 2" xfId="29961"/>
    <cellStyle name="Note 7 2 3 2 2" xfId="38996"/>
    <cellStyle name="Note 7 2 3 2 3" xfId="47457"/>
    <cellStyle name="Note 7 2 3 3" xfId="23325"/>
    <cellStyle name="Note 7 2 3 3 2" xfId="46296"/>
    <cellStyle name="Note 7 2 3 4" xfId="32361"/>
    <cellStyle name="Note 7 2 3 4 2" xfId="52334"/>
    <cellStyle name="Note 7 2 3 5" xfId="43532"/>
    <cellStyle name="Note 7 2 4" xfId="14460"/>
    <cellStyle name="Note 7 2 4 2" xfId="30451"/>
    <cellStyle name="Note 7 2 4 2 2" xfId="39486"/>
    <cellStyle name="Note 7 2 4 2 3" xfId="47458"/>
    <cellStyle name="Note 7 2 4 3" xfId="23815"/>
    <cellStyle name="Note 7 2 4 3 2" xfId="49854"/>
    <cellStyle name="Note 7 2 4 4" xfId="32851"/>
    <cellStyle name="Note 7 2 4 4 2" xfId="52965"/>
    <cellStyle name="Note 7 2 4 5" xfId="43533"/>
    <cellStyle name="Note 7 2 5" xfId="24843"/>
    <cellStyle name="Note 7 2 5 2" xfId="33878"/>
    <cellStyle name="Note 7 2 5 2 2" xfId="47459"/>
    <cellStyle name="Note 7 2 5 3" xfId="45729"/>
    <cellStyle name="Note 7 2 5 4" xfId="52777"/>
    <cellStyle name="Note 7 2 5 5" xfId="43534"/>
    <cellStyle name="Note 7 2 6" xfId="15760"/>
    <cellStyle name="Note 7 2 6 2" xfId="47460"/>
    <cellStyle name="Note 7 2 6 3" xfId="46295"/>
    <cellStyle name="Note 7 2 6 4" xfId="52789"/>
    <cellStyle name="Note 7 2 6 5" xfId="43535"/>
    <cellStyle name="Note 7 2 7" xfId="7242"/>
    <cellStyle name="Note 7 2 7 2" xfId="47461"/>
    <cellStyle name="Note 7 2 7 3" xfId="46294"/>
    <cellStyle name="Note 7 2 7 4" xfId="52333"/>
    <cellStyle name="Note 7 2 7 5" xfId="43536"/>
    <cellStyle name="Note 7 2 8" xfId="47455"/>
    <cellStyle name="Note 7 2 9" xfId="46298"/>
    <cellStyle name="Note 7 3" xfId="3846"/>
    <cellStyle name="Note 7 3 2" xfId="11301"/>
    <cellStyle name="Note 7 3 2 2" xfId="27295"/>
    <cellStyle name="Note 7 3 2 2 2" xfId="36330"/>
    <cellStyle name="Note 7 3 2 3" xfId="20653"/>
    <cellStyle name="Note 7 3 2 4" xfId="18225"/>
    <cellStyle name="Note 7 3 2 5" xfId="47462"/>
    <cellStyle name="Note 7 3 3" xfId="14552"/>
    <cellStyle name="Note 7 3 3 2" xfId="30543"/>
    <cellStyle name="Note 7 3 3 2 2" xfId="39578"/>
    <cellStyle name="Note 7 3 3 3" xfId="23907"/>
    <cellStyle name="Note 7 3 3 4" xfId="32943"/>
    <cellStyle name="Note 7 3 3 5" xfId="46293"/>
    <cellStyle name="Note 7 3 4" xfId="25446"/>
    <cellStyle name="Note 7 3 4 2" xfId="34481"/>
    <cellStyle name="Note 7 3 4 3" xfId="52332"/>
    <cellStyle name="Note 7 3 5" xfId="21658"/>
    <cellStyle name="Note 7 3 6" xfId="8636"/>
    <cellStyle name="Note 7 3 7" xfId="43537"/>
    <cellStyle name="Note 7 4" xfId="11850"/>
    <cellStyle name="Note 7 4 2" xfId="27844"/>
    <cellStyle name="Note 7 4 2 2" xfId="36879"/>
    <cellStyle name="Note 7 4 2 3" xfId="47463"/>
    <cellStyle name="Note 7 4 3" xfId="21202"/>
    <cellStyle name="Note 7 4 3 2" xfId="46292"/>
    <cellStyle name="Note 7 4 4" xfId="15775"/>
    <cellStyle name="Note 7 4 4 2" xfId="52331"/>
    <cellStyle name="Note 7 4 5" xfId="43538"/>
    <cellStyle name="Note 7 5" xfId="24459"/>
    <cellStyle name="Note 7 5 2" xfId="33494"/>
    <cellStyle name="Note 7 5 2 2" xfId="47464"/>
    <cellStyle name="Note 7 5 3" xfId="46291"/>
    <cellStyle name="Note 7 5 4" xfId="52330"/>
    <cellStyle name="Note 7 5 5" xfId="43539"/>
    <cellStyle name="Note 7 6" xfId="17805"/>
    <cellStyle name="Note 7 6 2" xfId="47465"/>
    <cellStyle name="Note 7 6 3" xfId="46290"/>
    <cellStyle name="Note 7 6 4" xfId="52329"/>
    <cellStyle name="Note 7 6 5" xfId="43540"/>
    <cellStyle name="Note 7 7" xfId="6296"/>
    <cellStyle name="Note 7 7 2" xfId="47466"/>
    <cellStyle name="Note 7 7 3" xfId="46289"/>
    <cellStyle name="Note 7 7 4" xfId="52328"/>
    <cellStyle name="Note 7 7 5" xfId="43541"/>
    <cellStyle name="Note 7 8" xfId="43542"/>
    <cellStyle name="Note 7 8 2" xfId="47467"/>
    <cellStyle name="Note 7 8 3" xfId="46288"/>
    <cellStyle name="Note 7 8 4" xfId="51000"/>
    <cellStyle name="Note 7 9" xfId="47454"/>
    <cellStyle name="Note 8" xfId="1251"/>
    <cellStyle name="Note 8 2" xfId="2622"/>
    <cellStyle name="Note 8 2 2" xfId="4963"/>
    <cellStyle name="Note 8 2 2 2" xfId="10343"/>
    <cellStyle name="Note 8 2 2 2 2" xfId="26341"/>
    <cellStyle name="Note 8 2 2 2 2 2" xfId="35376"/>
    <cellStyle name="Note 8 2 2 2 3" xfId="19697"/>
    <cellStyle name="Note 8 2 2 2 4" xfId="22517"/>
    <cellStyle name="Note 8 2 2 3" xfId="14615"/>
    <cellStyle name="Note 8 2 2 3 2" xfId="30606"/>
    <cellStyle name="Note 8 2 2 3 2 2" xfId="39641"/>
    <cellStyle name="Note 8 2 2 3 3" xfId="23970"/>
    <cellStyle name="Note 8 2 2 3 4" xfId="33006"/>
    <cellStyle name="Note 8 2 2 4" xfId="25911"/>
    <cellStyle name="Note 8 2 2 4 2" xfId="34946"/>
    <cellStyle name="Note 8 2 2 5" xfId="16003"/>
    <cellStyle name="Note 8 2 2 6" xfId="9753"/>
    <cellStyle name="Note 8 2 3" xfId="11935"/>
    <cellStyle name="Note 8 2 3 2" xfId="27930"/>
    <cellStyle name="Note 8 2 3 2 2" xfId="36965"/>
    <cellStyle name="Note 8 2 3 3" xfId="21288"/>
    <cellStyle name="Note 8 2 3 4" xfId="16931"/>
    <cellStyle name="Note 8 2 4" xfId="14470"/>
    <cellStyle name="Note 8 2 4 2" xfId="30461"/>
    <cellStyle name="Note 8 2 4 2 2" xfId="39496"/>
    <cellStyle name="Note 8 2 4 3" xfId="23825"/>
    <cellStyle name="Note 8 2 4 4" xfId="32861"/>
    <cellStyle name="Note 8 2 5" xfId="24924"/>
    <cellStyle name="Note 8 2 5 2" xfId="33959"/>
    <cellStyle name="Note 8 2 6" xfId="16412"/>
    <cellStyle name="Note 8 2 7" xfId="7412"/>
    <cellStyle name="Note 8 2 8" xfId="50105"/>
    <cellStyle name="Note 8 3" xfId="3592"/>
    <cellStyle name="Note 8 3 2" xfId="11878"/>
    <cellStyle name="Note 8 3 2 2" xfId="27872"/>
    <cellStyle name="Note 8 3 2 2 2" xfId="36907"/>
    <cellStyle name="Note 8 3 2 3" xfId="21230"/>
    <cellStyle name="Note 8 3 2 4" xfId="18558"/>
    <cellStyle name="Note 8 3 3" xfId="14539"/>
    <cellStyle name="Note 8 3 3 2" xfId="30530"/>
    <cellStyle name="Note 8 3 3 2 2" xfId="39565"/>
    <cellStyle name="Note 8 3 3 3" xfId="23894"/>
    <cellStyle name="Note 8 3 3 4" xfId="32930"/>
    <cellStyle name="Note 8 3 4" xfId="25396"/>
    <cellStyle name="Note 8 3 4 2" xfId="34431"/>
    <cellStyle name="Note 8 3 5" xfId="23374"/>
    <cellStyle name="Note 8 3 6" xfId="8382"/>
    <cellStyle name="Note 8 3 7" xfId="52186"/>
    <cellStyle name="Note 8 4" xfId="11459"/>
    <cellStyle name="Note 8 4 2" xfId="27453"/>
    <cellStyle name="Note 8 4 2 2" xfId="36488"/>
    <cellStyle name="Note 8 4 3" xfId="20811"/>
    <cellStyle name="Note 8 4 4" xfId="16982"/>
    <cellStyle name="Note 8 5" xfId="24409"/>
    <cellStyle name="Note 8 5 2" xfId="33444"/>
    <cellStyle name="Note 8 6" xfId="15029"/>
    <cellStyle name="Note 8 7" xfId="6042"/>
    <cellStyle name="Note 8 8" xfId="45653"/>
    <cellStyle name="Note 9" xfId="3044"/>
    <cellStyle name="Note 9 2" xfId="12698"/>
    <cellStyle name="Note 9 2 2" xfId="28685"/>
    <cellStyle name="Note 9 2 2 2" xfId="37720"/>
    <cellStyle name="Note 9 2 3" xfId="22050"/>
    <cellStyle name="Note 9 2 4" xfId="31085"/>
    <cellStyle name="Note 9 3" xfId="14503"/>
    <cellStyle name="Note 9 3 2" xfId="30494"/>
    <cellStyle name="Note 9 3 2 2" xfId="39529"/>
    <cellStyle name="Note 9 3 3" xfId="23858"/>
    <cellStyle name="Note 9 3 4" xfId="32894"/>
    <cellStyle name="Note 9 4" xfId="25148"/>
    <cellStyle name="Note 9 4 2" xfId="34183"/>
    <cellStyle name="Note 9 5" xfId="16990"/>
    <cellStyle name="Note 9 6" xfId="7834"/>
    <cellStyle name="Note 9 7" xfId="49179"/>
    <cellStyle name="Notiz" xfId="288"/>
    <cellStyle name="Notiz 10" xfId="677"/>
    <cellStyle name="Notiz 10 2" xfId="24120"/>
    <cellStyle name="Notiz 10 2 2" xfId="33155"/>
    <cellStyle name="Notiz 10 3" xfId="15266"/>
    <cellStyle name="Notiz 10 4" xfId="17870"/>
    <cellStyle name="Notiz 10 5" xfId="5496"/>
    <cellStyle name="Notiz 10 6" xfId="50038"/>
    <cellStyle name="Notiz 11" xfId="10918"/>
    <cellStyle name="Notiz 11 2" xfId="26912"/>
    <cellStyle name="Notiz 11 2 2" xfId="35947"/>
    <cellStyle name="Notiz 11 3" xfId="20271"/>
    <cellStyle name="Notiz 11 4" xfId="16510"/>
    <cellStyle name="Notiz 12" xfId="24011"/>
    <cellStyle name="Notiz 12 2" xfId="33047"/>
    <cellStyle name="Notiz 13" xfId="16218"/>
    <cellStyle name="Notiz 14" xfId="5344"/>
    <cellStyle name="Notiz 15" xfId="42017"/>
    <cellStyle name="Notiz 16" xfId="42719"/>
    <cellStyle name="Notiz 2" xfId="1140"/>
    <cellStyle name="Notiz 2 10" xfId="24353"/>
    <cellStyle name="Notiz 2 10 2" xfId="33388"/>
    <cellStyle name="Notiz 2 11" xfId="19432"/>
    <cellStyle name="Notiz 2 12" xfId="5938"/>
    <cellStyle name="Notiz 2 13" xfId="43543"/>
    <cellStyle name="Notiz 2 2" xfId="1878"/>
    <cellStyle name="Notiz 2 2 10" xfId="52791"/>
    <cellStyle name="Notiz 2 2 11" xfId="43544"/>
    <cellStyle name="Notiz 2 2 2" xfId="2894"/>
    <cellStyle name="Notiz 2 2 2 2" xfId="5235"/>
    <cellStyle name="Notiz 2 2 2 2 2" xfId="14353"/>
    <cellStyle name="Notiz 2 2 2 2 2 2" xfId="30344"/>
    <cellStyle name="Notiz 2 2 2 2 2 2 2" xfId="39379"/>
    <cellStyle name="Notiz 2 2 2 2 2 3" xfId="23708"/>
    <cellStyle name="Notiz 2 2 2 2 2 4" xfId="32744"/>
    <cellStyle name="Notiz 2 2 2 2 3" xfId="14633"/>
    <cellStyle name="Notiz 2 2 2 2 3 2" xfId="30624"/>
    <cellStyle name="Notiz 2 2 2 2 3 2 2" xfId="39659"/>
    <cellStyle name="Notiz 2 2 2 2 3 3" xfId="23988"/>
    <cellStyle name="Notiz 2 2 2 2 3 4" xfId="33024"/>
    <cellStyle name="Notiz 2 2 2 2 4" xfId="26049"/>
    <cellStyle name="Notiz 2 2 2 2 4 2" xfId="35084"/>
    <cellStyle name="Notiz 2 2 2 2 5" xfId="18304"/>
    <cellStyle name="Notiz 2 2 2 2 6" xfId="10025"/>
    <cellStyle name="Notiz 2 2 2 2 7" xfId="47470"/>
    <cellStyle name="Notiz 2 2 2 3" xfId="11562"/>
    <cellStyle name="Notiz 2 2 2 3 2" xfId="27556"/>
    <cellStyle name="Notiz 2 2 2 3 2 2" xfId="36591"/>
    <cellStyle name="Notiz 2 2 2 3 3" xfId="20914"/>
    <cellStyle name="Notiz 2 2 2 3 4" xfId="22477"/>
    <cellStyle name="Notiz 2 2 2 3 5" xfId="46285"/>
    <cellStyle name="Notiz 2 2 2 4" xfId="14487"/>
    <cellStyle name="Notiz 2 2 2 4 2" xfId="30478"/>
    <cellStyle name="Notiz 2 2 2 4 2 2" xfId="39513"/>
    <cellStyle name="Notiz 2 2 2 4 3" xfId="23842"/>
    <cellStyle name="Notiz 2 2 2 4 4" xfId="32878"/>
    <cellStyle name="Notiz 2 2 2 4 5" xfId="51255"/>
    <cellStyle name="Notiz 2 2 2 5" xfId="25062"/>
    <cellStyle name="Notiz 2 2 2 5 2" xfId="34097"/>
    <cellStyle name="Notiz 2 2 2 6" xfId="14961"/>
    <cellStyle name="Notiz 2 2 2 7" xfId="7684"/>
    <cellStyle name="Notiz 2 2 2 8" xfId="43545"/>
    <cellStyle name="Notiz 2 2 3" xfId="4219"/>
    <cellStyle name="Notiz 2 2 3 2" xfId="12019"/>
    <cellStyle name="Notiz 2 2 3 2 2" xfId="28014"/>
    <cellStyle name="Notiz 2 2 3 2 2 2" xfId="37049"/>
    <cellStyle name="Notiz 2 2 3 2 3" xfId="21371"/>
    <cellStyle name="Notiz 2 2 3 2 4" xfId="18802"/>
    <cellStyle name="Notiz 2 2 3 2 5" xfId="47471"/>
    <cellStyle name="Notiz 2 2 3 3" xfId="14583"/>
    <cellStyle name="Notiz 2 2 3 3 2" xfId="30574"/>
    <cellStyle name="Notiz 2 2 3 3 2 2" xfId="39609"/>
    <cellStyle name="Notiz 2 2 3 3 3" xfId="23938"/>
    <cellStyle name="Notiz 2 2 3 3 4" xfId="32974"/>
    <cellStyle name="Notiz 2 2 3 3 5" xfId="46284"/>
    <cellStyle name="Notiz 2 2 3 4" xfId="25623"/>
    <cellStyle name="Notiz 2 2 3 4 2" xfId="34658"/>
    <cellStyle name="Notiz 2 2 3 4 3" xfId="51256"/>
    <cellStyle name="Notiz 2 2 3 5" xfId="23435"/>
    <cellStyle name="Notiz 2 2 3 6" xfId="9009"/>
    <cellStyle name="Notiz 2 2 3 7" xfId="43546"/>
    <cellStyle name="Notiz 2 2 4" xfId="12634"/>
    <cellStyle name="Notiz 2 2 4 2" xfId="28621"/>
    <cellStyle name="Notiz 2 2 4 2 2" xfId="37656"/>
    <cellStyle name="Notiz 2 2 4 2 3" xfId="47472"/>
    <cellStyle name="Notiz 2 2 4 3" xfId="21986"/>
    <cellStyle name="Notiz 2 2 4 3 2" xfId="46283"/>
    <cellStyle name="Notiz 2 2 4 4" xfId="31021"/>
    <cellStyle name="Notiz 2 2 4 4 2" xfId="51257"/>
    <cellStyle name="Notiz 2 2 4 5" xfId="43547"/>
    <cellStyle name="Notiz 2 2 5" xfId="24636"/>
    <cellStyle name="Notiz 2 2 5 2" xfId="33671"/>
    <cellStyle name="Notiz 2 2 5 2 2" xfId="47473"/>
    <cellStyle name="Notiz 2 2 5 3" xfId="46282"/>
    <cellStyle name="Notiz 2 2 5 4" xfId="52327"/>
    <cellStyle name="Notiz 2 2 5 5" xfId="43548"/>
    <cellStyle name="Notiz 2 2 6" xfId="16784"/>
    <cellStyle name="Notiz 2 2 6 2" xfId="47474"/>
    <cellStyle name="Notiz 2 2 6 3" xfId="46281"/>
    <cellStyle name="Notiz 2 2 6 4" xfId="52326"/>
    <cellStyle name="Notiz 2 2 6 5" xfId="43549"/>
    <cellStyle name="Notiz 2 2 7" xfId="6668"/>
    <cellStyle name="Notiz 2 2 7 2" xfId="47475"/>
    <cellStyle name="Notiz 2 2 7 3" xfId="49893"/>
    <cellStyle name="Notiz 2 2 7 4" xfId="52325"/>
    <cellStyle name="Notiz 2 2 7 5" xfId="43550"/>
    <cellStyle name="Notiz 2 2 8" xfId="47469"/>
    <cellStyle name="Notiz 2 2 9" xfId="46286"/>
    <cellStyle name="Notiz 2 3" xfId="2019"/>
    <cellStyle name="Notiz 2 3 2" xfId="1013"/>
    <cellStyle name="Notiz 2 3 2 2" xfId="3361"/>
    <cellStyle name="Notiz 2 3 2 2 2" xfId="14033"/>
    <cellStyle name="Notiz 2 3 2 2 2 2" xfId="30022"/>
    <cellStyle name="Notiz 2 3 2 2 2 2 2" xfId="39057"/>
    <cellStyle name="Notiz 2 3 2 2 2 3" xfId="23386"/>
    <cellStyle name="Notiz 2 3 2 2 2 4" xfId="32422"/>
    <cellStyle name="Notiz 2 3 2 2 3" xfId="14525"/>
    <cellStyle name="Notiz 2 3 2 2 3 2" xfId="30516"/>
    <cellStyle name="Notiz 2 3 2 2 3 2 2" xfId="39551"/>
    <cellStyle name="Notiz 2 3 2 2 3 3" xfId="23880"/>
    <cellStyle name="Notiz 2 3 2 2 3 4" xfId="32916"/>
    <cellStyle name="Notiz 2 3 2 2 4" xfId="25304"/>
    <cellStyle name="Notiz 2 3 2 2 4 2" xfId="34339"/>
    <cellStyle name="Notiz 2 3 2 2 5" xfId="17002"/>
    <cellStyle name="Notiz 2 3 2 2 6" xfId="8151"/>
    <cellStyle name="Notiz 2 3 2 3" xfId="10707"/>
    <cellStyle name="Notiz 2 3 2 3 2" xfId="26701"/>
    <cellStyle name="Notiz 2 3 2 3 2 2" xfId="35736"/>
    <cellStyle name="Notiz 2 3 2 3 3" xfId="20061"/>
    <cellStyle name="Notiz 2 3 2 3 4" xfId="21395"/>
    <cellStyle name="Notiz 2 3 2 4" xfId="13316"/>
    <cellStyle name="Notiz 2 3 2 4 2" xfId="29304"/>
    <cellStyle name="Notiz 2 3 2 4 2 2" xfId="38339"/>
    <cellStyle name="Notiz 2 3 2 4 3" xfId="22669"/>
    <cellStyle name="Notiz 2 3 2 4 4" xfId="31704"/>
    <cellStyle name="Notiz 2 3 2 5" xfId="24317"/>
    <cellStyle name="Notiz 2 3 2 5 2" xfId="33352"/>
    <cellStyle name="Notiz 2 3 2 6" xfId="15172"/>
    <cellStyle name="Notiz 2 3 2 7" xfId="5812"/>
    <cellStyle name="Notiz 2 3 2 8" xfId="47476"/>
    <cellStyle name="Notiz 2 3 3" xfId="4360"/>
    <cellStyle name="Notiz 2 3 3 2" xfId="13782"/>
    <cellStyle name="Notiz 2 3 3 2 2" xfId="29770"/>
    <cellStyle name="Notiz 2 3 3 2 2 2" xfId="38805"/>
    <cellStyle name="Notiz 2 3 3 2 3" xfId="23134"/>
    <cellStyle name="Notiz 2 3 3 2 4" xfId="32170"/>
    <cellStyle name="Notiz 2 3 3 3" xfId="14588"/>
    <cellStyle name="Notiz 2 3 3 3 2" xfId="30579"/>
    <cellStyle name="Notiz 2 3 3 3 2 2" xfId="39614"/>
    <cellStyle name="Notiz 2 3 3 3 3" xfId="23943"/>
    <cellStyle name="Notiz 2 3 3 3 4" xfId="32979"/>
    <cellStyle name="Notiz 2 3 3 4" xfId="25673"/>
    <cellStyle name="Notiz 2 3 3 4 2" xfId="34708"/>
    <cellStyle name="Notiz 2 3 3 5" xfId="21176"/>
    <cellStyle name="Notiz 2 3 3 6" xfId="9150"/>
    <cellStyle name="Notiz 2 3 3 7" xfId="46280"/>
    <cellStyle name="Notiz 2 3 4" xfId="13181"/>
    <cellStyle name="Notiz 2 3 4 2" xfId="29169"/>
    <cellStyle name="Notiz 2 3 4 2 2" xfId="38204"/>
    <cellStyle name="Notiz 2 3 4 3" xfId="22534"/>
    <cellStyle name="Notiz 2 3 4 4" xfId="31569"/>
    <cellStyle name="Notiz 2 3 4 5" xfId="52324"/>
    <cellStyle name="Notiz 2 3 5" xfId="24686"/>
    <cellStyle name="Notiz 2 3 5 2" xfId="33721"/>
    <cellStyle name="Notiz 2 3 6" xfId="16282"/>
    <cellStyle name="Notiz 2 3 7" xfId="6809"/>
    <cellStyle name="Notiz 2 3 8" xfId="43551"/>
    <cellStyle name="Notiz 2 4" xfId="2156"/>
    <cellStyle name="Notiz 2 4 2" xfId="2939"/>
    <cellStyle name="Notiz 2 4 2 2" xfId="5280"/>
    <cellStyle name="Notiz 2 4 2 2 2" xfId="14398"/>
    <cellStyle name="Notiz 2 4 2 2 2 2" xfId="30389"/>
    <cellStyle name="Notiz 2 4 2 2 2 2 2" xfId="39424"/>
    <cellStyle name="Notiz 2 4 2 2 2 3" xfId="23753"/>
    <cellStyle name="Notiz 2 4 2 2 2 4" xfId="32789"/>
    <cellStyle name="Notiz 2 4 2 2 3" xfId="14640"/>
    <cellStyle name="Notiz 2 4 2 2 3 2" xfId="30631"/>
    <cellStyle name="Notiz 2 4 2 2 3 2 2" xfId="39666"/>
    <cellStyle name="Notiz 2 4 2 2 3 3" xfId="23995"/>
    <cellStyle name="Notiz 2 4 2 2 3 4" xfId="33031"/>
    <cellStyle name="Notiz 2 4 2 2 4" xfId="26088"/>
    <cellStyle name="Notiz 2 4 2 2 4 2" xfId="35123"/>
    <cellStyle name="Notiz 2 4 2 2 5" xfId="16517"/>
    <cellStyle name="Notiz 2 4 2 2 6" xfId="10070"/>
    <cellStyle name="Notiz 2 4 2 3" xfId="11091"/>
    <cellStyle name="Notiz 2 4 2 3 2" xfId="27085"/>
    <cellStyle name="Notiz 2 4 2 3 2 2" xfId="36120"/>
    <cellStyle name="Notiz 2 4 2 3 3" xfId="20444"/>
    <cellStyle name="Notiz 2 4 2 3 4" xfId="21514"/>
    <cellStyle name="Notiz 2 4 2 4" xfId="14494"/>
    <cellStyle name="Notiz 2 4 2 4 2" xfId="30485"/>
    <cellStyle name="Notiz 2 4 2 4 2 2" xfId="39520"/>
    <cellStyle name="Notiz 2 4 2 4 3" xfId="23849"/>
    <cellStyle name="Notiz 2 4 2 4 4" xfId="32885"/>
    <cellStyle name="Notiz 2 4 2 5" xfId="25101"/>
    <cellStyle name="Notiz 2 4 2 5 2" xfId="34136"/>
    <cellStyle name="Notiz 2 4 2 6" xfId="21725"/>
    <cellStyle name="Notiz 2 4 2 7" xfId="7729"/>
    <cellStyle name="Notiz 2 4 3" xfId="4497"/>
    <cellStyle name="Notiz 2 4 3 2" xfId="14059"/>
    <cellStyle name="Notiz 2 4 3 2 2" xfId="30048"/>
    <cellStyle name="Notiz 2 4 3 2 2 2" xfId="39083"/>
    <cellStyle name="Notiz 2 4 3 2 3" xfId="23412"/>
    <cellStyle name="Notiz 2 4 3 2 4" xfId="32448"/>
    <cellStyle name="Notiz 2 4 3 3" xfId="14593"/>
    <cellStyle name="Notiz 2 4 3 3 2" xfId="30584"/>
    <cellStyle name="Notiz 2 4 3 3 2 2" xfId="39619"/>
    <cellStyle name="Notiz 2 4 3 3 3" xfId="23948"/>
    <cellStyle name="Notiz 2 4 3 3 4" xfId="32984"/>
    <cellStyle name="Notiz 2 4 3 4" xfId="25715"/>
    <cellStyle name="Notiz 2 4 3 4 2" xfId="34750"/>
    <cellStyle name="Notiz 2 4 3 5" xfId="22735"/>
    <cellStyle name="Notiz 2 4 3 6" xfId="9287"/>
    <cellStyle name="Notiz 2 4 4" xfId="10357"/>
    <cellStyle name="Notiz 2 4 4 2" xfId="26355"/>
    <cellStyle name="Notiz 2 4 4 2 2" xfId="35390"/>
    <cellStyle name="Notiz 2 4 4 3" xfId="19711"/>
    <cellStyle name="Notiz 2 4 4 4" xfId="18125"/>
    <cellStyle name="Notiz 2 4 5" xfId="24728"/>
    <cellStyle name="Notiz 2 4 5 2" xfId="33763"/>
    <cellStyle name="Notiz 2 4 6" xfId="22647"/>
    <cellStyle name="Notiz 2 4 7" xfId="6946"/>
    <cellStyle name="Notiz 2 4 8" xfId="47468"/>
    <cellStyle name="Notiz 2 5" xfId="2285"/>
    <cellStyle name="Notiz 2 5 2" xfId="854"/>
    <cellStyle name="Notiz 2 5 2 2" xfId="3202"/>
    <cellStyle name="Notiz 2 5 2 2 2" xfId="12748"/>
    <cellStyle name="Notiz 2 5 2 2 2 2" xfId="28735"/>
    <cellStyle name="Notiz 2 5 2 2 2 2 2" xfId="37770"/>
    <cellStyle name="Notiz 2 5 2 2 2 3" xfId="22100"/>
    <cellStyle name="Notiz 2 5 2 2 2 4" xfId="31135"/>
    <cellStyle name="Notiz 2 5 2 2 3" xfId="14516"/>
    <cellStyle name="Notiz 2 5 2 2 3 2" xfId="30507"/>
    <cellStyle name="Notiz 2 5 2 2 3 2 2" xfId="39542"/>
    <cellStyle name="Notiz 2 5 2 2 3 3" xfId="23871"/>
    <cellStyle name="Notiz 2 5 2 2 3 4" xfId="32907"/>
    <cellStyle name="Notiz 2 5 2 2 4" xfId="25244"/>
    <cellStyle name="Notiz 2 5 2 2 4 2" xfId="34279"/>
    <cellStyle name="Notiz 2 5 2 2 5" xfId="17145"/>
    <cellStyle name="Notiz 2 5 2 2 6" xfId="7992"/>
    <cellStyle name="Notiz 2 5 2 3" xfId="10494"/>
    <cellStyle name="Notiz 2 5 2 3 2" xfId="26492"/>
    <cellStyle name="Notiz 2 5 2 3 2 2" xfId="35527"/>
    <cellStyle name="Notiz 2 5 2 3 3" xfId="19848"/>
    <cellStyle name="Notiz 2 5 2 3 4" xfId="17574"/>
    <cellStyle name="Notiz 2 5 2 4" xfId="12512"/>
    <cellStyle name="Notiz 2 5 2 4 2" xfId="28499"/>
    <cellStyle name="Notiz 2 5 2 4 2 2" xfId="37534"/>
    <cellStyle name="Notiz 2 5 2 4 3" xfId="21864"/>
    <cellStyle name="Notiz 2 5 2 4 4" xfId="30899"/>
    <cellStyle name="Notiz 2 5 2 5" xfId="24257"/>
    <cellStyle name="Notiz 2 5 2 5 2" xfId="33292"/>
    <cellStyle name="Notiz 2 5 2 6" xfId="16070"/>
    <cellStyle name="Notiz 2 5 2 7" xfId="5653"/>
    <cellStyle name="Notiz 2 5 3" xfId="4626"/>
    <cellStyle name="Notiz 2 5 3 2" xfId="13200"/>
    <cellStyle name="Notiz 2 5 3 2 2" xfId="29188"/>
    <cellStyle name="Notiz 2 5 3 2 2 2" xfId="38223"/>
    <cellStyle name="Notiz 2 5 3 2 3" xfId="22553"/>
    <cellStyle name="Notiz 2 5 3 2 4" xfId="31588"/>
    <cellStyle name="Notiz 2 5 3 3" xfId="14597"/>
    <cellStyle name="Notiz 2 5 3 3 2" xfId="30588"/>
    <cellStyle name="Notiz 2 5 3 3 2 2" xfId="39623"/>
    <cellStyle name="Notiz 2 5 3 3 3" xfId="23952"/>
    <cellStyle name="Notiz 2 5 3 3 4" xfId="32988"/>
    <cellStyle name="Notiz 2 5 3 4" xfId="25758"/>
    <cellStyle name="Notiz 2 5 3 4 2" xfId="34793"/>
    <cellStyle name="Notiz 2 5 3 5" xfId="19470"/>
    <cellStyle name="Notiz 2 5 3 6" xfId="9416"/>
    <cellStyle name="Notiz 2 5 4" xfId="10752"/>
    <cellStyle name="Notiz 2 5 4 2" xfId="26746"/>
    <cellStyle name="Notiz 2 5 4 2 2" xfId="35781"/>
    <cellStyle name="Notiz 2 5 4 3" xfId="20106"/>
    <cellStyle name="Notiz 2 5 4 4" xfId="18298"/>
    <cellStyle name="Notiz 2 5 5" xfId="24771"/>
    <cellStyle name="Notiz 2 5 5 2" xfId="33806"/>
    <cellStyle name="Notiz 2 5 6" xfId="23266"/>
    <cellStyle name="Notiz 2 5 7" xfId="7075"/>
    <cellStyle name="Notiz 2 5 8" xfId="46287"/>
    <cellStyle name="Notiz 2 6" xfId="2414"/>
    <cellStyle name="Notiz 2 6 2" xfId="969"/>
    <cellStyle name="Notiz 2 6 2 2" xfId="3317"/>
    <cellStyle name="Notiz 2 6 2 2 2" xfId="11141"/>
    <cellStyle name="Notiz 2 6 2 2 2 2" xfId="27135"/>
    <cellStyle name="Notiz 2 6 2 2 2 2 2" xfId="36170"/>
    <cellStyle name="Notiz 2 6 2 2 2 3" xfId="20494"/>
    <cellStyle name="Notiz 2 6 2 2 2 4" xfId="15644"/>
    <cellStyle name="Notiz 2 6 2 2 3" xfId="14520"/>
    <cellStyle name="Notiz 2 6 2 2 3 2" xfId="30511"/>
    <cellStyle name="Notiz 2 6 2 2 3 2 2" xfId="39546"/>
    <cellStyle name="Notiz 2 6 2 2 3 3" xfId="23875"/>
    <cellStyle name="Notiz 2 6 2 2 3 4" xfId="32911"/>
    <cellStyle name="Notiz 2 6 2 2 4" xfId="25269"/>
    <cellStyle name="Notiz 2 6 2 2 4 2" xfId="34304"/>
    <cellStyle name="Notiz 2 6 2 2 5" xfId="21378"/>
    <cellStyle name="Notiz 2 6 2 2 6" xfId="8107"/>
    <cellStyle name="Notiz 2 6 2 3" xfId="13551"/>
    <cellStyle name="Notiz 2 6 2 3 2" xfId="29539"/>
    <cellStyle name="Notiz 2 6 2 3 2 2" xfId="38574"/>
    <cellStyle name="Notiz 2 6 2 3 3" xfId="22904"/>
    <cellStyle name="Notiz 2 6 2 3 4" xfId="31939"/>
    <cellStyle name="Notiz 2 6 2 4" xfId="12659"/>
    <cellStyle name="Notiz 2 6 2 4 2" xfId="28646"/>
    <cellStyle name="Notiz 2 6 2 4 2 2" xfId="37681"/>
    <cellStyle name="Notiz 2 6 2 4 3" xfId="22011"/>
    <cellStyle name="Notiz 2 6 2 4 4" xfId="31046"/>
    <cellStyle name="Notiz 2 6 2 5" xfId="24282"/>
    <cellStyle name="Notiz 2 6 2 5 2" xfId="33317"/>
    <cellStyle name="Notiz 2 6 2 6" xfId="16080"/>
    <cellStyle name="Notiz 2 6 2 7" xfId="5768"/>
    <cellStyle name="Notiz 2 6 3" xfId="4755"/>
    <cellStyle name="Notiz 2 6 3 2" xfId="10730"/>
    <cellStyle name="Notiz 2 6 3 2 2" xfId="26724"/>
    <cellStyle name="Notiz 2 6 3 2 2 2" xfId="35759"/>
    <cellStyle name="Notiz 2 6 3 2 3" xfId="20084"/>
    <cellStyle name="Notiz 2 6 3 2 4" xfId="20439"/>
    <cellStyle name="Notiz 2 6 3 3" xfId="14601"/>
    <cellStyle name="Notiz 2 6 3 3 2" xfId="30592"/>
    <cellStyle name="Notiz 2 6 3 3 2 2" xfId="39627"/>
    <cellStyle name="Notiz 2 6 3 3 3" xfId="23956"/>
    <cellStyle name="Notiz 2 6 3 3 4" xfId="32992"/>
    <cellStyle name="Notiz 2 6 3 4" xfId="25803"/>
    <cellStyle name="Notiz 2 6 3 4 2" xfId="34838"/>
    <cellStyle name="Notiz 2 6 3 5" xfId="18944"/>
    <cellStyle name="Notiz 2 6 3 6" xfId="9545"/>
    <cellStyle name="Notiz 2 6 4" xfId="10673"/>
    <cellStyle name="Notiz 2 6 4 2" xfId="26667"/>
    <cellStyle name="Notiz 2 6 4 2 2" xfId="35702"/>
    <cellStyle name="Notiz 2 6 4 3" xfId="20027"/>
    <cellStyle name="Notiz 2 6 4 4" xfId="20678"/>
    <cellStyle name="Notiz 2 6 5" xfId="24816"/>
    <cellStyle name="Notiz 2 6 5 2" xfId="33851"/>
    <cellStyle name="Notiz 2 6 6" xfId="15489"/>
    <cellStyle name="Notiz 2 6 7" xfId="7204"/>
    <cellStyle name="Notiz 2 6 8" xfId="49606"/>
    <cellStyle name="Notiz 2 7" xfId="1719"/>
    <cellStyle name="Notiz 2 7 2" xfId="4060"/>
    <cellStyle name="Notiz 2 7 2 2" xfId="11705"/>
    <cellStyle name="Notiz 2 7 2 2 2" xfId="27699"/>
    <cellStyle name="Notiz 2 7 2 2 2 2" xfId="36734"/>
    <cellStyle name="Notiz 2 7 2 2 3" xfId="21057"/>
    <cellStyle name="Notiz 2 7 2 2 4" xfId="16902"/>
    <cellStyle name="Notiz 2 7 2 3" xfId="14573"/>
    <cellStyle name="Notiz 2 7 2 3 2" xfId="30564"/>
    <cellStyle name="Notiz 2 7 2 3 2 2" xfId="39599"/>
    <cellStyle name="Notiz 2 7 2 3 3" xfId="23928"/>
    <cellStyle name="Notiz 2 7 2 3 4" xfId="32964"/>
    <cellStyle name="Notiz 2 7 2 4" xfId="25555"/>
    <cellStyle name="Notiz 2 7 2 4 2" xfId="34590"/>
    <cellStyle name="Notiz 2 7 2 5" xfId="22495"/>
    <cellStyle name="Notiz 2 7 2 6" xfId="8850"/>
    <cellStyle name="Notiz 2 7 3" xfId="11576"/>
    <cellStyle name="Notiz 2 7 3 2" xfId="27570"/>
    <cellStyle name="Notiz 2 7 3 2 2" xfId="36605"/>
    <cellStyle name="Notiz 2 7 3 3" xfId="20928"/>
    <cellStyle name="Notiz 2 7 3 4" xfId="18093"/>
    <cellStyle name="Notiz 2 7 4" xfId="14456"/>
    <cellStyle name="Notiz 2 7 4 2" xfId="30447"/>
    <cellStyle name="Notiz 2 7 4 2 2" xfId="39482"/>
    <cellStyle name="Notiz 2 7 4 3" xfId="23811"/>
    <cellStyle name="Notiz 2 7 4 4" xfId="32847"/>
    <cellStyle name="Notiz 2 7 5" xfId="24568"/>
    <cellStyle name="Notiz 2 7 5 2" xfId="33603"/>
    <cellStyle name="Notiz 2 7 6" xfId="18904"/>
    <cellStyle name="Notiz 2 7 7" xfId="6509"/>
    <cellStyle name="Notiz 2 8" xfId="3488"/>
    <cellStyle name="Notiz 2 8 2" xfId="13287"/>
    <cellStyle name="Notiz 2 8 2 2" xfId="29275"/>
    <cellStyle name="Notiz 2 8 2 2 2" xfId="38310"/>
    <cellStyle name="Notiz 2 8 2 3" xfId="22640"/>
    <cellStyle name="Notiz 2 8 2 4" xfId="31675"/>
    <cellStyle name="Notiz 2 8 3" xfId="14530"/>
    <cellStyle name="Notiz 2 8 3 2" xfId="30521"/>
    <cellStyle name="Notiz 2 8 3 2 2" xfId="39556"/>
    <cellStyle name="Notiz 2 8 3 3" xfId="23885"/>
    <cellStyle name="Notiz 2 8 3 4" xfId="32921"/>
    <cellStyle name="Notiz 2 8 4" xfId="25340"/>
    <cellStyle name="Notiz 2 8 4 2" xfId="34375"/>
    <cellStyle name="Notiz 2 8 5" xfId="15335"/>
    <cellStyle name="Notiz 2 8 6" xfId="8278"/>
    <cellStyle name="Notiz 2 9" xfId="13554"/>
    <cellStyle name="Notiz 2 9 2" xfId="29542"/>
    <cellStyle name="Notiz 2 9 2 2" xfId="38577"/>
    <cellStyle name="Notiz 2 9 3" xfId="22907"/>
    <cellStyle name="Notiz 2 9 4" xfId="31942"/>
    <cellStyle name="Notiz 3" xfId="1433"/>
    <cellStyle name="Notiz 3 2" xfId="2565"/>
    <cellStyle name="Notiz 3 2 10" xfId="53071"/>
    <cellStyle name="Notiz 3 2 11" xfId="43553"/>
    <cellStyle name="Notiz 3 2 2" xfId="4906"/>
    <cellStyle name="Notiz 3 2 2 2" xfId="10924"/>
    <cellStyle name="Notiz 3 2 2 2 2" xfId="26918"/>
    <cellStyle name="Notiz 3 2 2 2 2 2" xfId="35953"/>
    <cellStyle name="Notiz 3 2 2 2 3" xfId="20277"/>
    <cellStyle name="Notiz 3 2 2 2 4" xfId="21005"/>
    <cellStyle name="Notiz 3 2 2 2 5" xfId="47479"/>
    <cellStyle name="Notiz 3 2 2 3" xfId="14611"/>
    <cellStyle name="Notiz 3 2 2 3 2" xfId="30602"/>
    <cellStyle name="Notiz 3 2 2 3 2 2" xfId="39637"/>
    <cellStyle name="Notiz 3 2 2 3 3" xfId="23966"/>
    <cellStyle name="Notiz 3 2 2 3 4" xfId="33002"/>
    <cellStyle name="Notiz 3 2 2 3 5" xfId="46277"/>
    <cellStyle name="Notiz 3 2 2 4" xfId="25874"/>
    <cellStyle name="Notiz 3 2 2 4 2" xfId="34909"/>
    <cellStyle name="Notiz 3 2 2 4 3" xfId="52322"/>
    <cellStyle name="Notiz 3 2 2 5" xfId="21030"/>
    <cellStyle name="Notiz 3 2 2 6" xfId="9696"/>
    <cellStyle name="Notiz 3 2 2 7" xfId="43554"/>
    <cellStyle name="Notiz 3 2 3" xfId="13231"/>
    <cellStyle name="Notiz 3 2 3 2" xfId="29219"/>
    <cellStyle name="Notiz 3 2 3 2 2" xfId="38254"/>
    <cellStyle name="Notiz 3 2 3 2 3" xfId="47480"/>
    <cellStyle name="Notiz 3 2 3 3" xfId="22584"/>
    <cellStyle name="Notiz 3 2 3 3 2" xfId="46276"/>
    <cellStyle name="Notiz 3 2 3 4" xfId="31619"/>
    <cellStyle name="Notiz 3 2 3 4 2" xfId="52321"/>
    <cellStyle name="Notiz 3 2 3 5" xfId="43555"/>
    <cellStyle name="Notiz 3 2 4" xfId="14466"/>
    <cellStyle name="Notiz 3 2 4 2" xfId="30457"/>
    <cellStyle name="Notiz 3 2 4 2 2" xfId="39492"/>
    <cellStyle name="Notiz 3 2 4 2 3" xfId="47481"/>
    <cellStyle name="Notiz 3 2 4 3" xfId="23821"/>
    <cellStyle name="Notiz 3 2 4 3 2" xfId="46275"/>
    <cellStyle name="Notiz 3 2 4 4" xfId="32857"/>
    <cellStyle name="Notiz 3 2 4 4 2" xfId="49129"/>
    <cellStyle name="Notiz 3 2 4 5" xfId="43556"/>
    <cellStyle name="Notiz 3 2 5" xfId="24887"/>
    <cellStyle name="Notiz 3 2 5 2" xfId="33922"/>
    <cellStyle name="Notiz 3 2 5 2 2" xfId="47482"/>
    <cellStyle name="Notiz 3 2 5 3" xfId="49895"/>
    <cellStyle name="Notiz 3 2 5 4" xfId="52779"/>
    <cellStyle name="Notiz 3 2 5 5" xfId="43557"/>
    <cellStyle name="Notiz 3 2 6" xfId="15473"/>
    <cellStyle name="Notiz 3 2 6 2" xfId="47483"/>
    <cellStyle name="Notiz 3 2 6 3" xfId="46274"/>
    <cellStyle name="Notiz 3 2 6 4" xfId="52790"/>
    <cellStyle name="Notiz 3 2 6 5" xfId="43558"/>
    <cellStyle name="Notiz 3 2 7" xfId="7355"/>
    <cellStyle name="Notiz 3 2 7 2" xfId="47484"/>
    <cellStyle name="Notiz 3 2 7 3" xfId="46273"/>
    <cellStyle name="Notiz 3 2 7 4" xfId="52320"/>
    <cellStyle name="Notiz 3 2 7 5" xfId="43559"/>
    <cellStyle name="Notiz 3 2 8" xfId="47478"/>
    <cellStyle name="Notiz 3 2 9" xfId="46278"/>
    <cellStyle name="Notiz 3 3" xfId="3774"/>
    <cellStyle name="Notiz 3 3 2" xfId="11914"/>
    <cellStyle name="Notiz 3 3 2 2" xfId="27909"/>
    <cellStyle name="Notiz 3 3 2 2 2" xfId="36944"/>
    <cellStyle name="Notiz 3 3 2 3" xfId="21267"/>
    <cellStyle name="Notiz 3 3 2 4" xfId="17364"/>
    <cellStyle name="Notiz 3 3 2 5" xfId="47485"/>
    <cellStyle name="Notiz 3 3 3" xfId="14550"/>
    <cellStyle name="Notiz 3 3 3 2" xfId="30541"/>
    <cellStyle name="Notiz 3 3 3 2 2" xfId="39576"/>
    <cellStyle name="Notiz 3 3 3 3" xfId="23905"/>
    <cellStyle name="Notiz 3 3 3 4" xfId="32941"/>
    <cellStyle name="Notiz 3 3 3 5" xfId="46272"/>
    <cellStyle name="Notiz 3 3 4" xfId="25434"/>
    <cellStyle name="Notiz 3 3 4 2" xfId="34469"/>
    <cellStyle name="Notiz 3 3 4 3" xfId="52319"/>
    <cellStyle name="Notiz 3 3 5" xfId="15917"/>
    <cellStyle name="Notiz 3 3 6" xfId="8564"/>
    <cellStyle name="Notiz 3 3 7" xfId="43560"/>
    <cellStyle name="Notiz 3 4" xfId="13659"/>
    <cellStyle name="Notiz 3 4 2" xfId="29647"/>
    <cellStyle name="Notiz 3 4 2 2" xfId="38682"/>
    <cellStyle name="Notiz 3 4 3" xfId="23012"/>
    <cellStyle name="Notiz 3 4 4" xfId="32047"/>
    <cellStyle name="Notiz 3 4 5" xfId="47477"/>
    <cellStyle name="Notiz 3 5" xfId="24447"/>
    <cellStyle name="Notiz 3 5 2" xfId="33482"/>
    <cellStyle name="Notiz 3 5 3" xfId="46279"/>
    <cellStyle name="Notiz 3 6" xfId="15484"/>
    <cellStyle name="Notiz 3 6 2" xfId="52323"/>
    <cellStyle name="Notiz 3 7" xfId="6224"/>
    <cellStyle name="Notiz 3 8" xfId="43552"/>
    <cellStyle name="Notiz 4" xfId="1347"/>
    <cellStyle name="Notiz 4 2" xfId="2951"/>
    <cellStyle name="Notiz 4 2 10" xfId="52317"/>
    <cellStyle name="Notiz 4 2 11" xfId="43562"/>
    <cellStyle name="Notiz 4 2 2" xfId="5292"/>
    <cellStyle name="Notiz 4 2 2 2" xfId="14410"/>
    <cellStyle name="Notiz 4 2 2 2 2" xfId="30401"/>
    <cellStyle name="Notiz 4 2 2 2 2 2" xfId="39436"/>
    <cellStyle name="Notiz 4 2 2 2 3" xfId="23765"/>
    <cellStyle name="Notiz 4 2 2 2 4" xfId="32801"/>
    <cellStyle name="Notiz 4 2 2 2 5" xfId="47488"/>
    <cellStyle name="Notiz 4 2 2 3" xfId="14643"/>
    <cellStyle name="Notiz 4 2 2 3 2" xfId="30634"/>
    <cellStyle name="Notiz 4 2 2 3 2 2" xfId="39669"/>
    <cellStyle name="Notiz 4 2 2 3 3" xfId="23998"/>
    <cellStyle name="Notiz 4 2 2 3 4" xfId="33034"/>
    <cellStyle name="Notiz 4 2 2 3 5" xfId="46269"/>
    <cellStyle name="Notiz 4 2 2 4" xfId="26098"/>
    <cellStyle name="Notiz 4 2 2 4 2" xfId="35133"/>
    <cellStyle name="Notiz 4 2 2 4 3" xfId="53073"/>
    <cellStyle name="Notiz 4 2 2 5" xfId="16257"/>
    <cellStyle name="Notiz 4 2 2 6" xfId="10082"/>
    <cellStyle name="Notiz 4 2 2 7" xfId="43563"/>
    <cellStyle name="Notiz 4 2 3" xfId="13803"/>
    <cellStyle name="Notiz 4 2 3 2" xfId="29791"/>
    <cellStyle name="Notiz 4 2 3 2 2" xfId="38826"/>
    <cellStyle name="Notiz 4 2 3 2 3" xfId="47489"/>
    <cellStyle name="Notiz 4 2 3 3" xfId="23155"/>
    <cellStyle name="Notiz 4 2 3 3 2" xfId="46268"/>
    <cellStyle name="Notiz 4 2 3 4" xfId="32191"/>
    <cellStyle name="Notiz 4 2 3 4 2" xfId="52316"/>
    <cellStyle name="Notiz 4 2 3 5" xfId="43564"/>
    <cellStyle name="Notiz 4 2 4" xfId="14497"/>
    <cellStyle name="Notiz 4 2 4 2" xfId="30488"/>
    <cellStyle name="Notiz 4 2 4 2 2" xfId="39523"/>
    <cellStyle name="Notiz 4 2 4 2 3" xfId="47490"/>
    <cellStyle name="Notiz 4 2 4 3" xfId="23852"/>
    <cellStyle name="Notiz 4 2 4 3 2" xfId="46267"/>
    <cellStyle name="Notiz 4 2 4 4" xfId="32888"/>
    <cellStyle name="Notiz 4 2 4 4 2" xfId="53165"/>
    <cellStyle name="Notiz 4 2 4 5" xfId="43565"/>
    <cellStyle name="Notiz 4 2 5" xfId="25111"/>
    <cellStyle name="Notiz 4 2 5 2" xfId="34146"/>
    <cellStyle name="Notiz 4 2 5 2 2" xfId="47491"/>
    <cellStyle name="Notiz 4 2 5 3" xfId="46266"/>
    <cellStyle name="Notiz 4 2 5 4" xfId="45979"/>
    <cellStyle name="Notiz 4 2 5 5" xfId="43566"/>
    <cellStyle name="Notiz 4 2 6" xfId="21901"/>
    <cellStyle name="Notiz 4 2 6 2" xfId="47492"/>
    <cellStyle name="Notiz 4 2 6 3" xfId="46265"/>
    <cellStyle name="Notiz 4 2 6 4" xfId="52900"/>
    <cellStyle name="Notiz 4 2 6 5" xfId="43567"/>
    <cellStyle name="Notiz 4 2 7" xfId="7741"/>
    <cellStyle name="Notiz 4 2 7 2" xfId="47493"/>
    <cellStyle name="Notiz 4 2 7 3" xfId="46264"/>
    <cellStyle name="Notiz 4 2 7 4" xfId="52899"/>
    <cellStyle name="Notiz 4 2 7 5" xfId="43568"/>
    <cellStyle name="Notiz 4 2 8" xfId="47487"/>
    <cellStyle name="Notiz 4 2 9" xfId="46270"/>
    <cellStyle name="Notiz 4 3" xfId="3688"/>
    <cellStyle name="Notiz 4 3 2" xfId="11245"/>
    <cellStyle name="Notiz 4 3 2 2" xfId="27239"/>
    <cellStyle name="Notiz 4 3 2 2 2" xfId="36274"/>
    <cellStyle name="Notiz 4 3 2 3" xfId="20598"/>
    <cellStyle name="Notiz 4 3 2 4" xfId="16691"/>
    <cellStyle name="Notiz 4 3 2 5" xfId="47494"/>
    <cellStyle name="Notiz 4 3 3" xfId="14547"/>
    <cellStyle name="Notiz 4 3 3 2" xfId="30538"/>
    <cellStyle name="Notiz 4 3 3 2 2" xfId="39573"/>
    <cellStyle name="Notiz 4 3 3 3" xfId="23902"/>
    <cellStyle name="Notiz 4 3 3 4" xfId="32938"/>
    <cellStyle name="Notiz 4 3 3 5" xfId="49894"/>
    <cellStyle name="Notiz 4 3 4" xfId="25423"/>
    <cellStyle name="Notiz 4 3 4 2" xfId="34458"/>
    <cellStyle name="Notiz 4 3 4 3" xfId="52898"/>
    <cellStyle name="Notiz 4 3 5" xfId="15666"/>
    <cellStyle name="Notiz 4 3 6" xfId="8478"/>
    <cellStyle name="Notiz 4 3 7" xfId="43569"/>
    <cellStyle name="Notiz 4 4" xfId="10163"/>
    <cellStyle name="Notiz 4 4 2" xfId="26165"/>
    <cellStyle name="Notiz 4 4 2 2" xfId="35200"/>
    <cellStyle name="Notiz 4 4 3" xfId="19518"/>
    <cellStyle name="Notiz 4 4 4" xfId="16457"/>
    <cellStyle name="Notiz 4 4 5" xfId="47486"/>
    <cellStyle name="Notiz 4 5" xfId="24436"/>
    <cellStyle name="Notiz 4 5 2" xfId="33471"/>
    <cellStyle name="Notiz 4 5 3" xfId="46271"/>
    <cellStyle name="Notiz 4 6" xfId="17211"/>
    <cellStyle name="Notiz 4 6 2" xfId="52318"/>
    <cellStyle name="Notiz 4 7" xfId="6138"/>
    <cellStyle name="Notiz 4 8" xfId="43561"/>
    <cellStyle name="Notiz 5" xfId="1587"/>
    <cellStyle name="Notiz 5 2" xfId="2926"/>
    <cellStyle name="Notiz 5 2 10" xfId="51226"/>
    <cellStyle name="Notiz 5 2 11" xfId="43571"/>
    <cellStyle name="Notiz 5 2 2" xfId="5267"/>
    <cellStyle name="Notiz 5 2 2 2" xfId="14385"/>
    <cellStyle name="Notiz 5 2 2 2 2" xfId="30376"/>
    <cellStyle name="Notiz 5 2 2 2 2 2" xfId="39411"/>
    <cellStyle name="Notiz 5 2 2 2 3" xfId="23740"/>
    <cellStyle name="Notiz 5 2 2 2 4" xfId="32776"/>
    <cellStyle name="Notiz 5 2 2 2 5" xfId="47497"/>
    <cellStyle name="Notiz 5 2 2 3" xfId="14638"/>
    <cellStyle name="Notiz 5 2 2 3 2" xfId="30629"/>
    <cellStyle name="Notiz 5 2 2 3 2 2" xfId="39664"/>
    <cellStyle name="Notiz 5 2 2 3 3" xfId="23993"/>
    <cellStyle name="Notiz 5 2 2 3 4" xfId="33029"/>
    <cellStyle name="Notiz 5 2 2 3 5" xfId="46261"/>
    <cellStyle name="Notiz 5 2 2 4" xfId="26077"/>
    <cellStyle name="Notiz 5 2 2 4 2" xfId="35112"/>
    <cellStyle name="Notiz 5 2 2 4 3" xfId="52897"/>
    <cellStyle name="Notiz 5 2 2 5" xfId="17839"/>
    <cellStyle name="Notiz 5 2 2 6" xfId="10057"/>
    <cellStyle name="Notiz 5 2 2 7" xfId="43572"/>
    <cellStyle name="Notiz 5 2 3" xfId="10678"/>
    <cellStyle name="Notiz 5 2 3 2" xfId="26672"/>
    <cellStyle name="Notiz 5 2 3 2 2" xfId="35707"/>
    <cellStyle name="Notiz 5 2 3 2 3" xfId="47498"/>
    <cellStyle name="Notiz 5 2 3 3" xfId="20032"/>
    <cellStyle name="Notiz 5 2 3 3 2" xfId="46260"/>
    <cellStyle name="Notiz 5 2 3 4" xfId="22974"/>
    <cellStyle name="Notiz 5 2 3 4 2" xfId="52315"/>
    <cellStyle name="Notiz 5 2 3 5" xfId="43573"/>
    <cellStyle name="Notiz 5 2 4" xfId="14492"/>
    <cellStyle name="Notiz 5 2 4 2" xfId="30483"/>
    <cellStyle name="Notiz 5 2 4 2 2" xfId="39518"/>
    <cellStyle name="Notiz 5 2 4 2 3" xfId="47499"/>
    <cellStyle name="Notiz 5 2 4 3" xfId="23847"/>
    <cellStyle name="Notiz 5 2 4 3 2" xfId="46259"/>
    <cellStyle name="Notiz 5 2 4 4" xfId="32883"/>
    <cellStyle name="Notiz 5 2 4 4 2" xfId="52314"/>
    <cellStyle name="Notiz 5 2 4 5" xfId="43574"/>
    <cellStyle name="Notiz 5 2 5" xfId="25090"/>
    <cellStyle name="Notiz 5 2 5 2" xfId="34125"/>
    <cellStyle name="Notiz 5 2 5 2 2" xfId="47500"/>
    <cellStyle name="Notiz 5 2 5 3" xfId="46258"/>
    <cellStyle name="Notiz 5 2 5 4" xfId="52313"/>
    <cellStyle name="Notiz 5 2 5 5" xfId="43575"/>
    <cellStyle name="Notiz 5 2 6" xfId="18041"/>
    <cellStyle name="Notiz 5 2 6 2" xfId="47501"/>
    <cellStyle name="Notiz 5 2 6 3" xfId="46257"/>
    <cellStyle name="Notiz 5 2 6 4" xfId="52312"/>
    <cellStyle name="Notiz 5 2 6 5" xfId="43576"/>
    <cellStyle name="Notiz 5 2 7" xfId="7716"/>
    <cellStyle name="Notiz 5 2 7 2" xfId="47502"/>
    <cellStyle name="Notiz 5 2 7 3" xfId="46256"/>
    <cellStyle name="Notiz 5 2 7 4" xfId="52311"/>
    <cellStyle name="Notiz 5 2 7 5" xfId="43577"/>
    <cellStyle name="Notiz 5 2 8" xfId="47496"/>
    <cellStyle name="Notiz 5 2 9" xfId="46262"/>
    <cellStyle name="Notiz 5 3" xfId="3928"/>
    <cellStyle name="Notiz 5 3 2" xfId="13737"/>
    <cellStyle name="Notiz 5 3 2 2" xfId="29725"/>
    <cellStyle name="Notiz 5 3 2 2 2" xfId="38760"/>
    <cellStyle name="Notiz 5 3 2 3" xfId="23090"/>
    <cellStyle name="Notiz 5 3 2 4" xfId="32125"/>
    <cellStyle name="Notiz 5 3 2 5" xfId="47503"/>
    <cellStyle name="Notiz 5 3 3" xfId="14569"/>
    <cellStyle name="Notiz 5 3 3 2" xfId="30560"/>
    <cellStyle name="Notiz 5 3 3 2 2" xfId="39595"/>
    <cellStyle name="Notiz 5 3 3 3" xfId="23924"/>
    <cellStyle name="Notiz 5 3 3 4" xfId="32960"/>
    <cellStyle name="Notiz 5 3 3 5" xfId="46255"/>
    <cellStyle name="Notiz 5 3 4" xfId="25510"/>
    <cellStyle name="Notiz 5 3 4 2" xfId="34545"/>
    <cellStyle name="Notiz 5 3 4 3" xfId="52310"/>
    <cellStyle name="Notiz 5 3 5" xfId="17139"/>
    <cellStyle name="Notiz 5 3 6" xfId="8718"/>
    <cellStyle name="Notiz 5 3 7" xfId="43578"/>
    <cellStyle name="Notiz 5 4" xfId="11930"/>
    <cellStyle name="Notiz 5 4 2" xfId="27925"/>
    <cellStyle name="Notiz 5 4 2 2" xfId="36960"/>
    <cellStyle name="Notiz 5 4 3" xfId="21283"/>
    <cellStyle name="Notiz 5 4 4" xfId="19116"/>
    <cellStyle name="Notiz 5 4 5" xfId="47495"/>
    <cellStyle name="Notiz 5 5" xfId="24523"/>
    <cellStyle name="Notiz 5 5 2" xfId="33558"/>
    <cellStyle name="Notiz 5 5 3" xfId="46263"/>
    <cellStyle name="Notiz 5 6" xfId="16163"/>
    <cellStyle name="Notiz 5 6 2" xfId="52778"/>
    <cellStyle name="Notiz 5 7" xfId="6378"/>
    <cellStyle name="Notiz 5 8" xfId="43570"/>
    <cellStyle name="Notiz 6" xfId="1304"/>
    <cellStyle name="Notiz 6 2" xfId="1077"/>
    <cellStyle name="Notiz 6 2 10" xfId="52308"/>
    <cellStyle name="Notiz 6 2 11" xfId="43580"/>
    <cellStyle name="Notiz 6 2 2" xfId="3425"/>
    <cellStyle name="Notiz 6 2 2 2" xfId="14032"/>
    <cellStyle name="Notiz 6 2 2 2 2" xfId="30021"/>
    <cellStyle name="Notiz 6 2 2 2 2 2" xfId="39056"/>
    <cellStyle name="Notiz 6 2 2 2 3" xfId="23385"/>
    <cellStyle name="Notiz 6 2 2 2 4" xfId="32421"/>
    <cellStyle name="Notiz 6 2 2 2 5" xfId="47506"/>
    <cellStyle name="Notiz 6 2 2 3" xfId="14527"/>
    <cellStyle name="Notiz 6 2 2 3 2" xfId="30518"/>
    <cellStyle name="Notiz 6 2 2 3 2 2" xfId="39553"/>
    <cellStyle name="Notiz 6 2 2 3 3" xfId="23882"/>
    <cellStyle name="Notiz 6 2 2 3 4" xfId="32918"/>
    <cellStyle name="Notiz 6 2 2 3 5" xfId="49853"/>
    <cellStyle name="Notiz 6 2 2 4" xfId="25320"/>
    <cellStyle name="Notiz 6 2 2 4 2" xfId="34355"/>
    <cellStyle name="Notiz 6 2 2 4 3" xfId="52307"/>
    <cellStyle name="Notiz 6 2 2 5" xfId="16837"/>
    <cellStyle name="Notiz 6 2 2 6" xfId="8215"/>
    <cellStyle name="Notiz 6 2 2 7" xfId="43581"/>
    <cellStyle name="Notiz 6 2 3" xfId="10935"/>
    <cellStyle name="Notiz 6 2 3 2" xfId="26929"/>
    <cellStyle name="Notiz 6 2 3 2 2" xfId="35964"/>
    <cellStyle name="Notiz 6 2 3 2 3" xfId="47507"/>
    <cellStyle name="Notiz 6 2 3 3" xfId="20288"/>
    <cellStyle name="Notiz 6 2 3 3 2" xfId="45728"/>
    <cellStyle name="Notiz 6 2 3 4" xfId="15410"/>
    <cellStyle name="Notiz 6 2 3 4 2" xfId="52306"/>
    <cellStyle name="Notiz 6 2 3 5" xfId="43582"/>
    <cellStyle name="Notiz 6 2 4" xfId="14451"/>
    <cellStyle name="Notiz 6 2 4 2" xfId="30442"/>
    <cellStyle name="Notiz 6 2 4 2 2" xfId="39477"/>
    <cellStyle name="Notiz 6 2 4 2 3" xfId="47508"/>
    <cellStyle name="Notiz 6 2 4 3" xfId="23806"/>
    <cellStyle name="Notiz 6 2 4 3 2" xfId="46252"/>
    <cellStyle name="Notiz 6 2 4 4" xfId="32842"/>
    <cellStyle name="Notiz 6 2 4 4 2" xfId="53072"/>
    <cellStyle name="Notiz 6 2 4 5" xfId="43583"/>
    <cellStyle name="Notiz 6 2 5" xfId="24333"/>
    <cellStyle name="Notiz 6 2 5 2" xfId="33368"/>
    <cellStyle name="Notiz 6 2 5 2 2" xfId="47509"/>
    <cellStyle name="Notiz 6 2 5 3" xfId="46251"/>
    <cellStyle name="Notiz 6 2 5 4" xfId="52305"/>
    <cellStyle name="Notiz 6 2 5 5" xfId="43584"/>
    <cellStyle name="Notiz 6 2 6" xfId="15795"/>
    <cellStyle name="Notiz 6 2 6 2" xfId="47510"/>
    <cellStyle name="Notiz 6 2 6 3" xfId="46250"/>
    <cellStyle name="Notiz 6 2 6 4" xfId="52304"/>
    <cellStyle name="Notiz 6 2 6 5" xfId="43585"/>
    <cellStyle name="Notiz 6 2 7" xfId="5876"/>
    <cellStyle name="Notiz 6 2 7 2" xfId="47511"/>
    <cellStyle name="Notiz 6 2 7 3" xfId="46249"/>
    <cellStyle name="Notiz 6 2 7 4" xfId="52303"/>
    <cellStyle name="Notiz 6 2 7 5" xfId="43586"/>
    <cellStyle name="Notiz 6 2 8" xfId="47505"/>
    <cellStyle name="Notiz 6 2 9" xfId="46253"/>
    <cellStyle name="Notiz 6 3" xfId="3645"/>
    <cellStyle name="Notiz 6 3 2" xfId="13885"/>
    <cellStyle name="Notiz 6 3 2 2" xfId="29874"/>
    <cellStyle name="Notiz 6 3 2 2 2" xfId="38909"/>
    <cellStyle name="Notiz 6 3 2 3" xfId="23238"/>
    <cellStyle name="Notiz 6 3 2 4" xfId="32274"/>
    <cellStyle name="Notiz 6 3 2 5" xfId="47512"/>
    <cellStyle name="Notiz 6 3 3" xfId="14545"/>
    <cellStyle name="Notiz 6 3 3 2" xfId="30536"/>
    <cellStyle name="Notiz 6 3 3 2 2" xfId="39571"/>
    <cellStyle name="Notiz 6 3 3 3" xfId="23900"/>
    <cellStyle name="Notiz 6 3 3 4" xfId="32936"/>
    <cellStyle name="Notiz 6 3 3 5" xfId="46248"/>
    <cellStyle name="Notiz 6 3 4" xfId="25415"/>
    <cellStyle name="Notiz 6 3 4 2" xfId="34450"/>
    <cellStyle name="Notiz 6 3 4 3" xfId="52896"/>
    <cellStyle name="Notiz 6 3 5" xfId="20814"/>
    <cellStyle name="Notiz 6 3 6" xfId="8435"/>
    <cellStyle name="Notiz 6 3 7" xfId="43587"/>
    <cellStyle name="Notiz 6 4" xfId="13078"/>
    <cellStyle name="Notiz 6 4 2" xfId="29066"/>
    <cellStyle name="Notiz 6 4 2 2" xfId="38101"/>
    <cellStyle name="Notiz 6 4 3" xfId="22431"/>
    <cellStyle name="Notiz 6 4 4" xfId="31466"/>
    <cellStyle name="Notiz 6 4 5" xfId="47504"/>
    <cellStyle name="Notiz 6 5" xfId="24428"/>
    <cellStyle name="Notiz 6 5 2" xfId="33463"/>
    <cellStyle name="Notiz 6 5 3" xfId="46254"/>
    <cellStyle name="Notiz 6 6" xfId="17291"/>
    <cellStyle name="Notiz 6 6 2" xfId="52309"/>
    <cellStyle name="Notiz 6 7" xfId="6095"/>
    <cellStyle name="Notiz 6 8" xfId="43579"/>
    <cellStyle name="Notiz 7" xfId="1502"/>
    <cellStyle name="Notiz 7 10" xfId="52895"/>
    <cellStyle name="Notiz 7 11" xfId="43588"/>
    <cellStyle name="Notiz 7 2" xfId="2942"/>
    <cellStyle name="Notiz 7 2 2" xfId="5283"/>
    <cellStyle name="Notiz 7 2 2 2" xfId="14401"/>
    <cellStyle name="Notiz 7 2 2 2 2" xfId="30392"/>
    <cellStyle name="Notiz 7 2 2 2 2 2" xfId="39427"/>
    <cellStyle name="Notiz 7 2 2 2 3" xfId="23756"/>
    <cellStyle name="Notiz 7 2 2 2 4" xfId="32792"/>
    <cellStyle name="Notiz 7 2 2 3" xfId="14641"/>
    <cellStyle name="Notiz 7 2 2 3 2" xfId="30632"/>
    <cellStyle name="Notiz 7 2 2 3 2 2" xfId="39667"/>
    <cellStyle name="Notiz 7 2 2 3 3" xfId="23996"/>
    <cellStyle name="Notiz 7 2 2 3 4" xfId="33032"/>
    <cellStyle name="Notiz 7 2 2 4" xfId="26090"/>
    <cellStyle name="Notiz 7 2 2 4 2" xfId="35125"/>
    <cellStyle name="Notiz 7 2 2 5" xfId="18509"/>
    <cellStyle name="Notiz 7 2 2 6" xfId="10073"/>
    <cellStyle name="Notiz 7 2 2 7" xfId="47514"/>
    <cellStyle name="Notiz 7 2 3" xfId="12076"/>
    <cellStyle name="Notiz 7 2 3 2" xfId="28071"/>
    <cellStyle name="Notiz 7 2 3 2 2" xfId="37106"/>
    <cellStyle name="Notiz 7 2 3 3" xfId="21428"/>
    <cellStyle name="Notiz 7 2 3 4" xfId="14898"/>
    <cellStyle name="Notiz 7 2 3 5" xfId="46246"/>
    <cellStyle name="Notiz 7 2 4" xfId="14495"/>
    <cellStyle name="Notiz 7 2 4 2" xfId="30486"/>
    <cellStyle name="Notiz 7 2 4 2 2" xfId="39521"/>
    <cellStyle name="Notiz 7 2 4 3" xfId="23850"/>
    <cellStyle name="Notiz 7 2 4 4" xfId="32886"/>
    <cellStyle name="Notiz 7 2 4 5" xfId="52894"/>
    <cellStyle name="Notiz 7 2 5" xfId="25103"/>
    <cellStyle name="Notiz 7 2 5 2" xfId="34138"/>
    <cellStyle name="Notiz 7 2 6" xfId="22744"/>
    <cellStyle name="Notiz 7 2 7" xfId="7732"/>
    <cellStyle name="Notiz 7 2 8" xfId="43589"/>
    <cellStyle name="Notiz 7 3" xfId="3843"/>
    <cellStyle name="Notiz 7 3 2" xfId="13982"/>
    <cellStyle name="Notiz 7 3 2 2" xfId="29971"/>
    <cellStyle name="Notiz 7 3 2 2 2" xfId="39006"/>
    <cellStyle name="Notiz 7 3 2 3" xfId="23335"/>
    <cellStyle name="Notiz 7 3 2 4" xfId="32371"/>
    <cellStyle name="Notiz 7 3 2 5" xfId="47515"/>
    <cellStyle name="Notiz 7 3 3" xfId="14551"/>
    <cellStyle name="Notiz 7 3 3 2" xfId="30542"/>
    <cellStyle name="Notiz 7 3 3 2 2" xfId="39577"/>
    <cellStyle name="Notiz 7 3 3 3" xfId="23906"/>
    <cellStyle name="Notiz 7 3 3 4" xfId="32942"/>
    <cellStyle name="Notiz 7 3 3 5" xfId="46245"/>
    <cellStyle name="Notiz 7 3 4" xfId="25444"/>
    <cellStyle name="Notiz 7 3 4 2" xfId="34479"/>
    <cellStyle name="Notiz 7 3 4 3" xfId="52893"/>
    <cellStyle name="Notiz 7 3 5" xfId="22357"/>
    <cellStyle name="Notiz 7 3 6" xfId="8633"/>
    <cellStyle name="Notiz 7 3 7" xfId="43590"/>
    <cellStyle name="Notiz 7 4" xfId="13765"/>
    <cellStyle name="Notiz 7 4 2" xfId="29753"/>
    <cellStyle name="Notiz 7 4 2 2" xfId="38788"/>
    <cellStyle name="Notiz 7 4 2 3" xfId="47516"/>
    <cellStyle name="Notiz 7 4 3" xfId="23117"/>
    <cellStyle name="Notiz 7 4 3 2" xfId="46244"/>
    <cellStyle name="Notiz 7 4 4" xfId="32153"/>
    <cellStyle name="Notiz 7 4 4 2" xfId="52892"/>
    <cellStyle name="Notiz 7 4 5" xfId="43591"/>
    <cellStyle name="Notiz 7 5" xfId="24457"/>
    <cellStyle name="Notiz 7 5 2" xfId="33492"/>
    <cellStyle name="Notiz 7 5 2 2" xfId="47517"/>
    <cellStyle name="Notiz 7 5 3" xfId="46243"/>
    <cellStyle name="Notiz 7 5 4" xfId="52891"/>
    <cellStyle name="Notiz 7 5 5" xfId="43592"/>
    <cellStyle name="Notiz 7 6" xfId="19169"/>
    <cellStyle name="Notiz 7 6 2" xfId="47518"/>
    <cellStyle name="Notiz 7 6 3" xfId="46242"/>
    <cellStyle name="Notiz 7 6 4" xfId="51233"/>
    <cellStyle name="Notiz 7 6 5" xfId="43593"/>
    <cellStyle name="Notiz 7 7" xfId="6293"/>
    <cellStyle name="Notiz 7 7 2" xfId="47519"/>
    <cellStyle name="Notiz 7 7 3" xfId="46241"/>
    <cellStyle name="Notiz 7 7 4" xfId="53241"/>
    <cellStyle name="Notiz 7 7 5" xfId="43594"/>
    <cellStyle name="Notiz 7 8" xfId="47513"/>
    <cellStyle name="Notiz 7 9" xfId="46247"/>
    <cellStyle name="Notiz 8" xfId="1822"/>
    <cellStyle name="Notiz 8 10" xfId="52302"/>
    <cellStyle name="Notiz 8 11" xfId="43595"/>
    <cellStyle name="Notiz 8 2" xfId="924"/>
    <cellStyle name="Notiz 8 2 2" xfId="3272"/>
    <cellStyle name="Notiz 8 2 2 2" xfId="11883"/>
    <cellStyle name="Notiz 8 2 2 2 2" xfId="27877"/>
    <cellStyle name="Notiz 8 2 2 2 2 2" xfId="36912"/>
    <cellStyle name="Notiz 8 2 2 2 3" xfId="21235"/>
    <cellStyle name="Notiz 8 2 2 2 4" xfId="17515"/>
    <cellStyle name="Notiz 8 2 2 3" xfId="14518"/>
    <cellStyle name="Notiz 8 2 2 3 2" xfId="30509"/>
    <cellStyle name="Notiz 8 2 2 3 2 2" xfId="39544"/>
    <cellStyle name="Notiz 8 2 2 3 3" xfId="23873"/>
    <cellStyle name="Notiz 8 2 2 3 4" xfId="32909"/>
    <cellStyle name="Notiz 8 2 2 4" xfId="25265"/>
    <cellStyle name="Notiz 8 2 2 4 2" xfId="34300"/>
    <cellStyle name="Notiz 8 2 2 5" xfId="17980"/>
    <cellStyle name="Notiz 8 2 2 6" xfId="8062"/>
    <cellStyle name="Notiz 8 2 2 7" xfId="47521"/>
    <cellStyle name="Notiz 8 2 3" xfId="12488"/>
    <cellStyle name="Notiz 8 2 3 2" xfId="28478"/>
    <cellStyle name="Notiz 8 2 3 2 2" xfId="37513"/>
    <cellStyle name="Notiz 8 2 3 3" xfId="21840"/>
    <cellStyle name="Notiz 8 2 3 4" xfId="30878"/>
    <cellStyle name="Notiz 8 2 3 5" xfId="46239"/>
    <cellStyle name="Notiz 8 2 4" xfId="13664"/>
    <cellStyle name="Notiz 8 2 4 2" xfId="29652"/>
    <cellStyle name="Notiz 8 2 4 2 2" xfId="38687"/>
    <cellStyle name="Notiz 8 2 4 3" xfId="23017"/>
    <cellStyle name="Notiz 8 2 4 4" xfId="32052"/>
    <cellStyle name="Notiz 8 2 4 5" xfId="52301"/>
    <cellStyle name="Notiz 8 2 5" xfId="24278"/>
    <cellStyle name="Notiz 8 2 5 2" xfId="33313"/>
    <cellStyle name="Notiz 8 2 6" xfId="16735"/>
    <cellStyle name="Notiz 8 2 7" xfId="5723"/>
    <cellStyle name="Notiz 8 2 8" xfId="43596"/>
    <cellStyle name="Notiz 8 3" xfId="4163"/>
    <cellStyle name="Notiz 8 3 2" xfId="12733"/>
    <cellStyle name="Notiz 8 3 2 2" xfId="28720"/>
    <cellStyle name="Notiz 8 3 2 2 2" xfId="37755"/>
    <cellStyle name="Notiz 8 3 2 3" xfId="22085"/>
    <cellStyle name="Notiz 8 3 2 4" xfId="31120"/>
    <cellStyle name="Notiz 8 3 2 5" xfId="47522"/>
    <cellStyle name="Notiz 8 3 3" xfId="14581"/>
    <cellStyle name="Notiz 8 3 3 2" xfId="30572"/>
    <cellStyle name="Notiz 8 3 3 2 2" xfId="39607"/>
    <cellStyle name="Notiz 8 3 3 3" xfId="23936"/>
    <cellStyle name="Notiz 8 3 3 4" xfId="32972"/>
    <cellStyle name="Notiz 8 3 3 5" xfId="46238"/>
    <cellStyle name="Notiz 8 3 4" xfId="25612"/>
    <cellStyle name="Notiz 8 3 4 2" xfId="34647"/>
    <cellStyle name="Notiz 8 3 4 3" xfId="52300"/>
    <cellStyle name="Notiz 8 3 5" xfId="16467"/>
    <cellStyle name="Notiz 8 3 6" xfId="8953"/>
    <cellStyle name="Notiz 8 3 7" xfId="43597"/>
    <cellStyle name="Notiz 8 4" xfId="11847"/>
    <cellStyle name="Notiz 8 4 2" xfId="27841"/>
    <cellStyle name="Notiz 8 4 2 2" xfId="36876"/>
    <cellStyle name="Notiz 8 4 2 3" xfId="47523"/>
    <cellStyle name="Notiz 8 4 3" xfId="21199"/>
    <cellStyle name="Notiz 8 4 3 2" xfId="49890"/>
    <cellStyle name="Notiz 8 4 4" xfId="17892"/>
    <cellStyle name="Notiz 8 4 4 2" xfId="52299"/>
    <cellStyle name="Notiz 8 4 5" xfId="43598"/>
    <cellStyle name="Notiz 8 5" xfId="24625"/>
    <cellStyle name="Notiz 8 5 2" xfId="33660"/>
    <cellStyle name="Notiz 8 5 2 2" xfId="47524"/>
    <cellStyle name="Notiz 8 5 3" xfId="46237"/>
    <cellStyle name="Notiz 8 5 4" xfId="52298"/>
    <cellStyle name="Notiz 8 5 5" xfId="43599"/>
    <cellStyle name="Notiz 8 6" xfId="16943"/>
    <cellStyle name="Notiz 8 6 2" xfId="47525"/>
    <cellStyle name="Notiz 8 6 3" xfId="46236"/>
    <cellStyle name="Notiz 8 6 4" xfId="52297"/>
    <cellStyle name="Notiz 8 6 5" xfId="43600"/>
    <cellStyle name="Notiz 8 7" xfId="6612"/>
    <cellStyle name="Notiz 8 7 2" xfId="47526"/>
    <cellStyle name="Notiz 8 7 3" xfId="46235"/>
    <cellStyle name="Notiz 8 7 4" xfId="52296"/>
    <cellStyle name="Notiz 8 7 5" xfId="43601"/>
    <cellStyle name="Notiz 8 8" xfId="47520"/>
    <cellStyle name="Notiz 8 9" xfId="46240"/>
    <cellStyle name="Notiz 9" xfId="3045"/>
    <cellStyle name="Notiz 9 2" xfId="13967"/>
    <cellStyle name="Notiz 9 2 2" xfId="29956"/>
    <cellStyle name="Notiz 9 2 2 2" xfId="38991"/>
    <cellStyle name="Notiz 9 2 3" xfId="23320"/>
    <cellStyle name="Notiz 9 2 4" xfId="32356"/>
    <cellStyle name="Notiz 9 2 5" xfId="50106"/>
    <cellStyle name="Notiz 9 3" xfId="14504"/>
    <cellStyle name="Notiz 9 3 2" xfId="30495"/>
    <cellStyle name="Notiz 9 3 2 2" xfId="39530"/>
    <cellStyle name="Notiz 9 3 3" xfId="23859"/>
    <cellStyle name="Notiz 9 3 4" xfId="32895"/>
    <cellStyle name="Notiz 9 3 5" xfId="52187"/>
    <cellStyle name="Notiz 9 4" xfId="25149"/>
    <cellStyle name="Notiz 9 4 2" xfId="34184"/>
    <cellStyle name="Notiz 9 5" xfId="22272"/>
    <cellStyle name="Notiz 9 6" xfId="7835"/>
    <cellStyle name="Notiz 9 7" xfId="45654"/>
    <cellStyle name="Output" xfId="289"/>
    <cellStyle name="Output 10" xfId="3046"/>
    <cellStyle name="Output 10 2" xfId="12053"/>
    <cellStyle name="Output 10 2 2" xfId="28048"/>
    <cellStyle name="Output 10 2 2 2" xfId="37083"/>
    <cellStyle name="Output 10 2 3" xfId="21405"/>
    <cellStyle name="Output 10 2 4" xfId="15118"/>
    <cellStyle name="Output 10 2 5" xfId="50107"/>
    <cellStyle name="Output 10 3" xfId="25150"/>
    <cellStyle name="Output 10 3 2" xfId="34185"/>
    <cellStyle name="Output 10 3 3" xfId="52188"/>
    <cellStyle name="Output 10 4" xfId="20841"/>
    <cellStyle name="Output 10 4 2" xfId="50993"/>
    <cellStyle name="Output 10 5" xfId="7836"/>
    <cellStyle name="Output 10 6" xfId="45655"/>
    <cellStyle name="Output 11" xfId="678"/>
    <cellStyle name="Output 11 2" xfId="24121"/>
    <cellStyle name="Output 11 2 2" xfId="33156"/>
    <cellStyle name="Output 11 3" xfId="15267"/>
    <cellStyle name="Output 11 4" xfId="15754"/>
    <cellStyle name="Output 11 5" xfId="5497"/>
    <cellStyle name="Output 11 6" xfId="45880"/>
    <cellStyle name="Output 12" xfId="13109"/>
    <cellStyle name="Output 12 2" xfId="29097"/>
    <cellStyle name="Output 12 2 2" xfId="38132"/>
    <cellStyle name="Output 12 3" xfId="22462"/>
    <cellStyle name="Output 12 4" xfId="31497"/>
    <cellStyle name="Output 12 5" xfId="49178"/>
    <cellStyle name="Output 13" xfId="24012"/>
    <cellStyle name="Output 13 2" xfId="33048"/>
    <cellStyle name="Output 13 3" xfId="52687"/>
    <cellStyle name="Output 14" xfId="16797"/>
    <cellStyle name="Output 15" xfId="5345"/>
    <cellStyle name="Output 16" xfId="40503"/>
    <cellStyle name="Output 17" xfId="42018"/>
    <cellStyle name="Output 18" xfId="42720"/>
    <cellStyle name="Output 2" xfId="568"/>
    <cellStyle name="Output 2 10" xfId="3119"/>
    <cellStyle name="Output 2 10 2" xfId="10381"/>
    <cellStyle name="Output 2 10 2 2" xfId="26379"/>
    <cellStyle name="Output 2 10 2 2 2" xfId="35414"/>
    <cellStyle name="Output 2 10 2 3" xfId="19735"/>
    <cellStyle name="Output 2 10 2 4" xfId="22320"/>
    <cellStyle name="Output 2 10 3" xfId="25181"/>
    <cellStyle name="Output 2 10 3 2" xfId="34216"/>
    <cellStyle name="Output 2 10 4" xfId="15702"/>
    <cellStyle name="Output 2 10 5" xfId="7909"/>
    <cellStyle name="Output 2 11" xfId="771"/>
    <cellStyle name="Output 2 11 2" xfId="24194"/>
    <cellStyle name="Output 2 11 2 2" xfId="33229"/>
    <cellStyle name="Output 2 11 3" xfId="15351"/>
    <cellStyle name="Output 2 11 4" xfId="16676"/>
    <cellStyle name="Output 2 11 5" xfId="5570"/>
    <cellStyle name="Output 2 12" xfId="14162"/>
    <cellStyle name="Output 2 12 2" xfId="30151"/>
    <cellStyle name="Output 2 12 2 2" xfId="39186"/>
    <cellStyle name="Output 2 12 3" xfId="23515"/>
    <cellStyle name="Output 2 12 4" xfId="32551"/>
    <cellStyle name="Output 2 13" xfId="24044"/>
    <cellStyle name="Output 2 13 2" xfId="33079"/>
    <cellStyle name="Output 2 14" xfId="19431"/>
    <cellStyle name="Output 2 15" xfId="5417"/>
    <cellStyle name="Output 2 16" xfId="41588"/>
    <cellStyle name="Output 2 17" xfId="42251"/>
    <cellStyle name="Output 2 18" xfId="43602"/>
    <cellStyle name="Output 2 2" xfId="1645"/>
    <cellStyle name="Output 2 2 10" xfId="51258"/>
    <cellStyle name="Output 2 2 11" xfId="43603"/>
    <cellStyle name="Output 2 2 2" xfId="2453"/>
    <cellStyle name="Output 2 2 2 2" xfId="4794"/>
    <cellStyle name="Output 2 2 2 2 2" xfId="14199"/>
    <cellStyle name="Output 2 2 2 2 2 2" xfId="30188"/>
    <cellStyle name="Output 2 2 2 2 2 2 2" xfId="39223"/>
    <cellStyle name="Output 2 2 2 2 2 3" xfId="23552"/>
    <cellStyle name="Output 2 2 2 2 2 4" xfId="32588"/>
    <cellStyle name="Output 2 2 2 2 3" xfId="25831"/>
    <cellStyle name="Output 2 2 2 2 3 2" xfId="34866"/>
    <cellStyle name="Output 2 2 2 2 4" xfId="19715"/>
    <cellStyle name="Output 2 2 2 2 5" xfId="9584"/>
    <cellStyle name="Output 2 2 2 2 6" xfId="47529"/>
    <cellStyle name="Output 2 2 2 3" xfId="12057"/>
    <cellStyle name="Output 2 2 2 3 2" xfId="28052"/>
    <cellStyle name="Output 2 2 2 3 2 2" xfId="37087"/>
    <cellStyle name="Output 2 2 2 3 3" xfId="21409"/>
    <cellStyle name="Output 2 2 2 3 4" xfId="14914"/>
    <cellStyle name="Output 2 2 2 3 5" xfId="46232"/>
    <cellStyle name="Output 2 2 2 4" xfId="24844"/>
    <cellStyle name="Output 2 2 2 4 2" xfId="33879"/>
    <cellStyle name="Output 2 2 2 4 3" xfId="52294"/>
    <cellStyle name="Output 2 2 2 5" xfId="20436"/>
    <cellStyle name="Output 2 2 2 6" xfId="7243"/>
    <cellStyle name="Output 2 2 2 7" xfId="43604"/>
    <cellStyle name="Output 2 2 3" xfId="3986"/>
    <cellStyle name="Output 2 2 3 2" xfId="12159"/>
    <cellStyle name="Output 2 2 3 2 2" xfId="28154"/>
    <cellStyle name="Output 2 2 3 2 2 2" xfId="37189"/>
    <cellStyle name="Output 2 2 3 2 3" xfId="21511"/>
    <cellStyle name="Output 2 2 3 2 4" xfId="14704"/>
    <cellStyle name="Output 2 2 3 2 5" xfId="47530"/>
    <cellStyle name="Output 2 2 3 3" xfId="25523"/>
    <cellStyle name="Output 2 2 3 3 2" xfId="34558"/>
    <cellStyle name="Output 2 2 3 3 3" xfId="49892"/>
    <cellStyle name="Output 2 2 3 4" xfId="18151"/>
    <cellStyle name="Output 2 2 3 4 2" xfId="52293"/>
    <cellStyle name="Output 2 2 3 5" xfId="8776"/>
    <cellStyle name="Output 2 2 3 6" xfId="43605"/>
    <cellStyle name="Output 2 2 4" xfId="12720"/>
    <cellStyle name="Output 2 2 4 2" xfId="28707"/>
    <cellStyle name="Output 2 2 4 2 2" xfId="37742"/>
    <cellStyle name="Output 2 2 4 2 3" xfId="47531"/>
    <cellStyle name="Output 2 2 4 3" xfId="22072"/>
    <cellStyle name="Output 2 2 4 3 2" xfId="46231"/>
    <cellStyle name="Output 2 2 4 4" xfId="31107"/>
    <cellStyle name="Output 2 2 4 4 2" xfId="52292"/>
    <cellStyle name="Output 2 2 4 5" xfId="43606"/>
    <cellStyle name="Output 2 2 5" xfId="24536"/>
    <cellStyle name="Output 2 2 5 2" xfId="33571"/>
    <cellStyle name="Output 2 2 5 2 2" xfId="47532"/>
    <cellStyle name="Output 2 2 5 3" xfId="46230"/>
    <cellStyle name="Output 2 2 5 4" xfId="52291"/>
    <cellStyle name="Output 2 2 5 5" xfId="43607"/>
    <cellStyle name="Output 2 2 6" xfId="17675"/>
    <cellStyle name="Output 2 2 6 2" xfId="47533"/>
    <cellStyle name="Output 2 2 6 3" xfId="46229"/>
    <cellStyle name="Output 2 2 6 4" xfId="52290"/>
    <cellStyle name="Output 2 2 6 5" xfId="43608"/>
    <cellStyle name="Output 2 2 7" xfId="6436"/>
    <cellStyle name="Output 2 2 7 2" xfId="47534"/>
    <cellStyle name="Output 2 2 7 3" xfId="46228"/>
    <cellStyle name="Output 2 2 7 4" xfId="52289"/>
    <cellStyle name="Output 2 2 7 5" xfId="43609"/>
    <cellStyle name="Output 2 2 8" xfId="47528"/>
    <cellStyle name="Output 2 2 9" xfId="46233"/>
    <cellStyle name="Output 2 3" xfId="1806"/>
    <cellStyle name="Output 2 3 2" xfId="2925"/>
    <cellStyle name="Output 2 3 2 2" xfId="5266"/>
    <cellStyle name="Output 2 3 2 2 2" xfId="14384"/>
    <cellStyle name="Output 2 3 2 2 2 2" xfId="30375"/>
    <cellStyle name="Output 2 3 2 2 2 2 2" xfId="39410"/>
    <cellStyle name="Output 2 3 2 2 2 3" xfId="23739"/>
    <cellStyle name="Output 2 3 2 2 2 4" xfId="32775"/>
    <cellStyle name="Output 2 3 2 2 3" xfId="26076"/>
    <cellStyle name="Output 2 3 2 2 3 2" xfId="35111"/>
    <cellStyle name="Output 2 3 2 2 4" xfId="22570"/>
    <cellStyle name="Output 2 3 2 2 5" xfId="10056"/>
    <cellStyle name="Output 2 3 2 3" xfId="12600"/>
    <cellStyle name="Output 2 3 2 3 2" xfId="28587"/>
    <cellStyle name="Output 2 3 2 3 2 2" xfId="37622"/>
    <cellStyle name="Output 2 3 2 3 3" xfId="21952"/>
    <cellStyle name="Output 2 3 2 3 4" xfId="30987"/>
    <cellStyle name="Output 2 3 2 4" xfId="25089"/>
    <cellStyle name="Output 2 3 2 4 2" xfId="34124"/>
    <cellStyle name="Output 2 3 2 5" xfId="22636"/>
    <cellStyle name="Output 2 3 2 6" xfId="7715"/>
    <cellStyle name="Output 2 3 2 7" xfId="47535"/>
    <cellStyle name="Output 2 3 3" xfId="4147"/>
    <cellStyle name="Output 2 3 3 2" xfId="13318"/>
    <cellStyle name="Output 2 3 3 2 2" xfId="29306"/>
    <cellStyle name="Output 2 3 3 2 2 2" xfId="38341"/>
    <cellStyle name="Output 2 3 3 2 3" xfId="22671"/>
    <cellStyle name="Output 2 3 3 2 4" xfId="31706"/>
    <cellStyle name="Output 2 3 3 3" xfId="25596"/>
    <cellStyle name="Output 2 3 3 3 2" xfId="34631"/>
    <cellStyle name="Output 2 3 3 4" xfId="16191"/>
    <cellStyle name="Output 2 3 3 5" xfId="8937"/>
    <cellStyle name="Output 2 3 3 6" xfId="46227"/>
    <cellStyle name="Output 2 3 4" xfId="10573"/>
    <cellStyle name="Output 2 3 4 2" xfId="26567"/>
    <cellStyle name="Output 2 3 4 2 2" xfId="35602"/>
    <cellStyle name="Output 2 3 4 3" xfId="19927"/>
    <cellStyle name="Output 2 3 4 4" xfId="20218"/>
    <cellStyle name="Output 2 3 4 5" xfId="52288"/>
    <cellStyle name="Output 2 3 5" xfId="24609"/>
    <cellStyle name="Output 2 3 5 2" xfId="33644"/>
    <cellStyle name="Output 2 3 6" xfId="18353"/>
    <cellStyle name="Output 2 3 7" xfId="6596"/>
    <cellStyle name="Output 2 3 8" xfId="43610"/>
    <cellStyle name="Output 2 4" xfId="1946"/>
    <cellStyle name="Output 2 4 2" xfId="2467"/>
    <cellStyle name="Output 2 4 2 2" xfId="4808"/>
    <cellStyle name="Output 2 4 2 2 2" xfId="13388"/>
    <cellStyle name="Output 2 4 2 2 2 2" xfId="29376"/>
    <cellStyle name="Output 2 4 2 2 2 2 2" xfId="38411"/>
    <cellStyle name="Output 2 4 2 2 2 3" xfId="22741"/>
    <cellStyle name="Output 2 4 2 2 2 4" xfId="31776"/>
    <cellStyle name="Output 2 4 2 2 3" xfId="25839"/>
    <cellStyle name="Output 2 4 2 2 3 2" xfId="34874"/>
    <cellStyle name="Output 2 4 2 2 4" xfId="16261"/>
    <cellStyle name="Output 2 4 2 2 5" xfId="9598"/>
    <cellStyle name="Output 2 4 2 3" xfId="11387"/>
    <cellStyle name="Output 2 4 2 3 2" xfId="27381"/>
    <cellStyle name="Output 2 4 2 3 2 2" xfId="36416"/>
    <cellStyle name="Output 2 4 2 3 3" xfId="20739"/>
    <cellStyle name="Output 2 4 2 3 4" xfId="21868"/>
    <cellStyle name="Output 2 4 2 4" xfId="24852"/>
    <cellStyle name="Output 2 4 2 4 2" xfId="33887"/>
    <cellStyle name="Output 2 4 2 5" xfId="18551"/>
    <cellStyle name="Output 2 4 2 6" xfId="7257"/>
    <cellStyle name="Output 2 4 3" xfId="4287"/>
    <cellStyle name="Output 2 4 3 2" xfId="12357"/>
    <cellStyle name="Output 2 4 3 2 2" xfId="28352"/>
    <cellStyle name="Output 2 4 3 2 2 2" xfId="37387"/>
    <cellStyle name="Output 2 4 3 2 3" xfId="21709"/>
    <cellStyle name="Output 2 4 3 2 4" xfId="30752"/>
    <cellStyle name="Output 2 4 3 3" xfId="25643"/>
    <cellStyle name="Output 2 4 3 3 2" xfId="34678"/>
    <cellStyle name="Output 2 4 3 4" xfId="18454"/>
    <cellStyle name="Output 2 4 3 5" xfId="9077"/>
    <cellStyle name="Output 2 4 4" xfId="13429"/>
    <cellStyle name="Output 2 4 4 2" xfId="29417"/>
    <cellStyle name="Output 2 4 4 2 2" xfId="38452"/>
    <cellStyle name="Output 2 4 4 3" xfId="22782"/>
    <cellStyle name="Output 2 4 4 4" xfId="31817"/>
    <cellStyle name="Output 2 4 5" xfId="24656"/>
    <cellStyle name="Output 2 4 5 2" xfId="33691"/>
    <cellStyle name="Output 2 4 6" xfId="17604"/>
    <cellStyle name="Output 2 4 7" xfId="6736"/>
    <cellStyle name="Output 2 4 8" xfId="47527"/>
    <cellStyle name="Output 2 5" xfId="2086"/>
    <cellStyle name="Output 2 5 2" xfId="2576"/>
    <cellStyle name="Output 2 5 2 2" xfId="4917"/>
    <cellStyle name="Output 2 5 2 2 2" xfId="11974"/>
    <cellStyle name="Output 2 5 2 2 2 2" xfId="27969"/>
    <cellStyle name="Output 2 5 2 2 2 2 2" xfId="37004"/>
    <cellStyle name="Output 2 5 2 2 2 3" xfId="21327"/>
    <cellStyle name="Output 2 5 2 2 2 4" xfId="15419"/>
    <cellStyle name="Output 2 5 2 2 3" xfId="25882"/>
    <cellStyle name="Output 2 5 2 2 3 2" xfId="34917"/>
    <cellStyle name="Output 2 5 2 2 4" xfId="16520"/>
    <cellStyle name="Output 2 5 2 2 5" xfId="9707"/>
    <cellStyle name="Output 2 5 2 3" xfId="14088"/>
    <cellStyle name="Output 2 5 2 3 2" xfId="30077"/>
    <cellStyle name="Output 2 5 2 3 2 2" xfId="39112"/>
    <cellStyle name="Output 2 5 2 3 3" xfId="23441"/>
    <cellStyle name="Output 2 5 2 3 4" xfId="32477"/>
    <cellStyle name="Output 2 5 2 4" xfId="24895"/>
    <cellStyle name="Output 2 5 2 4 2" xfId="33930"/>
    <cellStyle name="Output 2 5 2 5" xfId="19481"/>
    <cellStyle name="Output 2 5 2 6" xfId="7366"/>
    <cellStyle name="Output 2 5 3" xfId="4427"/>
    <cellStyle name="Output 2 5 3 2" xfId="11760"/>
    <cellStyle name="Output 2 5 3 2 2" xfId="27754"/>
    <cellStyle name="Output 2 5 3 2 2 2" xfId="36789"/>
    <cellStyle name="Output 2 5 3 2 3" xfId="21112"/>
    <cellStyle name="Output 2 5 3 2 4" xfId="17223"/>
    <cellStyle name="Output 2 5 3 3" xfId="25697"/>
    <cellStyle name="Output 2 5 3 3 2" xfId="34732"/>
    <cellStyle name="Output 2 5 3 4" xfId="19713"/>
    <cellStyle name="Output 2 5 3 5" xfId="9217"/>
    <cellStyle name="Output 2 5 4" xfId="12473"/>
    <cellStyle name="Output 2 5 4 2" xfId="28464"/>
    <cellStyle name="Output 2 5 4 2 2" xfId="37499"/>
    <cellStyle name="Output 2 5 4 3" xfId="21825"/>
    <cellStyle name="Output 2 5 4 4" xfId="30864"/>
    <cellStyle name="Output 2 5 5" xfId="24710"/>
    <cellStyle name="Output 2 5 5 2" xfId="33745"/>
    <cellStyle name="Output 2 5 6" xfId="23232"/>
    <cellStyle name="Output 2 5 7" xfId="6876"/>
    <cellStyle name="Output 2 5 8" xfId="46234"/>
    <cellStyle name="Output 2 6" xfId="2211"/>
    <cellStyle name="Output 2 6 2" xfId="2466"/>
    <cellStyle name="Output 2 6 2 2" xfId="4807"/>
    <cellStyle name="Output 2 6 2 2 2" xfId="11586"/>
    <cellStyle name="Output 2 6 2 2 2 2" xfId="27580"/>
    <cellStyle name="Output 2 6 2 2 2 2 2" xfId="36615"/>
    <cellStyle name="Output 2 6 2 2 2 3" xfId="20938"/>
    <cellStyle name="Output 2 6 2 2 2 4" xfId="15705"/>
    <cellStyle name="Output 2 6 2 2 3" xfId="25838"/>
    <cellStyle name="Output 2 6 2 2 3 2" xfId="34873"/>
    <cellStyle name="Output 2 6 2 2 4" xfId="17085"/>
    <cellStyle name="Output 2 6 2 2 5" xfId="9597"/>
    <cellStyle name="Output 2 6 2 3" xfId="12135"/>
    <cellStyle name="Output 2 6 2 3 2" xfId="28130"/>
    <cellStyle name="Output 2 6 2 3 2 2" xfId="37165"/>
    <cellStyle name="Output 2 6 2 3 3" xfId="21487"/>
    <cellStyle name="Output 2 6 2 3 4" xfId="14838"/>
    <cellStyle name="Output 2 6 2 4" xfId="24851"/>
    <cellStyle name="Output 2 6 2 4 2" xfId="33886"/>
    <cellStyle name="Output 2 6 2 5" xfId="20771"/>
    <cellStyle name="Output 2 6 2 6" xfId="7256"/>
    <cellStyle name="Output 2 6 3" xfId="4552"/>
    <cellStyle name="Output 2 6 3 2" xfId="13779"/>
    <cellStyle name="Output 2 6 3 2 2" xfId="29767"/>
    <cellStyle name="Output 2 6 3 2 2 2" xfId="38802"/>
    <cellStyle name="Output 2 6 3 2 3" xfId="23131"/>
    <cellStyle name="Output 2 6 3 2 4" xfId="32167"/>
    <cellStyle name="Output 2 6 3 3" xfId="25726"/>
    <cellStyle name="Output 2 6 3 3 2" xfId="34761"/>
    <cellStyle name="Output 2 6 3 4" xfId="20546"/>
    <cellStyle name="Output 2 6 3 5" xfId="9342"/>
    <cellStyle name="Output 2 6 4" xfId="14047"/>
    <cellStyle name="Output 2 6 4 2" xfId="30036"/>
    <cellStyle name="Output 2 6 4 2 2" xfId="39071"/>
    <cellStyle name="Output 2 6 4 3" xfId="23400"/>
    <cellStyle name="Output 2 6 4 4" xfId="32436"/>
    <cellStyle name="Output 2 6 5" xfId="24739"/>
    <cellStyle name="Output 2 6 5 2" xfId="33774"/>
    <cellStyle name="Output 2 6 6" xfId="20482"/>
    <cellStyle name="Output 2 6 7" xfId="7001"/>
    <cellStyle name="Output 2 6 8" xfId="52295"/>
    <cellStyle name="Output 2 7" xfId="2344"/>
    <cellStyle name="Output 2 7 2" xfId="2662"/>
    <cellStyle name="Output 2 7 2 2" xfId="5003"/>
    <cellStyle name="Output 2 7 2 2 2" xfId="10310"/>
    <cellStyle name="Output 2 7 2 2 2 2" xfId="26308"/>
    <cellStyle name="Output 2 7 2 2 2 2 2" xfId="35343"/>
    <cellStyle name="Output 2 7 2 2 2 3" xfId="19665"/>
    <cellStyle name="Output 2 7 2 2 2 4" xfId="20110"/>
    <cellStyle name="Output 2 7 2 2 3" xfId="25945"/>
    <cellStyle name="Output 2 7 2 2 3 2" xfId="34980"/>
    <cellStyle name="Output 2 7 2 2 4" xfId="23326"/>
    <cellStyle name="Output 2 7 2 2 5" xfId="9793"/>
    <cellStyle name="Output 2 7 2 3" xfId="11909"/>
    <cellStyle name="Output 2 7 2 3 2" xfId="27904"/>
    <cellStyle name="Output 2 7 2 3 2 2" xfId="36939"/>
    <cellStyle name="Output 2 7 2 3 3" xfId="21262"/>
    <cellStyle name="Output 2 7 2 3 4" xfId="18218"/>
    <cellStyle name="Output 2 7 2 4" xfId="24958"/>
    <cellStyle name="Output 2 7 2 4 2" xfId="33993"/>
    <cellStyle name="Output 2 7 2 5" xfId="20954"/>
    <cellStyle name="Output 2 7 2 6" xfId="7452"/>
    <cellStyle name="Output 2 7 3" xfId="4685"/>
    <cellStyle name="Output 2 7 3 2" xfId="14139"/>
    <cellStyle name="Output 2 7 3 2 2" xfId="30128"/>
    <cellStyle name="Output 2 7 3 2 2 2" xfId="39163"/>
    <cellStyle name="Output 2 7 3 2 3" xfId="23492"/>
    <cellStyle name="Output 2 7 3 2 4" xfId="32528"/>
    <cellStyle name="Output 2 7 3 3" xfId="25775"/>
    <cellStyle name="Output 2 7 3 3 2" xfId="34810"/>
    <cellStyle name="Output 2 7 3 4" xfId="19205"/>
    <cellStyle name="Output 2 7 3 5" xfId="9475"/>
    <cellStyle name="Output 2 7 4" xfId="11265"/>
    <cellStyle name="Output 2 7 4 2" xfId="27259"/>
    <cellStyle name="Output 2 7 4 2 2" xfId="36294"/>
    <cellStyle name="Output 2 7 4 3" xfId="20618"/>
    <cellStyle name="Output 2 7 4 4" xfId="16881"/>
    <cellStyle name="Output 2 7 5" xfId="24788"/>
    <cellStyle name="Output 2 7 5 2" xfId="33823"/>
    <cellStyle name="Output 2 7 6" xfId="18843"/>
    <cellStyle name="Output 2 7 7" xfId="7134"/>
    <cellStyle name="Output 2 8" xfId="1214"/>
    <cellStyle name="Output 2 8 2" xfId="3555"/>
    <cellStyle name="Output 2 8 2 2" xfId="11374"/>
    <cellStyle name="Output 2 8 2 2 2" xfId="27368"/>
    <cellStyle name="Output 2 8 2 2 2 2" xfId="36403"/>
    <cellStyle name="Output 2 8 2 2 3" xfId="20726"/>
    <cellStyle name="Output 2 8 2 2 4" xfId="16447"/>
    <cellStyle name="Output 2 8 2 3" xfId="25361"/>
    <cellStyle name="Output 2 8 2 3 2" xfId="34396"/>
    <cellStyle name="Output 2 8 2 4" xfId="20255"/>
    <cellStyle name="Output 2 8 2 5" xfId="8345"/>
    <cellStyle name="Output 2 8 3" xfId="14157"/>
    <cellStyle name="Output 2 8 3 2" xfId="30146"/>
    <cellStyle name="Output 2 8 3 2 2" xfId="39181"/>
    <cellStyle name="Output 2 8 3 3" xfId="23510"/>
    <cellStyle name="Output 2 8 3 4" xfId="32546"/>
    <cellStyle name="Output 2 8 4" xfId="24374"/>
    <cellStyle name="Output 2 8 4 2" xfId="33409"/>
    <cellStyle name="Output 2 8 5" xfId="18344"/>
    <cellStyle name="Output 2 8 6" xfId="6005"/>
    <cellStyle name="Output 2 9" xfId="2924"/>
    <cellStyle name="Output 2 9 2" xfId="5265"/>
    <cellStyle name="Output 2 9 2 2" xfId="14383"/>
    <cellStyle name="Output 2 9 2 2 2" xfId="30374"/>
    <cellStyle name="Output 2 9 2 2 2 2" xfId="39409"/>
    <cellStyle name="Output 2 9 2 2 3" xfId="23738"/>
    <cellStyle name="Output 2 9 2 2 4" xfId="32774"/>
    <cellStyle name="Output 2 9 2 3" xfId="26075"/>
    <cellStyle name="Output 2 9 2 3 2" xfId="35110"/>
    <cellStyle name="Output 2 9 2 4" xfId="22607"/>
    <cellStyle name="Output 2 9 2 5" xfId="10055"/>
    <cellStyle name="Output 2 9 3" xfId="12402"/>
    <cellStyle name="Output 2 9 3 2" xfId="28393"/>
    <cellStyle name="Output 2 9 3 2 2" xfId="37428"/>
    <cellStyle name="Output 2 9 3 3" xfId="21754"/>
    <cellStyle name="Output 2 9 3 4" xfId="30793"/>
    <cellStyle name="Output 2 9 4" xfId="25088"/>
    <cellStyle name="Output 2 9 4 2" xfId="34123"/>
    <cellStyle name="Output 2 9 5" xfId="23564"/>
    <cellStyle name="Output 2 9 6" xfId="7714"/>
    <cellStyle name="Output 3" xfId="1141"/>
    <cellStyle name="Output 3 10" xfId="43611"/>
    <cellStyle name="Output 3 2" xfId="2286"/>
    <cellStyle name="Output 3 2 10" xfId="52286"/>
    <cellStyle name="Output 3 2 11" xfId="43612"/>
    <cellStyle name="Output 3 2 2" xfId="2949"/>
    <cellStyle name="Output 3 2 2 2" xfId="5290"/>
    <cellStyle name="Output 3 2 2 2 2" xfId="14408"/>
    <cellStyle name="Output 3 2 2 2 2 2" xfId="30399"/>
    <cellStyle name="Output 3 2 2 2 2 2 2" xfId="39434"/>
    <cellStyle name="Output 3 2 2 2 2 3" xfId="23763"/>
    <cellStyle name="Output 3 2 2 2 2 4" xfId="32799"/>
    <cellStyle name="Output 3 2 2 2 3" xfId="26096"/>
    <cellStyle name="Output 3 2 2 2 3 2" xfId="35131"/>
    <cellStyle name="Output 3 2 2 2 4" xfId="19200"/>
    <cellStyle name="Output 3 2 2 2 5" xfId="10080"/>
    <cellStyle name="Output 3 2 2 2 6" xfId="47538"/>
    <cellStyle name="Output 3 2 2 3" xfId="13226"/>
    <cellStyle name="Output 3 2 2 3 2" xfId="29214"/>
    <cellStyle name="Output 3 2 2 3 2 2" xfId="38249"/>
    <cellStyle name="Output 3 2 2 3 3" xfId="22579"/>
    <cellStyle name="Output 3 2 2 3 4" xfId="31614"/>
    <cellStyle name="Output 3 2 2 3 5" xfId="46224"/>
    <cellStyle name="Output 3 2 2 4" xfId="25109"/>
    <cellStyle name="Output 3 2 2 4 2" xfId="34144"/>
    <cellStyle name="Output 3 2 2 4 3" xfId="52285"/>
    <cellStyle name="Output 3 2 2 5" xfId="16599"/>
    <cellStyle name="Output 3 2 2 6" xfId="7739"/>
    <cellStyle name="Output 3 2 2 7" xfId="43613"/>
    <cellStyle name="Output 3 2 3" xfId="4627"/>
    <cellStyle name="Output 3 2 3 2" xfId="11289"/>
    <cellStyle name="Output 3 2 3 2 2" xfId="27283"/>
    <cellStyle name="Output 3 2 3 2 2 2" xfId="36318"/>
    <cellStyle name="Output 3 2 3 2 3" xfId="20641"/>
    <cellStyle name="Output 3 2 3 2 4" xfId="22300"/>
    <cellStyle name="Output 3 2 3 2 5" xfId="47539"/>
    <cellStyle name="Output 3 2 3 3" xfId="25759"/>
    <cellStyle name="Output 3 2 3 3 2" xfId="34794"/>
    <cellStyle name="Output 3 2 3 3 3" xfId="46223"/>
    <cellStyle name="Output 3 2 3 4" xfId="17349"/>
    <cellStyle name="Output 3 2 3 4 2" xfId="52284"/>
    <cellStyle name="Output 3 2 3 5" xfId="9417"/>
    <cellStyle name="Output 3 2 3 6" xfId="43614"/>
    <cellStyle name="Output 3 2 4" xfId="12435"/>
    <cellStyle name="Output 3 2 4 2" xfId="28426"/>
    <cellStyle name="Output 3 2 4 2 2" xfId="37461"/>
    <cellStyle name="Output 3 2 4 2 3" xfId="47540"/>
    <cellStyle name="Output 3 2 4 3" xfId="21787"/>
    <cellStyle name="Output 3 2 4 3 2" xfId="46222"/>
    <cellStyle name="Output 3 2 4 4" xfId="30826"/>
    <cellStyle name="Output 3 2 4 4 2" xfId="52283"/>
    <cellStyle name="Output 3 2 4 5" xfId="43615"/>
    <cellStyle name="Output 3 2 5" xfId="24772"/>
    <cellStyle name="Output 3 2 5 2" xfId="33807"/>
    <cellStyle name="Output 3 2 5 2 2" xfId="47541"/>
    <cellStyle name="Output 3 2 5 3" xfId="46221"/>
    <cellStyle name="Output 3 2 5 4" xfId="52282"/>
    <cellStyle name="Output 3 2 5 5" xfId="43616"/>
    <cellStyle name="Output 3 2 6" xfId="17367"/>
    <cellStyle name="Output 3 2 6 2" xfId="47542"/>
    <cellStyle name="Output 3 2 6 3" xfId="49891"/>
    <cellStyle name="Output 3 2 6 4" xfId="52281"/>
    <cellStyle name="Output 3 2 6 5" xfId="43617"/>
    <cellStyle name="Output 3 2 7" xfId="7076"/>
    <cellStyle name="Output 3 2 7 2" xfId="47543"/>
    <cellStyle name="Output 3 2 7 3" xfId="46220"/>
    <cellStyle name="Output 3 2 7 4" xfId="52280"/>
    <cellStyle name="Output 3 2 7 5" xfId="43618"/>
    <cellStyle name="Output 3 2 8" xfId="47537"/>
    <cellStyle name="Output 3 2 9" xfId="46225"/>
    <cellStyle name="Output 3 3" xfId="1720"/>
    <cellStyle name="Output 3 3 2" xfId="4061"/>
    <cellStyle name="Output 3 3 2 2" xfId="13512"/>
    <cellStyle name="Output 3 3 2 2 2" xfId="29500"/>
    <cellStyle name="Output 3 3 2 2 2 2" xfId="38535"/>
    <cellStyle name="Output 3 3 2 2 3" xfId="22865"/>
    <cellStyle name="Output 3 3 2 2 4" xfId="31900"/>
    <cellStyle name="Output 3 3 2 3" xfId="25556"/>
    <cellStyle name="Output 3 3 2 3 2" xfId="34591"/>
    <cellStyle name="Output 3 3 2 4" xfId="18886"/>
    <cellStyle name="Output 3 3 2 5" xfId="8851"/>
    <cellStyle name="Output 3 3 2 6" xfId="47544"/>
    <cellStyle name="Output 3 3 3" xfId="13370"/>
    <cellStyle name="Output 3 3 3 2" xfId="29358"/>
    <cellStyle name="Output 3 3 3 2 2" xfId="38393"/>
    <cellStyle name="Output 3 3 3 3" xfId="22723"/>
    <cellStyle name="Output 3 3 3 4" xfId="31758"/>
    <cellStyle name="Output 3 3 3 5" xfId="46219"/>
    <cellStyle name="Output 3 3 4" xfId="24569"/>
    <cellStyle name="Output 3 3 4 2" xfId="33604"/>
    <cellStyle name="Output 3 3 4 3" xfId="52279"/>
    <cellStyle name="Output 3 3 5" xfId="19012"/>
    <cellStyle name="Output 3 3 6" xfId="6510"/>
    <cellStyle name="Output 3 3 7" xfId="43619"/>
    <cellStyle name="Output 3 4" xfId="3489"/>
    <cellStyle name="Output 3 4 2" xfId="14031"/>
    <cellStyle name="Output 3 4 2 2" xfId="30020"/>
    <cellStyle name="Output 3 4 2 2 2" xfId="39055"/>
    <cellStyle name="Output 3 4 2 3" xfId="23384"/>
    <cellStyle name="Output 3 4 2 4" xfId="32420"/>
    <cellStyle name="Output 3 4 3" xfId="25341"/>
    <cellStyle name="Output 3 4 3 2" xfId="34376"/>
    <cellStyle name="Output 3 4 4" xfId="20851"/>
    <cellStyle name="Output 3 4 5" xfId="8279"/>
    <cellStyle name="Output 3 4 6" xfId="47536"/>
    <cellStyle name="Output 3 5" xfId="13899"/>
    <cellStyle name="Output 3 5 2" xfId="29888"/>
    <cellStyle name="Output 3 5 2 2" xfId="38923"/>
    <cellStyle name="Output 3 5 3" xfId="23252"/>
    <cellStyle name="Output 3 5 4" xfId="32288"/>
    <cellStyle name="Output 3 5 5" xfId="46226"/>
    <cellStyle name="Output 3 6" xfId="24354"/>
    <cellStyle name="Output 3 6 2" xfId="33389"/>
    <cellStyle name="Output 3 6 3" xfId="52287"/>
    <cellStyle name="Output 3 7" xfId="17311"/>
    <cellStyle name="Output 3 8" xfId="5939"/>
    <cellStyle name="Output 3 9" xfId="42450"/>
    <cellStyle name="Output 4" xfId="1434"/>
    <cellStyle name="Output 4 2" xfId="2865"/>
    <cellStyle name="Output 4 2 10" xfId="52277"/>
    <cellStyle name="Output 4 2 11" xfId="43621"/>
    <cellStyle name="Output 4 2 2" xfId="5206"/>
    <cellStyle name="Output 4 2 2 2" xfId="14324"/>
    <cellStyle name="Output 4 2 2 2 2" xfId="30315"/>
    <cellStyle name="Output 4 2 2 2 2 2" xfId="39350"/>
    <cellStyle name="Output 4 2 2 2 3" xfId="23679"/>
    <cellStyle name="Output 4 2 2 2 4" xfId="32715"/>
    <cellStyle name="Output 4 2 2 2 5" xfId="47547"/>
    <cellStyle name="Output 4 2 2 3" xfId="26029"/>
    <cellStyle name="Output 4 2 2 3 2" xfId="35064"/>
    <cellStyle name="Output 4 2 2 3 3" xfId="46216"/>
    <cellStyle name="Output 4 2 2 4" xfId="19831"/>
    <cellStyle name="Output 4 2 2 4 2" xfId="52276"/>
    <cellStyle name="Output 4 2 2 5" xfId="9996"/>
    <cellStyle name="Output 4 2 2 6" xfId="43622"/>
    <cellStyle name="Output 4 2 3" xfId="11172"/>
    <cellStyle name="Output 4 2 3 2" xfId="27166"/>
    <cellStyle name="Output 4 2 3 2 2" xfId="36201"/>
    <cellStyle name="Output 4 2 3 2 3" xfId="47548"/>
    <cellStyle name="Output 4 2 3 3" xfId="20525"/>
    <cellStyle name="Output 4 2 3 3 2" xfId="46215"/>
    <cellStyle name="Output 4 2 3 4" xfId="16248"/>
    <cellStyle name="Output 4 2 3 4 2" xfId="52275"/>
    <cellStyle name="Output 4 2 3 5" xfId="43623"/>
    <cellStyle name="Output 4 2 4" xfId="25042"/>
    <cellStyle name="Output 4 2 4 2" xfId="34077"/>
    <cellStyle name="Output 4 2 4 2 2" xfId="47549"/>
    <cellStyle name="Output 4 2 4 3" xfId="46214"/>
    <cellStyle name="Output 4 2 4 4" xfId="52274"/>
    <cellStyle name="Output 4 2 4 5" xfId="43624"/>
    <cellStyle name="Output 4 2 5" xfId="20982"/>
    <cellStyle name="Output 4 2 5 2" xfId="47550"/>
    <cellStyle name="Output 4 2 5 3" xfId="46213"/>
    <cellStyle name="Output 4 2 5 4" xfId="52273"/>
    <cellStyle name="Output 4 2 5 5" xfId="43625"/>
    <cellStyle name="Output 4 2 6" xfId="7655"/>
    <cellStyle name="Output 4 2 6 2" xfId="47551"/>
    <cellStyle name="Output 4 2 6 3" xfId="46212"/>
    <cellStyle name="Output 4 2 6 4" xfId="52272"/>
    <cellStyle name="Output 4 2 6 5" xfId="43626"/>
    <cellStyle name="Output 4 2 7" xfId="43627"/>
    <cellStyle name="Output 4 2 7 2" xfId="47552"/>
    <cellStyle name="Output 4 2 7 3" xfId="46211"/>
    <cellStyle name="Output 4 2 7 4" xfId="52271"/>
    <cellStyle name="Output 4 2 8" xfId="47546"/>
    <cellStyle name="Output 4 2 9" xfId="46217"/>
    <cellStyle name="Output 4 3" xfId="3775"/>
    <cellStyle name="Output 4 3 2" xfId="12962"/>
    <cellStyle name="Output 4 3 2 2" xfId="28950"/>
    <cellStyle name="Output 4 3 2 2 2" xfId="37985"/>
    <cellStyle name="Output 4 3 2 3" xfId="22315"/>
    <cellStyle name="Output 4 3 2 4" xfId="31350"/>
    <cellStyle name="Output 4 3 2 5" xfId="47553"/>
    <cellStyle name="Output 4 3 3" xfId="25435"/>
    <cellStyle name="Output 4 3 3 2" xfId="34470"/>
    <cellStyle name="Output 4 3 3 3" xfId="46210"/>
    <cellStyle name="Output 4 3 4" xfId="15463"/>
    <cellStyle name="Output 4 3 4 2" xfId="52270"/>
    <cellStyle name="Output 4 3 5" xfId="8565"/>
    <cellStyle name="Output 4 3 6" xfId="43628"/>
    <cellStyle name="Output 4 4" xfId="14265"/>
    <cellStyle name="Output 4 4 2" xfId="30255"/>
    <cellStyle name="Output 4 4 2 2" xfId="39290"/>
    <cellStyle name="Output 4 4 3" xfId="23619"/>
    <cellStyle name="Output 4 4 4" xfId="32655"/>
    <cellStyle name="Output 4 4 5" xfId="47545"/>
    <cellStyle name="Output 4 5" xfId="24448"/>
    <cellStyle name="Output 4 5 2" xfId="33483"/>
    <cellStyle name="Output 4 5 3" xfId="46218"/>
    <cellStyle name="Output 4 6" xfId="16299"/>
    <cellStyle name="Output 4 6 2" xfId="52278"/>
    <cellStyle name="Output 4 7" xfId="6225"/>
    <cellStyle name="Output 4 8" xfId="43620"/>
    <cellStyle name="Output 5" xfId="1343"/>
    <cellStyle name="Output 5 2" xfId="2813"/>
    <cellStyle name="Output 5 2 10" xfId="52268"/>
    <cellStyle name="Output 5 2 11" xfId="43630"/>
    <cellStyle name="Output 5 2 2" xfId="5154"/>
    <cellStyle name="Output 5 2 2 2" xfId="14272"/>
    <cellStyle name="Output 5 2 2 2 2" xfId="30263"/>
    <cellStyle name="Output 5 2 2 2 2 2" xfId="39298"/>
    <cellStyle name="Output 5 2 2 2 3" xfId="23627"/>
    <cellStyle name="Output 5 2 2 2 4" xfId="32663"/>
    <cellStyle name="Output 5 2 2 2 5" xfId="47556"/>
    <cellStyle name="Output 5 2 2 3" xfId="25988"/>
    <cellStyle name="Output 5 2 2 3 2" xfId="35023"/>
    <cellStyle name="Output 5 2 2 3 3" xfId="46209"/>
    <cellStyle name="Output 5 2 2 4" xfId="18754"/>
    <cellStyle name="Output 5 2 2 4 2" xfId="52966"/>
    <cellStyle name="Output 5 2 2 5" xfId="9944"/>
    <cellStyle name="Output 5 2 2 6" xfId="43631"/>
    <cellStyle name="Output 5 2 3" xfId="14178"/>
    <cellStyle name="Output 5 2 3 2" xfId="30167"/>
    <cellStyle name="Output 5 2 3 2 2" xfId="39202"/>
    <cellStyle name="Output 5 2 3 2 3" xfId="47557"/>
    <cellStyle name="Output 5 2 3 3" xfId="23531"/>
    <cellStyle name="Output 5 2 3 3 2" xfId="46208"/>
    <cellStyle name="Output 5 2 3 4" xfId="32567"/>
    <cellStyle name="Output 5 2 3 4 2" xfId="50600"/>
    <cellStyle name="Output 5 2 3 5" xfId="43632"/>
    <cellStyle name="Output 5 2 4" xfId="25001"/>
    <cellStyle name="Output 5 2 4 2" xfId="34036"/>
    <cellStyle name="Output 5 2 4 2 2" xfId="47558"/>
    <cellStyle name="Output 5 2 4 3" xfId="46207"/>
    <cellStyle name="Output 5 2 4 4" xfId="52267"/>
    <cellStyle name="Output 5 2 4 5" xfId="43633"/>
    <cellStyle name="Output 5 2 5" xfId="23507"/>
    <cellStyle name="Output 5 2 5 2" xfId="47559"/>
    <cellStyle name="Output 5 2 5 3" xfId="46206"/>
    <cellStyle name="Output 5 2 5 4" xfId="52266"/>
    <cellStyle name="Output 5 2 5 5" xfId="43634"/>
    <cellStyle name="Output 5 2 6" xfId="7603"/>
    <cellStyle name="Output 5 2 6 2" xfId="47560"/>
    <cellStyle name="Output 5 2 6 3" xfId="46205"/>
    <cellStyle name="Output 5 2 6 4" xfId="52265"/>
    <cellStyle name="Output 5 2 6 5" xfId="43635"/>
    <cellStyle name="Output 5 2 7" xfId="43636"/>
    <cellStyle name="Output 5 2 7 2" xfId="47561"/>
    <cellStyle name="Output 5 2 7 3" xfId="46204"/>
    <cellStyle name="Output 5 2 7 4" xfId="52264"/>
    <cellStyle name="Output 5 2 8" xfId="47555"/>
    <cellStyle name="Output 5 2 9" xfId="45727"/>
    <cellStyle name="Output 5 3" xfId="3684"/>
    <cellStyle name="Output 5 3 2" xfId="12688"/>
    <cellStyle name="Output 5 3 2 2" xfId="28675"/>
    <cellStyle name="Output 5 3 2 2 2" xfId="37710"/>
    <cellStyle name="Output 5 3 2 3" xfId="22040"/>
    <cellStyle name="Output 5 3 2 4" xfId="31075"/>
    <cellStyle name="Output 5 3 2 5" xfId="47562"/>
    <cellStyle name="Output 5 3 3" xfId="25422"/>
    <cellStyle name="Output 5 3 3 2" xfId="34457"/>
    <cellStyle name="Output 5 3 3 3" xfId="46203"/>
    <cellStyle name="Output 5 3 4" xfId="19583"/>
    <cellStyle name="Output 5 3 4 2" xfId="52263"/>
    <cellStyle name="Output 5 3 5" xfId="8474"/>
    <cellStyle name="Output 5 3 6" xfId="43637"/>
    <cellStyle name="Output 5 4" xfId="10459"/>
    <cellStyle name="Output 5 4 2" xfId="26457"/>
    <cellStyle name="Output 5 4 2 2" xfId="35492"/>
    <cellStyle name="Output 5 4 3" xfId="19813"/>
    <cellStyle name="Output 5 4 4" xfId="14740"/>
    <cellStyle name="Output 5 4 5" xfId="47554"/>
    <cellStyle name="Output 5 5" xfId="24435"/>
    <cellStyle name="Output 5 5 2" xfId="33470"/>
    <cellStyle name="Output 5 5 3" xfId="49852"/>
    <cellStyle name="Output 5 6" xfId="15752"/>
    <cellStyle name="Output 5 6 2" xfId="52269"/>
    <cellStyle name="Output 5 7" xfId="6134"/>
    <cellStyle name="Output 5 8" xfId="43629"/>
    <cellStyle name="Output 6" xfId="1586"/>
    <cellStyle name="Output 6 2" xfId="2903"/>
    <cellStyle name="Output 6 2 10" xfId="52261"/>
    <cellStyle name="Output 6 2 11" xfId="43639"/>
    <cellStyle name="Output 6 2 2" xfId="5244"/>
    <cellStyle name="Output 6 2 2 2" xfId="14362"/>
    <cellStyle name="Output 6 2 2 2 2" xfId="30353"/>
    <cellStyle name="Output 6 2 2 2 2 2" xfId="39388"/>
    <cellStyle name="Output 6 2 2 2 3" xfId="23717"/>
    <cellStyle name="Output 6 2 2 2 4" xfId="32753"/>
    <cellStyle name="Output 6 2 2 2 5" xfId="47565"/>
    <cellStyle name="Output 6 2 2 3" xfId="26058"/>
    <cellStyle name="Output 6 2 2 3 2" xfId="35093"/>
    <cellStyle name="Output 6 2 2 3 3" xfId="46200"/>
    <cellStyle name="Output 6 2 2 4" xfId="16701"/>
    <cellStyle name="Output 6 2 2 4 2" xfId="52260"/>
    <cellStyle name="Output 6 2 2 5" xfId="10034"/>
    <cellStyle name="Output 6 2 2 6" xfId="43640"/>
    <cellStyle name="Output 6 2 3" xfId="10892"/>
    <cellStyle name="Output 6 2 3 2" xfId="26886"/>
    <cellStyle name="Output 6 2 3 2 2" xfId="35921"/>
    <cellStyle name="Output 6 2 3 2 3" xfId="47566"/>
    <cellStyle name="Output 6 2 3 3" xfId="20246"/>
    <cellStyle name="Output 6 2 3 3 2" xfId="45726"/>
    <cellStyle name="Output 6 2 3 4" xfId="21314"/>
    <cellStyle name="Output 6 2 3 4 2" xfId="52259"/>
    <cellStyle name="Output 6 2 3 5" xfId="43641"/>
    <cellStyle name="Output 6 2 4" xfId="25071"/>
    <cellStyle name="Output 6 2 4 2" xfId="34106"/>
    <cellStyle name="Output 6 2 4 2 2" xfId="47567"/>
    <cellStyle name="Output 6 2 4 3" xfId="45725"/>
    <cellStyle name="Output 6 2 4 4" xfId="52258"/>
    <cellStyle name="Output 6 2 4 5" xfId="43642"/>
    <cellStyle name="Output 6 2 5" xfId="19775"/>
    <cellStyle name="Output 6 2 5 2" xfId="47568"/>
    <cellStyle name="Output 6 2 5 3" xfId="45724"/>
    <cellStyle name="Output 6 2 5 4" xfId="50601"/>
    <cellStyle name="Output 6 2 5 5" xfId="43643"/>
    <cellStyle name="Output 6 2 6" xfId="7693"/>
    <cellStyle name="Output 6 2 6 2" xfId="47569"/>
    <cellStyle name="Output 6 2 6 3" xfId="45723"/>
    <cellStyle name="Output 6 2 6 4" xfId="50602"/>
    <cellStyle name="Output 6 2 6 5" xfId="43644"/>
    <cellStyle name="Output 6 2 7" xfId="43645"/>
    <cellStyle name="Output 6 2 7 2" xfId="47570"/>
    <cellStyle name="Output 6 2 7 3" xfId="45722"/>
    <cellStyle name="Output 6 2 7 4" xfId="50603"/>
    <cellStyle name="Output 6 2 8" xfId="47564"/>
    <cellStyle name="Output 6 2 9" xfId="46201"/>
    <cellStyle name="Output 6 3" xfId="3927"/>
    <cellStyle name="Output 6 3 2" xfId="10876"/>
    <cellStyle name="Output 6 3 2 2" xfId="26870"/>
    <cellStyle name="Output 6 3 2 2 2" xfId="35905"/>
    <cellStyle name="Output 6 3 2 3" xfId="20230"/>
    <cellStyle name="Output 6 3 2 4" xfId="19958"/>
    <cellStyle name="Output 6 3 2 5" xfId="47571"/>
    <cellStyle name="Output 6 3 3" xfId="25509"/>
    <cellStyle name="Output 6 3 3 2" xfId="34544"/>
    <cellStyle name="Output 6 3 3 3" xfId="45721"/>
    <cellStyle name="Output 6 3 4" xfId="19259"/>
    <cellStyle name="Output 6 3 4 2" xfId="52257"/>
    <cellStyle name="Output 6 3 5" xfId="8717"/>
    <cellStyle name="Output 6 3 6" xfId="43646"/>
    <cellStyle name="Output 6 4" xfId="13846"/>
    <cellStyle name="Output 6 4 2" xfId="29835"/>
    <cellStyle name="Output 6 4 2 2" xfId="38870"/>
    <cellStyle name="Output 6 4 3" xfId="23199"/>
    <cellStyle name="Output 6 4 4" xfId="32235"/>
    <cellStyle name="Output 6 4 5" xfId="47563"/>
    <cellStyle name="Output 6 5" xfId="24522"/>
    <cellStyle name="Output 6 5 2" xfId="33557"/>
    <cellStyle name="Output 6 5 3" xfId="46202"/>
    <cellStyle name="Output 6 6" xfId="18285"/>
    <cellStyle name="Output 6 6 2" xfId="52262"/>
    <cellStyle name="Output 6 7" xfId="6377"/>
    <cellStyle name="Output 6 8" xfId="43638"/>
    <cellStyle name="Output 7" xfId="1303"/>
    <cellStyle name="Output 7 10" xfId="45720"/>
    <cellStyle name="Output 7 11" xfId="52256"/>
    <cellStyle name="Output 7 12" xfId="43647"/>
    <cellStyle name="Output 7 2" xfId="2952"/>
    <cellStyle name="Output 7 2 10" xfId="52255"/>
    <cellStyle name="Output 7 2 11" xfId="43648"/>
    <cellStyle name="Output 7 2 2" xfId="5293"/>
    <cellStyle name="Output 7 2 2 2" xfId="14411"/>
    <cellStyle name="Output 7 2 2 2 2" xfId="30402"/>
    <cellStyle name="Output 7 2 2 2 2 2" xfId="39437"/>
    <cellStyle name="Output 7 2 2 2 3" xfId="23766"/>
    <cellStyle name="Output 7 2 2 2 4" xfId="32802"/>
    <cellStyle name="Output 7 2 2 2 5" xfId="47574"/>
    <cellStyle name="Output 7 2 2 3" xfId="26099"/>
    <cellStyle name="Output 7 2 2 3 2" xfId="35134"/>
    <cellStyle name="Output 7 2 2 3 3" xfId="45718"/>
    <cellStyle name="Output 7 2 2 4" xfId="22572"/>
    <cellStyle name="Output 7 2 2 4 2" xfId="52254"/>
    <cellStyle name="Output 7 2 2 5" xfId="10083"/>
    <cellStyle name="Output 7 2 2 6" xfId="43649"/>
    <cellStyle name="Output 7 2 3" xfId="11888"/>
    <cellStyle name="Output 7 2 3 2" xfId="27882"/>
    <cellStyle name="Output 7 2 3 2 2" xfId="36917"/>
    <cellStyle name="Output 7 2 3 2 3" xfId="47575"/>
    <cellStyle name="Output 7 2 3 3" xfId="21240"/>
    <cellStyle name="Output 7 2 3 3 2" xfId="45717"/>
    <cellStyle name="Output 7 2 3 4" xfId="19399"/>
    <cellStyle name="Output 7 2 3 4 2" xfId="52253"/>
    <cellStyle name="Output 7 2 3 5" xfId="43650"/>
    <cellStyle name="Output 7 2 4" xfId="25112"/>
    <cellStyle name="Output 7 2 4 2" xfId="34147"/>
    <cellStyle name="Output 7 2 4 2 2" xfId="47576"/>
    <cellStyle name="Output 7 2 4 3" xfId="45716"/>
    <cellStyle name="Output 7 2 4 4" xfId="52787"/>
    <cellStyle name="Output 7 2 4 5" xfId="43651"/>
    <cellStyle name="Output 7 2 5" xfId="18593"/>
    <cellStyle name="Output 7 2 5 2" xfId="47577"/>
    <cellStyle name="Output 7 2 5 3" xfId="45715"/>
    <cellStyle name="Output 7 2 5 4" xfId="52252"/>
    <cellStyle name="Output 7 2 5 5" xfId="43652"/>
    <cellStyle name="Output 7 2 6" xfId="7742"/>
    <cellStyle name="Output 7 2 6 2" xfId="47578"/>
    <cellStyle name="Output 7 2 6 3" xfId="45714"/>
    <cellStyle name="Output 7 2 6 4" xfId="52251"/>
    <cellStyle name="Output 7 2 6 5" xfId="43653"/>
    <cellStyle name="Output 7 2 7" xfId="43654"/>
    <cellStyle name="Output 7 2 7 2" xfId="47579"/>
    <cellStyle name="Output 7 2 7 3" xfId="45713"/>
    <cellStyle name="Output 7 2 7 4" xfId="52250"/>
    <cellStyle name="Output 7 2 8" xfId="47573"/>
    <cellStyle name="Output 7 2 9" xfId="45719"/>
    <cellStyle name="Output 7 3" xfId="3644"/>
    <cellStyle name="Output 7 3 2" xfId="12560"/>
    <cellStyle name="Output 7 3 2 2" xfId="28547"/>
    <cellStyle name="Output 7 3 2 2 2" xfId="37582"/>
    <cellStyle name="Output 7 3 2 3" xfId="21912"/>
    <cellStyle name="Output 7 3 2 4" xfId="30947"/>
    <cellStyle name="Output 7 3 2 5" xfId="47580"/>
    <cellStyle name="Output 7 3 3" xfId="25414"/>
    <cellStyle name="Output 7 3 3 2" xfId="34449"/>
    <cellStyle name="Output 7 3 3 3" xfId="45712"/>
    <cellStyle name="Output 7 3 4" xfId="15947"/>
    <cellStyle name="Output 7 3 4 2" xfId="52249"/>
    <cellStyle name="Output 7 3 5" xfId="8434"/>
    <cellStyle name="Output 7 3 6" xfId="43655"/>
    <cellStyle name="Output 7 4" xfId="10949"/>
    <cellStyle name="Output 7 4 2" xfId="26943"/>
    <cellStyle name="Output 7 4 2 2" xfId="35978"/>
    <cellStyle name="Output 7 4 2 3" xfId="47581"/>
    <cellStyle name="Output 7 4 3" xfId="20302"/>
    <cellStyle name="Output 7 4 3 2" xfId="45711"/>
    <cellStyle name="Output 7 4 4" xfId="21748"/>
    <cellStyle name="Output 7 4 4 2" xfId="52248"/>
    <cellStyle name="Output 7 4 5" xfId="43656"/>
    <cellStyle name="Output 7 5" xfId="24427"/>
    <cellStyle name="Output 7 5 2" xfId="33462"/>
    <cellStyle name="Output 7 5 2 2" xfId="47582"/>
    <cellStyle name="Output 7 5 3" xfId="45710"/>
    <cellStyle name="Output 7 5 4" xfId="52247"/>
    <cellStyle name="Output 7 5 5" xfId="43657"/>
    <cellStyle name="Output 7 6" xfId="19412"/>
    <cellStyle name="Output 7 6 2" xfId="47583"/>
    <cellStyle name="Output 7 6 3" xfId="45709"/>
    <cellStyle name="Output 7 6 4" xfId="52788"/>
    <cellStyle name="Output 7 6 5" xfId="43658"/>
    <cellStyle name="Output 7 7" xfId="6094"/>
    <cellStyle name="Output 7 7 2" xfId="47584"/>
    <cellStyle name="Output 7 7 3" xfId="45708"/>
    <cellStyle name="Output 7 7 4" xfId="52246"/>
    <cellStyle name="Output 7 7 5" xfId="43659"/>
    <cellStyle name="Output 7 8" xfId="43660"/>
    <cellStyle name="Output 7 8 2" xfId="47585"/>
    <cellStyle name="Output 7 8 3" xfId="45707"/>
    <cellStyle name="Output 7 8 4" xfId="52245"/>
    <cellStyle name="Output 7 9" xfId="47572"/>
    <cellStyle name="Output 8" xfId="1499"/>
    <cellStyle name="Output 8 2" xfId="2625"/>
    <cellStyle name="Output 8 2 2" xfId="4966"/>
    <cellStyle name="Output 8 2 2 2" xfId="10340"/>
    <cellStyle name="Output 8 2 2 2 2" xfId="26338"/>
    <cellStyle name="Output 8 2 2 2 2 2" xfId="35373"/>
    <cellStyle name="Output 8 2 2 2 3" xfId="19695"/>
    <cellStyle name="Output 8 2 2 2 4" xfId="22578"/>
    <cellStyle name="Output 8 2 2 3" xfId="25913"/>
    <cellStyle name="Output 8 2 2 3 2" xfId="34948"/>
    <cellStyle name="Output 8 2 2 4" xfId="17961"/>
    <cellStyle name="Output 8 2 2 5" xfId="9756"/>
    <cellStyle name="Output 8 2 3" xfId="10653"/>
    <cellStyle name="Output 8 2 3 2" xfId="26647"/>
    <cellStyle name="Output 8 2 3 2 2" xfId="35682"/>
    <cellStyle name="Output 8 2 3 3" xfId="20007"/>
    <cellStyle name="Output 8 2 3 4" xfId="19605"/>
    <cellStyle name="Output 8 2 4" xfId="24926"/>
    <cellStyle name="Output 8 2 4 2" xfId="33961"/>
    <cellStyle name="Output 8 2 5" xfId="18399"/>
    <cellStyle name="Output 8 2 6" xfId="7415"/>
    <cellStyle name="Output 8 2 7" xfId="49977"/>
    <cellStyle name="Output 8 3" xfId="3840"/>
    <cellStyle name="Output 8 3 2" xfId="11048"/>
    <cellStyle name="Output 8 3 2 2" xfId="27042"/>
    <cellStyle name="Output 8 3 2 2 2" xfId="36077"/>
    <cellStyle name="Output 8 3 2 3" xfId="20401"/>
    <cellStyle name="Output 8 3 2 4" xfId="19652"/>
    <cellStyle name="Output 8 3 3" xfId="25443"/>
    <cellStyle name="Output 8 3 3 2" xfId="34478"/>
    <cellStyle name="Output 8 3 4" xfId="16269"/>
    <cellStyle name="Output 8 3 5" xfId="8630"/>
    <cellStyle name="Output 8 3 6" xfId="52070"/>
    <cellStyle name="Output 8 4" xfId="12316"/>
    <cellStyle name="Output 8 4 2" xfId="28311"/>
    <cellStyle name="Output 8 4 2 2" xfId="37346"/>
    <cellStyle name="Output 8 4 3" xfId="21668"/>
    <cellStyle name="Output 8 4 4" xfId="30711"/>
    <cellStyle name="Output 8 4 5" xfId="49149"/>
    <cellStyle name="Output 8 5" xfId="24456"/>
    <cellStyle name="Output 8 5 2" xfId="33491"/>
    <cellStyle name="Output 8 6" xfId="17292"/>
    <cellStyle name="Output 8 7" xfId="6290"/>
    <cellStyle name="Output 8 8" xfId="45528"/>
    <cellStyle name="Output 9" xfId="1884"/>
    <cellStyle name="Output 9 2" xfId="866"/>
    <cellStyle name="Output 9 2 2" xfId="3214"/>
    <cellStyle name="Output 9 2 2 2" xfId="11557"/>
    <cellStyle name="Output 9 2 2 2 2" xfId="27551"/>
    <cellStyle name="Output 9 2 2 2 2 2" xfId="36586"/>
    <cellStyle name="Output 9 2 2 2 3" xfId="20909"/>
    <cellStyle name="Output 9 2 2 2 4" xfId="14930"/>
    <cellStyle name="Output 9 2 2 3" xfId="25251"/>
    <cellStyle name="Output 9 2 2 3 2" xfId="34286"/>
    <cellStyle name="Output 9 2 2 4" xfId="18893"/>
    <cellStyle name="Output 9 2 2 5" xfId="8004"/>
    <cellStyle name="Output 9 2 3" xfId="11746"/>
    <cellStyle name="Output 9 2 3 2" xfId="27740"/>
    <cellStyle name="Output 9 2 3 2 2" xfId="36775"/>
    <cellStyle name="Output 9 2 3 3" xfId="21098"/>
    <cellStyle name="Output 9 2 3 4" xfId="18362"/>
    <cellStyle name="Output 9 2 4" xfId="24264"/>
    <cellStyle name="Output 9 2 4 2" xfId="33299"/>
    <cellStyle name="Output 9 2 5" xfId="18912"/>
    <cellStyle name="Output 9 2 6" xfId="5665"/>
    <cellStyle name="Output 9 2 7" xfId="49874"/>
    <cellStyle name="Output 9 3" xfId="4225"/>
    <cellStyle name="Output 9 3 2" xfId="11042"/>
    <cellStyle name="Output 9 3 2 2" xfId="27036"/>
    <cellStyle name="Output 9 3 2 2 2" xfId="36071"/>
    <cellStyle name="Output 9 3 2 3" xfId="20395"/>
    <cellStyle name="Output 9 3 2 4" xfId="18501"/>
    <cellStyle name="Output 9 3 3" xfId="25628"/>
    <cellStyle name="Output 9 3 3 2" xfId="34663"/>
    <cellStyle name="Output 9 3 4" xfId="14950"/>
    <cellStyle name="Output 9 3 5" xfId="9015"/>
    <cellStyle name="Output 9 3 6" xfId="51975"/>
    <cellStyle name="Output 9 4" xfId="11750"/>
    <cellStyle name="Output 9 4 2" xfId="27744"/>
    <cellStyle name="Output 9 4 2 2" xfId="36779"/>
    <cellStyle name="Output 9 4 3" xfId="21102"/>
    <cellStyle name="Output 9 4 4" xfId="18220"/>
    <cellStyle name="Output 9 4 5" xfId="50728"/>
    <cellStyle name="Output 9 5" xfId="24641"/>
    <cellStyle name="Output 9 5 2" xfId="33676"/>
    <cellStyle name="Output 9 6" xfId="20644"/>
    <cellStyle name="Output 9 7" xfId="6674"/>
    <cellStyle name="Output 9 8" xfId="45437"/>
    <cellStyle name="Percent [2]" xfId="290"/>
    <cellStyle name="price" xfId="291"/>
    <cellStyle name="PSChar" xfId="292"/>
    <cellStyle name="PSHeading" xfId="293"/>
    <cellStyle name="PSHeading 2" xfId="43661"/>
    <cellStyle name="PSHeading 2 2" xfId="43662"/>
    <cellStyle name="PSHeading 2 3" xfId="43663"/>
    <cellStyle name="PSHeading 2 4" xfId="43664"/>
    <cellStyle name="PSHeading 2 5" xfId="43665"/>
    <cellStyle name="PSHeading 2 6" xfId="43666"/>
    <cellStyle name="PSHeading 2 7" xfId="43667"/>
    <cellStyle name="PSHeading 3" xfId="43668"/>
    <cellStyle name="PSHeading 3 2" xfId="43669"/>
    <cellStyle name="PSHeading 3 3" xfId="43670"/>
    <cellStyle name="PSHeading 3 4" xfId="43671"/>
    <cellStyle name="PSHeading 3 5" xfId="43672"/>
    <cellStyle name="PSHeading 3 6" xfId="43673"/>
    <cellStyle name="PSHeading 3 7" xfId="43674"/>
    <cellStyle name="revised" xfId="294"/>
    <cellStyle name="Schlecht" xfId="295"/>
    <cellStyle name="section" xfId="296"/>
    <cellStyle name="Standaard_laroux" xfId="297"/>
    <cellStyle name="subhead" xfId="298"/>
    <cellStyle name="title" xfId="299"/>
    <cellStyle name="Total" xfId="300"/>
    <cellStyle name="Total 10" xfId="3047"/>
    <cellStyle name="Total 10 2" xfId="13168"/>
    <cellStyle name="Total 10 2 2" xfId="29156"/>
    <cellStyle name="Total 10 2 2 2" xfId="38191"/>
    <cellStyle name="Total 10 2 3" xfId="22521"/>
    <cellStyle name="Total 10 2 4" xfId="31556"/>
    <cellStyle name="Total 10 2 5" xfId="50108"/>
    <cellStyle name="Total 10 3" xfId="25151"/>
    <cellStyle name="Total 10 3 2" xfId="34186"/>
    <cellStyle name="Total 10 3 3" xfId="52189"/>
    <cellStyle name="Total 10 4" xfId="18040"/>
    <cellStyle name="Total 10 4 2" xfId="50994"/>
    <cellStyle name="Total 10 5" xfId="7837"/>
    <cellStyle name="Total 10 6" xfId="45656"/>
    <cellStyle name="Total 11" xfId="679"/>
    <cellStyle name="Total 11 2" xfId="24122"/>
    <cellStyle name="Total 11 2 2" xfId="33157"/>
    <cellStyle name="Total 11 3" xfId="15268"/>
    <cellStyle name="Total 11 4" xfId="16231"/>
    <cellStyle name="Total 11 5" xfId="5498"/>
    <cellStyle name="Total 11 6" xfId="45891"/>
    <cellStyle name="Total 12" xfId="11336"/>
    <cellStyle name="Total 12 2" xfId="27330"/>
    <cellStyle name="Total 12 2 2" xfId="36365"/>
    <cellStyle name="Total 12 3" xfId="20688"/>
    <cellStyle name="Total 12 4" xfId="21654"/>
    <cellStyle name="Total 12 5" xfId="49174"/>
    <cellStyle name="Total 13" xfId="24013"/>
    <cellStyle name="Total 13 2" xfId="33049"/>
    <cellStyle name="Total 13 3" xfId="50581"/>
    <cellStyle name="Total 14" xfId="19340"/>
    <cellStyle name="Total 15" xfId="5346"/>
    <cellStyle name="Total 16" xfId="40504"/>
    <cellStyle name="Total 17" xfId="42019"/>
    <cellStyle name="Total 18" xfId="42721"/>
    <cellStyle name="Total 2" xfId="569"/>
    <cellStyle name="Total 2 10" xfId="772"/>
    <cellStyle name="Total 2 10 2" xfId="24195"/>
    <cellStyle name="Total 2 10 2 2" xfId="33230"/>
    <cellStyle name="Total 2 10 3" xfId="15352"/>
    <cellStyle name="Total 2 10 4" xfId="18549"/>
    <cellStyle name="Total 2 10 5" xfId="5571"/>
    <cellStyle name="Total 2 11" xfId="12257"/>
    <cellStyle name="Total 2 11 2" xfId="28252"/>
    <cellStyle name="Total 2 11 2 2" xfId="37287"/>
    <cellStyle name="Total 2 11 3" xfId="21609"/>
    <cellStyle name="Total 2 11 4" xfId="30652"/>
    <cellStyle name="Total 2 12" xfId="24045"/>
    <cellStyle name="Total 2 12 2" xfId="33080"/>
    <cellStyle name="Total 2 13" xfId="17310"/>
    <cellStyle name="Total 2 14" xfId="5418"/>
    <cellStyle name="Total 2 15" xfId="41589"/>
    <cellStyle name="Total 2 16" xfId="42252"/>
    <cellStyle name="Total 2 17" xfId="43675"/>
    <cellStyle name="Total 2 2" xfId="1646"/>
    <cellStyle name="Total 2 2 10" xfId="52243"/>
    <cellStyle name="Total 2 2 11" xfId="43676"/>
    <cellStyle name="Total 2 2 2" xfId="806"/>
    <cellStyle name="Total 2 2 2 2" xfId="3154"/>
    <cellStyle name="Total 2 2 2 2 2" xfId="11437"/>
    <cellStyle name="Total 2 2 2 2 2 2" xfId="27431"/>
    <cellStyle name="Total 2 2 2 2 2 2 2" xfId="36466"/>
    <cellStyle name="Total 2 2 2 2 2 3" xfId="20789"/>
    <cellStyle name="Total 2 2 2 2 2 4" xfId="20626"/>
    <cellStyle name="Total 2 2 2 2 3" xfId="25208"/>
    <cellStyle name="Total 2 2 2 2 3 2" xfId="34243"/>
    <cellStyle name="Total 2 2 2 2 4" xfId="20295"/>
    <cellStyle name="Total 2 2 2 2 5" xfId="7944"/>
    <cellStyle name="Total 2 2 2 2 6" xfId="47602"/>
    <cellStyle name="Total 2 2 2 3" xfId="11948"/>
    <cellStyle name="Total 2 2 2 3 2" xfId="27943"/>
    <cellStyle name="Total 2 2 2 3 2 2" xfId="36978"/>
    <cellStyle name="Total 2 2 2 3 3" xfId="21301"/>
    <cellStyle name="Total 2 2 2 3 4" xfId="18803"/>
    <cellStyle name="Total 2 2 2 3 5" xfId="46198"/>
    <cellStyle name="Total 2 2 2 4" xfId="24221"/>
    <cellStyle name="Total 2 2 2 4 2" xfId="33256"/>
    <cellStyle name="Total 2 2 2 4 3" xfId="52242"/>
    <cellStyle name="Total 2 2 2 5" xfId="17346"/>
    <cellStyle name="Total 2 2 2 6" xfId="5605"/>
    <cellStyle name="Total 2 2 2 7" xfId="43677"/>
    <cellStyle name="Total 2 2 3" xfId="3987"/>
    <cellStyle name="Total 2 2 3 2" xfId="11424"/>
    <cellStyle name="Total 2 2 3 2 2" xfId="27418"/>
    <cellStyle name="Total 2 2 3 2 2 2" xfId="36453"/>
    <cellStyle name="Total 2 2 3 2 3" xfId="20776"/>
    <cellStyle name="Total 2 2 3 2 4" xfId="15584"/>
    <cellStyle name="Total 2 2 3 2 5" xfId="47603"/>
    <cellStyle name="Total 2 2 3 3" xfId="25524"/>
    <cellStyle name="Total 2 2 3 3 2" xfId="34559"/>
    <cellStyle name="Total 2 2 3 3 3" xfId="46197"/>
    <cellStyle name="Total 2 2 3 4" xfId="16034"/>
    <cellStyle name="Total 2 2 3 4 2" xfId="52241"/>
    <cellStyle name="Total 2 2 3 5" xfId="8777"/>
    <cellStyle name="Total 2 2 3 6" xfId="43678"/>
    <cellStyle name="Total 2 2 4" xfId="13194"/>
    <cellStyle name="Total 2 2 4 2" xfId="29182"/>
    <cellStyle name="Total 2 2 4 2 2" xfId="38217"/>
    <cellStyle name="Total 2 2 4 2 3" xfId="47604"/>
    <cellStyle name="Total 2 2 4 3" xfId="22547"/>
    <cellStyle name="Total 2 2 4 3 2" xfId="46196"/>
    <cellStyle name="Total 2 2 4 4" xfId="31582"/>
    <cellStyle name="Total 2 2 4 4 2" xfId="52240"/>
    <cellStyle name="Total 2 2 4 5" xfId="43679"/>
    <cellStyle name="Total 2 2 5" xfId="24537"/>
    <cellStyle name="Total 2 2 5 2" xfId="33572"/>
    <cellStyle name="Total 2 2 5 2 2" xfId="47605"/>
    <cellStyle name="Total 2 2 5 3" xfId="46195"/>
    <cellStyle name="Total 2 2 5 4" xfId="52239"/>
    <cellStyle name="Total 2 2 5 5" xfId="43680"/>
    <cellStyle name="Total 2 2 6" xfId="15549"/>
    <cellStyle name="Total 2 2 6 2" xfId="47606"/>
    <cellStyle name="Total 2 2 6 3" xfId="46194"/>
    <cellStyle name="Total 2 2 6 4" xfId="52238"/>
    <cellStyle name="Total 2 2 6 5" xfId="43681"/>
    <cellStyle name="Total 2 2 7" xfId="6437"/>
    <cellStyle name="Total 2 2 7 2" xfId="47607"/>
    <cellStyle name="Total 2 2 7 3" xfId="46193"/>
    <cellStyle name="Total 2 2 7 4" xfId="50604"/>
    <cellStyle name="Total 2 2 7 5" xfId="43682"/>
    <cellStyle name="Total 2 2 8" xfId="47601"/>
    <cellStyle name="Total 2 2 9" xfId="49886"/>
    <cellStyle name="Total 2 3" xfId="1807"/>
    <cellStyle name="Total 2 3 2" xfId="2821"/>
    <cellStyle name="Total 2 3 2 2" xfId="5162"/>
    <cellStyle name="Total 2 3 2 2 2" xfId="14280"/>
    <cellStyle name="Total 2 3 2 2 2 2" xfId="30271"/>
    <cellStyle name="Total 2 3 2 2 2 2 2" xfId="39306"/>
    <cellStyle name="Total 2 3 2 2 2 3" xfId="23635"/>
    <cellStyle name="Total 2 3 2 2 2 4" xfId="32671"/>
    <cellStyle name="Total 2 3 2 2 3" xfId="25995"/>
    <cellStyle name="Total 2 3 2 2 3 2" xfId="35030"/>
    <cellStyle name="Total 2 3 2 2 4" xfId="18510"/>
    <cellStyle name="Total 2 3 2 2 5" xfId="9952"/>
    <cellStyle name="Total 2 3 2 3" xfId="13227"/>
    <cellStyle name="Total 2 3 2 3 2" xfId="29215"/>
    <cellStyle name="Total 2 3 2 3 2 2" xfId="38250"/>
    <cellStyle name="Total 2 3 2 3 3" xfId="22580"/>
    <cellStyle name="Total 2 3 2 3 4" xfId="31615"/>
    <cellStyle name="Total 2 3 2 4" xfId="25008"/>
    <cellStyle name="Total 2 3 2 4 2" xfId="34043"/>
    <cellStyle name="Total 2 3 2 5" xfId="20827"/>
    <cellStyle name="Total 2 3 2 6" xfId="7611"/>
    <cellStyle name="Total 2 3 2 7" xfId="47608"/>
    <cellStyle name="Total 2 3 3" xfId="4148"/>
    <cellStyle name="Total 2 3 3 2" xfId="11403"/>
    <cellStyle name="Total 2 3 3 2 2" xfId="27397"/>
    <cellStyle name="Total 2 3 3 2 2 2" xfId="36432"/>
    <cellStyle name="Total 2 3 3 2 3" xfId="20755"/>
    <cellStyle name="Total 2 3 3 2 4" xfId="22301"/>
    <cellStyle name="Total 2 3 3 3" xfId="25597"/>
    <cellStyle name="Total 2 3 3 3 2" xfId="34632"/>
    <cellStyle name="Total 2 3 3 4" xfId="21192"/>
    <cellStyle name="Total 2 3 3 5" xfId="8938"/>
    <cellStyle name="Total 2 3 3 6" xfId="49888"/>
    <cellStyle name="Total 2 3 4" xfId="11272"/>
    <cellStyle name="Total 2 3 4 2" xfId="27266"/>
    <cellStyle name="Total 2 3 4 2 2" xfId="36301"/>
    <cellStyle name="Total 2 3 4 3" xfId="20624"/>
    <cellStyle name="Total 2 3 4 4" xfId="18866"/>
    <cellStyle name="Total 2 3 4 5" xfId="52237"/>
    <cellStyle name="Total 2 3 5" xfId="24610"/>
    <cellStyle name="Total 2 3 5 2" xfId="33645"/>
    <cellStyle name="Total 2 3 6" xfId="16233"/>
    <cellStyle name="Total 2 3 7" xfId="6597"/>
    <cellStyle name="Total 2 3 8" xfId="43683"/>
    <cellStyle name="Total 2 4" xfId="1947"/>
    <cellStyle name="Total 2 4 2" xfId="1213"/>
    <cellStyle name="Total 2 4 2 2" xfId="3554"/>
    <cellStyle name="Total 2 4 2 2 2" xfId="12118"/>
    <cellStyle name="Total 2 4 2 2 2 2" xfId="28113"/>
    <cellStyle name="Total 2 4 2 2 2 2 2" xfId="37148"/>
    <cellStyle name="Total 2 4 2 2 2 3" xfId="21470"/>
    <cellStyle name="Total 2 4 2 2 2 4" xfId="14697"/>
    <cellStyle name="Total 2 4 2 2 3" xfId="25360"/>
    <cellStyle name="Total 2 4 2 2 3 2" xfId="34395"/>
    <cellStyle name="Total 2 4 2 2 4" xfId="16594"/>
    <cellStyle name="Total 2 4 2 2 5" xfId="8344"/>
    <cellStyle name="Total 2 4 2 3" xfId="12834"/>
    <cellStyle name="Total 2 4 2 3 2" xfId="28822"/>
    <cellStyle name="Total 2 4 2 3 2 2" xfId="37857"/>
    <cellStyle name="Total 2 4 2 3 3" xfId="22187"/>
    <cellStyle name="Total 2 4 2 3 4" xfId="31222"/>
    <cellStyle name="Total 2 4 2 4" xfId="24373"/>
    <cellStyle name="Total 2 4 2 4 2" xfId="33408"/>
    <cellStyle name="Total 2 4 2 5" xfId="17252"/>
    <cellStyle name="Total 2 4 2 6" xfId="6004"/>
    <cellStyle name="Total 2 4 3" xfId="4288"/>
    <cellStyle name="Total 2 4 3 2" xfId="12954"/>
    <cellStyle name="Total 2 4 3 2 2" xfId="28942"/>
    <cellStyle name="Total 2 4 3 2 2 2" xfId="37977"/>
    <cellStyle name="Total 2 4 3 2 3" xfId="22307"/>
    <cellStyle name="Total 2 4 3 2 4" xfId="31342"/>
    <cellStyle name="Total 2 4 3 3" xfId="25644"/>
    <cellStyle name="Total 2 4 3 3 2" xfId="34679"/>
    <cellStyle name="Total 2 4 3 4" xfId="22487"/>
    <cellStyle name="Total 2 4 3 5" xfId="9078"/>
    <cellStyle name="Total 2 4 4" xfId="11516"/>
    <cellStyle name="Total 2 4 4 2" xfId="27510"/>
    <cellStyle name="Total 2 4 4 2 2" xfId="36545"/>
    <cellStyle name="Total 2 4 4 3" xfId="20868"/>
    <cellStyle name="Total 2 4 4 4" xfId="22283"/>
    <cellStyle name="Total 2 4 5" xfId="24657"/>
    <cellStyle name="Total 2 4 5 2" xfId="33692"/>
    <cellStyle name="Total 2 4 6" xfId="22393"/>
    <cellStyle name="Total 2 4 7" xfId="6737"/>
    <cellStyle name="Total 2 4 8" xfId="47600"/>
    <cellStyle name="Total 2 5" xfId="2087"/>
    <cellStyle name="Total 2 5 2" xfId="2429"/>
    <cellStyle name="Total 2 5 2 2" xfId="4770"/>
    <cellStyle name="Total 2 5 2 2 2" xfId="14112"/>
    <cellStyle name="Total 2 5 2 2 2 2" xfId="30101"/>
    <cellStyle name="Total 2 5 2 2 2 2 2" xfId="39136"/>
    <cellStyle name="Total 2 5 2 2 2 3" xfId="23465"/>
    <cellStyle name="Total 2 5 2 2 2 4" xfId="32501"/>
    <cellStyle name="Total 2 5 2 2 3" xfId="25812"/>
    <cellStyle name="Total 2 5 2 2 3 2" xfId="34847"/>
    <cellStyle name="Total 2 5 2 2 4" xfId="22629"/>
    <cellStyle name="Total 2 5 2 2 5" xfId="9560"/>
    <cellStyle name="Total 2 5 2 3" xfId="13977"/>
    <cellStyle name="Total 2 5 2 3 2" xfId="29966"/>
    <cellStyle name="Total 2 5 2 3 2 2" xfId="39001"/>
    <cellStyle name="Total 2 5 2 3 3" xfId="23330"/>
    <cellStyle name="Total 2 5 2 3 4" xfId="32366"/>
    <cellStyle name="Total 2 5 2 4" xfId="24825"/>
    <cellStyle name="Total 2 5 2 4 2" xfId="33860"/>
    <cellStyle name="Total 2 5 2 5" xfId="22150"/>
    <cellStyle name="Total 2 5 2 6" xfId="7219"/>
    <cellStyle name="Total 2 5 3" xfId="4428"/>
    <cellStyle name="Total 2 5 3 2" xfId="13566"/>
    <cellStyle name="Total 2 5 3 2 2" xfId="29554"/>
    <cellStyle name="Total 2 5 3 2 2 2" xfId="38589"/>
    <cellStyle name="Total 2 5 3 2 3" xfId="22919"/>
    <cellStyle name="Total 2 5 3 2 4" xfId="31954"/>
    <cellStyle name="Total 2 5 3 3" xfId="25698"/>
    <cellStyle name="Total 2 5 3 3 2" xfId="34733"/>
    <cellStyle name="Total 2 5 3 4" xfId="18760"/>
    <cellStyle name="Total 2 5 3 5" xfId="9218"/>
    <cellStyle name="Total 2 5 4" xfId="10554"/>
    <cellStyle name="Total 2 5 4 2" xfId="26552"/>
    <cellStyle name="Total 2 5 4 2 2" xfId="35587"/>
    <cellStyle name="Total 2 5 4 3" xfId="19908"/>
    <cellStyle name="Total 2 5 4 4" xfId="18630"/>
    <cellStyle name="Total 2 5 5" xfId="24711"/>
    <cellStyle name="Total 2 5 5 2" xfId="33746"/>
    <cellStyle name="Total 2 5 6" xfId="18965"/>
    <cellStyle name="Total 2 5 7" xfId="6877"/>
    <cellStyle name="Total 2 5 8" xfId="46199"/>
    <cellStyle name="Total 2 6" xfId="2212"/>
    <cellStyle name="Total 2 6 2" xfId="2983"/>
    <cellStyle name="Total 2 6 2 2" xfId="5324"/>
    <cellStyle name="Total 2 6 2 2 2" xfId="14442"/>
    <cellStyle name="Total 2 6 2 2 2 2" xfId="30433"/>
    <cellStyle name="Total 2 6 2 2 2 2 2" xfId="39468"/>
    <cellStyle name="Total 2 6 2 2 2 3" xfId="23797"/>
    <cellStyle name="Total 2 6 2 2 2 4" xfId="32833"/>
    <cellStyle name="Total 2 6 2 2 3" xfId="26120"/>
    <cellStyle name="Total 2 6 2 2 3 2" xfId="35155"/>
    <cellStyle name="Total 2 6 2 2 4" xfId="20344"/>
    <cellStyle name="Total 2 6 2 2 5" xfId="10114"/>
    <cellStyle name="Total 2 6 2 3" xfId="13169"/>
    <cellStyle name="Total 2 6 2 3 2" xfId="29157"/>
    <cellStyle name="Total 2 6 2 3 2 2" xfId="38192"/>
    <cellStyle name="Total 2 6 2 3 3" xfId="22522"/>
    <cellStyle name="Total 2 6 2 3 4" xfId="31557"/>
    <cellStyle name="Total 2 6 2 4" xfId="25133"/>
    <cellStyle name="Total 2 6 2 4 2" xfId="34168"/>
    <cellStyle name="Total 2 6 2 5" xfId="22202"/>
    <cellStyle name="Total 2 6 2 6" xfId="7773"/>
    <cellStyle name="Total 2 6 3" xfId="4553"/>
    <cellStyle name="Total 2 6 3 2" xfId="11863"/>
    <cellStyle name="Total 2 6 3 2 2" xfId="27857"/>
    <cellStyle name="Total 2 6 3 2 2 2" xfId="36892"/>
    <cellStyle name="Total 2 6 3 2 3" xfId="21215"/>
    <cellStyle name="Total 2 6 3 2 4" xfId="17998"/>
    <cellStyle name="Total 2 6 3 3" xfId="25727"/>
    <cellStyle name="Total 2 6 3 3 2" xfId="34762"/>
    <cellStyle name="Total 2 6 3 4" xfId="18640"/>
    <cellStyle name="Total 2 6 3 5" xfId="9343"/>
    <cellStyle name="Total 2 6 4" xfId="12138"/>
    <cellStyle name="Total 2 6 4 2" xfId="28133"/>
    <cellStyle name="Total 2 6 4 2 2" xfId="37168"/>
    <cellStyle name="Total 2 6 4 3" xfId="21490"/>
    <cellStyle name="Total 2 6 4 4" xfId="15207"/>
    <cellStyle name="Total 2 6 5" xfId="24740"/>
    <cellStyle name="Total 2 6 5 2" xfId="33775"/>
    <cellStyle name="Total 2 6 6" xfId="18844"/>
    <cellStyle name="Total 2 6 7" xfId="7002"/>
    <cellStyle name="Total 2 6 8" xfId="52244"/>
    <cellStyle name="Total 2 7" xfId="2345"/>
    <cellStyle name="Total 2 7 2" xfId="2808"/>
    <cellStyle name="Total 2 7 2 2" xfId="5149"/>
    <cellStyle name="Total 2 7 2 2 2" xfId="10180"/>
    <cellStyle name="Total 2 7 2 2 2 2" xfId="26178"/>
    <cellStyle name="Total 2 7 2 2 2 2 2" xfId="35213"/>
    <cellStyle name="Total 2 7 2 2 2 3" xfId="19535"/>
    <cellStyle name="Total 2 7 2 2 2 4" xfId="21248"/>
    <cellStyle name="Total 2 7 2 2 3" xfId="25986"/>
    <cellStyle name="Total 2 7 2 2 3 2" xfId="35021"/>
    <cellStyle name="Total 2 7 2 2 4" xfId="20940"/>
    <cellStyle name="Total 2 7 2 2 5" xfId="9939"/>
    <cellStyle name="Total 2 7 2 3" xfId="12998"/>
    <cellStyle name="Total 2 7 2 3 2" xfId="28986"/>
    <cellStyle name="Total 2 7 2 3 2 2" xfId="38021"/>
    <cellStyle name="Total 2 7 2 3 3" xfId="22351"/>
    <cellStyle name="Total 2 7 2 3 4" xfId="31386"/>
    <cellStyle name="Total 2 7 2 4" xfId="24999"/>
    <cellStyle name="Total 2 7 2 4 2" xfId="34034"/>
    <cellStyle name="Total 2 7 2 5" xfId="22155"/>
    <cellStyle name="Total 2 7 2 6" xfId="7598"/>
    <cellStyle name="Total 2 7 3" xfId="4686"/>
    <cellStyle name="Total 2 7 3 2" xfId="12235"/>
    <cellStyle name="Total 2 7 3 2 2" xfId="28230"/>
    <cellStyle name="Total 2 7 3 2 2 2" xfId="37265"/>
    <cellStyle name="Total 2 7 3 2 3" xfId="21587"/>
    <cellStyle name="Total 2 7 3 2 4" xfId="15694"/>
    <cellStyle name="Total 2 7 3 3" xfId="25776"/>
    <cellStyle name="Total 2 7 3 3 2" xfId="34811"/>
    <cellStyle name="Total 2 7 3 4" xfId="17086"/>
    <cellStyle name="Total 2 7 3 5" xfId="9476"/>
    <cellStyle name="Total 2 7 4" xfId="10786"/>
    <cellStyle name="Total 2 7 4 2" xfId="26780"/>
    <cellStyle name="Total 2 7 4 2 2" xfId="35815"/>
    <cellStyle name="Total 2 7 4 3" xfId="20140"/>
    <cellStyle name="Total 2 7 4 4" xfId="23508"/>
    <cellStyle name="Total 2 7 5" xfId="24789"/>
    <cellStyle name="Total 2 7 5 2" xfId="33824"/>
    <cellStyle name="Total 2 7 6" xfId="16724"/>
    <cellStyle name="Total 2 7 7" xfId="7135"/>
    <cellStyle name="Total 2 8" xfId="1032"/>
    <cellStyle name="Total 2 8 2" xfId="3380"/>
    <cellStyle name="Total 2 8 2 2" xfId="13051"/>
    <cellStyle name="Total 2 8 2 2 2" xfId="29039"/>
    <cellStyle name="Total 2 8 2 2 2 2" xfId="38074"/>
    <cellStyle name="Total 2 8 2 2 3" xfId="22404"/>
    <cellStyle name="Total 2 8 2 2 4" xfId="31439"/>
    <cellStyle name="Total 2 8 2 3" xfId="25319"/>
    <cellStyle name="Total 2 8 2 3 2" xfId="34354"/>
    <cellStyle name="Total 2 8 2 4" xfId="19990"/>
    <cellStyle name="Total 2 8 2 5" xfId="8170"/>
    <cellStyle name="Total 2 8 3" xfId="13962"/>
    <cellStyle name="Total 2 8 3 2" xfId="29951"/>
    <cellStyle name="Total 2 8 3 2 2" xfId="38986"/>
    <cellStyle name="Total 2 8 3 3" xfId="23315"/>
    <cellStyle name="Total 2 8 3 4" xfId="32351"/>
    <cellStyle name="Total 2 8 4" xfId="24332"/>
    <cellStyle name="Total 2 8 4 2" xfId="33367"/>
    <cellStyle name="Total 2 8 5" xfId="17875"/>
    <cellStyle name="Total 2 8 6" xfId="5831"/>
    <cellStyle name="Total 2 9" xfId="3120"/>
    <cellStyle name="Total 2 9 2" xfId="13563"/>
    <cellStyle name="Total 2 9 2 2" xfId="29551"/>
    <cellStyle name="Total 2 9 2 2 2" xfId="38586"/>
    <cellStyle name="Total 2 9 2 3" xfId="22916"/>
    <cellStyle name="Total 2 9 2 4" xfId="31951"/>
    <cellStyle name="Total 2 9 3" xfId="25182"/>
    <cellStyle name="Total 2 9 3 2" xfId="34217"/>
    <cellStyle name="Total 2 9 4" xfId="19770"/>
    <cellStyle name="Total 2 9 5" xfId="7910"/>
    <cellStyle name="Total 3" xfId="1142"/>
    <cellStyle name="Total 3 10" xfId="5940"/>
    <cellStyle name="Total 3 11" xfId="41827"/>
    <cellStyle name="Total 3 12" xfId="42452"/>
    <cellStyle name="Total 3 13" xfId="43684"/>
    <cellStyle name="Total 3 2" xfId="1880"/>
    <cellStyle name="Total 3 2 10" xfId="52235"/>
    <cellStyle name="Total 3 2 11" xfId="43685"/>
    <cellStyle name="Total 3 2 2" xfId="994"/>
    <cellStyle name="Total 3 2 2 2" xfId="3342"/>
    <cellStyle name="Total 3 2 2 2 2" xfId="11555"/>
    <cellStyle name="Total 3 2 2 2 2 2" xfId="27549"/>
    <cellStyle name="Total 3 2 2 2 2 2 2" xfId="36584"/>
    <cellStyle name="Total 3 2 2 2 2 3" xfId="20907"/>
    <cellStyle name="Total 3 2 2 2 2 4" xfId="17651"/>
    <cellStyle name="Total 3 2 2 2 3" xfId="25292"/>
    <cellStyle name="Total 3 2 2 2 3 2" xfId="34327"/>
    <cellStyle name="Total 3 2 2 2 4" xfId="20471"/>
    <cellStyle name="Total 3 2 2 2 5" xfId="8132"/>
    <cellStyle name="Total 3 2 2 2 6" xfId="47611"/>
    <cellStyle name="Total 3 2 2 3" xfId="10617"/>
    <cellStyle name="Total 3 2 2 3 2" xfId="26611"/>
    <cellStyle name="Total 3 2 2 3 2 2" xfId="35646"/>
    <cellStyle name="Total 3 2 2 3 3" xfId="19971"/>
    <cellStyle name="Total 3 2 2 3 4" xfId="19120"/>
    <cellStyle name="Total 3 2 2 3 5" xfId="46190"/>
    <cellStyle name="Total 3 2 2 4" xfId="24305"/>
    <cellStyle name="Total 3 2 2 4 2" xfId="33340"/>
    <cellStyle name="Total 3 2 2 4 3" xfId="52234"/>
    <cellStyle name="Total 3 2 2 5" xfId="19415"/>
    <cellStyle name="Total 3 2 2 6" xfId="5793"/>
    <cellStyle name="Total 3 2 2 7" xfId="43686"/>
    <cellStyle name="Total 3 2 3" xfId="4221"/>
    <cellStyle name="Total 3 2 3 2" xfId="12551"/>
    <cellStyle name="Total 3 2 3 2 2" xfId="28538"/>
    <cellStyle name="Total 3 2 3 2 2 2" xfId="37573"/>
    <cellStyle name="Total 3 2 3 2 3" xfId="21903"/>
    <cellStyle name="Total 3 2 3 2 4" xfId="30938"/>
    <cellStyle name="Total 3 2 3 2 5" xfId="47612"/>
    <cellStyle name="Total 3 2 3 3" xfId="25624"/>
    <cellStyle name="Total 3 2 3 3 2" xfId="34659"/>
    <cellStyle name="Total 3 2 3 3 3" xfId="46189"/>
    <cellStyle name="Total 3 2 3 4" xfId="21433"/>
    <cellStyle name="Total 3 2 3 4 2" xfId="52233"/>
    <cellStyle name="Total 3 2 3 5" xfId="9011"/>
    <cellStyle name="Total 3 2 3 6" xfId="43687"/>
    <cellStyle name="Total 3 2 4" xfId="11857"/>
    <cellStyle name="Total 3 2 4 2" xfId="27851"/>
    <cellStyle name="Total 3 2 4 2 2" xfId="36886"/>
    <cellStyle name="Total 3 2 4 2 3" xfId="47613"/>
    <cellStyle name="Total 3 2 4 3" xfId="21209"/>
    <cellStyle name="Total 3 2 4 3 2" xfId="46188"/>
    <cellStyle name="Total 3 2 4 4" xfId="17241"/>
    <cellStyle name="Total 3 2 4 4 2" xfId="51259"/>
    <cellStyle name="Total 3 2 4 5" xfId="43688"/>
    <cellStyle name="Total 3 2 5" xfId="24637"/>
    <cellStyle name="Total 3 2 5 2" xfId="33672"/>
    <cellStyle name="Total 3 2 5 2 2" xfId="47614"/>
    <cellStyle name="Total 3 2 5 3" xfId="46187"/>
    <cellStyle name="Total 3 2 5 4" xfId="52123"/>
    <cellStyle name="Total 3 2 5 5" xfId="43689"/>
    <cellStyle name="Total 3 2 6" xfId="23543"/>
    <cellStyle name="Total 3 2 6 2" xfId="47615"/>
    <cellStyle name="Total 3 2 6 3" xfId="46186"/>
    <cellStyle name="Total 3 2 6 4" xfId="52890"/>
    <cellStyle name="Total 3 2 6 5" xfId="43690"/>
    <cellStyle name="Total 3 2 7" xfId="6670"/>
    <cellStyle name="Total 3 2 7 2" xfId="47616"/>
    <cellStyle name="Total 3 2 7 3" xfId="46185"/>
    <cellStyle name="Total 3 2 7 4" xfId="52889"/>
    <cellStyle name="Total 3 2 7 5" xfId="43691"/>
    <cellStyle name="Total 3 2 8" xfId="47610"/>
    <cellStyle name="Total 3 2 9" xfId="46191"/>
    <cellStyle name="Total 3 3" xfId="2021"/>
    <cellStyle name="Total 3 3 2" xfId="2647"/>
    <cellStyle name="Total 3 3 2 2" xfId="4988"/>
    <cellStyle name="Total 3 3 2 2 2" xfId="10322"/>
    <cellStyle name="Total 3 3 2 2 2 2" xfId="26320"/>
    <cellStyle name="Total 3 3 2 2 2 2 2" xfId="35355"/>
    <cellStyle name="Total 3 3 2 2 2 3" xfId="19677"/>
    <cellStyle name="Total 3 3 2 2 2 4" xfId="19198"/>
    <cellStyle name="Total 3 3 2 2 3" xfId="25933"/>
    <cellStyle name="Total 3 3 2 2 3 2" xfId="34968"/>
    <cellStyle name="Total 3 3 2 2 4" xfId="22491"/>
    <cellStyle name="Total 3 3 2 2 5" xfId="9778"/>
    <cellStyle name="Total 3 3 2 3" xfId="10894"/>
    <cellStyle name="Total 3 3 2 3 2" xfId="26888"/>
    <cellStyle name="Total 3 3 2 3 2 2" xfId="35923"/>
    <cellStyle name="Total 3 3 2 3 3" xfId="20248"/>
    <cellStyle name="Total 3 3 2 3 4" xfId="23307"/>
    <cellStyle name="Total 3 3 2 4" xfId="24946"/>
    <cellStyle name="Total 3 3 2 4 2" xfId="33981"/>
    <cellStyle name="Total 3 3 2 5" xfId="17403"/>
    <cellStyle name="Total 3 3 2 6" xfId="7437"/>
    <cellStyle name="Total 3 3 2 7" xfId="47617"/>
    <cellStyle name="Total 3 3 3" xfId="4362"/>
    <cellStyle name="Total 3 3 3 2" xfId="13679"/>
    <cellStyle name="Total 3 3 3 2 2" xfId="29667"/>
    <cellStyle name="Total 3 3 3 2 2 2" xfId="38702"/>
    <cellStyle name="Total 3 3 3 2 3" xfId="23032"/>
    <cellStyle name="Total 3 3 3 2 4" xfId="32067"/>
    <cellStyle name="Total 3 3 3 3" xfId="25674"/>
    <cellStyle name="Total 3 3 3 3 2" xfId="34709"/>
    <cellStyle name="Total 3 3 3 4" xfId="15853"/>
    <cellStyle name="Total 3 3 3 5" xfId="9152"/>
    <cellStyle name="Total 3 3 3 6" xfId="46184"/>
    <cellStyle name="Total 3 3 4" xfId="10790"/>
    <cellStyle name="Total 3 3 4 2" xfId="26784"/>
    <cellStyle name="Total 3 3 4 2 2" xfId="35819"/>
    <cellStyle name="Total 3 3 4 3" xfId="20144"/>
    <cellStyle name="Total 3 3 4 4" xfId="21930"/>
    <cellStyle name="Total 3 3 4 5" xfId="52888"/>
    <cellStyle name="Total 3 3 5" xfId="24687"/>
    <cellStyle name="Total 3 3 5 2" xfId="33722"/>
    <cellStyle name="Total 3 3 6" xfId="17745"/>
    <cellStyle name="Total 3 3 7" xfId="6811"/>
    <cellStyle name="Total 3 3 8" xfId="43692"/>
    <cellStyle name="Total 3 4" xfId="2287"/>
    <cellStyle name="Total 3 4 2" xfId="2990"/>
    <cellStyle name="Total 3 4 2 2" xfId="5331"/>
    <cellStyle name="Total 3 4 2 2 2" xfId="14449"/>
    <cellStyle name="Total 3 4 2 2 2 2" xfId="30440"/>
    <cellStyle name="Total 3 4 2 2 2 2 2" xfId="39475"/>
    <cellStyle name="Total 3 4 2 2 2 3" xfId="23804"/>
    <cellStyle name="Total 3 4 2 2 2 4" xfId="32840"/>
    <cellStyle name="Total 3 4 2 2 3" xfId="26127"/>
    <cellStyle name="Total 3 4 2 2 3 2" xfId="35162"/>
    <cellStyle name="Total 3 4 2 2 4" xfId="20257"/>
    <cellStyle name="Total 3 4 2 2 5" xfId="10121"/>
    <cellStyle name="Total 3 4 2 3" xfId="10679"/>
    <cellStyle name="Total 3 4 2 3 2" xfId="26673"/>
    <cellStyle name="Total 3 4 2 3 2 2" xfId="35708"/>
    <cellStyle name="Total 3 4 2 3 3" xfId="20033"/>
    <cellStyle name="Total 3 4 2 3 4" xfId="18504"/>
    <cellStyle name="Total 3 4 2 4" xfId="25140"/>
    <cellStyle name="Total 3 4 2 4 2" xfId="34175"/>
    <cellStyle name="Total 3 4 2 5" xfId="19621"/>
    <cellStyle name="Total 3 4 2 6" xfId="7780"/>
    <cellStyle name="Total 3 4 3" xfId="4628"/>
    <cellStyle name="Total 3 4 3 2" xfId="13675"/>
    <cellStyle name="Total 3 4 3 2 2" xfId="29663"/>
    <cellStyle name="Total 3 4 3 2 2 2" xfId="38698"/>
    <cellStyle name="Total 3 4 3 2 3" xfId="23028"/>
    <cellStyle name="Total 3 4 3 2 4" xfId="32063"/>
    <cellStyle name="Total 3 4 3 3" xfId="25760"/>
    <cellStyle name="Total 3 4 3 3 2" xfId="34795"/>
    <cellStyle name="Total 3 4 3 4" xfId="21641"/>
    <cellStyle name="Total 3 4 3 5" xfId="9418"/>
    <cellStyle name="Total 3 4 4" xfId="10516"/>
    <cellStyle name="Total 3 4 4 2" xfId="26514"/>
    <cellStyle name="Total 3 4 4 2 2" xfId="35549"/>
    <cellStyle name="Total 3 4 4 3" xfId="19870"/>
    <cellStyle name="Total 3 4 4 4" xfId="20989"/>
    <cellStyle name="Total 3 4 5" xfId="24773"/>
    <cellStyle name="Total 3 4 5 2" xfId="33808"/>
    <cellStyle name="Total 3 4 6" xfId="22007"/>
    <cellStyle name="Total 3 4 7" xfId="7077"/>
    <cellStyle name="Total 3 4 8" xfId="47609"/>
    <cellStyle name="Total 3 5" xfId="1721"/>
    <cellStyle name="Total 3 5 2" xfId="4062"/>
    <cellStyle name="Total 3 5 2 2" xfId="11598"/>
    <cellStyle name="Total 3 5 2 2 2" xfId="27592"/>
    <cellStyle name="Total 3 5 2 2 2 2" xfId="36627"/>
    <cellStyle name="Total 3 5 2 2 3" xfId="20950"/>
    <cellStyle name="Total 3 5 2 2 4" xfId="22450"/>
    <cellStyle name="Total 3 5 2 3" xfId="25557"/>
    <cellStyle name="Total 3 5 2 3 2" xfId="34592"/>
    <cellStyle name="Total 3 5 2 4" xfId="16767"/>
    <cellStyle name="Total 3 5 2 5" xfId="8852"/>
    <cellStyle name="Total 3 5 3" xfId="13836"/>
    <cellStyle name="Total 3 5 3 2" xfId="29825"/>
    <cellStyle name="Total 3 5 3 2 2" xfId="38860"/>
    <cellStyle name="Total 3 5 3 3" xfId="23189"/>
    <cellStyle name="Total 3 5 3 4" xfId="32225"/>
    <cellStyle name="Total 3 5 4" xfId="24570"/>
    <cellStyle name="Total 3 5 4 2" xfId="33605"/>
    <cellStyle name="Total 3 5 5" xfId="16895"/>
    <cellStyle name="Total 3 5 6" xfId="6511"/>
    <cellStyle name="Total 3 5 7" xfId="46192"/>
    <cellStyle name="Total 3 6" xfId="3490"/>
    <cellStyle name="Total 3 6 2" xfId="12119"/>
    <cellStyle name="Total 3 6 2 2" xfId="28114"/>
    <cellStyle name="Total 3 6 2 2 2" xfId="37149"/>
    <cellStyle name="Total 3 6 2 3" xfId="21471"/>
    <cellStyle name="Total 3 6 2 4" xfId="14854"/>
    <cellStyle name="Total 3 6 3" xfId="25342"/>
    <cellStyle name="Total 3 6 3 2" xfId="34377"/>
    <cellStyle name="Total 3 6 4" xfId="17466"/>
    <cellStyle name="Total 3 6 5" xfId="8280"/>
    <cellStyle name="Total 3 6 6" xfId="52236"/>
    <cellStyle name="Total 3 7" xfId="11984"/>
    <cellStyle name="Total 3 7 2" xfId="27979"/>
    <cellStyle name="Total 3 7 2 2" xfId="37014"/>
    <cellStyle name="Total 3 7 3" xfId="21336"/>
    <cellStyle name="Total 3 7 4" xfId="18217"/>
    <cellStyle name="Total 3 8" xfId="24355"/>
    <cellStyle name="Total 3 8 2" xfId="33390"/>
    <cellStyle name="Total 3 9" xfId="16734"/>
    <cellStyle name="Total 4" xfId="1445"/>
    <cellStyle name="Total 4 2" xfId="2765"/>
    <cellStyle name="Total 4 2 10" xfId="52886"/>
    <cellStyle name="Total 4 2 11" xfId="43694"/>
    <cellStyle name="Total 4 2 2" xfId="5106"/>
    <cellStyle name="Total 4 2 2 2" xfId="10217"/>
    <cellStyle name="Total 4 2 2 2 2" xfId="26215"/>
    <cellStyle name="Total 4 2 2 2 2 2" xfId="35250"/>
    <cellStyle name="Total 4 2 2 2 3" xfId="19572"/>
    <cellStyle name="Total 4 2 2 2 4" xfId="15136"/>
    <cellStyle name="Total 4 2 2 2 5" xfId="47620"/>
    <cellStyle name="Total 4 2 2 3" xfId="25956"/>
    <cellStyle name="Total 4 2 2 3 2" xfId="34991"/>
    <cellStyle name="Total 4 2 2 3 3" xfId="49887"/>
    <cellStyle name="Total 4 2 2 4" xfId="15452"/>
    <cellStyle name="Total 4 2 2 4 2" xfId="52885"/>
    <cellStyle name="Total 4 2 2 5" xfId="9896"/>
    <cellStyle name="Total 4 2 2 6" xfId="43695"/>
    <cellStyle name="Total 4 2 3" xfId="13477"/>
    <cellStyle name="Total 4 2 3 2" xfId="29465"/>
    <cellStyle name="Total 4 2 3 2 2" xfId="38500"/>
    <cellStyle name="Total 4 2 3 2 3" xfId="47621"/>
    <cellStyle name="Total 4 2 3 3" xfId="22830"/>
    <cellStyle name="Total 4 2 3 3 2" xfId="46181"/>
    <cellStyle name="Total 4 2 3 4" xfId="31865"/>
    <cellStyle name="Total 4 2 3 4 2" xfId="52884"/>
    <cellStyle name="Total 4 2 3 5" xfId="43696"/>
    <cellStyle name="Total 4 2 4" xfId="24969"/>
    <cellStyle name="Total 4 2 4 2" xfId="34004"/>
    <cellStyle name="Total 4 2 4 2 2" xfId="47622"/>
    <cellStyle name="Total 4 2 4 3" xfId="46180"/>
    <cellStyle name="Total 4 2 4 4" xfId="52883"/>
    <cellStyle name="Total 4 2 4 5" xfId="43697"/>
    <cellStyle name="Total 4 2 5" xfId="15158"/>
    <cellStyle name="Total 4 2 5 2" xfId="47623"/>
    <cellStyle name="Total 4 2 5 3" xfId="46179"/>
    <cellStyle name="Total 4 2 5 4" xfId="52882"/>
    <cellStyle name="Total 4 2 5 5" xfId="43698"/>
    <cellStyle name="Total 4 2 6" xfId="7555"/>
    <cellStyle name="Total 4 2 6 2" xfId="47624"/>
    <cellStyle name="Total 4 2 6 3" xfId="46178"/>
    <cellStyle name="Total 4 2 6 4" xfId="51260"/>
    <cellStyle name="Total 4 2 6 5" xfId="43699"/>
    <cellStyle name="Total 4 2 7" xfId="43700"/>
    <cellStyle name="Total 4 2 7 2" xfId="47625"/>
    <cellStyle name="Total 4 2 7 3" xfId="46177"/>
    <cellStyle name="Total 4 2 7 4" xfId="51261"/>
    <cellStyle name="Total 4 2 8" xfId="47619"/>
    <cellStyle name="Total 4 2 9" xfId="46182"/>
    <cellStyle name="Total 4 3" xfId="3786"/>
    <cellStyle name="Total 4 3 2" xfId="11770"/>
    <cellStyle name="Total 4 3 2 2" xfId="27764"/>
    <cellStyle name="Total 4 3 2 2 2" xfId="36799"/>
    <cellStyle name="Total 4 3 2 3" xfId="21122"/>
    <cellStyle name="Total 4 3 2 4" xfId="17943"/>
    <cellStyle name="Total 4 3 2 5" xfId="47626"/>
    <cellStyle name="Total 4 3 3" xfId="25436"/>
    <cellStyle name="Total 4 3 3 2" xfId="34471"/>
    <cellStyle name="Total 4 3 3 3" xfId="46176"/>
    <cellStyle name="Total 4 3 4" xfId="20092"/>
    <cellStyle name="Total 4 3 4 2" xfId="51262"/>
    <cellStyle name="Total 4 3 5" xfId="8576"/>
    <cellStyle name="Total 4 3 6" xfId="43701"/>
    <cellStyle name="Total 4 4" xfId="13313"/>
    <cellStyle name="Total 4 4 2" xfId="29301"/>
    <cellStyle name="Total 4 4 2 2" xfId="38336"/>
    <cellStyle name="Total 4 4 3" xfId="22666"/>
    <cellStyle name="Total 4 4 4" xfId="31701"/>
    <cellStyle name="Total 4 4 5" xfId="47618"/>
    <cellStyle name="Total 4 5" xfId="24449"/>
    <cellStyle name="Total 4 5 2" xfId="33484"/>
    <cellStyle name="Total 4 5 3" xfId="46183"/>
    <cellStyle name="Total 4 6" xfId="17300"/>
    <cellStyle name="Total 4 6 2" xfId="52887"/>
    <cellStyle name="Total 4 7" xfId="6236"/>
    <cellStyle name="Total 4 8" xfId="43693"/>
    <cellStyle name="Total 5" xfId="1336"/>
    <cellStyle name="Total 5 2" xfId="2913"/>
    <cellStyle name="Total 5 2 10" xfId="51264"/>
    <cellStyle name="Total 5 2 11" xfId="43703"/>
    <cellStyle name="Total 5 2 2" xfId="5254"/>
    <cellStyle name="Total 5 2 2 2" xfId="14372"/>
    <cellStyle name="Total 5 2 2 2 2" xfId="30363"/>
    <cellStyle name="Total 5 2 2 2 2 2" xfId="39398"/>
    <cellStyle name="Total 5 2 2 2 3" xfId="23727"/>
    <cellStyle name="Total 5 2 2 2 4" xfId="32763"/>
    <cellStyle name="Total 5 2 2 2 5" xfId="47629"/>
    <cellStyle name="Total 5 2 2 3" xfId="26066"/>
    <cellStyle name="Total 5 2 2 3 2" xfId="35101"/>
    <cellStyle name="Total 5 2 2 3 3" xfId="46173"/>
    <cellStyle name="Total 5 2 2 4" xfId="22863"/>
    <cellStyle name="Total 5 2 2 4 2" xfId="51265"/>
    <cellStyle name="Total 5 2 2 5" xfId="10044"/>
    <cellStyle name="Total 5 2 2 6" xfId="43704"/>
    <cellStyle name="Total 5 2 3" xfId="14039"/>
    <cellStyle name="Total 5 2 3 2" xfId="30028"/>
    <cellStyle name="Total 5 2 3 2 2" xfId="39063"/>
    <cellStyle name="Total 5 2 3 2 3" xfId="47630"/>
    <cellStyle name="Total 5 2 3 3" xfId="23392"/>
    <cellStyle name="Total 5 2 3 3 2" xfId="46172"/>
    <cellStyle name="Total 5 2 3 4" xfId="32428"/>
    <cellStyle name="Total 5 2 3 4 2" xfId="52232"/>
    <cellStyle name="Total 5 2 3 5" xfId="43705"/>
    <cellStyle name="Total 5 2 4" xfId="25079"/>
    <cellStyle name="Total 5 2 4 2" xfId="34114"/>
    <cellStyle name="Total 5 2 4 2 2" xfId="47631"/>
    <cellStyle name="Total 5 2 4 3" xfId="46171"/>
    <cellStyle name="Total 5 2 4 4" xfId="52231"/>
    <cellStyle name="Total 5 2 4 5" xfId="43706"/>
    <cellStyle name="Total 5 2 5" xfId="18058"/>
    <cellStyle name="Total 5 2 5 2" xfId="47632"/>
    <cellStyle name="Total 5 2 5 3" xfId="49851"/>
    <cellStyle name="Total 5 2 5 4" xfId="52230"/>
    <cellStyle name="Total 5 2 5 5" xfId="43707"/>
    <cellStyle name="Total 5 2 6" xfId="7703"/>
    <cellStyle name="Total 5 2 6 2" xfId="47633"/>
    <cellStyle name="Total 5 2 6 3" xfId="45706"/>
    <cellStyle name="Total 5 2 6 4" xfId="52229"/>
    <cellStyle name="Total 5 2 6 5" xfId="43708"/>
    <cellStyle name="Total 5 2 7" xfId="43709"/>
    <cellStyle name="Total 5 2 7 2" xfId="47634"/>
    <cellStyle name="Total 5 2 7 3" xfId="46170"/>
    <cellStyle name="Total 5 2 7 4" xfId="52881"/>
    <cellStyle name="Total 5 2 8" xfId="47628"/>
    <cellStyle name="Total 5 2 9" xfId="46174"/>
    <cellStyle name="Total 5 3" xfId="3677"/>
    <cellStyle name="Total 5 3 2" xfId="11604"/>
    <cellStyle name="Total 5 3 2 2" xfId="27598"/>
    <cellStyle name="Total 5 3 2 2 2" xfId="36633"/>
    <cellStyle name="Total 5 3 2 3" xfId="20956"/>
    <cellStyle name="Total 5 3 2 4" xfId="16809"/>
    <cellStyle name="Total 5 3 2 5" xfId="47635"/>
    <cellStyle name="Total 5 3 3" xfId="25421"/>
    <cellStyle name="Total 5 3 3 2" xfId="34456"/>
    <cellStyle name="Total 5 3 3 3" xfId="46169"/>
    <cellStyle name="Total 5 3 4" xfId="22253"/>
    <cellStyle name="Total 5 3 4 2" xfId="52228"/>
    <cellStyle name="Total 5 3 5" xfId="8467"/>
    <cellStyle name="Total 5 3 6" xfId="43710"/>
    <cellStyle name="Total 5 4" xfId="10165"/>
    <cellStyle name="Total 5 4 2" xfId="26167"/>
    <cellStyle name="Total 5 4 2 2" xfId="35202"/>
    <cellStyle name="Total 5 4 3" xfId="19520"/>
    <cellStyle name="Total 5 4 4" xfId="21055"/>
    <cellStyle name="Total 5 4 5" xfId="47627"/>
    <cellStyle name="Total 5 5" xfId="24434"/>
    <cellStyle name="Total 5 5 2" xfId="33469"/>
    <cellStyle name="Total 5 5 3" xfId="46175"/>
    <cellStyle name="Total 5 6" xfId="16666"/>
    <cellStyle name="Total 5 6 2" xfId="51263"/>
    <cellStyle name="Total 5 7" xfId="6127"/>
    <cellStyle name="Total 5 8" xfId="43702"/>
    <cellStyle name="Total 6" xfId="1475"/>
    <cellStyle name="Total 6 2" xfId="2818"/>
    <cellStyle name="Total 6 2 10" xfId="52227"/>
    <cellStyle name="Total 6 2 11" xfId="43712"/>
    <cellStyle name="Total 6 2 2" xfId="5159"/>
    <cellStyle name="Total 6 2 2 2" xfId="14277"/>
    <cellStyle name="Total 6 2 2 2 2" xfId="30268"/>
    <cellStyle name="Total 6 2 2 2 2 2" xfId="39303"/>
    <cellStyle name="Total 6 2 2 2 3" xfId="23632"/>
    <cellStyle name="Total 6 2 2 2 4" xfId="32668"/>
    <cellStyle name="Total 6 2 2 2 5" xfId="47638"/>
    <cellStyle name="Total 6 2 2 3" xfId="25992"/>
    <cellStyle name="Total 6 2 2 3 2" xfId="35027"/>
    <cellStyle name="Total 6 2 2 3 3" xfId="46166"/>
    <cellStyle name="Total 6 2 2 4" xfId="16518"/>
    <cellStyle name="Total 6 2 2 4 2" xfId="52226"/>
    <cellStyle name="Total 6 2 2 5" xfId="9949"/>
    <cellStyle name="Total 6 2 2 6" xfId="43713"/>
    <cellStyle name="Total 6 2 3" xfId="12754"/>
    <cellStyle name="Total 6 2 3 2" xfId="28741"/>
    <cellStyle name="Total 6 2 3 2 2" xfId="37776"/>
    <cellStyle name="Total 6 2 3 2 3" xfId="47639"/>
    <cellStyle name="Total 6 2 3 3" xfId="22106"/>
    <cellStyle name="Total 6 2 3 3 2" xfId="46165"/>
    <cellStyle name="Total 6 2 3 4" xfId="31141"/>
    <cellStyle name="Total 6 2 3 4 2" xfId="52225"/>
    <cellStyle name="Total 6 2 3 5" xfId="43714"/>
    <cellStyle name="Total 6 2 4" xfId="25005"/>
    <cellStyle name="Total 6 2 4 2" xfId="34040"/>
    <cellStyle name="Total 6 2 4 2 2" xfId="47640"/>
    <cellStyle name="Total 6 2 4 3" xfId="46164"/>
    <cellStyle name="Total 6 2 4 4" xfId="52224"/>
    <cellStyle name="Total 6 2 4 5" xfId="43715"/>
    <cellStyle name="Total 6 2 5" xfId="19703"/>
    <cellStyle name="Total 6 2 5 2" xfId="47641"/>
    <cellStyle name="Total 6 2 5 3" xfId="46163"/>
    <cellStyle name="Total 6 2 5 4" xfId="52223"/>
    <cellStyle name="Total 6 2 5 5" xfId="43716"/>
    <cellStyle name="Total 6 2 6" xfId="7608"/>
    <cellStyle name="Total 6 2 6 2" xfId="47642"/>
    <cellStyle name="Total 6 2 6 3" xfId="46162"/>
    <cellStyle name="Total 6 2 6 4" xfId="52222"/>
    <cellStyle name="Total 6 2 6 5" xfId="43717"/>
    <cellStyle name="Total 6 2 7" xfId="43718"/>
    <cellStyle name="Total 6 2 7 2" xfId="47643"/>
    <cellStyle name="Total 6 2 7 3" xfId="46161"/>
    <cellStyle name="Total 6 2 7 4" xfId="53070"/>
    <cellStyle name="Total 6 2 8" xfId="47637"/>
    <cellStyle name="Total 6 2 9" xfId="46167"/>
    <cellStyle name="Total 6 3" xfId="3816"/>
    <cellStyle name="Total 6 3 2" xfId="11243"/>
    <cellStyle name="Total 6 3 2 2" xfId="27237"/>
    <cellStyle name="Total 6 3 2 2 2" xfId="36272"/>
    <cellStyle name="Total 6 3 2 3" xfId="20596"/>
    <cellStyle name="Total 6 3 2 4" xfId="20107"/>
    <cellStyle name="Total 6 3 2 5" xfId="47644"/>
    <cellStyle name="Total 6 3 3" xfId="25442"/>
    <cellStyle name="Total 6 3 3 2" xfId="34477"/>
    <cellStyle name="Total 6 3 3 3" xfId="46160"/>
    <cellStyle name="Total 6 3 4" xfId="15735"/>
    <cellStyle name="Total 6 3 4 2" xfId="52221"/>
    <cellStyle name="Total 6 3 5" xfId="8606"/>
    <cellStyle name="Total 6 3 6" xfId="43719"/>
    <cellStyle name="Total 6 4" xfId="14239"/>
    <cellStyle name="Total 6 4 2" xfId="30228"/>
    <cellStyle name="Total 6 4 2 2" xfId="39263"/>
    <cellStyle name="Total 6 4 3" xfId="23592"/>
    <cellStyle name="Total 6 4 4" xfId="32628"/>
    <cellStyle name="Total 6 4 5" xfId="47636"/>
    <cellStyle name="Total 6 5" xfId="24455"/>
    <cellStyle name="Total 6 5 2" xfId="33490"/>
    <cellStyle name="Total 6 5 3" xfId="46168"/>
    <cellStyle name="Total 6 6" xfId="19395"/>
    <cellStyle name="Total 6 6 2" xfId="53068"/>
    <cellStyle name="Total 6 7" xfId="6266"/>
    <cellStyle name="Total 6 8" xfId="43711"/>
    <cellStyle name="Total 7" xfId="1294"/>
    <cellStyle name="Total 7 10" xfId="46159"/>
    <cellStyle name="Total 7 11" xfId="52220"/>
    <cellStyle name="Total 7 12" xfId="43720"/>
    <cellStyle name="Total 7 2" xfId="2426"/>
    <cellStyle name="Total 7 2 10" xfId="53170"/>
    <cellStyle name="Total 7 2 11" xfId="43721"/>
    <cellStyle name="Total 7 2 2" xfId="4767"/>
    <cellStyle name="Total 7 2 2 2" xfId="10568"/>
    <cellStyle name="Total 7 2 2 2 2" xfId="26565"/>
    <cellStyle name="Total 7 2 2 2 2 2" xfId="35600"/>
    <cellStyle name="Total 7 2 2 2 3" xfId="19922"/>
    <cellStyle name="Total 7 2 2 2 4" xfId="19997"/>
    <cellStyle name="Total 7 2 2 2 5" xfId="47647"/>
    <cellStyle name="Total 7 2 2 3" xfId="25810"/>
    <cellStyle name="Total 7 2 2 3 2" xfId="34845"/>
    <cellStyle name="Total 7 2 2 3 3" xfId="46157"/>
    <cellStyle name="Total 7 2 2 4" xfId="18578"/>
    <cellStyle name="Total 7 2 2 4 2" xfId="52219"/>
    <cellStyle name="Total 7 2 2 5" xfId="9557"/>
    <cellStyle name="Total 7 2 2 6" xfId="43722"/>
    <cellStyle name="Total 7 2 3" xfId="11993"/>
    <cellStyle name="Total 7 2 3 2" xfId="27988"/>
    <cellStyle name="Total 7 2 3 2 2" xfId="37023"/>
    <cellStyle name="Total 7 2 3 2 3" xfId="47648"/>
    <cellStyle name="Total 7 2 3 3" xfId="21345"/>
    <cellStyle name="Total 7 2 3 3 2" xfId="46156"/>
    <cellStyle name="Total 7 2 3 4" xfId="19406"/>
    <cellStyle name="Total 7 2 3 4 2" xfId="52218"/>
    <cellStyle name="Total 7 2 3 5" xfId="43723"/>
    <cellStyle name="Total 7 2 4" xfId="24823"/>
    <cellStyle name="Total 7 2 4 2" xfId="33858"/>
    <cellStyle name="Total 7 2 4 2 2" xfId="47649"/>
    <cellStyle name="Total 7 2 4 3" xfId="49883"/>
    <cellStyle name="Total 7 2 4 4" xfId="52217"/>
    <cellStyle name="Total 7 2 4 5" xfId="43724"/>
    <cellStyle name="Total 7 2 5" xfId="17951"/>
    <cellStyle name="Total 7 2 5 2" xfId="47650"/>
    <cellStyle name="Total 7 2 5 3" xfId="46155"/>
    <cellStyle name="Total 7 2 5 4" xfId="52216"/>
    <cellStyle name="Total 7 2 5 5" xfId="43725"/>
    <cellStyle name="Total 7 2 6" xfId="7216"/>
    <cellStyle name="Total 7 2 6 2" xfId="47651"/>
    <cellStyle name="Total 7 2 6 3" xfId="46154"/>
    <cellStyle name="Total 7 2 6 4" xfId="52215"/>
    <cellStyle name="Total 7 2 6 5" xfId="43726"/>
    <cellStyle name="Total 7 2 7" xfId="43727"/>
    <cellStyle name="Total 7 2 7 2" xfId="47652"/>
    <cellStyle name="Total 7 2 7 3" xfId="46153"/>
    <cellStyle name="Total 7 2 7 4" xfId="52214"/>
    <cellStyle name="Total 7 2 8" xfId="47646"/>
    <cellStyle name="Total 7 2 9" xfId="46158"/>
    <cellStyle name="Total 7 3" xfId="3635"/>
    <cellStyle name="Total 7 3 2" xfId="10945"/>
    <cellStyle name="Total 7 3 2 2" xfId="26939"/>
    <cellStyle name="Total 7 3 2 2 2" xfId="35974"/>
    <cellStyle name="Total 7 3 2 3" xfId="20298"/>
    <cellStyle name="Total 7 3 2 4" xfId="15229"/>
    <cellStyle name="Total 7 3 2 5" xfId="47653"/>
    <cellStyle name="Total 7 3 3" xfId="25411"/>
    <cellStyle name="Total 7 3 3 2" xfId="34446"/>
    <cellStyle name="Total 7 3 3 3" xfId="46152"/>
    <cellStyle name="Total 7 3 4" xfId="17973"/>
    <cellStyle name="Total 7 3 4 2" xfId="52213"/>
    <cellStyle name="Total 7 3 5" xfId="8425"/>
    <cellStyle name="Total 7 3 6" xfId="43728"/>
    <cellStyle name="Total 7 4" xfId="10734"/>
    <cellStyle name="Total 7 4 2" xfId="26728"/>
    <cellStyle name="Total 7 4 2 2" xfId="35763"/>
    <cellStyle name="Total 7 4 2 3" xfId="47654"/>
    <cellStyle name="Total 7 4 3" xfId="20088"/>
    <cellStyle name="Total 7 4 3 2" xfId="46151"/>
    <cellStyle name="Total 7 4 4" xfId="15969"/>
    <cellStyle name="Total 7 4 4 2" xfId="52212"/>
    <cellStyle name="Total 7 4 5" xfId="43729"/>
    <cellStyle name="Total 7 5" xfId="24424"/>
    <cellStyle name="Total 7 5 2" xfId="33459"/>
    <cellStyle name="Total 7 5 2 2" xfId="47655"/>
    <cellStyle name="Total 7 5 3" xfId="46150"/>
    <cellStyle name="Total 7 5 4" xfId="52211"/>
    <cellStyle name="Total 7 5 5" xfId="43730"/>
    <cellStyle name="Total 7 6" xfId="17932"/>
    <cellStyle name="Total 7 6 2" xfId="47656"/>
    <cellStyle name="Total 7 6 3" xfId="49885"/>
    <cellStyle name="Total 7 6 4" xfId="53069"/>
    <cellStyle name="Total 7 6 5" xfId="43731"/>
    <cellStyle name="Total 7 7" xfId="6085"/>
    <cellStyle name="Total 7 7 2" xfId="47657"/>
    <cellStyle name="Total 7 7 3" xfId="46149"/>
    <cellStyle name="Total 7 7 4" xfId="52210"/>
    <cellStyle name="Total 7 7 5" xfId="43732"/>
    <cellStyle name="Total 7 8" xfId="43733"/>
    <cellStyle name="Total 7 8 2" xfId="47658"/>
    <cellStyle name="Total 7 8 3" xfId="46148"/>
    <cellStyle name="Total 7 8 4" xfId="53171"/>
    <cellStyle name="Total 7 9" xfId="47645"/>
    <cellStyle name="Total 8" xfId="1892"/>
    <cellStyle name="Total 8 2" xfId="2948"/>
    <cellStyle name="Total 8 2 2" xfId="5289"/>
    <cellStyle name="Total 8 2 2 2" xfId="14407"/>
    <cellStyle name="Total 8 2 2 2 2" xfId="30398"/>
    <cellStyle name="Total 8 2 2 2 2 2" xfId="39433"/>
    <cellStyle name="Total 8 2 2 2 3" xfId="23762"/>
    <cellStyle name="Total 8 2 2 2 4" xfId="32798"/>
    <cellStyle name="Total 8 2 2 3" xfId="26095"/>
    <cellStyle name="Total 8 2 2 3 2" xfId="35130"/>
    <cellStyle name="Total 8 2 2 4" xfId="19646"/>
    <cellStyle name="Total 8 2 2 5" xfId="10079"/>
    <cellStyle name="Total 8 2 3" xfId="10588"/>
    <cellStyle name="Total 8 2 3 2" xfId="26582"/>
    <cellStyle name="Total 8 2 3 2 2" xfId="35617"/>
    <cellStyle name="Total 8 2 3 3" xfId="19942"/>
    <cellStyle name="Total 8 2 3 4" xfId="15517"/>
    <cellStyle name="Total 8 2 4" xfId="25108"/>
    <cellStyle name="Total 8 2 4 2" xfId="34143"/>
    <cellStyle name="Total 8 2 5" xfId="18718"/>
    <cellStyle name="Total 8 2 6" xfId="7738"/>
    <cellStyle name="Total 8 2 7" xfId="49978"/>
    <cellStyle name="Total 8 3" xfId="4233"/>
    <cellStyle name="Total 8 3 2" xfId="11868"/>
    <cellStyle name="Total 8 3 2 2" xfId="27862"/>
    <cellStyle name="Total 8 3 2 2 2" xfId="36897"/>
    <cellStyle name="Total 8 3 2 3" xfId="21220"/>
    <cellStyle name="Total 8 3 2 4" xfId="18288"/>
    <cellStyle name="Total 8 3 3" xfId="25633"/>
    <cellStyle name="Total 8 3 3 2" xfId="34668"/>
    <cellStyle name="Total 8 3 4" xfId="15809"/>
    <cellStyle name="Total 8 3 5" xfId="9023"/>
    <cellStyle name="Total 8 3 6" xfId="52071"/>
    <cellStyle name="Total 8 4" xfId="11407"/>
    <cellStyle name="Total 8 4 2" xfId="27401"/>
    <cellStyle name="Total 8 4 2 2" xfId="36436"/>
    <cellStyle name="Total 8 4 3" xfId="20759"/>
    <cellStyle name="Total 8 4 4" xfId="22850"/>
    <cellStyle name="Total 8 4 5" xfId="49147"/>
    <cellStyle name="Total 8 5" xfId="24646"/>
    <cellStyle name="Total 8 5 2" xfId="33681"/>
    <cellStyle name="Total 8 6" xfId="20052"/>
    <cellStyle name="Total 8 7" xfId="6682"/>
    <cellStyle name="Total 8 8" xfId="45529"/>
    <cellStyle name="Total 9" xfId="1240"/>
    <cellStyle name="Total 9 2" xfId="1161"/>
    <cellStyle name="Total 9 2 2" xfId="3502"/>
    <cellStyle name="Total 9 2 2 2" xfId="10688"/>
    <cellStyle name="Total 9 2 2 2 2" xfId="26682"/>
    <cellStyle name="Total 9 2 2 2 2 2" xfId="35717"/>
    <cellStyle name="Total 9 2 2 2 3" xfId="20042"/>
    <cellStyle name="Total 9 2 2 2 4" xfId="16252"/>
    <cellStyle name="Total 9 2 2 3" xfId="25353"/>
    <cellStyle name="Total 9 2 2 3 2" xfId="34388"/>
    <cellStyle name="Total 9 2 2 4" xfId="18141"/>
    <cellStyle name="Total 9 2 2 5" xfId="8292"/>
    <cellStyle name="Total 9 2 3" xfId="13968"/>
    <cellStyle name="Total 9 2 3 2" xfId="29957"/>
    <cellStyle name="Total 9 2 3 2 2" xfId="38992"/>
    <cellStyle name="Total 9 2 3 3" xfId="23321"/>
    <cellStyle name="Total 9 2 3 4" xfId="32357"/>
    <cellStyle name="Total 9 2 4" xfId="24366"/>
    <cellStyle name="Total 9 2 4 2" xfId="33401"/>
    <cellStyle name="Total 9 2 5" xfId="17179"/>
    <cellStyle name="Total 9 2 6" xfId="5952"/>
    <cellStyle name="Total 9 2 7" xfId="49889"/>
    <cellStyle name="Total 9 3" xfId="3581"/>
    <cellStyle name="Total 9 3 2" xfId="13976"/>
    <cellStyle name="Total 9 3 2 2" xfId="29965"/>
    <cellStyle name="Total 9 3 2 2 2" xfId="39000"/>
    <cellStyle name="Total 9 3 2 3" xfId="23329"/>
    <cellStyle name="Total 9 3 2 4" xfId="32365"/>
    <cellStyle name="Total 9 3 3" xfId="25385"/>
    <cellStyle name="Total 9 3 3 2" xfId="34420"/>
    <cellStyle name="Total 9 3 4" xfId="18767"/>
    <cellStyle name="Total 9 3 5" xfId="8371"/>
    <cellStyle name="Total 9 3 6" xfId="51990"/>
    <cellStyle name="Total 9 4" xfId="13608"/>
    <cellStyle name="Total 9 4 2" xfId="29596"/>
    <cellStyle name="Total 9 4 2 2" xfId="38631"/>
    <cellStyle name="Total 9 4 3" xfId="22961"/>
    <cellStyle name="Total 9 4 4" xfId="31996"/>
    <cellStyle name="Total 9 4 5" xfId="49115"/>
    <cellStyle name="Total 9 5" xfId="24398"/>
    <cellStyle name="Total 9 5 2" xfId="33433"/>
    <cellStyle name="Total 9 6" xfId="15037"/>
    <cellStyle name="Total 9 7" xfId="6031"/>
    <cellStyle name="Total 9 8" xfId="45450"/>
    <cellStyle name="Überschrift" xfId="301"/>
    <cellStyle name="Überschrift 1" xfId="302"/>
    <cellStyle name="Überschrift 2" xfId="303"/>
    <cellStyle name="Überschrift 3" xfId="304"/>
    <cellStyle name="Überschrift 3 2" xfId="43734"/>
    <cellStyle name="Überschrift 3 2 2" xfId="43735"/>
    <cellStyle name="Überschrift 3 2 2 2" xfId="43736"/>
    <cellStyle name="Überschrift 3 2 2 3" xfId="43737"/>
    <cellStyle name="Überschrift 3 2 2 4" xfId="43738"/>
    <cellStyle name="Überschrift 3 2 2 5" xfId="43739"/>
    <cellStyle name="Überschrift 3 2 2 6" xfId="43740"/>
    <cellStyle name="Überschrift 3 2 2 7" xfId="43741"/>
    <cellStyle name="Überschrift 3 2 3" xfId="43742"/>
    <cellStyle name="Überschrift 3 2 4" xfId="43743"/>
    <cellStyle name="Überschrift 3 2 5" xfId="43744"/>
    <cellStyle name="Überschrift 3 3" xfId="43745"/>
    <cellStyle name="Überschrift 3 3 2" xfId="43746"/>
    <cellStyle name="Überschrift 3 3 3" xfId="43747"/>
    <cellStyle name="Überschrift 3 3 4" xfId="43748"/>
    <cellStyle name="Überschrift 3 3 5" xfId="43749"/>
    <cellStyle name="Überschrift 3 3 6" xfId="43750"/>
    <cellStyle name="Überschrift 3 3 7" xfId="43751"/>
    <cellStyle name="Überschrift 3 4" xfId="43752"/>
    <cellStyle name="Überschrift 3 5" xfId="43753"/>
    <cellStyle name="Überschrift 3 6" xfId="43754"/>
    <cellStyle name="Überschrift 4" xfId="305"/>
    <cellStyle name="umeda" xfId="306"/>
    <cellStyle name="Units Rounded" xfId="307"/>
    <cellStyle name="Valuta [0]_laroux" xfId="308"/>
    <cellStyle name="Valuta_laroux" xfId="309"/>
    <cellStyle name="Verknüpfte Zelle" xfId="310"/>
    <cellStyle name="Warnender Text" xfId="311"/>
    <cellStyle name="Warning Text" xfId="312"/>
    <cellStyle name="Zelle überprüfen" xfId="313"/>
    <cellStyle name="アクセント 1 10" xfId="40506"/>
    <cellStyle name="アクセント 1 11" xfId="40507"/>
    <cellStyle name="アクセント 1 12" xfId="40508"/>
    <cellStyle name="アクセント 1 13" xfId="40509"/>
    <cellStyle name="アクセント 1 14" xfId="40510"/>
    <cellStyle name="アクセント 1 15" xfId="40511"/>
    <cellStyle name="アクセント 1 16" xfId="40512"/>
    <cellStyle name="アクセント 1 17" xfId="40513"/>
    <cellStyle name="アクセント 1 18" xfId="40514"/>
    <cellStyle name="アクセント 1 19" xfId="40515"/>
    <cellStyle name="アクセント 1 2" xfId="315"/>
    <cellStyle name="アクセント 1 2 2" xfId="316"/>
    <cellStyle name="アクセント 1 2 3" xfId="680"/>
    <cellStyle name="アクセント 1 2 4" xfId="15012"/>
    <cellStyle name="アクセント 1 20" xfId="40516"/>
    <cellStyle name="アクセント 1 21" xfId="40517"/>
    <cellStyle name="アクセント 1 22" xfId="40518"/>
    <cellStyle name="アクセント 1 23" xfId="40519"/>
    <cellStyle name="アクセント 1 24" xfId="40520"/>
    <cellStyle name="アクセント 1 25" xfId="40521"/>
    <cellStyle name="アクセント 1 26" xfId="40522"/>
    <cellStyle name="アクセント 1 27" xfId="40523"/>
    <cellStyle name="アクセント 1 28" xfId="40524"/>
    <cellStyle name="アクセント 1 29" xfId="40525"/>
    <cellStyle name="アクセント 1 3" xfId="317"/>
    <cellStyle name="アクセント 1 3 2" xfId="40526"/>
    <cellStyle name="アクセント 1 3 2 2" xfId="45534"/>
    <cellStyle name="アクセント 1 30" xfId="40527"/>
    <cellStyle name="アクセント 1 31" xfId="40528"/>
    <cellStyle name="アクセント 1 32" xfId="40529"/>
    <cellStyle name="アクセント 1 33" xfId="40530"/>
    <cellStyle name="アクセント 1 34" xfId="40531"/>
    <cellStyle name="アクセント 1 35" xfId="40532"/>
    <cellStyle name="アクセント 1 36" xfId="40533"/>
    <cellStyle name="アクセント 1 37" xfId="40534"/>
    <cellStyle name="アクセント 1 38" xfId="40535"/>
    <cellStyle name="アクセント 1 39" xfId="40536"/>
    <cellStyle name="アクセント 1 4" xfId="314"/>
    <cellStyle name="アクセント 1 4 2" xfId="40537"/>
    <cellStyle name="アクセント 1 4 2 2" xfId="45535"/>
    <cellStyle name="アクセント 1 40" xfId="40538"/>
    <cellStyle name="アクセント 1 41" xfId="40539"/>
    <cellStyle name="アクセント 1 42" xfId="40540"/>
    <cellStyle name="アクセント 1 43" xfId="40541"/>
    <cellStyle name="アクセント 1 44" xfId="40542"/>
    <cellStyle name="アクセント 1 45" xfId="40543"/>
    <cellStyle name="アクセント 1 46" xfId="40505"/>
    <cellStyle name="アクセント 1 5" xfId="40544"/>
    <cellStyle name="アクセント 1 6" xfId="40545"/>
    <cellStyle name="アクセント 1 7" xfId="40546"/>
    <cellStyle name="アクセント 1 8" xfId="40547"/>
    <cellStyle name="アクセント 1 9" xfId="40548"/>
    <cellStyle name="アクセント 2 10" xfId="40550"/>
    <cellStyle name="アクセント 2 11" xfId="40551"/>
    <cellStyle name="アクセント 2 12" xfId="40552"/>
    <cellStyle name="アクセント 2 13" xfId="40553"/>
    <cellStyle name="アクセント 2 14" xfId="40554"/>
    <cellStyle name="アクセント 2 15" xfId="40555"/>
    <cellStyle name="アクセント 2 16" xfId="40556"/>
    <cellStyle name="アクセント 2 17" xfId="40557"/>
    <cellStyle name="アクセント 2 18" xfId="40558"/>
    <cellStyle name="アクセント 2 19" xfId="40559"/>
    <cellStyle name="アクセント 2 2" xfId="319"/>
    <cellStyle name="アクセント 2 2 2" xfId="320"/>
    <cellStyle name="アクセント 2 2 3" xfId="681"/>
    <cellStyle name="アクセント 2 2 4" xfId="15016"/>
    <cellStyle name="アクセント 2 20" xfId="40560"/>
    <cellStyle name="アクセント 2 21" xfId="40561"/>
    <cellStyle name="アクセント 2 22" xfId="40562"/>
    <cellStyle name="アクセント 2 23" xfId="40563"/>
    <cellStyle name="アクセント 2 24" xfId="40564"/>
    <cellStyle name="アクセント 2 25" xfId="40565"/>
    <cellStyle name="アクセント 2 26" xfId="40566"/>
    <cellStyle name="アクセント 2 27" xfId="40567"/>
    <cellStyle name="アクセント 2 28" xfId="40568"/>
    <cellStyle name="アクセント 2 29" xfId="40569"/>
    <cellStyle name="アクセント 2 3" xfId="321"/>
    <cellStyle name="アクセント 2 3 2" xfId="40570"/>
    <cellStyle name="アクセント 2 3 2 2" xfId="45537"/>
    <cellStyle name="アクセント 2 30" xfId="40571"/>
    <cellStyle name="アクセント 2 31" xfId="40572"/>
    <cellStyle name="アクセント 2 32" xfId="40573"/>
    <cellStyle name="アクセント 2 33" xfId="40574"/>
    <cellStyle name="アクセント 2 34" xfId="40575"/>
    <cellStyle name="アクセント 2 35" xfId="40576"/>
    <cellStyle name="アクセント 2 36" xfId="40577"/>
    <cellStyle name="アクセント 2 37" xfId="40578"/>
    <cellStyle name="アクセント 2 38" xfId="40579"/>
    <cellStyle name="アクセント 2 39" xfId="40580"/>
    <cellStyle name="アクセント 2 4" xfId="318"/>
    <cellStyle name="アクセント 2 4 2" xfId="40581"/>
    <cellStyle name="アクセント 2 4 2 2" xfId="45538"/>
    <cellStyle name="アクセント 2 40" xfId="40582"/>
    <cellStyle name="アクセント 2 41" xfId="40583"/>
    <cellStyle name="アクセント 2 42" xfId="40584"/>
    <cellStyle name="アクセント 2 43" xfId="40585"/>
    <cellStyle name="アクセント 2 44" xfId="40586"/>
    <cellStyle name="アクセント 2 45" xfId="40587"/>
    <cellStyle name="アクセント 2 46" xfId="40549"/>
    <cellStyle name="アクセント 2 5" xfId="40588"/>
    <cellStyle name="アクセント 2 6" xfId="40589"/>
    <cellStyle name="アクセント 2 7" xfId="40590"/>
    <cellStyle name="アクセント 2 8" xfId="40591"/>
    <cellStyle name="アクセント 2 9" xfId="40592"/>
    <cellStyle name="アクセント 3 10" xfId="40594"/>
    <cellStyle name="アクセント 3 11" xfId="40595"/>
    <cellStyle name="アクセント 3 12" xfId="40596"/>
    <cellStyle name="アクセント 3 13" xfId="40597"/>
    <cellStyle name="アクセント 3 14" xfId="40598"/>
    <cellStyle name="アクセント 3 15" xfId="40599"/>
    <cellStyle name="アクセント 3 16" xfId="40600"/>
    <cellStyle name="アクセント 3 17" xfId="40601"/>
    <cellStyle name="アクセント 3 18" xfId="40602"/>
    <cellStyle name="アクセント 3 19" xfId="40603"/>
    <cellStyle name="アクセント 3 2" xfId="323"/>
    <cellStyle name="アクセント 3 2 2" xfId="324"/>
    <cellStyle name="アクセント 3 2 3" xfId="682"/>
    <cellStyle name="アクセント 3 2 4" xfId="15020"/>
    <cellStyle name="アクセント 3 20" xfId="40604"/>
    <cellStyle name="アクセント 3 21" xfId="40605"/>
    <cellStyle name="アクセント 3 22" xfId="40606"/>
    <cellStyle name="アクセント 3 23" xfId="40607"/>
    <cellStyle name="アクセント 3 24" xfId="40608"/>
    <cellStyle name="アクセント 3 25" xfId="40609"/>
    <cellStyle name="アクセント 3 26" xfId="40610"/>
    <cellStyle name="アクセント 3 27" xfId="40611"/>
    <cellStyle name="アクセント 3 28" xfId="40612"/>
    <cellStyle name="アクセント 3 29" xfId="40613"/>
    <cellStyle name="アクセント 3 3" xfId="325"/>
    <cellStyle name="アクセント 3 3 2" xfId="40614"/>
    <cellStyle name="アクセント 3 3 2 2" xfId="45540"/>
    <cellStyle name="アクセント 3 30" xfId="40615"/>
    <cellStyle name="アクセント 3 31" xfId="40616"/>
    <cellStyle name="アクセント 3 32" xfId="40617"/>
    <cellStyle name="アクセント 3 33" xfId="40618"/>
    <cellStyle name="アクセント 3 34" xfId="40619"/>
    <cellStyle name="アクセント 3 35" xfId="40620"/>
    <cellStyle name="アクセント 3 36" xfId="40621"/>
    <cellStyle name="アクセント 3 37" xfId="40622"/>
    <cellStyle name="アクセント 3 38" xfId="40623"/>
    <cellStyle name="アクセント 3 39" xfId="40624"/>
    <cellStyle name="アクセント 3 4" xfId="322"/>
    <cellStyle name="アクセント 3 4 2" xfId="40625"/>
    <cellStyle name="アクセント 3 4 2 2" xfId="45541"/>
    <cellStyle name="アクセント 3 40" xfId="40626"/>
    <cellStyle name="アクセント 3 41" xfId="40627"/>
    <cellStyle name="アクセント 3 42" xfId="40628"/>
    <cellStyle name="アクセント 3 43" xfId="40629"/>
    <cellStyle name="アクセント 3 44" xfId="40630"/>
    <cellStyle name="アクセント 3 45" xfId="40631"/>
    <cellStyle name="アクセント 3 46" xfId="40593"/>
    <cellStyle name="アクセント 3 5" xfId="40632"/>
    <cellStyle name="アクセント 3 6" xfId="40633"/>
    <cellStyle name="アクセント 3 7" xfId="40634"/>
    <cellStyle name="アクセント 3 8" xfId="40635"/>
    <cellStyle name="アクセント 3 9" xfId="40636"/>
    <cellStyle name="アクセント 4 10" xfId="40638"/>
    <cellStyle name="アクセント 4 11" xfId="40639"/>
    <cellStyle name="アクセント 4 12" xfId="40640"/>
    <cellStyle name="アクセント 4 13" xfId="40641"/>
    <cellStyle name="アクセント 4 14" xfId="40642"/>
    <cellStyle name="アクセント 4 15" xfId="40643"/>
    <cellStyle name="アクセント 4 16" xfId="40644"/>
    <cellStyle name="アクセント 4 17" xfId="40645"/>
    <cellStyle name="アクセント 4 18" xfId="40646"/>
    <cellStyle name="アクセント 4 19" xfId="40647"/>
    <cellStyle name="アクセント 4 2" xfId="327"/>
    <cellStyle name="アクセント 4 2 2" xfId="328"/>
    <cellStyle name="アクセント 4 2 3" xfId="683"/>
    <cellStyle name="アクセント 4 2 4" xfId="15024"/>
    <cellStyle name="アクセント 4 20" xfId="40648"/>
    <cellStyle name="アクセント 4 21" xfId="40649"/>
    <cellStyle name="アクセント 4 22" xfId="40650"/>
    <cellStyle name="アクセント 4 23" xfId="40651"/>
    <cellStyle name="アクセント 4 24" xfId="40652"/>
    <cellStyle name="アクセント 4 25" xfId="40653"/>
    <cellStyle name="アクセント 4 26" xfId="40654"/>
    <cellStyle name="アクセント 4 27" xfId="40655"/>
    <cellStyle name="アクセント 4 28" xfId="40656"/>
    <cellStyle name="アクセント 4 29" xfId="40657"/>
    <cellStyle name="アクセント 4 3" xfId="329"/>
    <cellStyle name="アクセント 4 3 2" xfId="40658"/>
    <cellStyle name="アクセント 4 3 2 2" xfId="45543"/>
    <cellStyle name="アクセント 4 30" xfId="40659"/>
    <cellStyle name="アクセント 4 31" xfId="40660"/>
    <cellStyle name="アクセント 4 32" xfId="40661"/>
    <cellStyle name="アクセント 4 33" xfId="40662"/>
    <cellStyle name="アクセント 4 34" xfId="40663"/>
    <cellStyle name="アクセント 4 35" xfId="40664"/>
    <cellStyle name="アクセント 4 36" xfId="40665"/>
    <cellStyle name="アクセント 4 37" xfId="40666"/>
    <cellStyle name="アクセント 4 38" xfId="40667"/>
    <cellStyle name="アクセント 4 39" xfId="40668"/>
    <cellStyle name="アクセント 4 4" xfId="326"/>
    <cellStyle name="アクセント 4 4 2" xfId="40669"/>
    <cellStyle name="アクセント 4 4 2 2" xfId="45544"/>
    <cellStyle name="アクセント 4 40" xfId="40670"/>
    <cellStyle name="アクセント 4 41" xfId="40671"/>
    <cellStyle name="アクセント 4 42" xfId="40672"/>
    <cellStyle name="アクセント 4 43" xfId="40673"/>
    <cellStyle name="アクセント 4 44" xfId="40674"/>
    <cellStyle name="アクセント 4 45" xfId="40675"/>
    <cellStyle name="アクセント 4 46" xfId="40637"/>
    <cellStyle name="アクセント 4 5" xfId="40676"/>
    <cellStyle name="アクセント 4 6" xfId="40677"/>
    <cellStyle name="アクセント 4 7" xfId="40678"/>
    <cellStyle name="アクセント 4 8" xfId="40679"/>
    <cellStyle name="アクセント 4 9" xfId="40680"/>
    <cellStyle name="アクセント 5 10" xfId="40682"/>
    <cellStyle name="アクセント 5 11" xfId="40683"/>
    <cellStyle name="アクセント 5 12" xfId="40684"/>
    <cellStyle name="アクセント 5 13" xfId="40685"/>
    <cellStyle name="アクセント 5 14" xfId="40686"/>
    <cellStyle name="アクセント 5 15" xfId="40687"/>
    <cellStyle name="アクセント 5 16" xfId="40688"/>
    <cellStyle name="アクセント 5 17" xfId="40689"/>
    <cellStyle name="アクセント 5 18" xfId="40690"/>
    <cellStyle name="アクセント 5 19" xfId="40691"/>
    <cellStyle name="アクセント 5 2" xfId="331"/>
    <cellStyle name="アクセント 5 2 2" xfId="332"/>
    <cellStyle name="アクセント 5 2 3" xfId="684"/>
    <cellStyle name="アクセント 5 2 4" xfId="15028"/>
    <cellStyle name="アクセント 5 20" xfId="40692"/>
    <cellStyle name="アクセント 5 21" xfId="40693"/>
    <cellStyle name="アクセント 5 22" xfId="40694"/>
    <cellStyle name="アクセント 5 23" xfId="40695"/>
    <cellStyle name="アクセント 5 24" xfId="40696"/>
    <cellStyle name="アクセント 5 25" xfId="40697"/>
    <cellStyle name="アクセント 5 26" xfId="40698"/>
    <cellStyle name="アクセント 5 27" xfId="40699"/>
    <cellStyle name="アクセント 5 28" xfId="40700"/>
    <cellStyle name="アクセント 5 29" xfId="40701"/>
    <cellStyle name="アクセント 5 3" xfId="333"/>
    <cellStyle name="アクセント 5 3 2" xfId="40702"/>
    <cellStyle name="アクセント 5 3 2 2" xfId="45546"/>
    <cellStyle name="アクセント 5 30" xfId="40703"/>
    <cellStyle name="アクセント 5 31" xfId="40704"/>
    <cellStyle name="アクセント 5 32" xfId="40705"/>
    <cellStyle name="アクセント 5 33" xfId="40706"/>
    <cellStyle name="アクセント 5 34" xfId="40707"/>
    <cellStyle name="アクセント 5 35" xfId="40708"/>
    <cellStyle name="アクセント 5 36" xfId="40709"/>
    <cellStyle name="アクセント 5 37" xfId="40710"/>
    <cellStyle name="アクセント 5 38" xfId="40711"/>
    <cellStyle name="アクセント 5 39" xfId="40712"/>
    <cellStyle name="アクセント 5 4" xfId="330"/>
    <cellStyle name="アクセント 5 4 2" xfId="40713"/>
    <cellStyle name="アクセント 5 4 2 2" xfId="45547"/>
    <cellStyle name="アクセント 5 40" xfId="40714"/>
    <cellStyle name="アクセント 5 41" xfId="40715"/>
    <cellStyle name="アクセント 5 42" xfId="40716"/>
    <cellStyle name="アクセント 5 43" xfId="40717"/>
    <cellStyle name="アクセント 5 44" xfId="40718"/>
    <cellStyle name="アクセント 5 45" xfId="40719"/>
    <cellStyle name="アクセント 5 46" xfId="40681"/>
    <cellStyle name="アクセント 5 5" xfId="40720"/>
    <cellStyle name="アクセント 5 6" xfId="40721"/>
    <cellStyle name="アクセント 5 7" xfId="40722"/>
    <cellStyle name="アクセント 5 8" xfId="40723"/>
    <cellStyle name="アクセント 5 9" xfId="40724"/>
    <cellStyle name="アクセント 6 10" xfId="40726"/>
    <cellStyle name="アクセント 6 11" xfId="40727"/>
    <cellStyle name="アクセント 6 12" xfId="40728"/>
    <cellStyle name="アクセント 6 13" xfId="40729"/>
    <cellStyle name="アクセント 6 14" xfId="40730"/>
    <cellStyle name="アクセント 6 15" xfId="40731"/>
    <cellStyle name="アクセント 6 16" xfId="40732"/>
    <cellStyle name="アクセント 6 17" xfId="40733"/>
    <cellStyle name="アクセント 6 18" xfId="40734"/>
    <cellStyle name="アクセント 6 19" xfId="40735"/>
    <cellStyle name="アクセント 6 2" xfId="335"/>
    <cellStyle name="アクセント 6 2 2" xfId="336"/>
    <cellStyle name="アクセント 6 2 3" xfId="685"/>
    <cellStyle name="アクセント 6 2 4" xfId="15032"/>
    <cellStyle name="アクセント 6 20" xfId="40736"/>
    <cellStyle name="アクセント 6 21" xfId="40737"/>
    <cellStyle name="アクセント 6 22" xfId="40738"/>
    <cellStyle name="アクセント 6 23" xfId="40739"/>
    <cellStyle name="アクセント 6 24" xfId="40740"/>
    <cellStyle name="アクセント 6 25" xfId="40741"/>
    <cellStyle name="アクセント 6 26" xfId="40742"/>
    <cellStyle name="アクセント 6 27" xfId="40743"/>
    <cellStyle name="アクセント 6 28" xfId="40744"/>
    <cellStyle name="アクセント 6 29" xfId="40745"/>
    <cellStyle name="アクセント 6 3" xfId="337"/>
    <cellStyle name="アクセント 6 3 2" xfId="40746"/>
    <cellStyle name="アクセント 6 3 2 2" xfId="45548"/>
    <cellStyle name="アクセント 6 30" xfId="40747"/>
    <cellStyle name="アクセント 6 31" xfId="40748"/>
    <cellStyle name="アクセント 6 32" xfId="40749"/>
    <cellStyle name="アクセント 6 33" xfId="40750"/>
    <cellStyle name="アクセント 6 34" xfId="40751"/>
    <cellStyle name="アクセント 6 35" xfId="40752"/>
    <cellStyle name="アクセント 6 36" xfId="40753"/>
    <cellStyle name="アクセント 6 37" xfId="40754"/>
    <cellStyle name="アクセント 6 38" xfId="40755"/>
    <cellStyle name="アクセント 6 39" xfId="40756"/>
    <cellStyle name="アクセント 6 4" xfId="334"/>
    <cellStyle name="アクセント 6 4 2" xfId="40757"/>
    <cellStyle name="アクセント 6 4 2 2" xfId="45549"/>
    <cellStyle name="アクセント 6 40" xfId="40758"/>
    <cellStyle name="アクセント 6 41" xfId="40759"/>
    <cellStyle name="アクセント 6 42" xfId="40760"/>
    <cellStyle name="アクセント 6 43" xfId="40761"/>
    <cellStyle name="アクセント 6 44" xfId="40762"/>
    <cellStyle name="アクセント 6 45" xfId="40763"/>
    <cellStyle name="アクセント 6 46" xfId="40725"/>
    <cellStyle name="アクセント 6 5" xfId="40764"/>
    <cellStyle name="アクセント 6 6" xfId="40765"/>
    <cellStyle name="アクセント 6 7" xfId="40766"/>
    <cellStyle name="アクセント 6 8" xfId="40767"/>
    <cellStyle name="アクセント 6 9" xfId="40768"/>
    <cellStyle name="ｱﾍﾞﾝﾄﾞ一覧" xfId="338"/>
    <cellStyle name="スタイル 1" xfId="339"/>
    <cellStyle name="スタイル 1 2" xfId="340"/>
    <cellStyle name="タイトル 10" xfId="40770"/>
    <cellStyle name="タイトル 11" xfId="40771"/>
    <cellStyle name="タイトル 12" xfId="40772"/>
    <cellStyle name="タイトル 13" xfId="40773"/>
    <cellStyle name="タイトル 14" xfId="40774"/>
    <cellStyle name="タイトル 15" xfId="40775"/>
    <cellStyle name="タイトル 16" xfId="40776"/>
    <cellStyle name="タイトル 17" xfId="40777"/>
    <cellStyle name="タイトル 18" xfId="40778"/>
    <cellStyle name="タイトル 19" xfId="40779"/>
    <cellStyle name="タイトル 2" xfId="342"/>
    <cellStyle name="タイトル 20" xfId="40780"/>
    <cellStyle name="タイトル 21" xfId="40781"/>
    <cellStyle name="タイトル 22" xfId="40782"/>
    <cellStyle name="タイトル 23" xfId="40783"/>
    <cellStyle name="タイトル 24" xfId="40784"/>
    <cellStyle name="タイトル 25" xfId="40785"/>
    <cellStyle name="タイトル 26" xfId="40786"/>
    <cellStyle name="タイトル 27" xfId="40787"/>
    <cellStyle name="タイトル 28" xfId="40788"/>
    <cellStyle name="タイトル 29" xfId="40789"/>
    <cellStyle name="タイトル 3" xfId="343"/>
    <cellStyle name="タイトル 3 2" xfId="40790"/>
    <cellStyle name="タイトル 30" xfId="40791"/>
    <cellStyle name="タイトル 31" xfId="40792"/>
    <cellStyle name="タイトル 32" xfId="40793"/>
    <cellStyle name="タイトル 33" xfId="40794"/>
    <cellStyle name="タイトル 34" xfId="40795"/>
    <cellStyle name="タイトル 35" xfId="40796"/>
    <cellStyle name="タイトル 36" xfId="40797"/>
    <cellStyle name="タイトル 37" xfId="40798"/>
    <cellStyle name="タイトル 38" xfId="40799"/>
    <cellStyle name="タイトル 39" xfId="40800"/>
    <cellStyle name="タイトル 4" xfId="341"/>
    <cellStyle name="タイトル 40" xfId="40801"/>
    <cellStyle name="タイトル 41" xfId="40802"/>
    <cellStyle name="タイトル 42" xfId="40803"/>
    <cellStyle name="タイトル 43" xfId="40804"/>
    <cellStyle name="タイトル 44" xfId="40805"/>
    <cellStyle name="タイトル 45" xfId="40806"/>
    <cellStyle name="タイトル 46" xfId="40769"/>
    <cellStyle name="タイトル 5" xfId="40807"/>
    <cellStyle name="タイトル 6" xfId="40808"/>
    <cellStyle name="タイトル 7" xfId="40809"/>
    <cellStyle name="タイトル 8" xfId="40810"/>
    <cellStyle name="タイトル 9" xfId="40811"/>
    <cellStyle name="チェック セル 10" xfId="40813"/>
    <cellStyle name="チェック セル 11" xfId="40814"/>
    <cellStyle name="チェック セル 12" xfId="40815"/>
    <cellStyle name="チェック セル 13" xfId="40816"/>
    <cellStyle name="チェック セル 14" xfId="40817"/>
    <cellStyle name="チェック セル 15" xfId="40818"/>
    <cellStyle name="チェック セル 16" xfId="40819"/>
    <cellStyle name="チェック セル 17" xfId="40820"/>
    <cellStyle name="チェック セル 18" xfId="40821"/>
    <cellStyle name="チェック セル 19" xfId="40822"/>
    <cellStyle name="チェック セル 2" xfId="345"/>
    <cellStyle name="チェック セル 2 2" xfId="346"/>
    <cellStyle name="チェック セル 2 3" xfId="686"/>
    <cellStyle name="チェック セル 2 4" xfId="15041"/>
    <cellStyle name="チェック セル 20" xfId="40823"/>
    <cellStyle name="チェック セル 21" xfId="40824"/>
    <cellStyle name="チェック セル 22" xfId="40825"/>
    <cellStyle name="チェック セル 23" xfId="40826"/>
    <cellStyle name="チェック セル 24" xfId="40827"/>
    <cellStyle name="チェック セル 25" xfId="40828"/>
    <cellStyle name="チェック セル 26" xfId="40829"/>
    <cellStyle name="チェック セル 27" xfId="40830"/>
    <cellStyle name="チェック セル 28" xfId="40831"/>
    <cellStyle name="チェック セル 29" xfId="40832"/>
    <cellStyle name="チェック セル 3" xfId="347"/>
    <cellStyle name="チェック セル 3 2" xfId="40833"/>
    <cellStyle name="チェック セル 3 2 2" xfId="45551"/>
    <cellStyle name="チェック セル 30" xfId="40834"/>
    <cellStyle name="チェック セル 31" xfId="40835"/>
    <cellStyle name="チェック セル 32" xfId="40836"/>
    <cellStyle name="チェック セル 33" xfId="40837"/>
    <cellStyle name="チェック セル 34" xfId="40838"/>
    <cellStyle name="チェック セル 35" xfId="40839"/>
    <cellStyle name="チェック セル 36" xfId="40840"/>
    <cellStyle name="チェック セル 37" xfId="40841"/>
    <cellStyle name="チェック セル 38" xfId="40842"/>
    <cellStyle name="チェック セル 39" xfId="40843"/>
    <cellStyle name="チェック セル 4" xfId="344"/>
    <cellStyle name="チェック セル 4 2" xfId="40844"/>
    <cellStyle name="チェック セル 4 2 2" xfId="45552"/>
    <cellStyle name="チェック セル 40" xfId="40845"/>
    <cellStyle name="チェック セル 41" xfId="40846"/>
    <cellStyle name="チェック セル 42" xfId="40847"/>
    <cellStyle name="チェック セル 43" xfId="40848"/>
    <cellStyle name="チェック セル 44" xfId="40849"/>
    <cellStyle name="チェック セル 45" xfId="40850"/>
    <cellStyle name="チェック セル 46" xfId="40812"/>
    <cellStyle name="チェック セル 5" xfId="40851"/>
    <cellStyle name="チェック セル 6" xfId="40852"/>
    <cellStyle name="チェック セル 7" xfId="40853"/>
    <cellStyle name="チェック セル 8" xfId="40854"/>
    <cellStyle name="チェック セル 9" xfId="40855"/>
    <cellStyle name="どちらでもない 10" xfId="40857"/>
    <cellStyle name="どちらでもない 11" xfId="40858"/>
    <cellStyle name="どちらでもない 12" xfId="40859"/>
    <cellStyle name="どちらでもない 13" xfId="40860"/>
    <cellStyle name="どちらでもない 14" xfId="40861"/>
    <cellStyle name="どちらでもない 15" xfId="40862"/>
    <cellStyle name="どちらでもない 16" xfId="40863"/>
    <cellStyle name="どちらでもない 17" xfId="40864"/>
    <cellStyle name="どちらでもない 18" xfId="40865"/>
    <cellStyle name="どちらでもない 19" xfId="40866"/>
    <cellStyle name="どちらでもない 2" xfId="349"/>
    <cellStyle name="どちらでもない 2 2" xfId="350"/>
    <cellStyle name="どちらでもない 2 3" xfId="687"/>
    <cellStyle name="どちらでもない 2 4" xfId="15045"/>
    <cellStyle name="どちらでもない 20" xfId="40867"/>
    <cellStyle name="どちらでもない 21" xfId="40868"/>
    <cellStyle name="どちらでもない 22" xfId="40869"/>
    <cellStyle name="どちらでもない 23" xfId="40870"/>
    <cellStyle name="どちらでもない 24" xfId="40871"/>
    <cellStyle name="どちらでもない 25" xfId="40872"/>
    <cellStyle name="どちらでもない 26" xfId="40873"/>
    <cellStyle name="どちらでもない 27" xfId="40874"/>
    <cellStyle name="どちらでもない 28" xfId="40875"/>
    <cellStyle name="どちらでもない 29" xfId="40876"/>
    <cellStyle name="どちらでもない 3" xfId="348"/>
    <cellStyle name="どちらでもない 3 2" xfId="40877"/>
    <cellStyle name="どちらでもない 3 2 2" xfId="45554"/>
    <cellStyle name="どちらでもない 30" xfId="40878"/>
    <cellStyle name="どちらでもない 31" xfId="40879"/>
    <cellStyle name="どちらでもない 32" xfId="40880"/>
    <cellStyle name="どちらでもない 33" xfId="40881"/>
    <cellStyle name="どちらでもない 34" xfId="40882"/>
    <cellStyle name="どちらでもない 35" xfId="40883"/>
    <cellStyle name="どちらでもない 36" xfId="40884"/>
    <cellStyle name="どちらでもない 37" xfId="40885"/>
    <cellStyle name="どちらでもない 38" xfId="40886"/>
    <cellStyle name="どちらでもない 39" xfId="40887"/>
    <cellStyle name="どちらでもない 4" xfId="40888"/>
    <cellStyle name="どちらでもない 4 2" xfId="45555"/>
    <cellStyle name="どちらでもない 40" xfId="40889"/>
    <cellStyle name="どちらでもない 41" xfId="40890"/>
    <cellStyle name="どちらでもない 42" xfId="40891"/>
    <cellStyle name="どちらでもない 43" xfId="40892"/>
    <cellStyle name="どちらでもない 44" xfId="40893"/>
    <cellStyle name="どちらでもない 45" xfId="40894"/>
    <cellStyle name="どちらでもない 46" xfId="40856"/>
    <cellStyle name="どちらでもない 5" xfId="40895"/>
    <cellStyle name="どちらでもない 6" xfId="40896"/>
    <cellStyle name="どちらでもない 7" xfId="40897"/>
    <cellStyle name="どちらでもない 8" xfId="40898"/>
    <cellStyle name="どちらでもない 9" xfId="40899"/>
    <cellStyle name="パーセント 2" xfId="351"/>
    <cellStyle name="パーセント 2 2" xfId="352"/>
    <cellStyle name="パーセント 2 2 2" xfId="353"/>
    <cellStyle name="パーセント 2 2 2 2" xfId="354"/>
    <cellStyle name="パーセント 2 2 3" xfId="355"/>
    <cellStyle name="パーセント 2 3" xfId="356"/>
    <cellStyle name="パーセント 2 3 2" xfId="357"/>
    <cellStyle name="パーセント 2 4" xfId="358"/>
    <cellStyle name="ハイパーリンク 2" xfId="359"/>
    <cellStyle name="ﾊﾝﾄﾞﾌﾞｯｸ" xfId="360"/>
    <cellStyle name="メモ 10" xfId="40901"/>
    <cellStyle name="メモ 10 2" xfId="42021"/>
    <cellStyle name="メモ 10 2 2" xfId="48040"/>
    <cellStyle name="メモ 10 3" xfId="50217"/>
    <cellStyle name="メモ 10 4" xfId="51954"/>
    <cellStyle name="メモ 10 5" xfId="43755"/>
    <cellStyle name="メモ 11" xfId="40902"/>
    <cellStyle name="メモ 11 2" xfId="42022"/>
    <cellStyle name="メモ 11 2 2" xfId="48041"/>
    <cellStyle name="メモ 11 3" xfId="50218"/>
    <cellStyle name="メモ 11 4" xfId="51955"/>
    <cellStyle name="メモ 11 5" xfId="43756"/>
    <cellStyle name="メモ 12" xfId="40903"/>
    <cellStyle name="メモ 12 2" xfId="42023"/>
    <cellStyle name="メモ 12 2 2" xfId="48042"/>
    <cellStyle name="メモ 12 3" xfId="50219"/>
    <cellStyle name="メモ 12 4" xfId="45977"/>
    <cellStyle name="メモ 12 5" xfId="43757"/>
    <cellStyle name="メモ 13" xfId="40904"/>
    <cellStyle name="メモ 13 2" xfId="42024"/>
    <cellStyle name="メモ 13 2 2" xfId="48043"/>
    <cellStyle name="メモ 13 3" xfId="50220"/>
    <cellStyle name="メモ 13 4" xfId="45976"/>
    <cellStyle name="メモ 13 5" xfId="43758"/>
    <cellStyle name="メモ 14" xfId="40905"/>
    <cellStyle name="メモ 14 2" xfId="42025"/>
    <cellStyle name="メモ 14 2 2" xfId="48044"/>
    <cellStyle name="メモ 14 3" xfId="50221"/>
    <cellStyle name="メモ 14 4" xfId="45975"/>
    <cellStyle name="メモ 14 5" xfId="43759"/>
    <cellStyle name="メモ 15" xfId="40906"/>
    <cellStyle name="メモ 15 2" xfId="42026"/>
    <cellStyle name="メモ 15 2 2" xfId="48045"/>
    <cellStyle name="メモ 15 3" xfId="50222"/>
    <cellStyle name="メモ 15 4" xfId="51242"/>
    <cellStyle name="メモ 15 5" xfId="43760"/>
    <cellStyle name="メモ 16" xfId="40907"/>
    <cellStyle name="メモ 16 2" xfId="42027"/>
    <cellStyle name="メモ 16 2 2" xfId="48046"/>
    <cellStyle name="メモ 16 3" xfId="50223"/>
    <cellStyle name="メモ 16 4" xfId="45974"/>
    <cellStyle name="メモ 16 5" xfId="43761"/>
    <cellStyle name="メモ 17" xfId="40908"/>
    <cellStyle name="メモ 17 2" xfId="42028"/>
    <cellStyle name="メモ 17 2 2" xfId="48047"/>
    <cellStyle name="メモ 17 3" xfId="50224"/>
    <cellStyle name="メモ 17 4" xfId="53065"/>
    <cellStyle name="メモ 17 5" xfId="43762"/>
    <cellStyle name="メモ 18" xfId="40909"/>
    <cellStyle name="メモ 18 2" xfId="42029"/>
    <cellStyle name="メモ 18 2 2" xfId="48048"/>
    <cellStyle name="メモ 18 3" xfId="50225"/>
    <cellStyle name="メモ 18 4" xfId="45973"/>
    <cellStyle name="メモ 18 5" xfId="43763"/>
    <cellStyle name="メモ 19" xfId="40910"/>
    <cellStyle name="メモ 19 2" xfId="42030"/>
    <cellStyle name="メモ 19 2 2" xfId="48049"/>
    <cellStyle name="メモ 19 3" xfId="50226"/>
    <cellStyle name="メモ 19 4" xfId="53175"/>
    <cellStyle name="メモ 19 5" xfId="43764"/>
    <cellStyle name="メモ 2" xfId="362"/>
    <cellStyle name="メモ 2 10" xfId="1742"/>
    <cellStyle name="メモ 2 10 2" xfId="2908"/>
    <cellStyle name="メモ 2 10 2 2" xfId="5249"/>
    <cellStyle name="メモ 2 10 2 2 2" xfId="14367"/>
    <cellStyle name="メモ 2 10 2 2 2 2" xfId="30358"/>
    <cellStyle name="メモ 2 10 2 2 2 2 2" xfId="39393"/>
    <cellStyle name="メモ 2 10 2 2 2 3" xfId="23722"/>
    <cellStyle name="メモ 2 10 2 2 2 4" xfId="32758"/>
    <cellStyle name="メモ 2 10 2 2 3" xfId="14635"/>
    <cellStyle name="メモ 2 10 2 2 3 2" xfId="30626"/>
    <cellStyle name="メモ 2 10 2 2 3 2 2" xfId="39661"/>
    <cellStyle name="メモ 2 10 2 2 3 3" xfId="23990"/>
    <cellStyle name="メモ 2 10 2 2 3 4" xfId="33026"/>
    <cellStyle name="メモ 2 10 2 2 4" xfId="26063"/>
    <cellStyle name="メモ 2 10 2 2 4 2" xfId="35098"/>
    <cellStyle name="メモ 2 10 2 2 5" xfId="23064"/>
    <cellStyle name="メモ 2 10 2 2 6" xfId="10039"/>
    <cellStyle name="メモ 2 10 2 3" xfId="13530"/>
    <cellStyle name="メモ 2 10 2 3 2" xfId="29518"/>
    <cellStyle name="メモ 2 10 2 3 2 2" xfId="38553"/>
    <cellStyle name="メモ 2 10 2 3 3" xfId="22883"/>
    <cellStyle name="メモ 2 10 2 3 4" xfId="31918"/>
    <cellStyle name="メモ 2 10 2 4" xfId="14489"/>
    <cellStyle name="メモ 2 10 2 4 2" xfId="30480"/>
    <cellStyle name="メモ 2 10 2 4 2 2" xfId="39515"/>
    <cellStyle name="メモ 2 10 2 4 3" xfId="23844"/>
    <cellStyle name="メモ 2 10 2 4 4" xfId="32880"/>
    <cellStyle name="メモ 2 10 2 5" xfId="25076"/>
    <cellStyle name="メモ 2 10 2 5 2" xfId="34111"/>
    <cellStyle name="メモ 2 10 2 6" xfId="21700"/>
    <cellStyle name="メモ 2 10 2 7" xfId="7698"/>
    <cellStyle name="メモ 2 10 2 8" xfId="50110"/>
    <cellStyle name="メモ 2 10 3" xfId="4083"/>
    <cellStyle name="メモ 2 10 3 2" xfId="12851"/>
    <cellStyle name="メモ 2 10 3 2 2" xfId="28839"/>
    <cellStyle name="メモ 2 10 3 2 2 2" xfId="37874"/>
    <cellStyle name="メモ 2 10 3 2 3" xfId="22204"/>
    <cellStyle name="メモ 2 10 3 2 4" xfId="31239"/>
    <cellStyle name="メモ 2 10 3 3" xfId="14576"/>
    <cellStyle name="メモ 2 10 3 3 2" xfId="30567"/>
    <cellStyle name="メモ 2 10 3 3 2 2" xfId="39602"/>
    <cellStyle name="メモ 2 10 3 3 3" xfId="23931"/>
    <cellStyle name="メモ 2 10 3 3 4" xfId="32967"/>
    <cellStyle name="メモ 2 10 3 4" xfId="25577"/>
    <cellStyle name="メモ 2 10 3 4 2" xfId="34612"/>
    <cellStyle name="メモ 2 10 3 5" xfId="22701"/>
    <cellStyle name="メモ 2 10 3 6" xfId="8873"/>
    <cellStyle name="メモ 2 10 3 7" xfId="52191"/>
    <cellStyle name="メモ 2 10 4" xfId="11925"/>
    <cellStyle name="メモ 2 10 4 2" xfId="27920"/>
    <cellStyle name="メモ 2 10 4 2 2" xfId="36955"/>
    <cellStyle name="メモ 2 10 4 3" xfId="21278"/>
    <cellStyle name="メモ 2 10 4 4" xfId="18160"/>
    <cellStyle name="メモ 2 10 5" xfId="24590"/>
    <cellStyle name="メモ 2 10 5 2" xfId="33625"/>
    <cellStyle name="メモ 2 10 6" xfId="16142"/>
    <cellStyle name="メモ 2 10 7" xfId="6532"/>
    <cellStyle name="メモ 2 10 8" xfId="45658"/>
    <cellStyle name="メモ 2 11" xfId="2866"/>
    <cellStyle name="メモ 2 11 2" xfId="5207"/>
    <cellStyle name="メモ 2 11 2 2" xfId="14325"/>
    <cellStyle name="メモ 2 11 2 2 2" xfId="30316"/>
    <cellStyle name="メモ 2 11 2 2 2 2" xfId="39351"/>
    <cellStyle name="メモ 2 11 2 2 3" xfId="23680"/>
    <cellStyle name="メモ 2 11 2 2 4" xfId="32716"/>
    <cellStyle name="メモ 2 11 2 3" xfId="14631"/>
    <cellStyle name="メモ 2 11 2 3 2" xfId="30622"/>
    <cellStyle name="メモ 2 11 2 3 2 2" xfId="39657"/>
    <cellStyle name="メモ 2 11 2 3 3" xfId="23986"/>
    <cellStyle name="メモ 2 11 2 3 4" xfId="33022"/>
    <cellStyle name="メモ 2 11 2 4" xfId="26030"/>
    <cellStyle name="メモ 2 11 2 4 2" xfId="35065"/>
    <cellStyle name="メモ 2 11 2 5" xfId="20781"/>
    <cellStyle name="メモ 2 11 2 6" xfId="9997"/>
    <cellStyle name="メモ 2 11 3" xfId="13607"/>
    <cellStyle name="メモ 2 11 3 2" xfId="29595"/>
    <cellStyle name="メモ 2 11 3 2 2" xfId="38630"/>
    <cellStyle name="メモ 2 11 3 3" xfId="22960"/>
    <cellStyle name="メモ 2 11 3 4" xfId="31995"/>
    <cellStyle name="メモ 2 11 4" xfId="14485"/>
    <cellStyle name="メモ 2 11 4 2" xfId="30476"/>
    <cellStyle name="メモ 2 11 4 2 2" xfId="39511"/>
    <cellStyle name="メモ 2 11 4 3" xfId="23840"/>
    <cellStyle name="メモ 2 11 4 4" xfId="32876"/>
    <cellStyle name="メモ 2 11 5" xfId="25043"/>
    <cellStyle name="メモ 2 11 5 2" xfId="34078"/>
    <cellStyle name="メモ 2 11 6" xfId="22504"/>
    <cellStyle name="メモ 2 11 7" xfId="7656"/>
    <cellStyle name="メモ 2 11 8" xfId="49148"/>
    <cellStyle name="メモ 2 12" xfId="3049"/>
    <cellStyle name="メモ 2 12 2" xfId="10777"/>
    <cellStyle name="メモ 2 12 2 2" xfId="26771"/>
    <cellStyle name="メモ 2 12 2 2 2" xfId="35806"/>
    <cellStyle name="メモ 2 12 2 3" xfId="20131"/>
    <cellStyle name="メモ 2 12 2 4" xfId="16319"/>
    <cellStyle name="メモ 2 12 3" xfId="14506"/>
    <cellStyle name="メモ 2 12 3 2" xfId="30497"/>
    <cellStyle name="メモ 2 12 3 2 2" xfId="39532"/>
    <cellStyle name="メモ 2 12 3 3" xfId="23861"/>
    <cellStyle name="メモ 2 12 3 4" xfId="32897"/>
    <cellStyle name="メモ 2 12 4" xfId="25153"/>
    <cellStyle name="メモ 2 12 4 2" xfId="34188"/>
    <cellStyle name="メモ 2 12 5" xfId="15469"/>
    <cellStyle name="メモ 2 12 6" xfId="7839"/>
    <cellStyle name="メモ 2 13" xfId="689"/>
    <cellStyle name="メモ 2 13 2" xfId="11196"/>
    <cellStyle name="メモ 2 13 2 2" xfId="27190"/>
    <cellStyle name="メモ 2 13 2 2 2" xfId="36225"/>
    <cellStyle name="メモ 2 13 2 3" xfId="20549"/>
    <cellStyle name="メモ 2 13 2 4" xfId="23378"/>
    <cellStyle name="メモ 2 13 3" xfId="24124"/>
    <cellStyle name="メモ 2 13 3 2" xfId="33159"/>
    <cellStyle name="メモ 2 13 4" xfId="19342"/>
    <cellStyle name="メモ 2 13 5" xfId="5500"/>
    <cellStyle name="メモ 2 14" xfId="597"/>
    <cellStyle name="メモ 2 14 2" xfId="24065"/>
    <cellStyle name="メモ 2 14 2 2" xfId="33100"/>
    <cellStyle name="メモ 2 14 3" xfId="15189"/>
    <cellStyle name="メモ 2 14 4" xfId="16221"/>
    <cellStyle name="メモ 2 14 5" xfId="5437"/>
    <cellStyle name="メモ 2 15" xfId="715"/>
    <cellStyle name="メモ 2 15 2" xfId="30234"/>
    <cellStyle name="メモ 2 15 2 2" xfId="39269"/>
    <cellStyle name="メモ 2 15 3" xfId="23598"/>
    <cellStyle name="メモ 2 15 4" xfId="32634"/>
    <cellStyle name="メモ 2 16" xfId="14699"/>
    <cellStyle name="メモ 2 16 2" xfId="24015"/>
    <cellStyle name="メモ 2 16 3" xfId="33051"/>
    <cellStyle name="メモ 2 17" xfId="14673"/>
    <cellStyle name="メモ 2 18" xfId="5348"/>
    <cellStyle name="メモ 2 19" xfId="42031"/>
    <cellStyle name="メモ 2 2" xfId="363"/>
    <cellStyle name="メモ 2 2 10" xfId="690"/>
    <cellStyle name="メモ 2 2 10 2" xfId="24125"/>
    <cellStyle name="メモ 2 2 10 2 2" xfId="33160"/>
    <cellStyle name="メモ 2 2 10 3" xfId="15279"/>
    <cellStyle name="メモ 2 2 10 4" xfId="17221"/>
    <cellStyle name="メモ 2 2 10 5" xfId="5501"/>
    <cellStyle name="メモ 2 2 11" xfId="13975"/>
    <cellStyle name="メモ 2 2 11 2" xfId="29964"/>
    <cellStyle name="メモ 2 2 11 2 2" xfId="38999"/>
    <cellStyle name="メモ 2 2 11 3" xfId="23328"/>
    <cellStyle name="メモ 2 2 11 4" xfId="32364"/>
    <cellStyle name="メモ 2 2 12" xfId="15058"/>
    <cellStyle name="メモ 2 2 12 2" xfId="17317"/>
    <cellStyle name="メモ 2 2 13" xfId="24016"/>
    <cellStyle name="メモ 2 2 13 2" xfId="33052"/>
    <cellStyle name="メモ 2 2 14" xfId="14734"/>
    <cellStyle name="メモ 2 2 15" xfId="15105"/>
    <cellStyle name="メモ 2 2 16" xfId="5349"/>
    <cellStyle name="メモ 2 2 17" xfId="43765"/>
    <cellStyle name="メモ 2 2 2" xfId="1508"/>
    <cellStyle name="メモ 2 2 2 10" xfId="45971"/>
    <cellStyle name="メモ 2 2 2 11" xfId="43766"/>
    <cellStyle name="メモ 2 2 2 2" xfId="1550"/>
    <cellStyle name="メモ 2 2 2 2 2" xfId="3891"/>
    <cellStyle name="メモ 2 2 2 2 2 2" xfId="10940"/>
    <cellStyle name="メモ 2 2 2 2 2 2 2" xfId="26934"/>
    <cellStyle name="メモ 2 2 2 2 2 2 2 2" xfId="35969"/>
    <cellStyle name="メモ 2 2 2 2 2 2 3" xfId="20293"/>
    <cellStyle name="メモ 2 2 2 2 2 2 4" xfId="15588"/>
    <cellStyle name="メモ 2 2 2 2 2 3" xfId="14563"/>
    <cellStyle name="メモ 2 2 2 2 2 3 2" xfId="30554"/>
    <cellStyle name="メモ 2 2 2 2 2 3 2 2" xfId="39589"/>
    <cellStyle name="メモ 2 2 2 2 2 3 3" xfId="23918"/>
    <cellStyle name="メモ 2 2 2 2 2 3 4" xfId="32954"/>
    <cellStyle name="メモ 2 2 2 2 2 4" xfId="25473"/>
    <cellStyle name="メモ 2 2 2 2 2 4 2" xfId="34508"/>
    <cellStyle name="メモ 2 2 2 2 2 5" xfId="16998"/>
    <cellStyle name="メモ 2 2 2 2 2 6" xfId="8681"/>
    <cellStyle name="メモ 2 2 2 2 2 7" xfId="48052"/>
    <cellStyle name="メモ 2 2 2 2 3" xfId="11013"/>
    <cellStyle name="メモ 2 2 2 2 3 2" xfId="27007"/>
    <cellStyle name="メモ 2 2 2 2 3 2 2" xfId="36042"/>
    <cellStyle name="メモ 2 2 2 2 3 3" xfId="20366"/>
    <cellStyle name="メモ 2 2 2 2 3 4" xfId="23229"/>
    <cellStyle name="メモ 2 2 2 2 3 5" xfId="50229"/>
    <cellStyle name="メモ 2 2 2 2 4" xfId="14454"/>
    <cellStyle name="メモ 2 2 2 2 4 2" xfId="30445"/>
    <cellStyle name="メモ 2 2 2 2 4 2 2" xfId="39480"/>
    <cellStyle name="メモ 2 2 2 2 4 3" xfId="23809"/>
    <cellStyle name="メモ 2 2 2 2 4 4" xfId="32845"/>
    <cellStyle name="メモ 2 2 2 2 4 5" xfId="45969"/>
    <cellStyle name="メモ 2 2 2 2 5" xfId="24486"/>
    <cellStyle name="メモ 2 2 2 2 5 2" xfId="33521"/>
    <cellStyle name="メモ 2 2 2 2 6" xfId="15537"/>
    <cellStyle name="メモ 2 2 2 2 7" xfId="6341"/>
    <cellStyle name="メモ 2 2 2 2 8" xfId="43767"/>
    <cellStyle name="メモ 2 2 2 3" xfId="3849"/>
    <cellStyle name="メモ 2 2 2 3 2" xfId="13687"/>
    <cellStyle name="メモ 2 2 2 3 2 2" xfId="29675"/>
    <cellStyle name="メモ 2 2 2 3 2 2 2" xfId="38710"/>
    <cellStyle name="メモ 2 2 2 3 2 3" xfId="23040"/>
    <cellStyle name="メモ 2 2 2 3 2 4" xfId="32075"/>
    <cellStyle name="メモ 2 2 2 3 2 5" xfId="48053"/>
    <cellStyle name="メモ 2 2 2 3 3" xfId="14555"/>
    <cellStyle name="メモ 2 2 2 3 3 2" xfId="30546"/>
    <cellStyle name="メモ 2 2 2 3 3 2 2" xfId="39581"/>
    <cellStyle name="メモ 2 2 2 3 3 3" xfId="23910"/>
    <cellStyle name="メモ 2 2 2 3 3 4" xfId="32946"/>
    <cellStyle name="メモ 2 2 2 3 3 5" xfId="50230"/>
    <cellStyle name="メモ 2 2 2 3 4" xfId="25449"/>
    <cellStyle name="メモ 2 2 2 3 4 2" xfId="34484"/>
    <cellStyle name="メモ 2 2 2 3 4 3" xfId="45968"/>
    <cellStyle name="メモ 2 2 2 3 5" xfId="16126"/>
    <cellStyle name="メモ 2 2 2 3 6" xfId="8639"/>
    <cellStyle name="メモ 2 2 2 3 7" xfId="43768"/>
    <cellStyle name="メモ 2 2 2 4" xfId="11942"/>
    <cellStyle name="メモ 2 2 2 4 2" xfId="27937"/>
    <cellStyle name="メモ 2 2 2 4 2 2" xfId="36972"/>
    <cellStyle name="メモ 2 2 2 4 2 3" xfId="48054"/>
    <cellStyle name="メモ 2 2 2 4 3" xfId="21295"/>
    <cellStyle name="メモ 2 2 2 4 3 2" xfId="50231"/>
    <cellStyle name="メモ 2 2 2 4 4" xfId="18287"/>
    <cellStyle name="メモ 2 2 2 4 4 2" xfId="49539"/>
    <cellStyle name="メモ 2 2 2 4 5" xfId="43769"/>
    <cellStyle name="メモ 2 2 2 5" xfId="24462"/>
    <cellStyle name="メモ 2 2 2 5 2" xfId="33497"/>
    <cellStyle name="メモ 2 2 2 5 2 2" xfId="48055"/>
    <cellStyle name="メモ 2 2 2 5 3" xfId="50232"/>
    <cellStyle name="メモ 2 2 2 5 4" xfId="53067"/>
    <cellStyle name="メモ 2 2 2 5 5" xfId="43770"/>
    <cellStyle name="メモ 2 2 2 6" xfId="18969"/>
    <cellStyle name="メモ 2 2 2 6 2" xfId="48056"/>
    <cellStyle name="メモ 2 2 2 6 3" xfId="50233"/>
    <cellStyle name="メモ 2 2 2 6 4" xfId="53173"/>
    <cellStyle name="メモ 2 2 2 6 5" xfId="43771"/>
    <cellStyle name="メモ 2 2 2 7" xfId="6299"/>
    <cellStyle name="メモ 2 2 2 7 2" xfId="48057"/>
    <cellStyle name="メモ 2 2 2 7 3" xfId="50234"/>
    <cellStyle name="メモ 2 2 2 7 4" xfId="50605"/>
    <cellStyle name="メモ 2 2 2 7 5" xfId="43772"/>
    <cellStyle name="メモ 2 2 2 8" xfId="48051"/>
    <cellStyle name="メモ 2 2 2 9" xfId="50228"/>
    <cellStyle name="メモ 2 2 3" xfId="1279"/>
    <cellStyle name="メモ 2 2 3 2" xfId="2829"/>
    <cellStyle name="メモ 2 2 3 2 2" xfId="5170"/>
    <cellStyle name="メモ 2 2 3 2 2 2" xfId="14288"/>
    <cellStyle name="メモ 2 2 3 2 2 2 2" xfId="30279"/>
    <cellStyle name="メモ 2 2 3 2 2 2 2 2" xfId="39314"/>
    <cellStyle name="メモ 2 2 3 2 2 2 3" xfId="23643"/>
    <cellStyle name="メモ 2 2 3 2 2 2 4" xfId="32679"/>
    <cellStyle name="メモ 2 2 3 2 2 3" xfId="14625"/>
    <cellStyle name="メモ 2 2 3 2 2 3 2" xfId="30616"/>
    <cellStyle name="メモ 2 2 3 2 2 3 2 2" xfId="39651"/>
    <cellStyle name="メモ 2 2 3 2 2 3 3" xfId="23980"/>
    <cellStyle name="メモ 2 2 3 2 2 3 4" xfId="33016"/>
    <cellStyle name="メモ 2 2 3 2 2 4" xfId="26002"/>
    <cellStyle name="メモ 2 2 3 2 2 4 2" xfId="35037"/>
    <cellStyle name="メモ 2 2 3 2 2 5" xfId="17082"/>
    <cellStyle name="メモ 2 2 3 2 2 6" xfId="9960"/>
    <cellStyle name="メモ 2 2 3 2 3" xfId="13476"/>
    <cellStyle name="メモ 2 2 3 2 3 2" xfId="29464"/>
    <cellStyle name="メモ 2 2 3 2 3 2 2" xfId="38499"/>
    <cellStyle name="メモ 2 2 3 2 3 3" xfId="22829"/>
    <cellStyle name="メモ 2 2 3 2 3 4" xfId="31864"/>
    <cellStyle name="メモ 2 2 3 2 4" xfId="14479"/>
    <cellStyle name="メモ 2 2 3 2 4 2" xfId="30470"/>
    <cellStyle name="メモ 2 2 3 2 4 2 2" xfId="39505"/>
    <cellStyle name="メモ 2 2 3 2 4 3" xfId="23834"/>
    <cellStyle name="メモ 2 2 3 2 4 4" xfId="32870"/>
    <cellStyle name="メモ 2 2 3 2 5" xfId="25015"/>
    <cellStyle name="メモ 2 2 3 2 5 2" xfId="34050"/>
    <cellStyle name="メモ 2 2 3 2 6" xfId="20979"/>
    <cellStyle name="メモ 2 2 3 2 7" xfId="7619"/>
    <cellStyle name="メモ 2 2 3 2 8" xfId="48058"/>
    <cellStyle name="メモ 2 2 3 3" xfId="3620"/>
    <cellStyle name="メモ 2 2 3 3 2" xfId="12689"/>
    <cellStyle name="メモ 2 2 3 3 2 2" xfId="28676"/>
    <cellStyle name="メモ 2 2 3 3 2 2 2" xfId="37711"/>
    <cellStyle name="メモ 2 2 3 3 2 3" xfId="22041"/>
    <cellStyle name="メモ 2 2 3 3 2 4" xfId="31076"/>
    <cellStyle name="メモ 2 2 3 3 3" xfId="14543"/>
    <cellStyle name="メモ 2 2 3 3 3 2" xfId="30534"/>
    <cellStyle name="メモ 2 2 3 3 3 2 2" xfId="39569"/>
    <cellStyle name="メモ 2 2 3 3 3 3" xfId="23898"/>
    <cellStyle name="メモ 2 2 3 3 3 4" xfId="32934"/>
    <cellStyle name="メモ 2 2 3 3 4" xfId="25409"/>
    <cellStyle name="メモ 2 2 3 3 4 2" xfId="34444"/>
    <cellStyle name="メモ 2 2 3 3 5" xfId="14955"/>
    <cellStyle name="メモ 2 2 3 3 6" xfId="8410"/>
    <cellStyle name="メモ 2 2 3 3 7" xfId="50235"/>
    <cellStyle name="メモ 2 2 3 4" xfId="11170"/>
    <cellStyle name="メモ 2 2 3 4 2" xfId="27164"/>
    <cellStyle name="メモ 2 2 3 4 2 2" xfId="36199"/>
    <cellStyle name="メモ 2 2 3 4 3" xfId="20523"/>
    <cellStyle name="メモ 2 2 3 4 4" xfId="19191"/>
    <cellStyle name="メモ 2 2 3 4 5" xfId="49538"/>
    <cellStyle name="メモ 2 2 3 5" xfId="24422"/>
    <cellStyle name="メモ 2 2 3 5 2" xfId="33457"/>
    <cellStyle name="メモ 2 2 3 6" xfId="15004"/>
    <cellStyle name="メモ 2 2 3 7" xfId="6070"/>
    <cellStyle name="メモ 2 2 3 8" xfId="43773"/>
    <cellStyle name="メモ 2 2 4" xfId="1547"/>
    <cellStyle name="メモ 2 2 4 2" xfId="2842"/>
    <cellStyle name="メモ 2 2 4 2 2" xfId="5183"/>
    <cellStyle name="メモ 2 2 4 2 2 2" xfId="14301"/>
    <cellStyle name="メモ 2 2 4 2 2 2 2" xfId="30292"/>
    <cellStyle name="メモ 2 2 4 2 2 2 2 2" xfId="39327"/>
    <cellStyle name="メモ 2 2 4 2 2 2 3" xfId="23656"/>
    <cellStyle name="メモ 2 2 4 2 2 2 4" xfId="32692"/>
    <cellStyle name="メモ 2 2 4 2 2 3" xfId="14627"/>
    <cellStyle name="メモ 2 2 4 2 2 3 2" xfId="30618"/>
    <cellStyle name="メモ 2 2 4 2 2 3 2 2" xfId="39653"/>
    <cellStyle name="メモ 2 2 4 2 2 3 3" xfId="23982"/>
    <cellStyle name="メモ 2 2 4 2 2 3 4" xfId="33018"/>
    <cellStyle name="メモ 2 2 4 2 2 4" xfId="26011"/>
    <cellStyle name="メモ 2 2 4 2 2 4 2" xfId="35046"/>
    <cellStyle name="メモ 2 2 4 2 2 5" xfId="21525"/>
    <cellStyle name="メモ 2 2 4 2 2 6" xfId="9973"/>
    <cellStyle name="メモ 2 2 4 2 3" xfId="13643"/>
    <cellStyle name="メモ 2 2 4 2 3 2" xfId="29631"/>
    <cellStyle name="メモ 2 2 4 2 3 2 2" xfId="38666"/>
    <cellStyle name="メモ 2 2 4 2 3 3" xfId="22996"/>
    <cellStyle name="メモ 2 2 4 2 3 4" xfId="32031"/>
    <cellStyle name="メモ 2 2 4 2 4" xfId="14481"/>
    <cellStyle name="メモ 2 2 4 2 4 2" xfId="30472"/>
    <cellStyle name="メモ 2 2 4 2 4 2 2" xfId="39507"/>
    <cellStyle name="メモ 2 2 4 2 4 3" xfId="23836"/>
    <cellStyle name="メモ 2 2 4 2 4 4" xfId="32872"/>
    <cellStyle name="メモ 2 2 4 2 5" xfId="25024"/>
    <cellStyle name="メモ 2 2 4 2 5 2" xfId="34059"/>
    <cellStyle name="メモ 2 2 4 2 6" xfId="20936"/>
    <cellStyle name="メモ 2 2 4 2 7" xfId="7632"/>
    <cellStyle name="メモ 2 2 4 3" xfId="3888"/>
    <cellStyle name="メモ 2 2 4 3 2" xfId="13092"/>
    <cellStyle name="メモ 2 2 4 3 2 2" xfId="29080"/>
    <cellStyle name="メモ 2 2 4 3 2 2 2" xfId="38115"/>
    <cellStyle name="メモ 2 2 4 3 2 3" xfId="22445"/>
    <cellStyle name="メモ 2 2 4 3 2 4" xfId="31480"/>
    <cellStyle name="メモ 2 2 4 3 3" xfId="14560"/>
    <cellStyle name="メモ 2 2 4 3 3 2" xfId="30551"/>
    <cellStyle name="メモ 2 2 4 3 3 2 2" xfId="39586"/>
    <cellStyle name="メモ 2 2 4 3 3 3" xfId="23915"/>
    <cellStyle name="メモ 2 2 4 3 3 4" xfId="32951"/>
    <cellStyle name="メモ 2 2 4 3 4" xfId="25470"/>
    <cellStyle name="メモ 2 2 4 3 4 2" xfId="34505"/>
    <cellStyle name="メモ 2 2 4 3 5" xfId="17589"/>
    <cellStyle name="メモ 2 2 4 3 6" xfId="8678"/>
    <cellStyle name="メモ 2 2 4 4" xfId="12927"/>
    <cellStyle name="メモ 2 2 4 4 2" xfId="28915"/>
    <cellStyle name="メモ 2 2 4 4 2 2" xfId="37950"/>
    <cellStyle name="メモ 2 2 4 4 3" xfId="22280"/>
    <cellStyle name="メモ 2 2 4 4 4" xfId="31315"/>
    <cellStyle name="メモ 2 2 4 5" xfId="24483"/>
    <cellStyle name="メモ 2 2 4 5 2" xfId="33518"/>
    <cellStyle name="メモ 2 2 4 6" xfId="16162"/>
    <cellStyle name="メモ 2 2 4 7" xfId="6338"/>
    <cellStyle name="メモ 2 2 4 8" xfId="48050"/>
    <cellStyle name="メモ 2 2 5" xfId="1238"/>
    <cellStyle name="メモ 2 2 5 2" xfId="1009"/>
    <cellStyle name="メモ 2 2 5 2 2" xfId="3357"/>
    <cellStyle name="メモ 2 2 5 2 2 2" xfId="11609"/>
    <cellStyle name="メモ 2 2 5 2 2 2 2" xfId="27603"/>
    <cellStyle name="メモ 2 2 5 2 2 2 2 2" xfId="36638"/>
    <cellStyle name="メモ 2 2 5 2 2 2 3" xfId="20961"/>
    <cellStyle name="メモ 2 2 5 2 2 2 4" xfId="22590"/>
    <cellStyle name="メモ 2 2 5 2 2 3" xfId="14524"/>
    <cellStyle name="メモ 2 2 5 2 2 3 2" xfId="30515"/>
    <cellStyle name="メモ 2 2 5 2 2 3 2 2" xfId="39550"/>
    <cellStyle name="メモ 2 2 5 2 2 3 3" xfId="23879"/>
    <cellStyle name="メモ 2 2 5 2 2 3 4" xfId="32915"/>
    <cellStyle name="メモ 2 2 5 2 2 4" xfId="25300"/>
    <cellStyle name="メモ 2 2 5 2 2 4 2" xfId="34335"/>
    <cellStyle name="メモ 2 2 5 2 2 5" xfId="21640"/>
    <cellStyle name="メモ 2 2 5 2 2 6" xfId="8147"/>
    <cellStyle name="メモ 2 2 5 2 3" xfId="13247"/>
    <cellStyle name="メモ 2 2 5 2 3 2" xfId="29235"/>
    <cellStyle name="メモ 2 2 5 2 3 2 2" xfId="38270"/>
    <cellStyle name="メモ 2 2 5 2 3 3" xfId="22600"/>
    <cellStyle name="メモ 2 2 5 2 3 4" xfId="31635"/>
    <cellStyle name="メモ 2 2 5 2 4" xfId="12507"/>
    <cellStyle name="メモ 2 2 5 2 4 2" xfId="28494"/>
    <cellStyle name="メモ 2 2 5 2 4 2 2" xfId="37529"/>
    <cellStyle name="メモ 2 2 5 2 4 3" xfId="21859"/>
    <cellStyle name="メモ 2 2 5 2 4 4" xfId="30894"/>
    <cellStyle name="メモ 2 2 5 2 5" xfId="24313"/>
    <cellStyle name="メモ 2 2 5 2 5 2" xfId="33348"/>
    <cellStyle name="メモ 2 2 5 2 6" xfId="18270"/>
    <cellStyle name="メモ 2 2 5 2 7" xfId="5808"/>
    <cellStyle name="メモ 2 2 5 3" xfId="3579"/>
    <cellStyle name="メモ 2 2 5 3 2" xfId="11104"/>
    <cellStyle name="メモ 2 2 5 3 2 2" xfId="27098"/>
    <cellStyle name="メモ 2 2 5 3 2 2 2" xfId="36133"/>
    <cellStyle name="メモ 2 2 5 3 2 3" xfId="20457"/>
    <cellStyle name="メモ 2 2 5 3 2 4" xfId="20214"/>
    <cellStyle name="メモ 2 2 5 3 3" xfId="14537"/>
    <cellStyle name="メモ 2 2 5 3 3 2" xfId="30528"/>
    <cellStyle name="メモ 2 2 5 3 3 2 2" xfId="39563"/>
    <cellStyle name="メモ 2 2 5 3 3 3" xfId="23892"/>
    <cellStyle name="メモ 2 2 5 3 3 4" xfId="32928"/>
    <cellStyle name="メモ 2 2 5 3 4" xfId="25383"/>
    <cellStyle name="メモ 2 2 5 3 4 2" xfId="34418"/>
    <cellStyle name="メモ 2 2 5 3 5" xfId="23444"/>
    <cellStyle name="メモ 2 2 5 3 6" xfId="8369"/>
    <cellStyle name="メモ 2 2 5 4" xfId="12326"/>
    <cellStyle name="メモ 2 2 5 4 2" xfId="28321"/>
    <cellStyle name="メモ 2 2 5 4 2 2" xfId="37356"/>
    <cellStyle name="メモ 2 2 5 4 3" xfId="21678"/>
    <cellStyle name="メモ 2 2 5 4 4" xfId="30721"/>
    <cellStyle name="メモ 2 2 5 5" xfId="24396"/>
    <cellStyle name="メモ 2 2 5 5 2" xfId="33431"/>
    <cellStyle name="メモ 2 2 5 6" xfId="15039"/>
    <cellStyle name="メモ 2 2 5 7" xfId="6029"/>
    <cellStyle name="メモ 2 2 5 8" xfId="50227"/>
    <cellStyle name="メモ 2 2 6" xfId="2025"/>
    <cellStyle name="メモ 2 2 6 2" xfId="2786"/>
    <cellStyle name="メモ 2 2 6 2 2" xfId="5127"/>
    <cellStyle name="メモ 2 2 6 2 2 2" xfId="10198"/>
    <cellStyle name="メモ 2 2 6 2 2 2 2" xfId="26196"/>
    <cellStyle name="メモ 2 2 6 2 2 2 2 2" xfId="35231"/>
    <cellStyle name="メモ 2 2 6 2 2 2 3" xfId="19553"/>
    <cellStyle name="メモ 2 2 6 2 2 2 4" xfId="18376"/>
    <cellStyle name="メモ 2 2 6 2 2 3" xfId="14623"/>
    <cellStyle name="メモ 2 2 6 2 2 3 2" xfId="30614"/>
    <cellStyle name="メモ 2 2 6 2 2 3 2 2" xfId="39649"/>
    <cellStyle name="メモ 2 2 6 2 2 3 3" xfId="23978"/>
    <cellStyle name="メモ 2 2 6 2 2 3 4" xfId="33014"/>
    <cellStyle name="メモ 2 2 6 2 2 4" xfId="25971"/>
    <cellStyle name="メモ 2 2 6 2 2 4 2" xfId="35006"/>
    <cellStyle name="メモ 2 2 6 2 2 5" xfId="16581"/>
    <cellStyle name="メモ 2 2 6 2 2 6" xfId="9917"/>
    <cellStyle name="メモ 2 2 6 2 3" xfId="12130"/>
    <cellStyle name="メモ 2 2 6 2 3 2" xfId="28125"/>
    <cellStyle name="メモ 2 2 6 2 3 2 2" xfId="37160"/>
    <cellStyle name="メモ 2 2 6 2 3 3" xfId="21482"/>
    <cellStyle name="メモ 2 2 6 2 3 4" xfId="14851"/>
    <cellStyle name="メモ 2 2 6 2 4" xfId="14477"/>
    <cellStyle name="メモ 2 2 6 2 4 2" xfId="30468"/>
    <cellStyle name="メモ 2 2 6 2 4 2 2" xfId="39503"/>
    <cellStyle name="メモ 2 2 6 2 4 3" xfId="23832"/>
    <cellStyle name="メモ 2 2 6 2 4 4" xfId="32868"/>
    <cellStyle name="メモ 2 2 6 2 5" xfId="24984"/>
    <cellStyle name="メモ 2 2 6 2 5 2" xfId="34019"/>
    <cellStyle name="メモ 2 2 6 2 6" xfId="19815"/>
    <cellStyle name="メモ 2 2 6 2 7" xfId="7576"/>
    <cellStyle name="メモ 2 2 6 3" xfId="4366"/>
    <cellStyle name="メモ 2 2 6 3 2" xfId="13453"/>
    <cellStyle name="メモ 2 2 6 3 2 2" xfId="29441"/>
    <cellStyle name="メモ 2 2 6 3 2 2 2" xfId="38476"/>
    <cellStyle name="メモ 2 2 6 3 2 3" xfId="22806"/>
    <cellStyle name="メモ 2 2 6 3 2 4" xfId="31841"/>
    <cellStyle name="メモ 2 2 6 3 3" xfId="14590"/>
    <cellStyle name="メモ 2 2 6 3 3 2" xfId="30581"/>
    <cellStyle name="メモ 2 2 6 3 3 2 2" xfId="39616"/>
    <cellStyle name="メモ 2 2 6 3 3 3" xfId="23945"/>
    <cellStyle name="メモ 2 2 6 3 3 4" xfId="32981"/>
    <cellStyle name="メモ 2 2 6 3 4" xfId="25678"/>
    <cellStyle name="メモ 2 2 6 3 4 2" xfId="34713"/>
    <cellStyle name="メモ 2 2 6 3 5" xfId="20028"/>
    <cellStyle name="メモ 2 2 6 3 6" xfId="9156"/>
    <cellStyle name="メモ 2 2 6 4" xfId="12589"/>
    <cellStyle name="メモ 2 2 6 4 2" xfId="28576"/>
    <cellStyle name="メモ 2 2 6 4 2 2" xfId="37611"/>
    <cellStyle name="メモ 2 2 6 4 3" xfId="21941"/>
    <cellStyle name="メモ 2 2 6 4 4" xfId="30976"/>
    <cellStyle name="メモ 2 2 6 5" xfId="24691"/>
    <cellStyle name="メモ 2 2 6 5 2" xfId="33726"/>
    <cellStyle name="メモ 2 2 6 6" xfId="19762"/>
    <cellStyle name="メモ 2 2 6 7" xfId="6815"/>
    <cellStyle name="メモ 2 2 6 8" xfId="45972"/>
    <cellStyle name="メモ 2 2 7" xfId="1743"/>
    <cellStyle name="メモ 2 2 7 2" xfId="2476"/>
    <cellStyle name="メモ 2 2 7 2 2" xfId="4817"/>
    <cellStyle name="メモ 2 2 7 2 2 2" xfId="14011"/>
    <cellStyle name="メモ 2 2 7 2 2 2 2" xfId="30000"/>
    <cellStyle name="メモ 2 2 7 2 2 2 2 2" xfId="39035"/>
    <cellStyle name="メモ 2 2 7 2 2 2 3" xfId="23364"/>
    <cellStyle name="メモ 2 2 7 2 2 2 4" xfId="32400"/>
    <cellStyle name="メモ 2 2 7 2 2 3" xfId="14607"/>
    <cellStyle name="メモ 2 2 7 2 2 3 2" xfId="30598"/>
    <cellStyle name="メモ 2 2 7 2 2 3 2 2" xfId="39633"/>
    <cellStyle name="メモ 2 2 7 2 2 3 3" xfId="23962"/>
    <cellStyle name="メモ 2 2 7 2 2 3 4" xfId="32998"/>
    <cellStyle name="メモ 2 2 7 2 2 4" xfId="25847"/>
    <cellStyle name="メモ 2 2 7 2 2 4 2" xfId="34882"/>
    <cellStyle name="メモ 2 2 7 2 2 5" xfId="16118"/>
    <cellStyle name="メモ 2 2 7 2 2 6" xfId="9607"/>
    <cellStyle name="メモ 2 2 7 2 3" xfId="12408"/>
    <cellStyle name="メモ 2 2 7 2 3 2" xfId="28399"/>
    <cellStyle name="メモ 2 2 7 2 3 2 2" xfId="37434"/>
    <cellStyle name="メモ 2 2 7 2 3 3" xfId="21760"/>
    <cellStyle name="メモ 2 2 7 2 3 4" xfId="30799"/>
    <cellStyle name="メモ 2 2 7 2 4" xfId="14462"/>
    <cellStyle name="メモ 2 2 7 2 4 2" xfId="30453"/>
    <cellStyle name="メモ 2 2 7 2 4 2 2" xfId="39488"/>
    <cellStyle name="メモ 2 2 7 2 4 3" xfId="23817"/>
    <cellStyle name="メモ 2 2 7 2 4 4" xfId="32853"/>
    <cellStyle name="メモ 2 2 7 2 5" xfId="24860"/>
    <cellStyle name="メモ 2 2 7 2 5 2" xfId="33895"/>
    <cellStyle name="メモ 2 2 7 2 6" xfId="16302"/>
    <cellStyle name="メモ 2 2 7 2 7" xfId="7266"/>
    <cellStyle name="メモ 2 2 7 3" xfId="4084"/>
    <cellStyle name="メモ 2 2 7 3 2" xfId="10933"/>
    <cellStyle name="メモ 2 2 7 3 2 2" xfId="26927"/>
    <cellStyle name="メモ 2 2 7 3 2 2 2" xfId="35962"/>
    <cellStyle name="メモ 2 2 7 3 2 3" xfId="20286"/>
    <cellStyle name="メモ 2 2 7 3 2 4" xfId="22269"/>
    <cellStyle name="メモ 2 2 7 3 3" xfId="14577"/>
    <cellStyle name="メモ 2 2 7 3 3 2" xfId="30568"/>
    <cellStyle name="メモ 2 2 7 3 3 2 2" xfId="39603"/>
    <cellStyle name="メモ 2 2 7 3 3 3" xfId="23932"/>
    <cellStyle name="メモ 2 2 7 3 3 4" xfId="32968"/>
    <cellStyle name="メモ 2 2 7 3 4" xfId="25578"/>
    <cellStyle name="メモ 2 2 7 3 4 2" xfId="34613"/>
    <cellStyle name="メモ 2 2 7 3 5" xfId="17730"/>
    <cellStyle name="メモ 2 2 7 3 6" xfId="8874"/>
    <cellStyle name="メモ 2 2 7 4" xfId="11519"/>
    <cellStyle name="メモ 2 2 7 4 2" xfId="27513"/>
    <cellStyle name="メモ 2 2 7 4 2 2" xfId="36548"/>
    <cellStyle name="メモ 2 2 7 4 3" xfId="20871"/>
    <cellStyle name="メモ 2 2 7 4 4" xfId="16622"/>
    <cellStyle name="メモ 2 2 7 5" xfId="24591"/>
    <cellStyle name="メモ 2 2 7 5 2" xfId="33626"/>
    <cellStyle name="メモ 2 2 7 6" xfId="15165"/>
    <cellStyle name="メモ 2 2 7 7" xfId="6533"/>
    <cellStyle name="メモ 2 2 8" xfId="1004"/>
    <cellStyle name="メモ 2 2 8 2" xfId="3352"/>
    <cellStyle name="メモ 2 2 8 2 2" xfId="13746"/>
    <cellStyle name="メモ 2 2 8 2 2 2" xfId="29734"/>
    <cellStyle name="メモ 2 2 8 2 2 2 2" xfId="38769"/>
    <cellStyle name="メモ 2 2 8 2 2 3" xfId="23098"/>
    <cellStyle name="メモ 2 2 8 2 2 4" xfId="32134"/>
    <cellStyle name="メモ 2 2 8 2 3" xfId="14523"/>
    <cellStyle name="メモ 2 2 8 2 3 2" xfId="30514"/>
    <cellStyle name="メモ 2 2 8 2 3 2 2" xfId="39549"/>
    <cellStyle name="メモ 2 2 8 2 3 3" xfId="23878"/>
    <cellStyle name="メモ 2 2 8 2 3 4" xfId="32914"/>
    <cellStyle name="メモ 2 2 8 2 4" xfId="25298"/>
    <cellStyle name="メモ 2 2 8 2 4 2" xfId="34333"/>
    <cellStyle name="メモ 2 2 8 2 5" xfId="21138"/>
    <cellStyle name="メモ 2 2 8 2 6" xfId="8142"/>
    <cellStyle name="メモ 2 2 8 3" xfId="13089"/>
    <cellStyle name="メモ 2 2 8 3 2" xfId="29077"/>
    <cellStyle name="メモ 2 2 8 3 2 2" xfId="38112"/>
    <cellStyle name="メモ 2 2 8 3 3" xfId="22442"/>
    <cellStyle name="メモ 2 2 8 3 4" xfId="31477"/>
    <cellStyle name="メモ 2 2 8 4" xfId="12716"/>
    <cellStyle name="メモ 2 2 8 4 2" xfId="28703"/>
    <cellStyle name="メモ 2 2 8 4 2 2" xfId="37738"/>
    <cellStyle name="メモ 2 2 8 4 3" xfId="22068"/>
    <cellStyle name="メモ 2 2 8 4 4" xfId="31103"/>
    <cellStyle name="メモ 2 2 8 5" xfId="24311"/>
    <cellStyle name="メモ 2 2 8 5 2" xfId="33346"/>
    <cellStyle name="メモ 2 2 8 6" xfId="16425"/>
    <cellStyle name="メモ 2 2 8 7" xfId="5803"/>
    <cellStyle name="メモ 2 2 9" xfId="3050"/>
    <cellStyle name="メモ 2 2 9 2" xfId="12460"/>
    <cellStyle name="メモ 2 2 9 2 2" xfId="28451"/>
    <cellStyle name="メモ 2 2 9 2 2 2" xfId="37486"/>
    <cellStyle name="メモ 2 2 9 2 3" xfId="21812"/>
    <cellStyle name="メモ 2 2 9 2 4" xfId="30851"/>
    <cellStyle name="メモ 2 2 9 3" xfId="14507"/>
    <cellStyle name="メモ 2 2 9 3 2" xfId="30498"/>
    <cellStyle name="メモ 2 2 9 3 2 2" xfId="39533"/>
    <cellStyle name="メモ 2 2 9 3 3" xfId="23862"/>
    <cellStyle name="メモ 2 2 9 3 4" xfId="32898"/>
    <cellStyle name="メモ 2 2 9 4" xfId="25154"/>
    <cellStyle name="メモ 2 2 9 4 2" xfId="34189"/>
    <cellStyle name="メモ 2 2 9 5" xfId="23407"/>
    <cellStyle name="メモ 2 2 9 6" xfId="7840"/>
    <cellStyle name="メモ 2 20" xfId="42722"/>
    <cellStyle name="メモ 2 3" xfId="364"/>
    <cellStyle name="メモ 2 3 10" xfId="691"/>
    <cellStyle name="メモ 2 3 10 2" xfId="24126"/>
    <cellStyle name="メモ 2 3 10 2 2" xfId="33161"/>
    <cellStyle name="メモ 2 3 10 3" xfId="15280"/>
    <cellStyle name="メモ 2 3 10 4" xfId="15761"/>
    <cellStyle name="メモ 2 3 10 5" xfId="5502"/>
    <cellStyle name="メモ 2 3 11" xfId="12062"/>
    <cellStyle name="メモ 2 3 11 2" xfId="28057"/>
    <cellStyle name="メモ 2 3 11 2 2" xfId="37092"/>
    <cellStyle name="メモ 2 3 11 3" xfId="21414"/>
    <cellStyle name="メモ 2 3 11 4" xfId="14909"/>
    <cellStyle name="メモ 2 3 12" xfId="15059"/>
    <cellStyle name="メモ 2 3 12 2" xfId="16222"/>
    <cellStyle name="メモ 2 3 13" xfId="24017"/>
    <cellStyle name="メモ 2 3 13 2" xfId="33053"/>
    <cellStyle name="メモ 2 3 14" xfId="14733"/>
    <cellStyle name="メモ 2 3 15" xfId="15106"/>
    <cellStyle name="メモ 2 3 16" xfId="5350"/>
    <cellStyle name="メモ 2 3 17" xfId="43774"/>
    <cellStyle name="メモ 2 3 2" xfId="1509"/>
    <cellStyle name="メモ 2 3 2 10" xfId="49104"/>
    <cellStyle name="メモ 2 3 2 11" xfId="43775"/>
    <cellStyle name="メモ 2 3 2 2" xfId="2794"/>
    <cellStyle name="メモ 2 3 2 2 2" xfId="5135"/>
    <cellStyle name="メモ 2 3 2 2 2 2" xfId="10189"/>
    <cellStyle name="メモ 2 3 2 2 2 2 2" xfId="26187"/>
    <cellStyle name="メモ 2 3 2 2 2 2 2 2" xfId="35222"/>
    <cellStyle name="メモ 2 3 2 2 2 2 3" xfId="19544"/>
    <cellStyle name="メモ 2 3 2 2 2 2 4" xfId="21791"/>
    <cellStyle name="メモ 2 3 2 2 2 3" xfId="14624"/>
    <cellStyle name="メモ 2 3 2 2 2 3 2" xfId="30615"/>
    <cellStyle name="メモ 2 3 2 2 2 3 2 2" xfId="39650"/>
    <cellStyle name="メモ 2 3 2 2 2 3 3" xfId="23979"/>
    <cellStyle name="メモ 2 3 2 2 2 3 4" xfId="33015"/>
    <cellStyle name="メモ 2 3 2 2 2 4" xfId="25976"/>
    <cellStyle name="メモ 2 3 2 2 2 4 2" xfId="35011"/>
    <cellStyle name="メモ 2 3 2 2 2 5" xfId="21949"/>
    <cellStyle name="メモ 2 3 2 2 2 6" xfId="9925"/>
    <cellStyle name="メモ 2 3 2 2 2 7" xfId="48061"/>
    <cellStyle name="メモ 2 3 2 2 3" xfId="12464"/>
    <cellStyle name="メモ 2 3 2 2 3 2" xfId="28455"/>
    <cellStyle name="メモ 2 3 2 2 3 2 2" xfId="37490"/>
    <cellStyle name="メモ 2 3 2 2 3 3" xfId="21816"/>
    <cellStyle name="メモ 2 3 2 2 3 4" xfId="30855"/>
    <cellStyle name="メモ 2 3 2 2 3 5" xfId="50238"/>
    <cellStyle name="メモ 2 3 2 2 4" xfId="14478"/>
    <cellStyle name="メモ 2 3 2 2 4 2" xfId="30469"/>
    <cellStyle name="メモ 2 3 2 2 4 2 2" xfId="39504"/>
    <cellStyle name="メモ 2 3 2 2 4 3" xfId="23833"/>
    <cellStyle name="メモ 2 3 2 2 4 4" xfId="32869"/>
    <cellStyle name="メモ 2 3 2 2 4 5" xfId="49103"/>
    <cellStyle name="メモ 2 3 2 2 5" xfId="24989"/>
    <cellStyle name="メモ 2 3 2 2 5 2" xfId="34024"/>
    <cellStyle name="メモ 2 3 2 2 6" xfId="22127"/>
    <cellStyle name="メモ 2 3 2 2 7" xfId="7584"/>
    <cellStyle name="メモ 2 3 2 2 8" xfId="43776"/>
    <cellStyle name="メモ 2 3 2 3" xfId="3850"/>
    <cellStyle name="メモ 2 3 2 3 2" xfId="11769"/>
    <cellStyle name="メモ 2 3 2 3 2 2" xfId="27763"/>
    <cellStyle name="メモ 2 3 2 3 2 2 2" xfId="36798"/>
    <cellStyle name="メモ 2 3 2 3 2 3" xfId="21121"/>
    <cellStyle name="メモ 2 3 2 3 2 4" xfId="16036"/>
    <cellStyle name="メモ 2 3 2 3 2 5" xfId="48062"/>
    <cellStyle name="メモ 2 3 2 3 3" xfId="14556"/>
    <cellStyle name="メモ 2 3 2 3 3 2" xfId="30547"/>
    <cellStyle name="メモ 2 3 2 3 3 2 2" xfId="39582"/>
    <cellStyle name="メモ 2 3 2 3 3 3" xfId="23911"/>
    <cellStyle name="メモ 2 3 2 3 3 4" xfId="32947"/>
    <cellStyle name="メモ 2 3 2 3 3 5" xfId="50239"/>
    <cellStyle name="メモ 2 3 2 3 4" xfId="25450"/>
    <cellStyle name="メモ 2 3 2 3 4 2" xfId="34485"/>
    <cellStyle name="メモ 2 3 2 3 4 3" xfId="49102"/>
    <cellStyle name="メモ 2 3 2 3 5" xfId="15607"/>
    <cellStyle name="メモ 2 3 2 3 6" xfId="8640"/>
    <cellStyle name="メモ 2 3 2 3 7" xfId="43777"/>
    <cellStyle name="メモ 2 3 2 4" xfId="11740"/>
    <cellStyle name="メモ 2 3 2 4 2" xfId="27734"/>
    <cellStyle name="メモ 2 3 2 4 2 2" xfId="36769"/>
    <cellStyle name="メモ 2 3 2 4 2 3" xfId="48063"/>
    <cellStyle name="メモ 2 3 2 4 3" xfId="21092"/>
    <cellStyle name="メモ 2 3 2 4 3 2" xfId="50240"/>
    <cellStyle name="メモ 2 3 2 4 4" xfId="17036"/>
    <cellStyle name="メモ 2 3 2 4 4 2" xfId="51234"/>
    <cellStyle name="メモ 2 3 2 4 5" xfId="43778"/>
    <cellStyle name="メモ 2 3 2 5" xfId="24463"/>
    <cellStyle name="メモ 2 3 2 5 2" xfId="33498"/>
    <cellStyle name="メモ 2 3 2 5 2 2" xfId="48064"/>
    <cellStyle name="メモ 2 3 2 5 3" xfId="50241"/>
    <cellStyle name="メモ 2 3 2 5 4" xfId="51235"/>
    <cellStyle name="メモ 2 3 2 5 5" xfId="43779"/>
    <cellStyle name="メモ 2 3 2 6" xfId="17824"/>
    <cellStyle name="メモ 2 3 2 6 2" xfId="48065"/>
    <cellStyle name="メモ 2 3 2 6 3" xfId="50242"/>
    <cellStyle name="メモ 2 3 2 6 4" xfId="49603"/>
    <cellStyle name="メモ 2 3 2 6 5" xfId="43780"/>
    <cellStyle name="メモ 2 3 2 7" xfId="6300"/>
    <cellStyle name="メモ 2 3 2 7 2" xfId="48066"/>
    <cellStyle name="メモ 2 3 2 7 3" xfId="50243"/>
    <cellStyle name="メモ 2 3 2 7 4" xfId="52979"/>
    <cellStyle name="メモ 2 3 2 7 5" xfId="43781"/>
    <cellStyle name="メモ 2 3 2 8" xfId="48060"/>
    <cellStyle name="メモ 2 3 2 9" xfId="50237"/>
    <cellStyle name="メモ 2 3 3" xfId="1278"/>
    <cellStyle name="メモ 2 3 3 2" xfId="2483"/>
    <cellStyle name="メモ 2 3 3 2 2" xfId="4824"/>
    <cellStyle name="メモ 2 3 3 2 2 2" xfId="13110"/>
    <cellStyle name="メモ 2 3 3 2 2 2 2" xfId="29098"/>
    <cellStyle name="メモ 2 3 3 2 2 2 2 2" xfId="38133"/>
    <cellStyle name="メモ 2 3 3 2 2 2 3" xfId="22463"/>
    <cellStyle name="メモ 2 3 3 2 2 2 4" xfId="31498"/>
    <cellStyle name="メモ 2 3 3 2 2 3" xfId="14609"/>
    <cellStyle name="メモ 2 3 3 2 2 3 2" xfId="30600"/>
    <cellStyle name="メモ 2 3 3 2 2 3 2 2" xfId="39635"/>
    <cellStyle name="メモ 2 3 3 2 2 3 3" xfId="23964"/>
    <cellStyle name="メモ 2 3 3 2 2 3 4" xfId="33000"/>
    <cellStyle name="メモ 2 3 3 2 2 4" xfId="25852"/>
    <cellStyle name="メモ 2 3 3 2 2 4 2" xfId="34887"/>
    <cellStyle name="メモ 2 3 3 2 2 5" xfId="22941"/>
    <cellStyle name="メモ 2 3 3 2 2 6" xfId="9614"/>
    <cellStyle name="メモ 2 3 3 2 3" xfId="10966"/>
    <cellStyle name="メモ 2 3 3 2 3 2" xfId="26960"/>
    <cellStyle name="メモ 2 3 3 2 3 2 2" xfId="35995"/>
    <cellStyle name="メモ 2 3 3 2 3 3" xfId="20319"/>
    <cellStyle name="メモ 2 3 3 2 3 4" xfId="21229"/>
    <cellStyle name="メモ 2 3 3 2 4" xfId="14464"/>
    <cellStyle name="メモ 2 3 3 2 4 2" xfId="30455"/>
    <cellStyle name="メモ 2 3 3 2 4 2 2" xfId="39490"/>
    <cellStyle name="メモ 2 3 3 2 4 3" xfId="23819"/>
    <cellStyle name="メモ 2 3 3 2 4 4" xfId="32855"/>
    <cellStyle name="メモ 2 3 3 2 5" xfId="24865"/>
    <cellStyle name="メモ 2 3 3 2 5 2" xfId="33900"/>
    <cellStyle name="メモ 2 3 3 2 6" xfId="16159"/>
    <cellStyle name="メモ 2 3 3 2 7" xfId="7273"/>
    <cellStyle name="メモ 2 3 3 2 8" xfId="48067"/>
    <cellStyle name="メモ 2 3 3 3" xfId="3619"/>
    <cellStyle name="メモ 2 3 3 3 2" xfId="11373"/>
    <cellStyle name="メモ 2 3 3 3 2 2" xfId="27367"/>
    <cellStyle name="メモ 2 3 3 3 2 2 2" xfId="36402"/>
    <cellStyle name="メモ 2 3 3 3 2 3" xfId="20725"/>
    <cellStyle name="メモ 2 3 3 3 2 4" xfId="18563"/>
    <cellStyle name="メモ 2 3 3 3 3" xfId="14542"/>
    <cellStyle name="メモ 2 3 3 3 3 2" xfId="30533"/>
    <cellStyle name="メモ 2 3 3 3 3 2 2" xfId="39568"/>
    <cellStyle name="メモ 2 3 3 3 3 3" xfId="23897"/>
    <cellStyle name="メモ 2 3 3 3 3 4" xfId="32933"/>
    <cellStyle name="メモ 2 3 3 3 4" xfId="25408"/>
    <cellStyle name="メモ 2 3 3 3 4 2" xfId="34443"/>
    <cellStyle name="メモ 2 3 3 3 5" xfId="15498"/>
    <cellStyle name="メモ 2 3 3 3 6" xfId="8409"/>
    <cellStyle name="メモ 2 3 3 3 7" xfId="50244"/>
    <cellStyle name="メモ 2 3 3 4" xfId="12217"/>
    <cellStyle name="メモ 2 3 3 4 2" xfId="28212"/>
    <cellStyle name="メモ 2 3 3 4 2 2" xfId="37247"/>
    <cellStyle name="メモ 2 3 3 4 3" xfId="21569"/>
    <cellStyle name="メモ 2 3 3 4 4" xfId="14773"/>
    <cellStyle name="メモ 2 3 3 4 5" xfId="51236"/>
    <cellStyle name="メモ 2 3 3 5" xfId="24421"/>
    <cellStyle name="メモ 2 3 3 5 2" xfId="33456"/>
    <cellStyle name="メモ 2 3 3 6" xfId="15005"/>
    <cellStyle name="メモ 2 3 3 7" xfId="6069"/>
    <cellStyle name="メモ 2 3 3 8" xfId="43782"/>
    <cellStyle name="メモ 2 3 4" xfId="1548"/>
    <cellStyle name="メモ 2 3 4 2" xfId="839"/>
    <cellStyle name="メモ 2 3 4 2 2" xfId="3187"/>
    <cellStyle name="メモ 2 3 4 2 2 2" xfId="10958"/>
    <cellStyle name="メモ 2 3 4 2 2 2 2" xfId="26952"/>
    <cellStyle name="メモ 2 3 4 2 2 2 2 2" xfId="35987"/>
    <cellStyle name="メモ 2 3 4 2 2 2 3" xfId="20311"/>
    <cellStyle name="メモ 2 3 4 2 2 2 4" xfId="22984"/>
    <cellStyle name="メモ 2 3 4 2 2 3" xfId="14514"/>
    <cellStyle name="メモ 2 3 4 2 2 3 2" xfId="30505"/>
    <cellStyle name="メモ 2 3 4 2 2 3 2 2" xfId="39540"/>
    <cellStyle name="メモ 2 3 4 2 2 3 3" xfId="23869"/>
    <cellStyle name="メモ 2 3 4 2 2 3 4" xfId="32905"/>
    <cellStyle name="メモ 2 3 4 2 2 4" xfId="25232"/>
    <cellStyle name="メモ 2 3 4 2 2 4 2" xfId="34267"/>
    <cellStyle name="メモ 2 3 4 2 2 5" xfId="16718"/>
    <cellStyle name="メモ 2 3 4 2 2 6" xfId="7977"/>
    <cellStyle name="メモ 2 3 4 2 3" xfId="10170"/>
    <cellStyle name="メモ 2 3 4 2 3 2" xfId="26172"/>
    <cellStyle name="メモ 2 3 4 2 3 2 2" xfId="35207"/>
    <cellStyle name="メモ 2 3 4 2 3 3" xfId="19525"/>
    <cellStyle name="メモ 2 3 4 2 3 4" xfId="17127"/>
    <cellStyle name="メモ 2 3 4 2 4" xfId="11885"/>
    <cellStyle name="メモ 2 3 4 2 4 2" xfId="27879"/>
    <cellStyle name="メモ 2 3 4 2 4 2 2" xfId="36914"/>
    <cellStyle name="メモ 2 3 4 2 4 3" xfId="21237"/>
    <cellStyle name="メモ 2 3 4 2 4 4" xfId="16309"/>
    <cellStyle name="メモ 2 3 4 2 5" xfId="24245"/>
    <cellStyle name="メモ 2 3 4 2 5 2" xfId="33280"/>
    <cellStyle name="メモ 2 3 4 2 6" xfId="18347"/>
    <cellStyle name="メモ 2 3 4 2 7" xfId="5638"/>
    <cellStyle name="メモ 2 3 4 3" xfId="3889"/>
    <cellStyle name="メモ 2 3 4 3 2" xfId="11181"/>
    <cellStyle name="メモ 2 3 4 3 2 2" xfId="27175"/>
    <cellStyle name="メモ 2 3 4 3 2 2 2" xfId="36210"/>
    <cellStyle name="メモ 2 3 4 3 2 3" xfId="20534"/>
    <cellStyle name="メモ 2 3 4 3 2 4" xfId="16105"/>
    <cellStyle name="メモ 2 3 4 3 3" xfId="14561"/>
    <cellStyle name="メモ 2 3 4 3 3 2" xfId="30552"/>
    <cellStyle name="メモ 2 3 4 3 3 2 2" xfId="39587"/>
    <cellStyle name="メモ 2 3 4 3 3 3" xfId="23916"/>
    <cellStyle name="メモ 2 3 4 3 3 4" xfId="32952"/>
    <cellStyle name="メモ 2 3 4 3 4" xfId="25471"/>
    <cellStyle name="メモ 2 3 4 3 4 2" xfId="34506"/>
    <cellStyle name="メモ 2 3 4 3 5" xfId="21889"/>
    <cellStyle name="メモ 2 3 4 3 6" xfId="8679"/>
    <cellStyle name="メモ 2 3 4 4" xfId="14238"/>
    <cellStyle name="メモ 2 3 4 4 2" xfId="30227"/>
    <cellStyle name="メモ 2 3 4 4 2 2" xfId="39262"/>
    <cellStyle name="メモ 2 3 4 4 3" xfId="23591"/>
    <cellStyle name="メモ 2 3 4 4 4" xfId="32627"/>
    <cellStyle name="メモ 2 3 4 5" xfId="24484"/>
    <cellStyle name="メモ 2 3 4 5 2" xfId="33519"/>
    <cellStyle name="メモ 2 3 4 6" xfId="18922"/>
    <cellStyle name="メモ 2 3 4 7" xfId="6339"/>
    <cellStyle name="メモ 2 3 4 8" xfId="48059"/>
    <cellStyle name="メモ 2 3 5" xfId="1236"/>
    <cellStyle name="メモ 2 3 5 2" xfId="2459"/>
    <cellStyle name="メモ 2 3 5 2 2" xfId="4800"/>
    <cellStyle name="メモ 2 3 5 2 2 2" xfId="13612"/>
    <cellStyle name="メモ 2 3 5 2 2 2 2" xfId="29600"/>
    <cellStyle name="メモ 2 3 5 2 2 2 2 2" xfId="38635"/>
    <cellStyle name="メモ 2 3 5 2 2 2 3" xfId="22965"/>
    <cellStyle name="メモ 2 3 5 2 2 2 4" xfId="32000"/>
    <cellStyle name="メモ 2 3 5 2 2 3" xfId="14606"/>
    <cellStyle name="メモ 2 3 5 2 2 3 2" xfId="30597"/>
    <cellStyle name="メモ 2 3 5 2 2 3 2 2" xfId="39632"/>
    <cellStyle name="メモ 2 3 5 2 2 3 3" xfId="23961"/>
    <cellStyle name="メモ 2 3 5 2 2 3 4" xfId="32997"/>
    <cellStyle name="メモ 2 3 5 2 2 4" xfId="25833"/>
    <cellStyle name="メモ 2 3 5 2 2 4 2" xfId="34868"/>
    <cellStyle name="メモ 2 3 5 2 2 5" xfId="16394"/>
    <cellStyle name="メモ 2 3 5 2 2 6" xfId="9590"/>
    <cellStyle name="メモ 2 3 5 2 3" xfId="11729"/>
    <cellStyle name="メモ 2 3 5 2 3 2" xfId="27723"/>
    <cellStyle name="メモ 2 3 5 2 3 2 2" xfId="36758"/>
    <cellStyle name="メモ 2 3 5 2 3 3" xfId="21081"/>
    <cellStyle name="メモ 2 3 5 2 3 4" xfId="15381"/>
    <cellStyle name="メモ 2 3 5 2 4" xfId="14461"/>
    <cellStyle name="メモ 2 3 5 2 4 2" xfId="30452"/>
    <cellStyle name="メモ 2 3 5 2 4 2 2" xfId="39487"/>
    <cellStyle name="メモ 2 3 5 2 4 3" xfId="23816"/>
    <cellStyle name="メモ 2 3 5 2 4 4" xfId="32852"/>
    <cellStyle name="メモ 2 3 5 2 5" xfId="24846"/>
    <cellStyle name="メモ 2 3 5 2 5 2" xfId="33881"/>
    <cellStyle name="メモ 2 3 5 2 6" xfId="18797"/>
    <cellStyle name="メモ 2 3 5 2 7" xfId="7249"/>
    <cellStyle name="メモ 2 3 5 3" xfId="3577"/>
    <cellStyle name="メモ 2 3 5 3 2" xfId="13922"/>
    <cellStyle name="メモ 2 3 5 3 2 2" xfId="29911"/>
    <cellStyle name="メモ 2 3 5 3 2 2 2" xfId="38946"/>
    <cellStyle name="メモ 2 3 5 3 2 3" xfId="23275"/>
    <cellStyle name="メモ 2 3 5 3 2 4" xfId="32311"/>
    <cellStyle name="メモ 2 3 5 3 3" xfId="14536"/>
    <cellStyle name="メモ 2 3 5 3 3 2" xfId="30527"/>
    <cellStyle name="メモ 2 3 5 3 3 2 2" xfId="39562"/>
    <cellStyle name="メモ 2 3 5 3 3 3" xfId="23891"/>
    <cellStyle name="メモ 2 3 5 3 3 4" xfId="32927"/>
    <cellStyle name="メモ 2 3 5 3 4" xfId="25381"/>
    <cellStyle name="メモ 2 3 5 3 4 2" xfId="34416"/>
    <cellStyle name="メモ 2 3 5 3 5" xfId="18890"/>
    <cellStyle name="メモ 2 3 5 3 6" xfId="8367"/>
    <cellStyle name="メモ 2 3 5 4" xfId="13718"/>
    <cellStyle name="メモ 2 3 5 4 2" xfId="29706"/>
    <cellStyle name="メモ 2 3 5 4 2 2" xfId="38741"/>
    <cellStyle name="メモ 2 3 5 4 3" xfId="23071"/>
    <cellStyle name="メモ 2 3 5 4 4" xfId="32106"/>
    <cellStyle name="メモ 2 3 5 5" xfId="24394"/>
    <cellStyle name="メモ 2 3 5 5 2" xfId="33429"/>
    <cellStyle name="メモ 2 3 5 6" xfId="14675"/>
    <cellStyle name="メモ 2 3 5 7" xfId="6027"/>
    <cellStyle name="メモ 2 3 5 8" xfId="50236"/>
    <cellStyle name="メモ 2 3 6" xfId="1569"/>
    <cellStyle name="メモ 2 3 6 2" xfId="2654"/>
    <cellStyle name="メモ 2 3 6 2 2" xfId="4995"/>
    <cellStyle name="メモ 2 3 6 2 2 2" xfId="10312"/>
    <cellStyle name="メモ 2 3 6 2 2 2 2" xfId="26310"/>
    <cellStyle name="メモ 2 3 6 2 2 2 2 2" xfId="35345"/>
    <cellStyle name="メモ 2 3 6 2 2 2 3" xfId="19667"/>
    <cellStyle name="メモ 2 3 6 2 2 2 4" xfId="16515"/>
    <cellStyle name="メモ 2 3 6 2 2 3" xfId="14620"/>
    <cellStyle name="メモ 2 3 6 2 2 3 2" xfId="30611"/>
    <cellStyle name="メモ 2 3 6 2 2 3 2 2" xfId="39646"/>
    <cellStyle name="メモ 2 3 6 2 2 3 3" xfId="23975"/>
    <cellStyle name="メモ 2 3 6 2 2 3 4" xfId="33011"/>
    <cellStyle name="メモ 2 3 6 2 2 4" xfId="25940"/>
    <cellStyle name="メモ 2 3 6 2 2 4 2" xfId="34975"/>
    <cellStyle name="メモ 2 3 6 2 2 5" xfId="20799"/>
    <cellStyle name="メモ 2 3 6 2 2 6" xfId="9785"/>
    <cellStyle name="メモ 2 3 6 2 3" xfId="13420"/>
    <cellStyle name="メモ 2 3 6 2 3 2" xfId="29408"/>
    <cellStyle name="メモ 2 3 6 2 3 2 2" xfId="38443"/>
    <cellStyle name="メモ 2 3 6 2 3 3" xfId="22773"/>
    <cellStyle name="メモ 2 3 6 2 3 4" xfId="31808"/>
    <cellStyle name="メモ 2 3 6 2 4" xfId="14474"/>
    <cellStyle name="メモ 2 3 6 2 4 2" xfId="30465"/>
    <cellStyle name="メモ 2 3 6 2 4 2 2" xfId="39500"/>
    <cellStyle name="メモ 2 3 6 2 4 3" xfId="23829"/>
    <cellStyle name="メモ 2 3 6 2 4 4" xfId="32865"/>
    <cellStyle name="メモ 2 3 6 2 5" xfId="24953"/>
    <cellStyle name="メモ 2 3 6 2 5 2" xfId="33988"/>
    <cellStyle name="メモ 2 3 6 2 6" xfId="22215"/>
    <cellStyle name="メモ 2 3 6 2 7" xfId="7444"/>
    <cellStyle name="メモ 2 3 6 3" xfId="3910"/>
    <cellStyle name="メモ 2 3 6 3 2" xfId="11300"/>
    <cellStyle name="メモ 2 3 6 3 2 2" xfId="27294"/>
    <cellStyle name="メモ 2 3 6 3 2 2 2" xfId="36329"/>
    <cellStyle name="メモ 2 3 6 3 2 3" xfId="20652"/>
    <cellStyle name="メモ 2 3 6 3 2 4" xfId="20117"/>
    <cellStyle name="メモ 2 3 6 3 3" xfId="14567"/>
    <cellStyle name="メモ 2 3 6 3 3 2" xfId="30558"/>
    <cellStyle name="メモ 2 3 6 3 3 2 2" xfId="39593"/>
    <cellStyle name="メモ 2 3 6 3 3 3" xfId="23922"/>
    <cellStyle name="メモ 2 3 6 3 3 4" xfId="32958"/>
    <cellStyle name="メモ 2 3 6 3 4" xfId="25492"/>
    <cellStyle name="メモ 2 3 6 3 4 2" xfId="34527"/>
    <cellStyle name="メモ 2 3 6 3 5" xfId="22137"/>
    <cellStyle name="メモ 2 3 6 3 6" xfId="8700"/>
    <cellStyle name="メモ 2 3 6 4" xfId="11686"/>
    <cellStyle name="メモ 2 3 6 4 2" xfId="27680"/>
    <cellStyle name="メモ 2 3 6 4 2 2" xfId="36715"/>
    <cellStyle name="メモ 2 3 6 4 3" xfId="21038"/>
    <cellStyle name="メモ 2 3 6 4 4" xfId="14923"/>
    <cellStyle name="メモ 2 3 6 5" xfId="24505"/>
    <cellStyle name="メモ 2 3 6 5 2" xfId="33540"/>
    <cellStyle name="メモ 2 3 6 6" xfId="17661"/>
    <cellStyle name="メモ 2 3 6 7" xfId="6360"/>
    <cellStyle name="メモ 2 3 6 8" xfId="49537"/>
    <cellStyle name="メモ 2 3 7" xfId="1741"/>
    <cellStyle name="メモ 2 3 7 2" xfId="2785"/>
    <cellStyle name="メモ 2 3 7 2 2" xfId="5126"/>
    <cellStyle name="メモ 2 3 7 2 2 2" xfId="10199"/>
    <cellStyle name="メモ 2 3 7 2 2 2 2" xfId="26197"/>
    <cellStyle name="メモ 2 3 7 2 2 2 2 2" xfId="35232"/>
    <cellStyle name="メモ 2 3 7 2 2 2 3" xfId="19554"/>
    <cellStyle name="メモ 2 3 7 2 2 2 4" xfId="23263"/>
    <cellStyle name="メモ 2 3 7 2 2 3" xfId="14622"/>
    <cellStyle name="メモ 2 3 7 2 2 3 2" xfId="30613"/>
    <cellStyle name="メモ 2 3 7 2 2 3 2 2" xfId="39648"/>
    <cellStyle name="メモ 2 3 7 2 2 3 3" xfId="23977"/>
    <cellStyle name="メモ 2 3 7 2 2 3 4" xfId="33013"/>
    <cellStyle name="メモ 2 3 7 2 2 4" xfId="25970"/>
    <cellStyle name="メモ 2 3 7 2 2 4 2" xfId="35005"/>
    <cellStyle name="メモ 2 3 7 2 2 5" xfId="18700"/>
    <cellStyle name="メモ 2 3 7 2 2 6" xfId="9916"/>
    <cellStyle name="メモ 2 3 7 2 3" xfId="14040"/>
    <cellStyle name="メモ 2 3 7 2 3 2" xfId="30029"/>
    <cellStyle name="メモ 2 3 7 2 3 2 2" xfId="39064"/>
    <cellStyle name="メモ 2 3 7 2 3 3" xfId="23393"/>
    <cellStyle name="メモ 2 3 7 2 3 4" xfId="32429"/>
    <cellStyle name="メモ 2 3 7 2 4" xfId="14476"/>
    <cellStyle name="メモ 2 3 7 2 4 2" xfId="30467"/>
    <cellStyle name="メモ 2 3 7 2 4 2 2" xfId="39502"/>
    <cellStyle name="メモ 2 3 7 2 4 3" xfId="23831"/>
    <cellStyle name="メモ 2 3 7 2 4 4" xfId="32867"/>
    <cellStyle name="メモ 2 3 7 2 5" xfId="24983"/>
    <cellStyle name="メモ 2 3 7 2 5 2" xfId="34018"/>
    <cellStyle name="メモ 2 3 7 2 6" xfId="15985"/>
    <cellStyle name="メモ 2 3 7 2 7" xfId="7575"/>
    <cellStyle name="メモ 2 3 7 3" xfId="4082"/>
    <cellStyle name="メモ 2 3 7 3 2" xfId="11188"/>
    <cellStyle name="メモ 2 3 7 3 2 2" xfId="27182"/>
    <cellStyle name="メモ 2 3 7 3 2 2 2" xfId="36217"/>
    <cellStyle name="メモ 2 3 7 3 2 3" xfId="20541"/>
    <cellStyle name="メモ 2 3 7 3 2 4" xfId="21389"/>
    <cellStyle name="メモ 2 3 7 3 3" xfId="14575"/>
    <cellStyle name="メモ 2 3 7 3 3 2" xfId="30566"/>
    <cellStyle name="メモ 2 3 7 3 3 2 2" xfId="39601"/>
    <cellStyle name="メモ 2 3 7 3 3 3" xfId="23930"/>
    <cellStyle name="メモ 2 3 7 3 3 4" xfId="32966"/>
    <cellStyle name="メモ 2 3 7 3 4" xfId="25576"/>
    <cellStyle name="メモ 2 3 7 3 4 2" xfId="34611"/>
    <cellStyle name="メモ 2 3 7 3 5" xfId="16267"/>
    <cellStyle name="メモ 2 3 7 3 6" xfId="8872"/>
    <cellStyle name="メモ 2 3 7 4" xfId="13842"/>
    <cellStyle name="メモ 2 3 7 4 2" xfId="29831"/>
    <cellStyle name="メモ 2 3 7 4 2 2" xfId="38866"/>
    <cellStyle name="メモ 2 3 7 4 3" xfId="23195"/>
    <cellStyle name="メモ 2 3 7 4 4" xfId="32231"/>
    <cellStyle name="メモ 2 3 7 5" xfId="24589"/>
    <cellStyle name="メモ 2 3 7 5 2" xfId="33624"/>
    <cellStyle name="メモ 2 3 7 6" xfId="17301"/>
    <cellStyle name="メモ 2 3 7 7" xfId="6531"/>
    <cellStyle name="メモ 2 3 8" xfId="2972"/>
    <cellStyle name="メモ 2 3 8 2" xfId="5313"/>
    <cellStyle name="メモ 2 3 8 2 2" xfId="14431"/>
    <cellStyle name="メモ 2 3 8 2 2 2" xfId="30422"/>
    <cellStyle name="メモ 2 3 8 2 2 2 2" xfId="39457"/>
    <cellStyle name="メモ 2 3 8 2 2 3" xfId="23786"/>
    <cellStyle name="メモ 2 3 8 2 2 4" xfId="32822"/>
    <cellStyle name="メモ 2 3 8 2 3" xfId="14646"/>
    <cellStyle name="メモ 2 3 8 2 3 2" xfId="30637"/>
    <cellStyle name="メモ 2 3 8 2 3 2 2" xfId="39672"/>
    <cellStyle name="メモ 2 3 8 2 3 3" xfId="24001"/>
    <cellStyle name="メモ 2 3 8 2 3 4" xfId="33037"/>
    <cellStyle name="メモ 2 3 8 2 4" xfId="26114"/>
    <cellStyle name="メモ 2 3 8 2 4 2" xfId="35149"/>
    <cellStyle name="メモ 2 3 8 2 5" xfId="15513"/>
    <cellStyle name="メモ 2 3 8 2 6" xfId="10103"/>
    <cellStyle name="メモ 2 3 8 3" xfId="13529"/>
    <cellStyle name="メモ 2 3 8 3 2" xfId="29517"/>
    <cellStyle name="メモ 2 3 8 3 2 2" xfId="38552"/>
    <cellStyle name="メモ 2 3 8 3 3" xfId="22882"/>
    <cellStyle name="メモ 2 3 8 3 4" xfId="31917"/>
    <cellStyle name="メモ 2 3 8 4" xfId="14500"/>
    <cellStyle name="メモ 2 3 8 4 2" xfId="30491"/>
    <cellStyle name="メモ 2 3 8 4 2 2" xfId="39526"/>
    <cellStyle name="メモ 2 3 8 4 3" xfId="23855"/>
    <cellStyle name="メモ 2 3 8 4 4" xfId="32891"/>
    <cellStyle name="メモ 2 3 8 5" xfId="25127"/>
    <cellStyle name="メモ 2 3 8 5 2" xfId="34162"/>
    <cellStyle name="メモ 2 3 8 6" xfId="18895"/>
    <cellStyle name="メモ 2 3 8 7" xfId="7762"/>
    <cellStyle name="メモ 2 3 9" xfId="3051"/>
    <cellStyle name="メモ 2 3 9 2" xfId="10541"/>
    <cellStyle name="メモ 2 3 9 2 2" xfId="26539"/>
    <cellStyle name="メモ 2 3 9 2 2 2" xfId="35574"/>
    <cellStyle name="メモ 2 3 9 2 3" xfId="19895"/>
    <cellStyle name="メモ 2 3 9 2 4" xfId="19995"/>
    <cellStyle name="メモ 2 3 9 3" xfId="14508"/>
    <cellStyle name="メモ 2 3 9 3 2" xfId="30499"/>
    <cellStyle name="メモ 2 3 9 3 2 2" xfId="39534"/>
    <cellStyle name="メモ 2 3 9 3 3" xfId="23863"/>
    <cellStyle name="メモ 2 3 9 3 4" xfId="32899"/>
    <cellStyle name="メモ 2 3 9 4" xfId="25155"/>
    <cellStyle name="メモ 2 3 9 4 2" xfId="34190"/>
    <cellStyle name="メモ 2 3 9 5" xfId="17794"/>
    <cellStyle name="メモ 2 3 9 6" xfId="7841"/>
    <cellStyle name="メモ 2 4" xfId="1143"/>
    <cellStyle name="メモ 2 4 10" xfId="15686"/>
    <cellStyle name="メモ 2 4 10 2" xfId="18732"/>
    <cellStyle name="メモ 2 4 11" xfId="24356"/>
    <cellStyle name="メモ 2 4 11 2" xfId="33391"/>
    <cellStyle name="メモ 2 4 12" xfId="14741"/>
    <cellStyle name="メモ 2 4 13" xfId="15100"/>
    <cellStyle name="メモ 2 4 14" xfId="5941"/>
    <cellStyle name="メモ 2 4 15" xfId="43783"/>
    <cellStyle name="メモ 2 4 2" xfId="1881"/>
    <cellStyle name="メモ 2 4 2 10" xfId="49100"/>
    <cellStyle name="メモ 2 4 2 11" xfId="43784"/>
    <cellStyle name="メモ 2 4 2 2" xfId="2953"/>
    <cellStyle name="メモ 2 4 2 2 2" xfId="5294"/>
    <cellStyle name="メモ 2 4 2 2 2 2" xfId="14412"/>
    <cellStyle name="メモ 2 4 2 2 2 2 2" xfId="30403"/>
    <cellStyle name="メモ 2 4 2 2 2 2 2 2" xfId="39438"/>
    <cellStyle name="メモ 2 4 2 2 2 2 3" xfId="23767"/>
    <cellStyle name="メモ 2 4 2 2 2 2 4" xfId="32803"/>
    <cellStyle name="メモ 2 4 2 2 2 3" xfId="14644"/>
    <cellStyle name="メモ 2 4 2 2 2 3 2" xfId="30635"/>
    <cellStyle name="メモ 2 4 2 2 2 3 2 2" xfId="39670"/>
    <cellStyle name="メモ 2 4 2 2 2 3 3" xfId="23999"/>
    <cellStyle name="メモ 2 4 2 2 2 3 4" xfId="33035"/>
    <cellStyle name="メモ 2 4 2 2 2 4" xfId="26100"/>
    <cellStyle name="メモ 2 4 2 2 2 4 2" xfId="35135"/>
    <cellStyle name="メモ 2 4 2 2 2 5" xfId="17720"/>
    <cellStyle name="メモ 2 4 2 2 2 6" xfId="10084"/>
    <cellStyle name="メモ 2 4 2 2 2 7" xfId="48070"/>
    <cellStyle name="メモ 2 4 2 2 3" xfId="13700"/>
    <cellStyle name="メモ 2 4 2 2 3 2" xfId="29688"/>
    <cellStyle name="メモ 2 4 2 2 3 2 2" xfId="38723"/>
    <cellStyle name="メモ 2 4 2 2 3 3" xfId="23053"/>
    <cellStyle name="メモ 2 4 2 2 3 4" xfId="32088"/>
    <cellStyle name="メモ 2 4 2 2 3 5" xfId="50247"/>
    <cellStyle name="メモ 2 4 2 2 4" xfId="14498"/>
    <cellStyle name="メモ 2 4 2 2 4 2" xfId="30489"/>
    <cellStyle name="メモ 2 4 2 2 4 2 2" xfId="39524"/>
    <cellStyle name="メモ 2 4 2 2 4 3" xfId="23853"/>
    <cellStyle name="メモ 2 4 2 2 4 4" xfId="32889"/>
    <cellStyle name="メモ 2 4 2 2 4 5" xfId="49099"/>
    <cellStyle name="メモ 2 4 2 2 5" xfId="25113"/>
    <cellStyle name="メモ 2 4 2 2 5 2" xfId="34148"/>
    <cellStyle name="メモ 2 4 2 2 6" xfId="16477"/>
    <cellStyle name="メモ 2 4 2 2 7" xfId="7743"/>
    <cellStyle name="メモ 2 4 2 2 8" xfId="43785"/>
    <cellStyle name="メモ 2 4 2 3" xfId="4222"/>
    <cellStyle name="メモ 2 4 2 3 2" xfId="12543"/>
    <cellStyle name="メモ 2 4 2 3 2 2" xfId="28530"/>
    <cellStyle name="メモ 2 4 2 3 2 2 2" xfId="37565"/>
    <cellStyle name="メモ 2 4 2 3 2 3" xfId="21895"/>
    <cellStyle name="メモ 2 4 2 3 2 4" xfId="30930"/>
    <cellStyle name="メモ 2 4 2 3 2 5" xfId="48071"/>
    <cellStyle name="メモ 2 4 2 3 3" xfId="14584"/>
    <cellStyle name="メモ 2 4 2 3 3 2" xfId="30575"/>
    <cellStyle name="メモ 2 4 2 3 3 2 2" xfId="39610"/>
    <cellStyle name="メモ 2 4 2 3 3 3" xfId="23939"/>
    <cellStyle name="メモ 2 4 2 3 3 4" xfId="32975"/>
    <cellStyle name="メモ 2 4 2 3 3 5" xfId="50248"/>
    <cellStyle name="メモ 2 4 2 3 4" xfId="25625"/>
    <cellStyle name="メモ 2 4 2 3 4 2" xfId="34660"/>
    <cellStyle name="メモ 2 4 2 3 4 3" xfId="49098"/>
    <cellStyle name="メモ 2 4 2 3 5" xfId="22877"/>
    <cellStyle name="メモ 2 4 2 3 6" xfId="9012"/>
    <cellStyle name="メモ 2 4 2 3 7" xfId="43786"/>
    <cellStyle name="メモ 2 4 2 4" xfId="13668"/>
    <cellStyle name="メモ 2 4 2 4 2" xfId="29656"/>
    <cellStyle name="メモ 2 4 2 4 2 2" xfId="38691"/>
    <cellStyle name="メモ 2 4 2 4 2 3" xfId="48072"/>
    <cellStyle name="メモ 2 4 2 4 3" xfId="23021"/>
    <cellStyle name="メモ 2 4 2 4 3 2" xfId="50249"/>
    <cellStyle name="メモ 2 4 2 4 4" xfId="32056"/>
    <cellStyle name="メモ 2 4 2 4 4 2" xfId="49097"/>
    <cellStyle name="メモ 2 4 2 4 5" xfId="43787"/>
    <cellStyle name="メモ 2 4 2 5" xfId="24638"/>
    <cellStyle name="メモ 2 4 2 5 2" xfId="33673"/>
    <cellStyle name="メモ 2 4 2 5 2 2" xfId="48073"/>
    <cellStyle name="メモ 2 4 2 5 3" xfId="50250"/>
    <cellStyle name="メモ 2 4 2 5 4" xfId="51245"/>
    <cellStyle name="メモ 2 4 2 5 5" xfId="43788"/>
    <cellStyle name="メモ 2 4 2 6" xfId="18780"/>
    <cellStyle name="メモ 2 4 2 6 2" xfId="48074"/>
    <cellStyle name="メモ 2 4 2 6 3" xfId="50251"/>
    <cellStyle name="メモ 2 4 2 6 4" xfId="49096"/>
    <cellStyle name="メモ 2 4 2 6 5" xfId="43789"/>
    <cellStyle name="メモ 2 4 2 7" xfId="6671"/>
    <cellStyle name="メモ 2 4 2 7 2" xfId="48075"/>
    <cellStyle name="メモ 2 4 2 7 3" xfId="50252"/>
    <cellStyle name="メモ 2 4 2 7 4" xfId="53066"/>
    <cellStyle name="メモ 2 4 2 7 5" xfId="43790"/>
    <cellStyle name="メモ 2 4 2 8" xfId="48069"/>
    <cellStyle name="メモ 2 4 2 9" xfId="50246"/>
    <cellStyle name="メモ 2 4 3" xfId="2022"/>
    <cellStyle name="メモ 2 4 3 2" xfId="846"/>
    <cellStyle name="メモ 2 4 3 2 2" xfId="3194"/>
    <cellStyle name="メモ 2 4 3 2 2 2" xfId="12003"/>
    <cellStyle name="メモ 2 4 3 2 2 2 2" xfId="27998"/>
    <cellStyle name="メモ 2 4 3 2 2 2 2 2" xfId="37033"/>
    <cellStyle name="メモ 2 4 3 2 2 2 3" xfId="21355"/>
    <cellStyle name="メモ 2 4 3 2 2 2 4" xfId="16035"/>
    <cellStyle name="メモ 2 4 3 2 2 3" xfId="14515"/>
    <cellStyle name="メモ 2 4 3 2 2 3 2" xfId="30506"/>
    <cellStyle name="メモ 2 4 3 2 2 3 2 2" xfId="39541"/>
    <cellStyle name="メモ 2 4 3 2 2 3 3" xfId="23870"/>
    <cellStyle name="メモ 2 4 3 2 2 3 4" xfId="32906"/>
    <cellStyle name="メモ 2 4 3 2 2 4" xfId="25236"/>
    <cellStyle name="メモ 2 4 3 2 2 4 2" xfId="34271"/>
    <cellStyle name="メモ 2 4 3 2 2 5" xfId="18591"/>
    <cellStyle name="メモ 2 4 3 2 2 6" xfId="7984"/>
    <cellStyle name="メモ 2 4 3 2 3" xfId="10495"/>
    <cellStyle name="メモ 2 4 3 2 3 2" xfId="26493"/>
    <cellStyle name="メモ 2 4 3 2 3 2 2" xfId="35528"/>
    <cellStyle name="メモ 2 4 3 2 3 3" xfId="19849"/>
    <cellStyle name="メモ 2 4 3 2 3 4" xfId="21045"/>
    <cellStyle name="メモ 2 4 3 2 4" xfId="12427"/>
    <cellStyle name="メモ 2 4 3 2 4 2" xfId="28418"/>
    <cellStyle name="メモ 2 4 3 2 4 2 2" xfId="37453"/>
    <cellStyle name="メモ 2 4 3 2 4 3" xfId="21779"/>
    <cellStyle name="メモ 2 4 3 2 4 4" xfId="30818"/>
    <cellStyle name="メモ 2 4 3 2 5" xfId="24249"/>
    <cellStyle name="メモ 2 4 3 2 5 2" xfId="33284"/>
    <cellStyle name="メモ 2 4 3 2 6" xfId="16081"/>
    <cellStyle name="メモ 2 4 3 2 7" xfId="5645"/>
    <cellStyle name="メモ 2 4 3 2 8" xfId="48076"/>
    <cellStyle name="メモ 2 4 3 3" xfId="4363"/>
    <cellStyle name="メモ 2 4 3 3 2" xfId="11761"/>
    <cellStyle name="メモ 2 4 3 3 2 2" xfId="27755"/>
    <cellStyle name="メモ 2 4 3 3 2 2 2" xfId="36790"/>
    <cellStyle name="メモ 2 4 3 3 2 3" xfId="21113"/>
    <cellStyle name="メモ 2 4 3 3 2 4" xfId="16056"/>
    <cellStyle name="メモ 2 4 3 3 3" xfId="14589"/>
    <cellStyle name="メモ 2 4 3 3 3 2" xfId="30580"/>
    <cellStyle name="メモ 2 4 3 3 3 2 2" xfId="39615"/>
    <cellStyle name="メモ 2 4 3 3 3 3" xfId="23944"/>
    <cellStyle name="メモ 2 4 3 3 3 4" xfId="32980"/>
    <cellStyle name="メモ 2 4 3 3 4" xfId="25675"/>
    <cellStyle name="メモ 2 4 3 3 4 2" xfId="34710"/>
    <cellStyle name="メモ 2 4 3 3 5" xfId="21713"/>
    <cellStyle name="メモ 2 4 3 3 6" xfId="9153"/>
    <cellStyle name="メモ 2 4 3 3 7" xfId="50253"/>
    <cellStyle name="メモ 2 4 3 4" xfId="12474"/>
    <cellStyle name="メモ 2 4 3 4 2" xfId="28465"/>
    <cellStyle name="メモ 2 4 3 4 2 2" xfId="37500"/>
    <cellStyle name="メモ 2 4 3 4 3" xfId="21826"/>
    <cellStyle name="メモ 2 4 3 4 4" xfId="30865"/>
    <cellStyle name="メモ 2 4 3 4 5" xfId="49095"/>
    <cellStyle name="メモ 2 4 3 5" xfId="24688"/>
    <cellStyle name="メモ 2 4 3 5 2" xfId="33723"/>
    <cellStyle name="メモ 2 4 3 6" xfId="19488"/>
    <cellStyle name="メモ 2 4 3 7" xfId="6812"/>
    <cellStyle name="メモ 2 4 3 8" xfId="43791"/>
    <cellStyle name="メモ 2 4 4" xfId="2159"/>
    <cellStyle name="メモ 2 4 4 2" xfId="2649"/>
    <cellStyle name="メモ 2 4 4 2 2" xfId="4990"/>
    <cellStyle name="メモ 2 4 4 2 2 2" xfId="10316"/>
    <cellStyle name="メモ 2 4 4 2 2 2 2" xfId="26314"/>
    <cellStyle name="メモ 2 4 4 2 2 2 2 2" xfId="35349"/>
    <cellStyle name="メモ 2 4 4 2 2 2 3" xfId="19671"/>
    <cellStyle name="メモ 2 4 4 2 2 2 4" xfId="16388"/>
    <cellStyle name="メモ 2 4 4 2 2 3" xfId="14619"/>
    <cellStyle name="メモ 2 4 4 2 2 3 2" xfId="30610"/>
    <cellStyle name="メモ 2 4 4 2 2 3 2 2" xfId="39645"/>
    <cellStyle name="メモ 2 4 4 2 2 3 3" xfId="23974"/>
    <cellStyle name="メモ 2 4 4 2 2 3 4" xfId="33010"/>
    <cellStyle name="メモ 2 4 4 2 2 4" xfId="25935"/>
    <cellStyle name="メモ 2 4 4 2 2 4 2" xfId="34970"/>
    <cellStyle name="メモ 2 4 4 2 2 5" xfId="17027"/>
    <cellStyle name="メモ 2 4 4 2 2 6" xfId="9780"/>
    <cellStyle name="メモ 2 4 4 2 3" xfId="11838"/>
    <cellStyle name="メモ 2 4 4 2 3 2" xfId="27832"/>
    <cellStyle name="メモ 2 4 4 2 3 2 2" xfId="36867"/>
    <cellStyle name="メモ 2 4 4 2 3 3" xfId="21190"/>
    <cellStyle name="メモ 2 4 4 2 3 4" xfId="14654"/>
    <cellStyle name="メモ 2 4 4 2 4" xfId="14473"/>
    <cellStyle name="メモ 2 4 4 2 4 2" xfId="30464"/>
    <cellStyle name="メモ 2 4 4 2 4 2 2" xfId="39499"/>
    <cellStyle name="メモ 2 4 4 2 4 3" xfId="23828"/>
    <cellStyle name="メモ 2 4 4 2 4 4" xfId="32864"/>
    <cellStyle name="メモ 2 4 4 2 5" xfId="24948"/>
    <cellStyle name="メモ 2 4 4 2 5 2" xfId="33983"/>
    <cellStyle name="メモ 2 4 4 2 6" xfId="20908"/>
    <cellStyle name="メモ 2 4 4 2 7" xfId="7439"/>
    <cellStyle name="メモ 2 4 4 3" xfId="4500"/>
    <cellStyle name="メモ 2 4 4 3 2" xfId="10806"/>
    <cellStyle name="メモ 2 4 4 3 2 2" xfId="26800"/>
    <cellStyle name="メモ 2 4 4 3 2 2 2" xfId="35835"/>
    <cellStyle name="メモ 2 4 4 3 2 3" xfId="20160"/>
    <cellStyle name="メモ 2 4 4 3 2 4" xfId="19643"/>
    <cellStyle name="メモ 2 4 4 3 3" xfId="14594"/>
    <cellStyle name="メモ 2 4 4 3 3 2" xfId="30585"/>
    <cellStyle name="メモ 2 4 4 3 3 2 2" xfId="39620"/>
    <cellStyle name="メモ 2 4 4 3 3 3" xfId="23949"/>
    <cellStyle name="メモ 2 4 4 3 3 4" xfId="32985"/>
    <cellStyle name="メモ 2 4 4 3 4" xfId="25716"/>
    <cellStyle name="メモ 2 4 4 3 4 2" xfId="34751"/>
    <cellStyle name="メモ 2 4 4 3 5" xfId="15911"/>
    <cellStyle name="メモ 2 4 4 3 6" xfId="9290"/>
    <cellStyle name="メモ 2 4 4 4" xfId="10705"/>
    <cellStyle name="メモ 2 4 4 4 2" xfId="26699"/>
    <cellStyle name="メモ 2 4 4 4 2 2" xfId="35734"/>
    <cellStyle name="メモ 2 4 4 4 3" xfId="20059"/>
    <cellStyle name="メモ 2 4 4 4 4" xfId="17376"/>
    <cellStyle name="メモ 2 4 4 5" xfId="24729"/>
    <cellStyle name="メモ 2 4 4 5 2" xfId="33764"/>
    <cellStyle name="メモ 2 4 4 6" xfId="21018"/>
    <cellStyle name="メモ 2 4 4 7" xfId="6949"/>
    <cellStyle name="メモ 2 4 4 8" xfId="48068"/>
    <cellStyle name="メモ 2 4 5" xfId="2288"/>
    <cellStyle name="メモ 2 4 5 2" xfId="2938"/>
    <cellStyle name="メモ 2 4 5 2 2" xfId="5279"/>
    <cellStyle name="メモ 2 4 5 2 2 2" xfId="14397"/>
    <cellStyle name="メモ 2 4 5 2 2 2 2" xfId="30388"/>
    <cellStyle name="メモ 2 4 5 2 2 2 2 2" xfId="39423"/>
    <cellStyle name="メモ 2 4 5 2 2 2 3" xfId="23752"/>
    <cellStyle name="メモ 2 4 5 2 2 2 4" xfId="32788"/>
    <cellStyle name="メモ 2 4 5 2 2 3" xfId="14639"/>
    <cellStyle name="メモ 2 4 5 2 2 3 2" xfId="30630"/>
    <cellStyle name="メモ 2 4 5 2 2 3 2 2" xfId="39665"/>
    <cellStyle name="メモ 2 4 5 2 2 3 3" xfId="23994"/>
    <cellStyle name="メモ 2 4 5 2 2 3 4" xfId="33030"/>
    <cellStyle name="メモ 2 4 5 2 2 4" xfId="26087"/>
    <cellStyle name="メモ 2 4 5 2 2 4 2" xfId="35122"/>
    <cellStyle name="メモ 2 4 5 2 2 5" xfId="18634"/>
    <cellStyle name="メモ 2 4 5 2 2 6" xfId="10069"/>
    <cellStyle name="メモ 2 4 5 2 3" xfId="11999"/>
    <cellStyle name="メモ 2 4 5 2 3 2" xfId="27994"/>
    <cellStyle name="メモ 2 4 5 2 3 2 2" xfId="37029"/>
    <cellStyle name="メモ 2 4 5 2 3 3" xfId="21351"/>
    <cellStyle name="メモ 2 4 5 2 3 4" xfId="15776"/>
    <cellStyle name="メモ 2 4 5 2 4" xfId="14493"/>
    <cellStyle name="メモ 2 4 5 2 4 2" xfId="30484"/>
    <cellStyle name="メモ 2 4 5 2 4 2 2" xfId="39519"/>
    <cellStyle name="メモ 2 4 5 2 4 3" xfId="23848"/>
    <cellStyle name="メモ 2 4 5 2 4 4" xfId="32884"/>
    <cellStyle name="メモ 2 4 5 2 5" xfId="25100"/>
    <cellStyle name="メモ 2 4 5 2 5 2" xfId="34135"/>
    <cellStyle name="メモ 2 4 5 2 6" xfId="20740"/>
    <cellStyle name="メモ 2 4 5 2 7" xfId="7728"/>
    <cellStyle name="メモ 2 4 5 3" xfId="4629"/>
    <cellStyle name="メモ 2 4 5 3 2" xfId="14143"/>
    <cellStyle name="メモ 2 4 5 3 2 2" xfId="30132"/>
    <cellStyle name="メモ 2 4 5 3 2 2 2" xfId="39167"/>
    <cellStyle name="メモ 2 4 5 3 2 3" xfId="23496"/>
    <cellStyle name="メモ 2 4 5 3 2 4" xfId="32532"/>
    <cellStyle name="メモ 2 4 5 3 3" xfId="14598"/>
    <cellStyle name="メモ 2 4 5 3 3 2" xfId="30589"/>
    <cellStyle name="メモ 2 4 5 3 3 2 2" xfId="39624"/>
    <cellStyle name="メモ 2 4 5 3 3 3" xfId="23953"/>
    <cellStyle name="メモ 2 4 5 3 3 4" xfId="32989"/>
    <cellStyle name="メモ 2 4 5 3 4" xfId="25761"/>
    <cellStyle name="メモ 2 4 5 3 4 2" xfId="34796"/>
    <cellStyle name="メモ 2 4 5 3 5" xfId="22087"/>
    <cellStyle name="メモ 2 4 5 3 6" xfId="9419"/>
    <cellStyle name="メモ 2 4 5 4" xfId="13557"/>
    <cellStyle name="メモ 2 4 5 4 2" xfId="29545"/>
    <cellStyle name="メモ 2 4 5 4 2 2" xfId="38580"/>
    <cellStyle name="メモ 2 4 5 4 3" xfId="22910"/>
    <cellStyle name="メモ 2 4 5 4 4" xfId="31945"/>
    <cellStyle name="メモ 2 4 5 5" xfId="24774"/>
    <cellStyle name="メモ 2 4 5 5 2" xfId="33809"/>
    <cellStyle name="メモ 2 4 5 6" xfId="22225"/>
    <cellStyle name="メモ 2 4 5 7" xfId="7078"/>
    <cellStyle name="メモ 2 4 5 8" xfId="50245"/>
    <cellStyle name="メモ 2 4 6" xfId="2415"/>
    <cellStyle name="メモ 2 4 6 2" xfId="967"/>
    <cellStyle name="メモ 2 4 6 2 2" xfId="3315"/>
    <cellStyle name="メモ 2 4 6 2 2 2" xfId="10956"/>
    <cellStyle name="メモ 2 4 6 2 2 2 2" xfId="26950"/>
    <cellStyle name="メモ 2 4 6 2 2 2 2 2" xfId="35985"/>
    <cellStyle name="メモ 2 4 6 2 2 2 3" xfId="20309"/>
    <cellStyle name="メモ 2 4 6 2 2 2 4" xfId="16048"/>
    <cellStyle name="メモ 2 4 6 2 2 3" xfId="14519"/>
    <cellStyle name="メモ 2 4 6 2 2 3 2" xfId="30510"/>
    <cellStyle name="メモ 2 4 6 2 2 3 2 2" xfId="39545"/>
    <cellStyle name="メモ 2 4 6 2 2 3 3" xfId="23874"/>
    <cellStyle name="メモ 2 4 6 2 2 3 4" xfId="32910"/>
    <cellStyle name="メモ 2 4 6 2 2 4" xfId="25267"/>
    <cellStyle name="メモ 2 4 6 2 2 4 2" xfId="34302"/>
    <cellStyle name="メモ 2 4 6 2 2 5" xfId="18590"/>
    <cellStyle name="メモ 2 4 6 2 2 6" xfId="8105"/>
    <cellStyle name="メモ 2 4 6 2 3" xfId="10735"/>
    <cellStyle name="メモ 2 4 6 2 3 2" xfId="26729"/>
    <cellStyle name="メモ 2 4 6 2 3 2 2" xfId="35764"/>
    <cellStyle name="メモ 2 4 6 2 3 3" xfId="20089"/>
    <cellStyle name="メモ 2 4 6 2 3 4" xfId="22766"/>
    <cellStyle name="メモ 2 4 6 2 4" xfId="13663"/>
    <cellStyle name="メモ 2 4 6 2 4 2" xfId="29651"/>
    <cellStyle name="メモ 2 4 6 2 4 2 2" xfId="38686"/>
    <cellStyle name="メモ 2 4 6 2 4 3" xfId="23016"/>
    <cellStyle name="メモ 2 4 6 2 4 4" xfId="32051"/>
    <cellStyle name="メモ 2 4 6 2 5" xfId="24280"/>
    <cellStyle name="メモ 2 4 6 2 5 2" xfId="33315"/>
    <cellStyle name="メモ 2 4 6 2 6" xfId="19054"/>
    <cellStyle name="メモ 2 4 6 2 7" xfId="5766"/>
    <cellStyle name="メモ 2 4 6 3" xfId="4756"/>
    <cellStyle name="メモ 2 4 6 3 2" xfId="10923"/>
    <cellStyle name="メモ 2 4 6 3 2 2" xfId="26917"/>
    <cellStyle name="メモ 2 4 6 3 2 2 2" xfId="35952"/>
    <cellStyle name="メモ 2 4 6 3 2 3" xfId="20276"/>
    <cellStyle name="メモ 2 4 6 3 2 4" xfId="22738"/>
    <cellStyle name="メモ 2 4 6 3 3" xfId="14602"/>
    <cellStyle name="メモ 2 4 6 3 3 2" xfId="30593"/>
    <cellStyle name="メモ 2 4 6 3 3 2 2" xfId="39628"/>
    <cellStyle name="メモ 2 4 6 3 3 3" xfId="23957"/>
    <cellStyle name="メモ 2 4 6 3 3 4" xfId="32993"/>
    <cellStyle name="メモ 2 4 6 3 4" xfId="25804"/>
    <cellStyle name="メモ 2 4 6 3 4 2" xfId="34839"/>
    <cellStyle name="メモ 2 4 6 3 5" xfId="16826"/>
    <cellStyle name="メモ 2 4 6 3 6" xfId="9546"/>
    <cellStyle name="メモ 2 4 6 4" xfId="10390"/>
    <cellStyle name="メモ 2 4 6 4 2" xfId="26388"/>
    <cellStyle name="メモ 2 4 6 4 2 2" xfId="35423"/>
    <cellStyle name="メモ 2 4 6 4 3" xfId="19744"/>
    <cellStyle name="メモ 2 4 6 4 4" xfId="22835"/>
    <cellStyle name="メモ 2 4 6 5" xfId="24817"/>
    <cellStyle name="メモ 2 4 6 5 2" xfId="33852"/>
    <cellStyle name="メモ 2 4 6 6" xfId="14964"/>
    <cellStyle name="メモ 2 4 6 7" xfId="7205"/>
    <cellStyle name="メモ 2 4 6 8" xfId="49101"/>
    <cellStyle name="メモ 2 4 7" xfId="1722"/>
    <cellStyle name="メモ 2 4 7 2" xfId="4063"/>
    <cellStyle name="メモ 2 4 7 2 2" xfId="13400"/>
    <cellStyle name="メモ 2 4 7 2 2 2" xfId="29388"/>
    <cellStyle name="メモ 2 4 7 2 2 2 2" xfId="38423"/>
    <cellStyle name="メモ 2 4 7 2 2 3" xfId="22753"/>
    <cellStyle name="メモ 2 4 7 2 2 4" xfId="31788"/>
    <cellStyle name="メモ 2 4 7 2 3" xfId="14574"/>
    <cellStyle name="メモ 2 4 7 2 3 2" xfId="30565"/>
    <cellStyle name="メモ 2 4 7 2 3 2 2" xfId="39600"/>
    <cellStyle name="メモ 2 4 7 2 3 3" xfId="23929"/>
    <cellStyle name="メモ 2 4 7 2 3 4" xfId="32965"/>
    <cellStyle name="メモ 2 4 7 2 4" xfId="25558"/>
    <cellStyle name="メモ 2 4 7 2 4 2" xfId="34593"/>
    <cellStyle name="メモ 2 4 7 2 5" xfId="21031"/>
    <cellStyle name="メモ 2 4 7 2 6" xfId="8853"/>
    <cellStyle name="メモ 2 4 7 3" xfId="11919"/>
    <cellStyle name="メモ 2 4 7 3 2" xfId="27914"/>
    <cellStyle name="メモ 2 4 7 3 2 2" xfId="36949"/>
    <cellStyle name="メモ 2 4 7 3 3" xfId="21272"/>
    <cellStyle name="メモ 2 4 7 3 4" xfId="17297"/>
    <cellStyle name="メモ 2 4 7 4" xfId="14457"/>
    <cellStyle name="メモ 2 4 7 4 2" xfId="30448"/>
    <cellStyle name="メモ 2 4 7 4 2 2" xfId="39483"/>
    <cellStyle name="メモ 2 4 7 4 3" xfId="23812"/>
    <cellStyle name="メモ 2 4 7 4 4" xfId="32848"/>
    <cellStyle name="メモ 2 4 7 5" xfId="24571"/>
    <cellStyle name="メモ 2 4 7 5 2" xfId="33606"/>
    <cellStyle name="メモ 2 4 7 6" xfId="16785"/>
    <cellStyle name="メモ 2 4 7 7" xfId="6512"/>
    <cellStyle name="メモ 2 4 8" xfId="3491"/>
    <cellStyle name="メモ 2 4 8 2" xfId="11375"/>
    <cellStyle name="メモ 2 4 8 2 2" xfId="27369"/>
    <cellStyle name="メモ 2 4 8 2 2 2" xfId="36404"/>
    <cellStyle name="メモ 2 4 8 2 3" xfId="20727"/>
    <cellStyle name="メモ 2 4 8 2 4" xfId="21392"/>
    <cellStyle name="メモ 2 4 8 3" xfId="14531"/>
    <cellStyle name="メモ 2 4 8 3 2" xfId="30522"/>
    <cellStyle name="メモ 2 4 8 3 2 2" xfId="39557"/>
    <cellStyle name="メモ 2 4 8 3 3" xfId="23886"/>
    <cellStyle name="メモ 2 4 8 3 4" xfId="32922"/>
    <cellStyle name="メモ 2 4 8 4" xfId="25343"/>
    <cellStyle name="メモ 2 4 8 4 2" xfId="34378"/>
    <cellStyle name="メモ 2 4 8 5" xfId="15152"/>
    <cellStyle name="メモ 2 4 8 6" xfId="8281"/>
    <cellStyle name="メモ 2 4 9" xfId="11636"/>
    <cellStyle name="メモ 2 4 9 2" xfId="27630"/>
    <cellStyle name="メモ 2 4 9 2 2" xfId="36665"/>
    <cellStyle name="メモ 2 4 9 3" xfId="20988"/>
    <cellStyle name="メモ 2 4 9 4" xfId="16744"/>
    <cellStyle name="メモ 2 5" xfId="1507"/>
    <cellStyle name="メモ 2 5 2" xfId="2447"/>
    <cellStyle name="メモ 2 5 2 10" xfId="51956"/>
    <cellStyle name="メモ 2 5 2 11" xfId="43793"/>
    <cellStyle name="メモ 2 5 2 2" xfId="4788"/>
    <cellStyle name="メモ 2 5 2 2 2" xfId="13327"/>
    <cellStyle name="メモ 2 5 2 2 2 2" xfId="29315"/>
    <cellStyle name="メモ 2 5 2 2 2 2 2" xfId="38350"/>
    <cellStyle name="メモ 2 5 2 2 2 3" xfId="22680"/>
    <cellStyle name="メモ 2 5 2 2 2 4" xfId="31715"/>
    <cellStyle name="メモ 2 5 2 2 2 5" xfId="48079"/>
    <cellStyle name="メモ 2 5 2 2 3" xfId="14604"/>
    <cellStyle name="メモ 2 5 2 2 3 2" xfId="30595"/>
    <cellStyle name="メモ 2 5 2 2 3 2 2" xfId="39630"/>
    <cellStyle name="メモ 2 5 2 2 3 3" xfId="23959"/>
    <cellStyle name="メモ 2 5 2 2 3 4" xfId="32995"/>
    <cellStyle name="メモ 2 5 2 2 3 5" xfId="50256"/>
    <cellStyle name="メモ 2 5 2 2 4" xfId="25826"/>
    <cellStyle name="メモ 2 5 2 2 4 2" xfId="34861"/>
    <cellStyle name="メモ 2 5 2 2 4 3" xfId="51237"/>
    <cellStyle name="メモ 2 5 2 2 5" xfId="16761"/>
    <cellStyle name="メモ 2 5 2 2 6" xfId="9578"/>
    <cellStyle name="メモ 2 5 2 2 7" xfId="43794"/>
    <cellStyle name="メモ 2 5 2 3" xfId="13362"/>
    <cellStyle name="メモ 2 5 2 3 2" xfId="29350"/>
    <cellStyle name="メモ 2 5 2 3 2 2" xfId="38385"/>
    <cellStyle name="メモ 2 5 2 3 2 3" xfId="48080"/>
    <cellStyle name="メモ 2 5 2 3 3" xfId="22715"/>
    <cellStyle name="メモ 2 5 2 3 3 2" xfId="50257"/>
    <cellStyle name="メモ 2 5 2 3 4" xfId="31750"/>
    <cellStyle name="メモ 2 5 2 3 4 2" xfId="51244"/>
    <cellStyle name="メモ 2 5 2 3 5" xfId="43795"/>
    <cellStyle name="メモ 2 5 2 4" xfId="14459"/>
    <cellStyle name="メモ 2 5 2 4 2" xfId="30450"/>
    <cellStyle name="メモ 2 5 2 4 2 2" xfId="39485"/>
    <cellStyle name="メモ 2 5 2 4 2 3" xfId="48081"/>
    <cellStyle name="メモ 2 5 2 4 3" xfId="23814"/>
    <cellStyle name="メモ 2 5 2 4 3 2" xfId="50258"/>
    <cellStyle name="メモ 2 5 2 4 4" xfId="32850"/>
    <cellStyle name="メモ 2 5 2 4 4 2" xfId="53242"/>
    <cellStyle name="メモ 2 5 2 4 5" xfId="43796"/>
    <cellStyle name="メモ 2 5 2 5" xfId="24839"/>
    <cellStyle name="メモ 2 5 2 5 2" xfId="33874"/>
    <cellStyle name="メモ 2 5 2 5 2 2" xfId="48082"/>
    <cellStyle name="メモ 2 5 2 5 3" xfId="50259"/>
    <cellStyle name="メモ 2 5 2 5 4" xfId="49094"/>
    <cellStyle name="メモ 2 5 2 5 5" xfId="43797"/>
    <cellStyle name="メモ 2 5 2 6" xfId="19414"/>
    <cellStyle name="メモ 2 5 2 6 2" xfId="48083"/>
    <cellStyle name="メモ 2 5 2 6 3" xfId="50260"/>
    <cellStyle name="メモ 2 5 2 6 4" xfId="49093"/>
    <cellStyle name="メモ 2 5 2 6 5" xfId="43798"/>
    <cellStyle name="メモ 2 5 2 7" xfId="7237"/>
    <cellStyle name="メモ 2 5 2 7 2" xfId="48084"/>
    <cellStyle name="メモ 2 5 2 7 3" xfId="50261"/>
    <cellStyle name="メモ 2 5 2 7 4" xfId="49092"/>
    <cellStyle name="メモ 2 5 2 7 5" xfId="43799"/>
    <cellStyle name="メモ 2 5 2 8" xfId="48078"/>
    <cellStyle name="メモ 2 5 2 9" xfId="50255"/>
    <cellStyle name="メモ 2 5 3" xfId="3848"/>
    <cellStyle name="メモ 2 5 3 2" xfId="11874"/>
    <cellStyle name="メモ 2 5 3 2 2" xfId="27868"/>
    <cellStyle name="メモ 2 5 3 2 2 2" xfId="36903"/>
    <cellStyle name="メモ 2 5 3 2 3" xfId="21226"/>
    <cellStyle name="メモ 2 5 3 2 4" xfId="18804"/>
    <cellStyle name="メモ 2 5 3 2 5" xfId="48085"/>
    <cellStyle name="メモ 2 5 3 3" xfId="14554"/>
    <cellStyle name="メモ 2 5 3 3 2" xfId="30545"/>
    <cellStyle name="メモ 2 5 3 3 2 2" xfId="39580"/>
    <cellStyle name="メモ 2 5 3 3 3" xfId="23909"/>
    <cellStyle name="メモ 2 5 3 3 4" xfId="32945"/>
    <cellStyle name="メモ 2 5 3 3 5" xfId="50262"/>
    <cellStyle name="メモ 2 5 3 4" xfId="25448"/>
    <cellStyle name="メモ 2 5 3 4 2" xfId="34483"/>
    <cellStyle name="メモ 2 5 3 4 3" xfId="49091"/>
    <cellStyle name="メモ 2 5 3 5" xfId="18247"/>
    <cellStyle name="メモ 2 5 3 6" xfId="8638"/>
    <cellStyle name="メモ 2 5 3 7" xfId="43800"/>
    <cellStyle name="メモ 2 5 4" xfId="13858"/>
    <cellStyle name="メモ 2 5 4 2" xfId="29847"/>
    <cellStyle name="メモ 2 5 4 2 2" xfId="38882"/>
    <cellStyle name="メモ 2 5 4 3" xfId="23211"/>
    <cellStyle name="メモ 2 5 4 4" xfId="32247"/>
    <cellStyle name="メモ 2 5 4 5" xfId="48077"/>
    <cellStyle name="メモ 2 5 5" xfId="24461"/>
    <cellStyle name="メモ 2 5 5 2" xfId="33496"/>
    <cellStyle name="メモ 2 5 5 3" xfId="50254"/>
    <cellStyle name="メモ 2 5 6" xfId="16211"/>
    <cellStyle name="メモ 2 5 6 2" xfId="49536"/>
    <cellStyle name="メモ 2 5 7" xfId="6298"/>
    <cellStyle name="メモ 2 5 8" xfId="43792"/>
    <cellStyle name="メモ 2 6" xfId="1280"/>
    <cellStyle name="メモ 2 6 2" xfId="2945"/>
    <cellStyle name="メモ 2 6 2 10" xfId="49089"/>
    <cellStyle name="メモ 2 6 2 11" xfId="43802"/>
    <cellStyle name="メモ 2 6 2 2" xfId="5286"/>
    <cellStyle name="メモ 2 6 2 2 2" xfId="14404"/>
    <cellStyle name="メモ 2 6 2 2 2 2" xfId="30395"/>
    <cellStyle name="メモ 2 6 2 2 2 2 2" xfId="39430"/>
    <cellStyle name="メモ 2 6 2 2 2 3" xfId="23759"/>
    <cellStyle name="メモ 2 6 2 2 2 4" xfId="32795"/>
    <cellStyle name="メモ 2 6 2 2 2 5" xfId="48088"/>
    <cellStyle name="メモ 2 6 2 2 3" xfId="14642"/>
    <cellStyle name="メモ 2 6 2 2 3 2" xfId="30633"/>
    <cellStyle name="メモ 2 6 2 2 3 2 2" xfId="39668"/>
    <cellStyle name="メモ 2 6 2 2 3 3" xfId="23997"/>
    <cellStyle name="メモ 2 6 2 2 3 4" xfId="33033"/>
    <cellStyle name="メモ 2 6 2 2 3 5" xfId="50265"/>
    <cellStyle name="メモ 2 6 2 2 4" xfId="26092"/>
    <cellStyle name="メモ 2 6 2 2 4 2" xfId="35127"/>
    <cellStyle name="メモ 2 6 2 2 4 3" xfId="49088"/>
    <cellStyle name="メモ 2 6 2 2 5" xfId="20166"/>
    <cellStyle name="メモ 2 6 2 2 6" xfId="10076"/>
    <cellStyle name="メモ 2 6 2 2 7" xfId="43803"/>
    <cellStyle name="メモ 2 6 2 3" xfId="10649"/>
    <cellStyle name="メモ 2 6 2 3 2" xfId="26643"/>
    <cellStyle name="メモ 2 6 2 3 2 2" xfId="35678"/>
    <cellStyle name="メモ 2 6 2 3 2 3" xfId="48089"/>
    <cellStyle name="メモ 2 6 2 3 3" xfId="20003"/>
    <cellStyle name="メモ 2 6 2 3 3 2" xfId="50266"/>
    <cellStyle name="メモ 2 6 2 3 4" xfId="19911"/>
    <cellStyle name="メモ 2 6 2 3 4 2" xfId="49087"/>
    <cellStyle name="メモ 2 6 2 3 5" xfId="43804"/>
    <cellStyle name="メモ 2 6 2 4" xfId="14496"/>
    <cellStyle name="メモ 2 6 2 4 2" xfId="30487"/>
    <cellStyle name="メモ 2 6 2 4 2 2" xfId="39522"/>
    <cellStyle name="メモ 2 6 2 4 2 3" xfId="48090"/>
    <cellStyle name="メモ 2 6 2 4 3" xfId="23851"/>
    <cellStyle name="メモ 2 6 2 4 3 2" xfId="50267"/>
    <cellStyle name="メモ 2 6 2 4 4" xfId="32887"/>
    <cellStyle name="メモ 2 6 2 4 4 2" xfId="51266"/>
    <cellStyle name="メモ 2 6 2 4 5" xfId="43805"/>
    <cellStyle name="メモ 2 6 2 5" xfId="25105"/>
    <cellStyle name="メモ 2 6 2 5 2" xfId="34140"/>
    <cellStyle name="メモ 2 6 2 5 2 2" xfId="48091"/>
    <cellStyle name="メモ 2 6 2 5 3" xfId="50268"/>
    <cellStyle name="メモ 2 6 2 5 4" xfId="49086"/>
    <cellStyle name="メモ 2 6 2 5 5" xfId="43806"/>
    <cellStyle name="メモ 2 6 2 6" xfId="16720"/>
    <cellStyle name="メモ 2 6 2 6 2" xfId="48092"/>
    <cellStyle name="メモ 2 6 2 6 3" xfId="50269"/>
    <cellStyle name="メモ 2 6 2 6 4" xfId="49604"/>
    <cellStyle name="メモ 2 6 2 6 5" xfId="43807"/>
    <cellStyle name="メモ 2 6 2 7" xfId="7735"/>
    <cellStyle name="メモ 2 6 2 7 2" xfId="48093"/>
    <cellStyle name="メモ 2 6 2 7 3" xfId="50270"/>
    <cellStyle name="メモ 2 6 2 7 4" xfId="49085"/>
    <cellStyle name="メモ 2 6 2 7 5" xfId="43808"/>
    <cellStyle name="メモ 2 6 2 8" xfId="48087"/>
    <cellStyle name="メモ 2 6 2 9" xfId="50264"/>
    <cellStyle name="メモ 2 6 3" xfId="3621"/>
    <cellStyle name="メモ 2 6 3 2" xfId="14109"/>
    <cellStyle name="メモ 2 6 3 2 2" xfId="30098"/>
    <cellStyle name="メモ 2 6 3 2 2 2" xfId="39133"/>
    <cellStyle name="メモ 2 6 3 2 3" xfId="23462"/>
    <cellStyle name="メモ 2 6 3 2 4" xfId="32498"/>
    <cellStyle name="メモ 2 6 3 2 5" xfId="48094"/>
    <cellStyle name="メモ 2 6 3 3" xfId="14544"/>
    <cellStyle name="メモ 2 6 3 3 2" xfId="30535"/>
    <cellStyle name="メモ 2 6 3 3 2 2" xfId="39570"/>
    <cellStyle name="メモ 2 6 3 3 3" xfId="23899"/>
    <cellStyle name="メモ 2 6 3 3 4" xfId="32935"/>
    <cellStyle name="メモ 2 6 3 3 5" xfId="50271"/>
    <cellStyle name="メモ 2 6 3 4" xfId="25410"/>
    <cellStyle name="メモ 2 6 3 4 2" xfId="34445"/>
    <cellStyle name="メモ 2 6 3 4 3" xfId="49084"/>
    <cellStyle name="メモ 2 6 3 5" xfId="21386"/>
    <cellStyle name="メモ 2 6 3 6" xfId="8411"/>
    <cellStyle name="メモ 2 6 3 7" xfId="43809"/>
    <cellStyle name="メモ 2 6 4" xfId="10488"/>
    <cellStyle name="メモ 2 6 4 2" xfId="26486"/>
    <cellStyle name="メモ 2 6 4 2 2" xfId="35521"/>
    <cellStyle name="メモ 2 6 4 3" xfId="19842"/>
    <cellStyle name="メモ 2 6 4 4" xfId="23261"/>
    <cellStyle name="メモ 2 6 4 5" xfId="48086"/>
    <cellStyle name="メモ 2 6 5" xfId="24423"/>
    <cellStyle name="メモ 2 6 5 2" xfId="33458"/>
    <cellStyle name="メモ 2 6 5 3" xfId="50263"/>
    <cellStyle name="メモ 2 6 6" xfId="15003"/>
    <cellStyle name="メモ 2 6 6 2" xfId="49090"/>
    <cellStyle name="メモ 2 6 7" xfId="6071"/>
    <cellStyle name="メモ 2 6 8" xfId="43801"/>
    <cellStyle name="メモ 2 7" xfId="1545"/>
    <cellStyle name="メモ 2 7 10" xfId="50272"/>
    <cellStyle name="メモ 2 7 11" xfId="51977"/>
    <cellStyle name="メモ 2 7 12" xfId="43810"/>
    <cellStyle name="メモ 2 7 2" xfId="2899"/>
    <cellStyle name="メモ 2 7 2 10" xfId="49083"/>
    <cellStyle name="メモ 2 7 2 11" xfId="43811"/>
    <cellStyle name="メモ 2 7 2 2" xfId="5240"/>
    <cellStyle name="メモ 2 7 2 2 2" xfId="14358"/>
    <cellStyle name="メモ 2 7 2 2 2 2" xfId="30349"/>
    <cellStyle name="メモ 2 7 2 2 2 2 2" xfId="39384"/>
    <cellStyle name="メモ 2 7 2 2 2 3" xfId="23713"/>
    <cellStyle name="メモ 2 7 2 2 2 4" xfId="32749"/>
    <cellStyle name="メモ 2 7 2 2 2 5" xfId="48097"/>
    <cellStyle name="メモ 2 7 2 2 3" xfId="14634"/>
    <cellStyle name="メモ 2 7 2 2 3 2" xfId="30625"/>
    <cellStyle name="メモ 2 7 2 2 3 2 2" xfId="39660"/>
    <cellStyle name="メモ 2 7 2 2 3 3" xfId="23989"/>
    <cellStyle name="メモ 2 7 2 2 3 4" xfId="33025"/>
    <cellStyle name="メモ 2 7 2 2 3 5" xfId="50274"/>
    <cellStyle name="メモ 2 7 2 2 4" xfId="26054"/>
    <cellStyle name="メモ 2 7 2 2 4 2" xfId="35089"/>
    <cellStyle name="メモ 2 7 2 2 4 3" xfId="49082"/>
    <cellStyle name="メモ 2 7 2 2 5" xfId="16822"/>
    <cellStyle name="メモ 2 7 2 2 6" xfId="10030"/>
    <cellStyle name="メモ 2 7 2 2 7" xfId="43812"/>
    <cellStyle name="メモ 2 7 2 3" xfId="10830"/>
    <cellStyle name="メモ 2 7 2 3 2" xfId="26824"/>
    <cellStyle name="メモ 2 7 2 3 2 2" xfId="35859"/>
    <cellStyle name="メモ 2 7 2 3 2 3" xfId="48098"/>
    <cellStyle name="メモ 2 7 2 3 3" xfId="20184"/>
    <cellStyle name="メモ 2 7 2 3 3 2" xfId="50275"/>
    <cellStyle name="メモ 2 7 2 3 4" xfId="15519"/>
    <cellStyle name="メモ 2 7 2 3 4 2" xfId="49081"/>
    <cellStyle name="メモ 2 7 2 3 5" xfId="43813"/>
    <cellStyle name="メモ 2 7 2 4" xfId="14488"/>
    <cellStyle name="メモ 2 7 2 4 2" xfId="30479"/>
    <cellStyle name="メモ 2 7 2 4 2 2" xfId="39514"/>
    <cellStyle name="メモ 2 7 2 4 2 3" xfId="48099"/>
    <cellStyle name="メモ 2 7 2 4 3" xfId="23843"/>
    <cellStyle name="メモ 2 7 2 4 3 2" xfId="50276"/>
    <cellStyle name="メモ 2 7 2 4 4" xfId="32879"/>
    <cellStyle name="メモ 2 7 2 4 4 2" xfId="49080"/>
    <cellStyle name="メモ 2 7 2 4 5" xfId="43814"/>
    <cellStyle name="メモ 2 7 2 5" xfId="25067"/>
    <cellStyle name="メモ 2 7 2 5 2" xfId="34102"/>
    <cellStyle name="メモ 2 7 2 5 2 2" xfId="48100"/>
    <cellStyle name="メモ 2 7 2 5 3" xfId="50277"/>
    <cellStyle name="メモ 2 7 2 5 4" xfId="49079"/>
    <cellStyle name="メモ 2 7 2 5 5" xfId="43815"/>
    <cellStyle name="メモ 2 7 2 6" xfId="23511"/>
    <cellStyle name="メモ 2 7 2 6 2" xfId="48101"/>
    <cellStyle name="メモ 2 7 2 6 3" xfId="50278"/>
    <cellStyle name="メモ 2 7 2 6 4" xfId="49078"/>
    <cellStyle name="メモ 2 7 2 6 5" xfId="43816"/>
    <cellStyle name="メモ 2 7 2 7" xfId="7689"/>
    <cellStyle name="メモ 2 7 2 7 2" xfId="48102"/>
    <cellStyle name="メモ 2 7 2 7 3" xfId="50279"/>
    <cellStyle name="メモ 2 7 2 7 4" xfId="49077"/>
    <cellStyle name="メモ 2 7 2 7 5" xfId="43817"/>
    <cellStyle name="メモ 2 7 2 8" xfId="48096"/>
    <cellStyle name="メモ 2 7 2 9" xfId="50273"/>
    <cellStyle name="メモ 2 7 3" xfId="3886"/>
    <cellStyle name="メモ 2 7 3 2" xfId="10694"/>
    <cellStyle name="メモ 2 7 3 2 2" xfId="26688"/>
    <cellStyle name="メモ 2 7 3 2 2 2" xfId="35723"/>
    <cellStyle name="メモ 2 7 3 2 3" xfId="20048"/>
    <cellStyle name="メモ 2 7 3 2 4" xfId="22136"/>
    <cellStyle name="メモ 2 7 3 2 5" xfId="48103"/>
    <cellStyle name="メモ 2 7 3 3" xfId="14558"/>
    <cellStyle name="メモ 2 7 3 3 2" xfId="30549"/>
    <cellStyle name="メモ 2 7 3 3 2 2" xfId="39584"/>
    <cellStyle name="メモ 2 7 3 3 3" xfId="23913"/>
    <cellStyle name="メモ 2 7 3 3 4" xfId="32949"/>
    <cellStyle name="メモ 2 7 3 3 5" xfId="50280"/>
    <cellStyle name="メモ 2 7 3 4" xfId="25468"/>
    <cellStyle name="メモ 2 7 3 4 2" xfId="34503"/>
    <cellStyle name="メモ 2 7 3 4 3" xfId="49076"/>
    <cellStyle name="メモ 2 7 3 5" xfId="15949"/>
    <cellStyle name="メモ 2 7 3 6" xfId="8676"/>
    <cellStyle name="メモ 2 7 3 7" xfId="43818"/>
    <cellStyle name="メモ 2 7 4" xfId="12318"/>
    <cellStyle name="メモ 2 7 4 2" xfId="28313"/>
    <cellStyle name="メモ 2 7 4 2 2" xfId="37348"/>
    <cellStyle name="メモ 2 7 4 2 3" xfId="48104"/>
    <cellStyle name="メモ 2 7 4 3" xfId="21670"/>
    <cellStyle name="メモ 2 7 4 3 2" xfId="50281"/>
    <cellStyle name="メモ 2 7 4 4" xfId="30713"/>
    <cellStyle name="メモ 2 7 4 4 2" xfId="50606"/>
    <cellStyle name="メモ 2 7 4 5" xfId="43819"/>
    <cellStyle name="メモ 2 7 5" xfId="24481"/>
    <cellStyle name="メモ 2 7 5 2" xfId="33516"/>
    <cellStyle name="メモ 2 7 5 2 2" xfId="48105"/>
    <cellStyle name="メモ 2 7 5 3" xfId="50282"/>
    <cellStyle name="メモ 2 7 5 4" xfId="42644"/>
    <cellStyle name="メモ 2 7 5 5" xfId="43820"/>
    <cellStyle name="メモ 2 7 6" xfId="17756"/>
    <cellStyle name="メモ 2 7 6 2" xfId="48106"/>
    <cellStyle name="メモ 2 7 6 3" xfId="50283"/>
    <cellStyle name="メモ 2 7 6 4" xfId="50037"/>
    <cellStyle name="メモ 2 7 6 5" xfId="43821"/>
    <cellStyle name="メモ 2 7 7" xfId="6336"/>
    <cellStyle name="メモ 2 7 7 2" xfId="48107"/>
    <cellStyle name="メモ 2 7 7 3" xfId="50284"/>
    <cellStyle name="メモ 2 7 7 4" xfId="49075"/>
    <cellStyle name="メモ 2 7 7 5" xfId="43822"/>
    <cellStyle name="メモ 2 7 8" xfId="43823"/>
    <cellStyle name="メモ 2 7 8 2" xfId="48108"/>
    <cellStyle name="メモ 2 7 8 3" xfId="50285"/>
    <cellStyle name="メモ 2 7 8 4" xfId="53062"/>
    <cellStyle name="メモ 2 7 9" xfId="48095"/>
    <cellStyle name="メモ 2 8" xfId="1235"/>
    <cellStyle name="メモ 2 8 10" xfId="51978"/>
    <cellStyle name="メモ 2 8 11" xfId="43824"/>
    <cellStyle name="メモ 2 8 2" xfId="2841"/>
    <cellStyle name="メモ 2 8 2 2" xfId="5182"/>
    <cellStyle name="メモ 2 8 2 2 2" xfId="14300"/>
    <cellStyle name="メモ 2 8 2 2 2 2" xfId="30291"/>
    <cellStyle name="メモ 2 8 2 2 2 2 2" xfId="39326"/>
    <cellStyle name="メモ 2 8 2 2 2 3" xfId="23655"/>
    <cellStyle name="メモ 2 8 2 2 2 4" xfId="32691"/>
    <cellStyle name="メモ 2 8 2 2 3" xfId="14626"/>
    <cellStyle name="メモ 2 8 2 2 3 2" xfId="30617"/>
    <cellStyle name="メモ 2 8 2 2 3 2 2" xfId="39652"/>
    <cellStyle name="メモ 2 8 2 2 3 3" xfId="23981"/>
    <cellStyle name="メモ 2 8 2 2 3 4" xfId="33017"/>
    <cellStyle name="メモ 2 8 2 2 4" xfId="26010"/>
    <cellStyle name="メモ 2 8 2 2 4 2" xfId="35045"/>
    <cellStyle name="メモ 2 8 2 2 5" xfId="15321"/>
    <cellStyle name="メモ 2 8 2 2 6" xfId="9972"/>
    <cellStyle name="メモ 2 8 2 2 7" xfId="48110"/>
    <cellStyle name="メモ 2 8 2 3" xfId="11836"/>
    <cellStyle name="メモ 2 8 2 3 2" xfId="27830"/>
    <cellStyle name="メモ 2 8 2 3 2 2" xfId="36865"/>
    <cellStyle name="メモ 2 8 2 3 3" xfId="21188"/>
    <cellStyle name="メモ 2 8 2 3 4" xfId="14655"/>
    <cellStyle name="メモ 2 8 2 3 5" xfId="50287"/>
    <cellStyle name="メモ 2 8 2 4" xfId="14480"/>
    <cellStyle name="メモ 2 8 2 4 2" xfId="30471"/>
    <cellStyle name="メモ 2 8 2 4 2 2" xfId="39506"/>
    <cellStyle name="メモ 2 8 2 4 3" xfId="23835"/>
    <cellStyle name="メモ 2 8 2 4 4" xfId="32871"/>
    <cellStyle name="メモ 2 8 2 4 5" xfId="42646"/>
    <cellStyle name="メモ 2 8 2 5" xfId="25023"/>
    <cellStyle name="メモ 2 8 2 5 2" xfId="34058"/>
    <cellStyle name="メモ 2 8 2 6" xfId="15673"/>
    <cellStyle name="メモ 2 8 2 7" xfId="7631"/>
    <cellStyle name="メモ 2 8 2 8" xfId="43825"/>
    <cellStyle name="メモ 2 8 3" xfId="3576"/>
    <cellStyle name="メモ 2 8 3 2" xfId="13013"/>
    <cellStyle name="メモ 2 8 3 2 2" xfId="29001"/>
    <cellStyle name="メモ 2 8 3 2 2 2" xfId="38036"/>
    <cellStyle name="メモ 2 8 3 2 3" xfId="22366"/>
    <cellStyle name="メモ 2 8 3 2 4" xfId="31401"/>
    <cellStyle name="メモ 2 8 3 2 5" xfId="48111"/>
    <cellStyle name="メモ 2 8 3 3" xfId="14535"/>
    <cellStyle name="メモ 2 8 3 3 2" xfId="30526"/>
    <cellStyle name="メモ 2 8 3 3 2 2" xfId="39561"/>
    <cellStyle name="メモ 2 8 3 3 3" xfId="23890"/>
    <cellStyle name="メモ 2 8 3 3 4" xfId="32926"/>
    <cellStyle name="メモ 2 8 3 3 5" xfId="50288"/>
    <cellStyle name="メモ 2 8 3 4" xfId="25380"/>
    <cellStyle name="メモ 2 8 3 4 2" xfId="34415"/>
    <cellStyle name="メモ 2 8 3 4 3" xfId="50036"/>
    <cellStyle name="メモ 2 8 3 5" xfId="19869"/>
    <cellStyle name="メモ 2 8 3 6" xfId="8366"/>
    <cellStyle name="メモ 2 8 3 7" xfId="43826"/>
    <cellStyle name="メモ 2 8 4" xfId="11905"/>
    <cellStyle name="メモ 2 8 4 2" xfId="27899"/>
    <cellStyle name="メモ 2 8 4 2 2" xfId="36934"/>
    <cellStyle name="メモ 2 8 4 2 3" xfId="48112"/>
    <cellStyle name="メモ 2 8 4 3" xfId="21257"/>
    <cellStyle name="メモ 2 8 4 3 2" xfId="50289"/>
    <cellStyle name="メモ 2 8 4 4" xfId="16373"/>
    <cellStyle name="メモ 2 8 4 4 2" xfId="49074"/>
    <cellStyle name="メモ 2 8 4 5" xfId="43827"/>
    <cellStyle name="メモ 2 8 5" xfId="24393"/>
    <cellStyle name="メモ 2 8 5 2" xfId="33428"/>
    <cellStyle name="メモ 2 8 5 2 2" xfId="48113"/>
    <cellStyle name="メモ 2 8 5 3" xfId="50290"/>
    <cellStyle name="メモ 2 8 5 4" xfId="42647"/>
    <cellStyle name="メモ 2 8 5 5" xfId="43828"/>
    <cellStyle name="メモ 2 8 6" xfId="15042"/>
    <cellStyle name="メモ 2 8 6 2" xfId="48114"/>
    <cellStyle name="メモ 2 8 6 3" xfId="50291"/>
    <cellStyle name="メモ 2 8 6 4" xfId="45953"/>
    <cellStyle name="メモ 2 8 6 5" xfId="43829"/>
    <cellStyle name="メモ 2 8 7" xfId="6026"/>
    <cellStyle name="メモ 2 8 7 2" xfId="48115"/>
    <cellStyle name="メモ 2 8 7 3" xfId="50292"/>
    <cellStyle name="メモ 2 8 7 4" xfId="53064"/>
    <cellStyle name="メモ 2 8 7 5" xfId="43830"/>
    <cellStyle name="メモ 2 8 8" xfId="48109"/>
    <cellStyle name="メモ 2 8 9" xfId="50286"/>
    <cellStyle name="メモ 2 9" xfId="1561"/>
    <cellStyle name="メモ 2 9 10" xfId="49073"/>
    <cellStyle name="メモ 2 9 11" xfId="43831"/>
    <cellStyle name="メモ 2 9 2" xfId="2986"/>
    <cellStyle name="メモ 2 9 2 2" xfId="5327"/>
    <cellStyle name="メモ 2 9 2 2 2" xfId="14445"/>
    <cellStyle name="メモ 2 9 2 2 2 2" xfId="30436"/>
    <cellStyle name="メモ 2 9 2 2 2 2 2" xfId="39471"/>
    <cellStyle name="メモ 2 9 2 2 2 3" xfId="23800"/>
    <cellStyle name="メモ 2 9 2 2 2 4" xfId="32836"/>
    <cellStyle name="メモ 2 9 2 2 3" xfId="14648"/>
    <cellStyle name="メモ 2 9 2 2 3 2" xfId="30639"/>
    <cellStyle name="メモ 2 9 2 2 3 2 2" xfId="39674"/>
    <cellStyle name="メモ 2 9 2 2 3 3" xfId="24003"/>
    <cellStyle name="メモ 2 9 2 2 3 4" xfId="33039"/>
    <cellStyle name="メモ 2 9 2 2 4" xfId="26123"/>
    <cellStyle name="メモ 2 9 2 2 4 2" xfId="35158"/>
    <cellStyle name="メモ 2 9 2 2 5" xfId="19832"/>
    <cellStyle name="メモ 2 9 2 2 6" xfId="10117"/>
    <cellStyle name="メモ 2 9 2 2 7" xfId="48117"/>
    <cellStyle name="メモ 2 9 2 3" xfId="12461"/>
    <cellStyle name="メモ 2 9 2 3 2" xfId="28452"/>
    <cellStyle name="メモ 2 9 2 3 2 2" xfId="37487"/>
    <cellStyle name="メモ 2 9 2 3 3" xfId="21813"/>
    <cellStyle name="メモ 2 9 2 3 4" xfId="30852"/>
    <cellStyle name="メモ 2 9 2 3 5" xfId="50294"/>
    <cellStyle name="メモ 2 9 2 4" xfId="14502"/>
    <cellStyle name="メモ 2 9 2 4 2" xfId="30493"/>
    <cellStyle name="メモ 2 9 2 4 2 2" xfId="39528"/>
    <cellStyle name="メモ 2 9 2 4 3" xfId="23857"/>
    <cellStyle name="メモ 2 9 2 4 4" xfId="32893"/>
    <cellStyle name="メモ 2 9 2 4 5" xfId="51976"/>
    <cellStyle name="メモ 2 9 2 5" xfId="25136"/>
    <cellStyle name="メモ 2 9 2 5 2" xfId="34171"/>
    <cellStyle name="メモ 2 9 2 6" xfId="21500"/>
    <cellStyle name="メモ 2 9 2 7" xfId="7776"/>
    <cellStyle name="メモ 2 9 2 8" xfId="43832"/>
    <cellStyle name="メモ 2 9 3" xfId="3902"/>
    <cellStyle name="メモ 2 9 3 2" xfId="12307"/>
    <cellStyle name="メモ 2 9 3 2 2" xfId="28302"/>
    <cellStyle name="メモ 2 9 3 2 2 2" xfId="37337"/>
    <cellStyle name="メモ 2 9 3 2 3" xfId="21659"/>
    <cellStyle name="メモ 2 9 3 2 4" xfId="30702"/>
    <cellStyle name="メモ 2 9 3 2 5" xfId="48118"/>
    <cellStyle name="メモ 2 9 3 3" xfId="14564"/>
    <cellStyle name="メモ 2 9 3 3 2" xfId="30555"/>
    <cellStyle name="メモ 2 9 3 3 2 2" xfId="39590"/>
    <cellStyle name="メモ 2 9 3 3 3" xfId="23919"/>
    <cellStyle name="メモ 2 9 3 3 4" xfId="32955"/>
    <cellStyle name="メモ 2 9 3 3 5" xfId="50295"/>
    <cellStyle name="メモ 2 9 3 4" xfId="25484"/>
    <cellStyle name="メモ 2 9 3 4 2" xfId="34519"/>
    <cellStyle name="メモ 2 9 3 4 3" xfId="45952"/>
    <cellStyle name="メモ 2 9 3 5" xfId="22677"/>
    <cellStyle name="メモ 2 9 3 6" xfId="8692"/>
    <cellStyle name="メモ 2 9 3 7" xfId="43833"/>
    <cellStyle name="メモ 2 9 4" xfId="11904"/>
    <cellStyle name="メモ 2 9 4 2" xfId="27898"/>
    <cellStyle name="メモ 2 9 4 2 2" xfId="36933"/>
    <cellStyle name="メモ 2 9 4 2 3" xfId="48119"/>
    <cellStyle name="メモ 2 9 4 3" xfId="21256"/>
    <cellStyle name="メモ 2 9 4 3 2" xfId="50296"/>
    <cellStyle name="メモ 2 9 4 4" xfId="16929"/>
    <cellStyle name="メモ 2 9 4 4 2" xfId="45951"/>
    <cellStyle name="メモ 2 9 4 5" xfId="43834"/>
    <cellStyle name="メモ 2 9 5" xfId="24497"/>
    <cellStyle name="メモ 2 9 5 2" xfId="33532"/>
    <cellStyle name="メモ 2 9 5 2 2" xfId="48120"/>
    <cellStyle name="メモ 2 9 5 3" xfId="50297"/>
    <cellStyle name="メモ 2 9 5 4" xfId="52784"/>
    <cellStyle name="メモ 2 9 5 5" xfId="43835"/>
    <cellStyle name="メモ 2 9 6" xfId="19018"/>
    <cellStyle name="メモ 2 9 6 2" xfId="48121"/>
    <cellStyle name="メモ 2 9 6 3" xfId="50298"/>
    <cellStyle name="メモ 2 9 6 4" xfId="50035"/>
    <cellStyle name="メモ 2 9 6 5" xfId="43836"/>
    <cellStyle name="メモ 2 9 7" xfId="6352"/>
    <cellStyle name="メモ 2 9 7 2" xfId="48122"/>
    <cellStyle name="メモ 2 9 7 3" xfId="50299"/>
    <cellStyle name="メモ 2 9 7 4" xfId="49866"/>
    <cellStyle name="メモ 2 9 7 5" xfId="43837"/>
    <cellStyle name="メモ 2 9 8" xfId="48116"/>
    <cellStyle name="メモ 2 9 9" xfId="50293"/>
    <cellStyle name="メモ 20" xfId="40911"/>
    <cellStyle name="メモ 20 2" xfId="42032"/>
    <cellStyle name="メモ 20 2 2" xfId="48123"/>
    <cellStyle name="メモ 20 3" xfId="50300"/>
    <cellStyle name="メモ 20 4" xfId="49072"/>
    <cellStyle name="メモ 20 5" xfId="43838"/>
    <cellStyle name="メモ 21" xfId="40912"/>
    <cellStyle name="メモ 21 2" xfId="42033"/>
    <cellStyle name="メモ 21 2 2" xfId="48124"/>
    <cellStyle name="メモ 21 3" xfId="50301"/>
    <cellStyle name="メモ 21 4" xfId="49071"/>
    <cellStyle name="メモ 21 5" xfId="43839"/>
    <cellStyle name="メモ 22" xfId="40913"/>
    <cellStyle name="メモ 22 2" xfId="42034"/>
    <cellStyle name="メモ 22 2 2" xfId="48125"/>
    <cellStyle name="メモ 22 3" xfId="50302"/>
    <cellStyle name="メモ 22 4" xfId="45950"/>
    <cellStyle name="メモ 22 5" xfId="43840"/>
    <cellStyle name="メモ 23" xfId="40914"/>
    <cellStyle name="メモ 23 2" xfId="42035"/>
    <cellStyle name="メモ 23 2 2" xfId="48126"/>
    <cellStyle name="メモ 23 3" xfId="50303"/>
    <cellStyle name="メモ 23 4" xfId="42643"/>
    <cellStyle name="メモ 23 5" xfId="43841"/>
    <cellStyle name="メモ 24" xfId="40915"/>
    <cellStyle name="メモ 24 2" xfId="42036"/>
    <cellStyle name="メモ 24 2 2" xfId="48127"/>
    <cellStyle name="メモ 24 3" xfId="50304"/>
    <cellStyle name="メモ 24 4" xfId="51246"/>
    <cellStyle name="メモ 24 5" xfId="43842"/>
    <cellStyle name="メモ 25" xfId="40916"/>
    <cellStyle name="メモ 25 2" xfId="42037"/>
    <cellStyle name="メモ 25 2 2" xfId="48128"/>
    <cellStyle name="メモ 25 3" xfId="50305"/>
    <cellStyle name="メモ 25 4" xfId="49070"/>
    <cellStyle name="メモ 25 5" xfId="43843"/>
    <cellStyle name="メモ 26" xfId="40917"/>
    <cellStyle name="メモ 26 2" xfId="42038"/>
    <cellStyle name="メモ 26 2 2" xfId="48129"/>
    <cellStyle name="メモ 26 3" xfId="50306"/>
    <cellStyle name="メモ 26 4" xfId="53063"/>
    <cellStyle name="メモ 26 5" xfId="43844"/>
    <cellStyle name="メモ 27" xfId="40918"/>
    <cellStyle name="メモ 27 2" xfId="42039"/>
    <cellStyle name="メモ 27 2 2" xfId="48130"/>
    <cellStyle name="メモ 27 3" xfId="50307"/>
    <cellStyle name="メモ 27 4" xfId="45949"/>
    <cellStyle name="メモ 27 5" xfId="43845"/>
    <cellStyle name="メモ 28" xfId="40919"/>
    <cellStyle name="メモ 28 2" xfId="42040"/>
    <cellStyle name="メモ 28 2 2" xfId="48131"/>
    <cellStyle name="メモ 28 3" xfId="50308"/>
    <cellStyle name="メモ 28 4" xfId="45948"/>
    <cellStyle name="メモ 28 5" xfId="43846"/>
    <cellStyle name="メモ 29" xfId="40920"/>
    <cellStyle name="メモ 29 2" xfId="42041"/>
    <cellStyle name="メモ 29 2 2" xfId="48132"/>
    <cellStyle name="メモ 29 3" xfId="50309"/>
    <cellStyle name="メモ 29 4" xfId="45947"/>
    <cellStyle name="メモ 29 5" xfId="43847"/>
    <cellStyle name="メモ 3" xfId="365"/>
    <cellStyle name="メモ 3 10" xfId="692"/>
    <cellStyle name="メモ 3 10 2" xfId="24127"/>
    <cellStyle name="メモ 3 10 2 2" xfId="33162"/>
    <cellStyle name="メモ 3 10 3" xfId="15281"/>
    <cellStyle name="メモ 3 10 4" xfId="17889"/>
    <cellStyle name="メモ 3 10 5" xfId="5503"/>
    <cellStyle name="メモ 3 11" xfId="12829"/>
    <cellStyle name="メモ 3 11 2" xfId="28817"/>
    <cellStyle name="メモ 3 11 2 2" xfId="37852"/>
    <cellStyle name="メモ 3 11 3" xfId="22182"/>
    <cellStyle name="メモ 3 11 4" xfId="31217"/>
    <cellStyle name="メモ 3 12" xfId="24018"/>
    <cellStyle name="メモ 3 12 2" xfId="33054"/>
    <cellStyle name="メモ 3 13" xfId="18196"/>
    <cellStyle name="メモ 3 14" xfId="5351"/>
    <cellStyle name="メモ 3 15" xfId="40921"/>
    <cellStyle name="メモ 3 16" xfId="42042"/>
    <cellStyle name="メモ 3 17" xfId="43848"/>
    <cellStyle name="メモ 3 2" xfId="1510"/>
    <cellStyle name="メモ 3 2 2" xfId="791"/>
    <cellStyle name="メモ 3 2 2 2" xfId="3139"/>
    <cellStyle name="メモ 3 2 2 2 2" xfId="12501"/>
    <cellStyle name="メモ 3 2 2 2 2 2" xfId="28488"/>
    <cellStyle name="メモ 3 2 2 2 2 2 2" xfId="37523"/>
    <cellStyle name="メモ 3 2 2 2 2 3" xfId="21853"/>
    <cellStyle name="メモ 3 2 2 2 2 4" xfId="30888"/>
    <cellStyle name="メモ 3 2 2 2 3" xfId="14511"/>
    <cellStyle name="メモ 3 2 2 2 3 2" xfId="30502"/>
    <cellStyle name="メモ 3 2 2 2 3 2 2" xfId="39537"/>
    <cellStyle name="メモ 3 2 2 2 3 3" xfId="23866"/>
    <cellStyle name="メモ 3 2 2 2 3 4" xfId="32902"/>
    <cellStyle name="メモ 3 2 2 2 4" xfId="25199"/>
    <cellStyle name="メモ 3 2 2 2 4 2" xfId="34234"/>
    <cellStyle name="メモ 3 2 2 2 5" xfId="18005"/>
    <cellStyle name="メモ 3 2 2 2 6" xfId="7929"/>
    <cellStyle name="メモ 3 2 2 3" xfId="12314"/>
    <cellStyle name="メモ 3 2 2 3 2" xfId="28309"/>
    <cellStyle name="メモ 3 2 2 3 2 2" xfId="37344"/>
    <cellStyle name="メモ 3 2 2 3 3" xfId="21666"/>
    <cellStyle name="メモ 3 2 2 3 4" xfId="30709"/>
    <cellStyle name="メモ 3 2 2 4" xfId="12497"/>
    <cellStyle name="メモ 3 2 2 4 2" xfId="28484"/>
    <cellStyle name="メモ 3 2 2 4 2 2" xfId="37519"/>
    <cellStyle name="メモ 3 2 2 4 3" xfId="21849"/>
    <cellStyle name="メモ 3 2 2 4 4" xfId="30884"/>
    <cellStyle name="メモ 3 2 2 5" xfId="24212"/>
    <cellStyle name="メモ 3 2 2 5 2" xfId="33247"/>
    <cellStyle name="メモ 3 2 2 6" xfId="16667"/>
    <cellStyle name="メモ 3 2 2 7" xfId="5590"/>
    <cellStyle name="メモ 3 2 2 8" xfId="50012"/>
    <cellStyle name="メモ 3 2 3" xfId="3851"/>
    <cellStyle name="メモ 3 2 3 2" xfId="13575"/>
    <cellStyle name="メモ 3 2 3 2 2" xfId="29563"/>
    <cellStyle name="メモ 3 2 3 2 2 2" xfId="38598"/>
    <cellStyle name="メモ 3 2 3 2 3" xfId="22928"/>
    <cellStyle name="メモ 3 2 3 2 4" xfId="31963"/>
    <cellStyle name="メモ 3 2 3 3" xfId="14557"/>
    <cellStyle name="メモ 3 2 3 3 2" xfId="30548"/>
    <cellStyle name="メモ 3 2 3 3 2 2" xfId="39583"/>
    <cellStyle name="メモ 3 2 3 3 3" xfId="23912"/>
    <cellStyle name="メモ 3 2 3 3 4" xfId="32948"/>
    <cellStyle name="メモ 3 2 3 4" xfId="25451"/>
    <cellStyle name="メモ 3 2 3 4 2" xfId="34486"/>
    <cellStyle name="メモ 3 2 3 5" xfId="15332"/>
    <cellStyle name="メモ 3 2 3 6" xfId="8641"/>
    <cellStyle name="メモ 3 2 3 7" xfId="52100"/>
    <cellStyle name="メモ 3 2 4" xfId="13548"/>
    <cellStyle name="メモ 3 2 4 2" xfId="29536"/>
    <cellStyle name="メモ 3 2 4 2 2" xfId="38571"/>
    <cellStyle name="メモ 3 2 4 3" xfId="22901"/>
    <cellStyle name="メモ 3 2 4 4" xfId="31936"/>
    <cellStyle name="メモ 3 2 4 5" xfId="50340"/>
    <cellStyle name="メモ 3 2 5" xfId="24464"/>
    <cellStyle name="メモ 3 2 5 2" xfId="33499"/>
    <cellStyle name="メモ 3 2 6" xfId="15708"/>
    <cellStyle name="メモ 3 2 7" xfId="6301"/>
    <cellStyle name="メモ 3 2 8" xfId="45558"/>
    <cellStyle name="メモ 3 3" xfId="1277"/>
    <cellStyle name="メモ 3 3 2" xfId="2775"/>
    <cellStyle name="メモ 3 3 2 2" xfId="5116"/>
    <cellStyle name="メモ 3 3 2 2 2" xfId="10208"/>
    <cellStyle name="メモ 3 3 2 2 2 2" xfId="26206"/>
    <cellStyle name="メモ 3 3 2 2 2 2 2" xfId="35241"/>
    <cellStyle name="メモ 3 3 2 2 2 3" xfId="19563"/>
    <cellStyle name="メモ 3 3 2 2 2 4" xfId="16908"/>
    <cellStyle name="メモ 3 3 2 2 3" xfId="14621"/>
    <cellStyle name="メモ 3 3 2 2 3 2" xfId="30612"/>
    <cellStyle name="メモ 3 3 2 2 3 2 2" xfId="39647"/>
    <cellStyle name="メモ 3 3 2 2 3 3" xfId="23976"/>
    <cellStyle name="メモ 3 3 2 2 3 4" xfId="33012"/>
    <cellStyle name="メモ 3 3 2 2 4" xfId="25963"/>
    <cellStyle name="メモ 3 3 2 2 4 2" xfId="34998"/>
    <cellStyle name="メモ 3 3 2 2 5" xfId="21535"/>
    <cellStyle name="メモ 3 3 2 2 6" xfId="9906"/>
    <cellStyle name="メモ 3 3 2 3" xfId="10893"/>
    <cellStyle name="メモ 3 3 2 3 2" xfId="26887"/>
    <cellStyle name="メモ 3 3 2 3 2 2" xfId="35922"/>
    <cellStyle name="メモ 3 3 2 3 3" xfId="20247"/>
    <cellStyle name="メモ 3 3 2 3 4" xfId="18439"/>
    <cellStyle name="メモ 3 3 2 4" xfId="14475"/>
    <cellStyle name="メモ 3 3 2 4 2" xfId="30466"/>
    <cellStyle name="メモ 3 3 2 4 2 2" xfId="39501"/>
    <cellStyle name="メモ 3 3 2 4 3" xfId="23830"/>
    <cellStyle name="メモ 3 3 2 4 4" xfId="32866"/>
    <cellStyle name="メモ 3 3 2 5" xfId="24976"/>
    <cellStyle name="メモ 3 3 2 5 2" xfId="34011"/>
    <cellStyle name="メモ 3 3 2 6" xfId="22221"/>
    <cellStyle name="メモ 3 3 2 7" xfId="7565"/>
    <cellStyle name="メモ 3 3 2 8" xfId="50111"/>
    <cellStyle name="メモ 3 3 3" xfId="3618"/>
    <cellStyle name="メモ 3 3 3 2" xfId="12117"/>
    <cellStyle name="メモ 3 3 3 2 2" xfId="28112"/>
    <cellStyle name="メモ 3 3 3 2 2 2" xfId="37147"/>
    <cellStyle name="メモ 3 3 3 2 3" xfId="21469"/>
    <cellStyle name="メモ 3 3 3 2 4" xfId="14862"/>
    <cellStyle name="メモ 3 3 3 3" xfId="14541"/>
    <cellStyle name="メモ 3 3 3 3 2" xfId="30532"/>
    <cellStyle name="メモ 3 3 3 3 2 2" xfId="39567"/>
    <cellStyle name="メモ 3 3 3 3 3" xfId="23896"/>
    <cellStyle name="メモ 3 3 3 3 4" xfId="32932"/>
    <cellStyle name="メモ 3 3 3 4" xfId="25407"/>
    <cellStyle name="メモ 3 3 3 4 2" xfId="34442"/>
    <cellStyle name="メモ 3 3 3 5" xfId="17624"/>
    <cellStyle name="メモ 3 3 3 6" xfId="8408"/>
    <cellStyle name="メモ 3 3 3 7" xfId="52192"/>
    <cellStyle name="メモ 3 3 4" xfId="14121"/>
    <cellStyle name="メモ 3 3 4 2" xfId="30110"/>
    <cellStyle name="メモ 3 3 4 2 2" xfId="39145"/>
    <cellStyle name="メモ 3 3 4 3" xfId="23474"/>
    <cellStyle name="メモ 3 3 4 4" xfId="32510"/>
    <cellStyle name="メモ 3 3 5" xfId="24420"/>
    <cellStyle name="メモ 3 3 5 2" xfId="33455"/>
    <cellStyle name="メモ 3 3 6" xfId="15006"/>
    <cellStyle name="メモ 3 3 7" xfId="6068"/>
    <cellStyle name="メモ 3 3 8" xfId="45659"/>
    <cellStyle name="メモ 3 4" xfId="1549"/>
    <cellStyle name="メモ 3 4 2" xfId="787"/>
    <cellStyle name="メモ 3 4 2 2" xfId="3135"/>
    <cellStyle name="メモ 3 4 2 2 2" xfId="12972"/>
    <cellStyle name="メモ 3 4 2 2 2 2" xfId="28960"/>
    <cellStyle name="メモ 3 4 2 2 2 2 2" xfId="37995"/>
    <cellStyle name="メモ 3 4 2 2 2 3" xfId="22325"/>
    <cellStyle name="メモ 3 4 2 2 2 4" xfId="31360"/>
    <cellStyle name="メモ 3 4 2 2 3" xfId="14510"/>
    <cellStyle name="メモ 3 4 2 2 3 2" xfId="30501"/>
    <cellStyle name="メモ 3 4 2 2 3 2 2" xfId="39536"/>
    <cellStyle name="メモ 3 4 2 2 3 3" xfId="23865"/>
    <cellStyle name="メモ 3 4 2 2 3 4" xfId="32901"/>
    <cellStyle name="メモ 3 4 2 2 4" xfId="25197"/>
    <cellStyle name="メモ 3 4 2 2 4 2" xfId="34232"/>
    <cellStyle name="メモ 3 4 2 2 5" xfId="15494"/>
    <cellStyle name="メモ 3 4 2 2 6" xfId="7925"/>
    <cellStyle name="メモ 3 4 2 3" xfId="12244"/>
    <cellStyle name="メモ 3 4 2 3 2" xfId="28239"/>
    <cellStyle name="メモ 3 4 2 3 2 2" xfId="37274"/>
    <cellStyle name="メモ 3 4 2 3 3" xfId="21596"/>
    <cellStyle name="メモ 3 4 2 3 4" xfId="14750"/>
    <cellStyle name="メモ 3 4 2 4" xfId="14235"/>
    <cellStyle name="メモ 3 4 2 4 2" xfId="30224"/>
    <cellStyle name="メモ 3 4 2 4 2 2" xfId="39259"/>
    <cellStyle name="メモ 3 4 2 4 3" xfId="23588"/>
    <cellStyle name="メモ 3 4 2 4 4" xfId="32624"/>
    <cellStyle name="メモ 3 4 2 5" xfId="24210"/>
    <cellStyle name="メモ 3 4 2 5 2" xfId="33245"/>
    <cellStyle name="メモ 3 4 2 6" xfId="16790"/>
    <cellStyle name="メモ 3 4 2 7" xfId="5586"/>
    <cellStyle name="メモ 3 4 3" xfId="3890"/>
    <cellStyle name="メモ 3 4 3 2" xfId="12856"/>
    <cellStyle name="メモ 3 4 3 2 2" xfId="28844"/>
    <cellStyle name="メモ 3 4 3 2 2 2" xfId="37879"/>
    <cellStyle name="メモ 3 4 3 2 3" xfId="22209"/>
    <cellStyle name="メモ 3 4 3 2 4" xfId="31244"/>
    <cellStyle name="メモ 3 4 3 3" xfId="14562"/>
    <cellStyle name="メモ 3 4 3 3 2" xfId="30553"/>
    <cellStyle name="メモ 3 4 3 3 2 2" xfId="39588"/>
    <cellStyle name="メモ 3 4 3 3 3" xfId="23917"/>
    <cellStyle name="メモ 3 4 3 3 4" xfId="32953"/>
    <cellStyle name="メモ 3 4 3 4" xfId="25472"/>
    <cellStyle name="メモ 3 4 3 4 2" xfId="34507"/>
    <cellStyle name="メモ 3 4 3 5" xfId="19115"/>
    <cellStyle name="メモ 3 4 3 6" xfId="8680"/>
    <cellStyle name="メモ 3 4 4" xfId="12335"/>
    <cellStyle name="メモ 3 4 4 2" xfId="28330"/>
    <cellStyle name="メモ 3 4 4 2 2" xfId="37365"/>
    <cellStyle name="メモ 3 4 4 3" xfId="21687"/>
    <cellStyle name="メモ 3 4 4 4" xfId="30730"/>
    <cellStyle name="メモ 3 4 5" xfId="24485"/>
    <cellStyle name="メモ 3 4 5 2" xfId="33520"/>
    <cellStyle name="メモ 3 4 6" xfId="17663"/>
    <cellStyle name="メモ 3 4 7" xfId="6340"/>
    <cellStyle name="メモ 3 4 8" xfId="48133"/>
    <cellStyle name="メモ 3 5" xfId="1588"/>
    <cellStyle name="メモ 3 5 2" xfId="2980"/>
    <cellStyle name="メモ 3 5 2 2" xfId="5321"/>
    <cellStyle name="メモ 3 5 2 2 2" xfId="14439"/>
    <cellStyle name="メモ 3 5 2 2 2 2" xfId="30430"/>
    <cellStyle name="メモ 3 5 2 2 2 2 2" xfId="39465"/>
    <cellStyle name="メモ 3 5 2 2 2 3" xfId="23794"/>
    <cellStyle name="メモ 3 5 2 2 2 4" xfId="32830"/>
    <cellStyle name="メモ 3 5 2 2 3" xfId="14647"/>
    <cellStyle name="メモ 3 5 2 2 3 2" xfId="30638"/>
    <cellStyle name="メモ 3 5 2 2 3 2 2" xfId="39673"/>
    <cellStyle name="メモ 3 5 2 2 3 3" xfId="24002"/>
    <cellStyle name="メモ 3 5 2 2 3 4" xfId="33038"/>
    <cellStyle name="メモ 3 5 2 2 4" xfId="26118"/>
    <cellStyle name="メモ 3 5 2 2 4 2" xfId="35153"/>
    <cellStyle name="メモ 3 5 2 2 5" xfId="17911"/>
    <cellStyle name="メモ 3 5 2 2 6" xfId="10111"/>
    <cellStyle name="メモ 3 5 2 3" xfId="12699"/>
    <cellStyle name="メモ 3 5 2 3 2" xfId="28686"/>
    <cellStyle name="メモ 3 5 2 3 2 2" xfId="37721"/>
    <cellStyle name="メモ 3 5 2 3 3" xfId="22051"/>
    <cellStyle name="メモ 3 5 2 3 4" xfId="31086"/>
    <cellStyle name="メモ 3 5 2 4" xfId="14501"/>
    <cellStyle name="メモ 3 5 2 4 2" xfId="30492"/>
    <cellStyle name="メモ 3 5 2 4 2 2" xfId="39527"/>
    <cellStyle name="メモ 3 5 2 4 3" xfId="23856"/>
    <cellStyle name="メモ 3 5 2 4 4" xfId="32892"/>
    <cellStyle name="メモ 3 5 2 5" xfId="25131"/>
    <cellStyle name="メモ 3 5 2 5 2" xfId="34166"/>
    <cellStyle name="メモ 3 5 2 6" xfId="18653"/>
    <cellStyle name="メモ 3 5 2 7" xfId="7770"/>
    <cellStyle name="メモ 3 5 3" xfId="3929"/>
    <cellStyle name="メモ 3 5 3 2" xfId="11820"/>
    <cellStyle name="メモ 3 5 3 2 2" xfId="27814"/>
    <cellStyle name="メモ 3 5 3 2 2 2" xfId="36849"/>
    <cellStyle name="メモ 3 5 3 2 3" xfId="21172"/>
    <cellStyle name="メモ 3 5 3 2 4" xfId="16374"/>
    <cellStyle name="メモ 3 5 3 3" xfId="14570"/>
    <cellStyle name="メモ 3 5 3 3 2" xfId="30561"/>
    <cellStyle name="メモ 3 5 3 3 2 2" xfId="39596"/>
    <cellStyle name="メモ 3 5 3 3 3" xfId="23925"/>
    <cellStyle name="メモ 3 5 3 3 4" xfId="32961"/>
    <cellStyle name="メモ 3 5 3 4" xfId="25511"/>
    <cellStyle name="メモ 3 5 3 4 2" xfId="34546"/>
    <cellStyle name="メモ 3 5 3 5" xfId="16336"/>
    <cellStyle name="メモ 3 5 3 6" xfId="8719"/>
    <cellStyle name="メモ 3 5 4" xfId="11166"/>
    <cellStyle name="メモ 3 5 4 2" xfId="27160"/>
    <cellStyle name="メモ 3 5 4 2 2" xfId="36195"/>
    <cellStyle name="メモ 3 5 4 3" xfId="20519"/>
    <cellStyle name="メモ 3 5 4 4" xfId="21117"/>
    <cellStyle name="メモ 3 5 5" xfId="24524"/>
    <cellStyle name="メモ 3 5 5 2" xfId="33559"/>
    <cellStyle name="メモ 3 5 6" xfId="18923"/>
    <cellStyle name="メモ 3 5 7" xfId="6379"/>
    <cellStyle name="メモ 3 5 8" xfId="50310"/>
    <cellStyle name="メモ 3 6" xfId="1567"/>
    <cellStyle name="メモ 3 6 2" xfId="2589"/>
    <cellStyle name="メモ 3 6 2 2" xfId="4930"/>
    <cellStyle name="メモ 3 6 2 2 2" xfId="10800"/>
    <cellStyle name="メモ 3 6 2 2 2 2" xfId="26794"/>
    <cellStyle name="メモ 3 6 2 2 2 2 2" xfId="35829"/>
    <cellStyle name="メモ 3 6 2 2 2 3" xfId="20154"/>
    <cellStyle name="メモ 3 6 2 2 2 4" xfId="18503"/>
    <cellStyle name="メモ 3 6 2 2 3" xfId="14612"/>
    <cellStyle name="メモ 3 6 2 2 3 2" xfId="30603"/>
    <cellStyle name="メモ 3 6 2 2 3 2 2" xfId="39638"/>
    <cellStyle name="メモ 3 6 2 2 3 3" xfId="23967"/>
    <cellStyle name="メモ 3 6 2 2 3 4" xfId="33003"/>
    <cellStyle name="メモ 3 6 2 2 4" xfId="25890"/>
    <cellStyle name="メモ 3 6 2 2 4 2" xfId="34925"/>
    <cellStyle name="メモ 3 6 2 2 5" xfId="21233"/>
    <cellStyle name="メモ 3 6 2 2 6" xfId="9720"/>
    <cellStyle name="メモ 3 6 2 3" xfId="11620"/>
    <cellStyle name="メモ 3 6 2 3 2" xfId="27614"/>
    <cellStyle name="メモ 3 6 2 3 2 2" xfId="36649"/>
    <cellStyle name="メモ 3 6 2 3 3" xfId="20972"/>
    <cellStyle name="メモ 3 6 2 3 4" xfId="20857"/>
    <cellStyle name="メモ 3 6 2 4" xfId="14467"/>
    <cellStyle name="メモ 3 6 2 4 2" xfId="30458"/>
    <cellStyle name="メモ 3 6 2 4 2 2" xfId="39493"/>
    <cellStyle name="メモ 3 6 2 4 3" xfId="23822"/>
    <cellStyle name="メモ 3 6 2 4 4" xfId="32858"/>
    <cellStyle name="メモ 3 6 2 5" xfId="24903"/>
    <cellStyle name="メモ 3 6 2 5 2" xfId="33938"/>
    <cellStyle name="メモ 3 6 2 6" xfId="18596"/>
    <cellStyle name="メモ 3 6 2 7" xfId="7379"/>
    <cellStyle name="メモ 3 6 3" xfId="3908"/>
    <cellStyle name="メモ 3 6 3 2" xfId="11920"/>
    <cellStyle name="メモ 3 6 3 2 2" xfId="27915"/>
    <cellStyle name="メモ 3 6 3 2 2 2" xfId="36950"/>
    <cellStyle name="メモ 3 6 3 2 3" xfId="21273"/>
    <cellStyle name="メモ 3 6 3 2 4" xfId="16059"/>
    <cellStyle name="メモ 3 6 3 3" xfId="14566"/>
    <cellStyle name="メモ 3 6 3 3 2" xfId="30557"/>
    <cellStyle name="メモ 3 6 3 3 2 2" xfId="39592"/>
    <cellStyle name="メモ 3 6 3 3 3" xfId="23921"/>
    <cellStyle name="メモ 3 6 3 3 4" xfId="32957"/>
    <cellStyle name="メモ 3 6 3 4" xfId="25490"/>
    <cellStyle name="メモ 3 6 3 4 2" xfId="34525"/>
    <cellStyle name="メモ 3 6 3 5" xfId="18951"/>
    <cellStyle name="メモ 3 6 3 6" xfId="8698"/>
    <cellStyle name="メモ 3 6 4" xfId="14230"/>
    <cellStyle name="メモ 3 6 4 2" xfId="30219"/>
    <cellStyle name="メモ 3 6 4 2 2" xfId="39254"/>
    <cellStyle name="メモ 3 6 4 3" xfId="23583"/>
    <cellStyle name="メモ 3 6 4 4" xfId="32619"/>
    <cellStyle name="メモ 3 6 5" xfId="24503"/>
    <cellStyle name="メモ 3 6 5 2" xfId="33538"/>
    <cellStyle name="メモ 3 6 6" xfId="16160"/>
    <cellStyle name="メモ 3 6 7" xfId="6358"/>
    <cellStyle name="メモ 3 6 8" xfId="49861"/>
    <cellStyle name="メモ 3 7" xfId="1744"/>
    <cellStyle name="メモ 3 7 2" xfId="2870"/>
    <cellStyle name="メモ 3 7 2 2" xfId="5211"/>
    <cellStyle name="メモ 3 7 2 2 2" xfId="14329"/>
    <cellStyle name="メモ 3 7 2 2 2 2" xfId="30320"/>
    <cellStyle name="メモ 3 7 2 2 2 2 2" xfId="39355"/>
    <cellStyle name="メモ 3 7 2 2 2 3" xfId="23684"/>
    <cellStyle name="メモ 3 7 2 2 2 4" xfId="32720"/>
    <cellStyle name="メモ 3 7 2 2 3" xfId="14632"/>
    <cellStyle name="メモ 3 7 2 2 3 2" xfId="30623"/>
    <cellStyle name="メモ 3 7 2 2 3 2 2" xfId="39658"/>
    <cellStyle name="メモ 3 7 2 2 3 3" xfId="23987"/>
    <cellStyle name="メモ 3 7 2 2 3 4" xfId="33023"/>
    <cellStyle name="メモ 3 7 2 2 4" xfId="26032"/>
    <cellStyle name="メモ 3 7 2 2 4 2" xfId="35067"/>
    <cellStyle name="メモ 3 7 2 2 5" xfId="23143"/>
    <cellStyle name="メモ 3 7 2 2 6" xfId="10001"/>
    <cellStyle name="メモ 3 7 2 3" xfId="12918"/>
    <cellStyle name="メモ 3 7 2 3 2" xfId="28906"/>
    <cellStyle name="メモ 3 7 2 3 2 2" xfId="37941"/>
    <cellStyle name="メモ 3 7 2 3 3" xfId="22271"/>
    <cellStyle name="メモ 3 7 2 3 4" xfId="31306"/>
    <cellStyle name="メモ 3 7 2 4" xfId="14486"/>
    <cellStyle name="メモ 3 7 2 4 2" xfId="30477"/>
    <cellStyle name="メモ 3 7 2 4 2 2" xfId="39512"/>
    <cellStyle name="メモ 3 7 2 4 3" xfId="23841"/>
    <cellStyle name="メモ 3 7 2 4 4" xfId="32877"/>
    <cellStyle name="メモ 3 7 2 5" xfId="25045"/>
    <cellStyle name="メモ 3 7 2 5 2" xfId="34080"/>
    <cellStyle name="メモ 3 7 2 6" xfId="19220"/>
    <cellStyle name="メモ 3 7 2 7" xfId="7660"/>
    <cellStyle name="メモ 3 7 3" xfId="4085"/>
    <cellStyle name="メモ 3 7 3 2" xfId="13061"/>
    <cellStyle name="メモ 3 7 3 2 2" xfId="29049"/>
    <cellStyle name="メモ 3 7 3 2 2 2" xfId="38084"/>
    <cellStyle name="メモ 3 7 3 2 3" xfId="22414"/>
    <cellStyle name="メモ 3 7 3 2 4" xfId="31449"/>
    <cellStyle name="メモ 3 7 3 3" xfId="14578"/>
    <cellStyle name="メモ 3 7 3 3 2" xfId="30569"/>
    <cellStyle name="メモ 3 7 3 3 2 2" xfId="39604"/>
    <cellStyle name="メモ 3 7 3 3 3" xfId="23933"/>
    <cellStyle name="メモ 3 7 3 3 4" xfId="32969"/>
    <cellStyle name="メモ 3 7 3 4" xfId="25579"/>
    <cellStyle name="メモ 3 7 3 4 2" xfId="34614"/>
    <cellStyle name="メモ 3 7 3 5" xfId="19620"/>
    <cellStyle name="メモ 3 7 3 6" xfId="8875"/>
    <cellStyle name="メモ 3 7 4" xfId="13311"/>
    <cellStyle name="メモ 3 7 4 2" xfId="29299"/>
    <cellStyle name="メモ 3 7 4 2 2" xfId="38334"/>
    <cellStyle name="メモ 3 7 4 3" xfId="22664"/>
    <cellStyle name="メモ 3 7 4 4" xfId="31699"/>
    <cellStyle name="メモ 3 7 5" xfId="24592"/>
    <cellStyle name="メモ 3 7 5 2" xfId="33627"/>
    <cellStyle name="メモ 3 7 6" xfId="19175"/>
    <cellStyle name="メモ 3 7 7" xfId="6534"/>
    <cellStyle name="メモ 3 8" xfId="1212"/>
    <cellStyle name="メモ 3 8 2" xfId="3553"/>
    <cellStyle name="メモ 3 8 2 2" xfId="14030"/>
    <cellStyle name="メモ 3 8 2 2 2" xfId="30019"/>
    <cellStyle name="メモ 3 8 2 2 2 2" xfId="39054"/>
    <cellStyle name="メモ 3 8 2 2 3" xfId="23383"/>
    <cellStyle name="メモ 3 8 2 2 4" xfId="32419"/>
    <cellStyle name="メモ 3 8 2 3" xfId="14533"/>
    <cellStyle name="メモ 3 8 2 3 2" xfId="30524"/>
    <cellStyle name="メモ 3 8 2 3 2 2" xfId="39559"/>
    <cellStyle name="メモ 3 8 2 3 3" xfId="23888"/>
    <cellStyle name="メモ 3 8 2 3 4" xfId="32924"/>
    <cellStyle name="メモ 3 8 2 4" xfId="25359"/>
    <cellStyle name="メモ 3 8 2 4 2" xfId="34394"/>
    <cellStyle name="メモ 3 8 2 5" xfId="18713"/>
    <cellStyle name="メモ 3 8 2 6" xfId="8343"/>
    <cellStyle name="メモ 3 8 3" xfId="11210"/>
    <cellStyle name="メモ 3 8 3 2" xfId="27204"/>
    <cellStyle name="メモ 3 8 3 2 2" xfId="36239"/>
    <cellStyle name="メモ 3 8 3 3" xfId="20563"/>
    <cellStyle name="メモ 3 8 3 4" xfId="15838"/>
    <cellStyle name="メモ 3 8 4" xfId="14453"/>
    <cellStyle name="メモ 3 8 4 2" xfId="30444"/>
    <cellStyle name="メモ 3 8 4 2 2" xfId="39479"/>
    <cellStyle name="メモ 3 8 4 3" xfId="23808"/>
    <cellStyle name="メモ 3 8 4 4" xfId="32844"/>
    <cellStyle name="メモ 3 8 5" xfId="24372"/>
    <cellStyle name="メモ 3 8 5 2" xfId="33407"/>
    <cellStyle name="メモ 3 8 6" xfId="19373"/>
    <cellStyle name="メモ 3 8 7" xfId="6003"/>
    <cellStyle name="メモ 3 9" xfId="3052"/>
    <cellStyle name="メモ 3 9 2" xfId="12400"/>
    <cellStyle name="メモ 3 9 2 2" xfId="28391"/>
    <cellStyle name="メモ 3 9 2 2 2" xfId="37426"/>
    <cellStyle name="メモ 3 9 2 3" xfId="21752"/>
    <cellStyle name="メモ 3 9 2 4" xfId="30791"/>
    <cellStyle name="メモ 3 9 3" xfId="14509"/>
    <cellStyle name="メモ 3 9 3 2" xfId="30500"/>
    <cellStyle name="メモ 3 9 3 2 2" xfId="39535"/>
    <cellStyle name="メモ 3 9 3 3" xfId="23864"/>
    <cellStyle name="メモ 3 9 3 4" xfId="32900"/>
    <cellStyle name="メモ 3 9 4" xfId="25156"/>
    <cellStyle name="メモ 3 9 4 2" xfId="34191"/>
    <cellStyle name="メモ 3 9 5" xfId="23520"/>
    <cellStyle name="メモ 3 9 6" xfId="7842"/>
    <cellStyle name="メモ 30" xfId="40922"/>
    <cellStyle name="メモ 30 2" xfId="42043"/>
    <cellStyle name="メモ 30 2 2" xfId="48134"/>
    <cellStyle name="メモ 30 3" xfId="50311"/>
    <cellStyle name="メモ 30 4" xfId="49069"/>
    <cellStyle name="メモ 30 5" xfId="43849"/>
    <cellStyle name="メモ 31" xfId="40923"/>
    <cellStyle name="メモ 31 2" xfId="42044"/>
    <cellStyle name="メモ 31 2 2" xfId="48135"/>
    <cellStyle name="メモ 31 3" xfId="50312"/>
    <cellStyle name="メモ 31 4" xfId="42747"/>
    <cellStyle name="メモ 31 5" xfId="43850"/>
    <cellStyle name="メモ 32" xfId="40924"/>
    <cellStyle name="メモ 32 2" xfId="42045"/>
    <cellStyle name="メモ 32 2 2" xfId="48136"/>
    <cellStyle name="メモ 32 3" xfId="50313"/>
    <cellStyle name="メモ 32 4" xfId="49535"/>
    <cellStyle name="メモ 32 5" xfId="43851"/>
    <cellStyle name="メモ 33" xfId="40925"/>
    <cellStyle name="メモ 33 2" xfId="42046"/>
    <cellStyle name="メモ 33 2 2" xfId="48137"/>
    <cellStyle name="メモ 33 3" xfId="50314"/>
    <cellStyle name="メモ 33 4" xfId="51957"/>
    <cellStyle name="メモ 33 5" xfId="43852"/>
    <cellStyle name="メモ 34" xfId="40926"/>
    <cellStyle name="メモ 34 2" xfId="42047"/>
    <cellStyle name="メモ 34 2 2" xfId="48138"/>
    <cellStyle name="メモ 34 3" xfId="50315"/>
    <cellStyle name="メモ 34 4" xfId="42657"/>
    <cellStyle name="メモ 34 5" xfId="43853"/>
    <cellStyle name="メモ 35" xfId="40927"/>
    <cellStyle name="メモ 35 2" xfId="42048"/>
    <cellStyle name="メモ 35 2 2" xfId="48139"/>
    <cellStyle name="メモ 35 3" xfId="50316"/>
    <cellStyle name="メモ 35 4" xfId="52786"/>
    <cellStyle name="メモ 35 5" xfId="43854"/>
    <cellStyle name="メモ 36" xfId="40928"/>
    <cellStyle name="メモ 36 2" xfId="42049"/>
    <cellStyle name="メモ 36 2 2" xfId="48140"/>
    <cellStyle name="メモ 36 3" xfId="50317"/>
    <cellStyle name="メモ 36 4" xfId="45944"/>
    <cellStyle name="メモ 36 5" xfId="43855"/>
    <cellStyle name="メモ 37" xfId="40929"/>
    <cellStyle name="メモ 37 2" xfId="42050"/>
    <cellStyle name="メモ 37 2 2" xfId="48141"/>
    <cellStyle name="メモ 37 3" xfId="50318"/>
    <cellStyle name="メモ 37 4" xfId="45942"/>
    <cellStyle name="メモ 37 5" xfId="43856"/>
    <cellStyle name="メモ 38" xfId="40930"/>
    <cellStyle name="メモ 38 2" xfId="42051"/>
    <cellStyle name="メモ 38 2 2" xfId="48142"/>
    <cellStyle name="メモ 38 3" xfId="50319"/>
    <cellStyle name="メモ 38 4" xfId="51267"/>
    <cellStyle name="メモ 38 5" xfId="43857"/>
    <cellStyle name="メモ 39" xfId="40931"/>
    <cellStyle name="メモ 39 2" xfId="42052"/>
    <cellStyle name="メモ 39 2 2" xfId="48143"/>
    <cellStyle name="メモ 39 3" xfId="50320"/>
    <cellStyle name="メモ 39 4" xfId="45941"/>
    <cellStyle name="メモ 39 5" xfId="43858"/>
    <cellStyle name="メモ 4" xfId="361"/>
    <cellStyle name="メモ 4 10" xfId="688"/>
    <cellStyle name="メモ 4 10 2" xfId="24123"/>
    <cellStyle name="メモ 4 10 2 2" xfId="33158"/>
    <cellStyle name="メモ 4 10 3" xfId="15277"/>
    <cellStyle name="メモ 4 10 4" xfId="17877"/>
    <cellStyle name="メモ 4 10 5" xfId="5499"/>
    <cellStyle name="メモ 4 11" xfId="12195"/>
    <cellStyle name="メモ 4 11 2" xfId="28190"/>
    <cellStyle name="メモ 4 11 2 2" xfId="37225"/>
    <cellStyle name="メモ 4 11 3" xfId="21547"/>
    <cellStyle name="メモ 4 11 4" xfId="14784"/>
    <cellStyle name="メモ 4 12" xfId="24014"/>
    <cellStyle name="メモ 4 12 2" xfId="33050"/>
    <cellStyle name="メモ 4 13" xfId="19438"/>
    <cellStyle name="メモ 4 14" xfId="5347"/>
    <cellStyle name="メモ 4 15" xfId="40932"/>
    <cellStyle name="メモ 4 16" xfId="42053"/>
    <cellStyle name="メモ 4 17" xfId="43859"/>
    <cellStyle name="メモ 4 2" xfId="1506"/>
    <cellStyle name="メモ 4 2 2" xfId="871"/>
    <cellStyle name="メモ 4 2 2 2" xfId="3219"/>
    <cellStyle name="メモ 4 2 2 2 2" xfId="10826"/>
    <cellStyle name="メモ 4 2 2 2 2 2" xfId="26820"/>
    <cellStyle name="メモ 4 2 2 2 2 2 2" xfId="35855"/>
    <cellStyle name="メモ 4 2 2 2 2 3" xfId="20180"/>
    <cellStyle name="メモ 4 2 2 2 2 4" xfId="17375"/>
    <cellStyle name="メモ 4 2 2 2 3" xfId="14517"/>
    <cellStyle name="メモ 4 2 2 2 3 2" xfId="30508"/>
    <cellStyle name="メモ 4 2 2 2 3 2 2" xfId="39543"/>
    <cellStyle name="メモ 4 2 2 2 3 3" xfId="23872"/>
    <cellStyle name="メモ 4 2 2 2 3 4" xfId="32908"/>
    <cellStyle name="メモ 4 2 2 2 4" xfId="25256"/>
    <cellStyle name="メモ 4 2 2 2 4 2" xfId="34291"/>
    <cellStyle name="メモ 4 2 2 2 5" xfId="16651"/>
    <cellStyle name="メモ 4 2 2 2 6" xfId="8009"/>
    <cellStyle name="メモ 4 2 2 3" xfId="13190"/>
    <cellStyle name="メモ 4 2 2 3 2" xfId="29178"/>
    <cellStyle name="メモ 4 2 2 3 2 2" xfId="38213"/>
    <cellStyle name="メモ 4 2 2 3 3" xfId="22543"/>
    <cellStyle name="メモ 4 2 2 3 4" xfId="31578"/>
    <cellStyle name="メモ 4 2 2 4" xfId="11928"/>
    <cellStyle name="メモ 4 2 2 4 2" xfId="27923"/>
    <cellStyle name="メモ 4 2 2 4 2 2" xfId="36958"/>
    <cellStyle name="メモ 4 2 2 4 3" xfId="21281"/>
    <cellStyle name="メモ 4 2 2 4 4" xfId="16043"/>
    <cellStyle name="メモ 4 2 2 5" xfId="24269"/>
    <cellStyle name="メモ 4 2 2 5 2" xfId="33304"/>
    <cellStyle name="メモ 4 2 2 6" xfId="17686"/>
    <cellStyle name="メモ 4 2 2 7" xfId="5670"/>
    <cellStyle name="メモ 4 2 2 8" xfId="50013"/>
    <cellStyle name="メモ 4 2 3" xfId="3847"/>
    <cellStyle name="メモ 4 2 3 2" xfId="13790"/>
    <cellStyle name="メモ 4 2 3 2 2" xfId="29778"/>
    <cellStyle name="メモ 4 2 3 2 2 2" xfId="38813"/>
    <cellStyle name="メモ 4 2 3 2 3" xfId="23142"/>
    <cellStyle name="メモ 4 2 3 2 4" xfId="32178"/>
    <cellStyle name="メモ 4 2 3 3" xfId="14553"/>
    <cellStyle name="メモ 4 2 3 3 2" xfId="30544"/>
    <cellStyle name="メモ 4 2 3 3 2 2" xfId="39579"/>
    <cellStyle name="メモ 4 2 3 3 3" xfId="23908"/>
    <cellStyle name="メモ 4 2 3 3 4" xfId="32944"/>
    <cellStyle name="メモ 4 2 3 4" xfId="25447"/>
    <cellStyle name="メモ 4 2 3 4 2" xfId="34482"/>
    <cellStyle name="メモ 4 2 3 5" xfId="21291"/>
    <cellStyle name="メモ 4 2 3 6" xfId="8637"/>
    <cellStyle name="メモ 4 2 3 7" xfId="52101"/>
    <cellStyle name="メモ 4 2 4" xfId="13658"/>
    <cellStyle name="メモ 4 2 4 2" xfId="29646"/>
    <cellStyle name="メモ 4 2 4 2 2" xfId="38681"/>
    <cellStyle name="メモ 4 2 4 3" xfId="23011"/>
    <cellStyle name="メモ 4 2 4 4" xfId="32046"/>
    <cellStyle name="メモ 4 2 4 5" xfId="50341"/>
    <cellStyle name="メモ 4 2 5" xfId="24460"/>
    <cellStyle name="メモ 4 2 5 2" xfId="33495"/>
    <cellStyle name="メモ 4 2 6" xfId="18333"/>
    <cellStyle name="メモ 4 2 7" xfId="6297"/>
    <cellStyle name="メモ 4 2 8" xfId="45559"/>
    <cellStyle name="メモ 4 3" xfId="1273"/>
    <cellStyle name="メモ 4 3 2" xfId="831"/>
    <cellStyle name="メモ 4 3 2 2" xfId="3179"/>
    <cellStyle name="メモ 4 3 2 2 2" xfId="10539"/>
    <cellStyle name="メモ 4 3 2 2 2 2" xfId="26537"/>
    <cellStyle name="メモ 4 3 2 2 2 2 2" xfId="35572"/>
    <cellStyle name="メモ 4 3 2 2 2 3" xfId="19893"/>
    <cellStyle name="メモ 4 3 2 2 2 4" xfId="17197"/>
    <cellStyle name="メモ 4 3 2 2 3" xfId="14513"/>
    <cellStyle name="メモ 4 3 2 2 3 2" xfId="30504"/>
    <cellStyle name="メモ 4 3 2 2 3 2 2" xfId="39539"/>
    <cellStyle name="メモ 4 3 2 2 3 3" xfId="23868"/>
    <cellStyle name="メモ 4 3 2 2 3 4" xfId="32904"/>
    <cellStyle name="メモ 4 3 2 2 4" xfId="25226"/>
    <cellStyle name="メモ 4 3 2 2 4 2" xfId="34261"/>
    <cellStyle name="メモ 4 3 2 2 5" xfId="16199"/>
    <cellStyle name="メモ 4 3 2 2 6" xfId="7969"/>
    <cellStyle name="メモ 4 3 2 3" xfId="10602"/>
    <cellStyle name="メモ 4 3 2 3 2" xfId="26596"/>
    <cellStyle name="メモ 4 3 2 3 2 2" xfId="35631"/>
    <cellStyle name="メモ 4 3 2 3 3" xfId="19956"/>
    <cellStyle name="メモ 4 3 2 3 4" xfId="19838"/>
    <cellStyle name="メモ 4 3 2 4" xfId="11278"/>
    <cellStyle name="メモ 4 3 2 4 2" xfId="27272"/>
    <cellStyle name="メモ 4 3 2 4 2 2" xfId="36307"/>
    <cellStyle name="メモ 4 3 2 4 3" xfId="20630"/>
    <cellStyle name="メモ 4 3 2 4 4" xfId="20014"/>
    <cellStyle name="メモ 4 3 2 5" xfId="24239"/>
    <cellStyle name="メモ 4 3 2 5 2" xfId="33274"/>
    <cellStyle name="メモ 4 3 2 6" xfId="15789"/>
    <cellStyle name="メモ 4 3 2 7" xfId="5630"/>
    <cellStyle name="メモ 4 3 2 8" xfId="50112"/>
    <cellStyle name="メモ 4 3 3" xfId="3614"/>
    <cellStyle name="メモ 4 3 3 2" xfId="13407"/>
    <cellStyle name="メモ 4 3 3 2 2" xfId="29395"/>
    <cellStyle name="メモ 4 3 3 2 2 2" xfId="38430"/>
    <cellStyle name="メモ 4 3 3 2 3" xfId="22760"/>
    <cellStyle name="メモ 4 3 3 2 4" xfId="31795"/>
    <cellStyle name="メモ 4 3 3 3" xfId="14540"/>
    <cellStyle name="メモ 4 3 3 3 2" xfId="30531"/>
    <cellStyle name="メモ 4 3 3 3 2 2" xfId="39566"/>
    <cellStyle name="メモ 4 3 3 3 3" xfId="23895"/>
    <cellStyle name="メモ 4 3 3 3 4" xfId="32931"/>
    <cellStyle name="メモ 4 3 3 4" xfId="25406"/>
    <cellStyle name="メモ 4 3 3 4 2" xfId="34441"/>
    <cellStyle name="メモ 4 3 3 5" xfId="21580"/>
    <cellStyle name="メモ 4 3 3 6" xfId="8404"/>
    <cellStyle name="メモ 4 3 3 7" xfId="52193"/>
    <cellStyle name="メモ 4 3 4" xfId="13870"/>
    <cellStyle name="メモ 4 3 4 2" xfId="29859"/>
    <cellStyle name="メモ 4 3 4 2 2" xfId="38894"/>
    <cellStyle name="メモ 4 3 4 3" xfId="23223"/>
    <cellStyle name="メモ 4 3 4 4" xfId="32259"/>
    <cellStyle name="メモ 4 3 5" xfId="24419"/>
    <cellStyle name="メモ 4 3 5 2" xfId="33454"/>
    <cellStyle name="メモ 4 3 6" xfId="15010"/>
    <cellStyle name="メモ 4 3 7" xfId="6064"/>
    <cellStyle name="メモ 4 3 8" xfId="45660"/>
    <cellStyle name="メモ 4 4" xfId="1546"/>
    <cellStyle name="メモ 4 4 2" xfId="2955"/>
    <cellStyle name="メモ 4 4 2 2" xfId="5296"/>
    <cellStyle name="メモ 4 4 2 2 2" xfId="14414"/>
    <cellStyle name="メモ 4 4 2 2 2 2" xfId="30405"/>
    <cellStyle name="メモ 4 4 2 2 2 2 2" xfId="39440"/>
    <cellStyle name="メモ 4 4 2 2 2 3" xfId="23769"/>
    <cellStyle name="メモ 4 4 2 2 2 4" xfId="32805"/>
    <cellStyle name="メモ 4 4 2 2 3" xfId="14645"/>
    <cellStyle name="メモ 4 4 2 2 3 2" xfId="30636"/>
    <cellStyle name="メモ 4 4 2 2 3 2 2" xfId="39671"/>
    <cellStyle name="メモ 4 4 2 2 3 3" xfId="24000"/>
    <cellStyle name="メモ 4 4 2 2 3 4" xfId="33036"/>
    <cellStyle name="メモ 4 4 2 2 4" xfId="26102"/>
    <cellStyle name="メモ 4 4 2 2 4 2" xfId="35137"/>
    <cellStyle name="メモ 4 4 2 2 5" xfId="19326"/>
    <cellStyle name="メモ 4 4 2 2 6" xfId="10086"/>
    <cellStyle name="メモ 4 4 2 3" xfId="13589"/>
    <cellStyle name="メモ 4 4 2 3 2" xfId="29577"/>
    <cellStyle name="メモ 4 4 2 3 2 2" xfId="38612"/>
    <cellStyle name="メモ 4 4 2 3 3" xfId="22942"/>
    <cellStyle name="メモ 4 4 2 3 4" xfId="31977"/>
    <cellStyle name="メモ 4 4 2 4" xfId="14499"/>
    <cellStyle name="メモ 4 4 2 4 2" xfId="30490"/>
    <cellStyle name="メモ 4 4 2 4 2 2" xfId="39525"/>
    <cellStyle name="メモ 4 4 2 4 3" xfId="23854"/>
    <cellStyle name="メモ 4 4 2 4 4" xfId="32890"/>
    <cellStyle name="メモ 4 4 2 5" xfId="25115"/>
    <cellStyle name="メモ 4 4 2 5 2" xfId="34150"/>
    <cellStyle name="メモ 4 4 2 6" xfId="19718"/>
    <cellStyle name="メモ 4 4 2 7" xfId="7745"/>
    <cellStyle name="メモ 4 4 3" xfId="3887"/>
    <cellStyle name="メモ 4 4 3 2" xfId="10369"/>
    <cellStyle name="メモ 4 4 3 2 2" xfId="26367"/>
    <cellStyle name="メモ 4 4 3 2 2 2" xfId="35402"/>
    <cellStyle name="メモ 4 4 3 2 3" xfId="19723"/>
    <cellStyle name="メモ 4 4 3 2 4" xfId="16973"/>
    <cellStyle name="メモ 4 4 3 3" xfId="14559"/>
    <cellStyle name="メモ 4 4 3 3 2" xfId="30550"/>
    <cellStyle name="メモ 4 4 3 3 2 2" xfId="39585"/>
    <cellStyle name="メモ 4 4 3 3 3" xfId="23914"/>
    <cellStyle name="メモ 4 4 3 3 4" xfId="32950"/>
    <cellStyle name="メモ 4 4 3 4" xfId="25469"/>
    <cellStyle name="メモ 4 4 3 4 2" xfId="34504"/>
    <cellStyle name="メモ 4 4 3 5" xfId="19733"/>
    <cellStyle name="メモ 4 4 3 6" xfId="8677"/>
    <cellStyle name="メモ 4 4 4" xfId="11218"/>
    <cellStyle name="メモ 4 4 4 2" xfId="27212"/>
    <cellStyle name="メモ 4 4 4 2 2" xfId="36247"/>
    <cellStyle name="メモ 4 4 4 3" xfId="20571"/>
    <cellStyle name="メモ 4 4 4 4" xfId="15973"/>
    <cellStyle name="メモ 4 4 5" xfId="24482"/>
    <cellStyle name="メモ 4 4 5 2" xfId="33517"/>
    <cellStyle name="メモ 4 4 6" xfId="18284"/>
    <cellStyle name="メモ 4 4 7" xfId="6337"/>
    <cellStyle name="メモ 4 4 8" xfId="48144"/>
    <cellStyle name="メモ 4 5" xfId="1239"/>
    <cellStyle name="メモ 4 5 2" xfId="2851"/>
    <cellStyle name="メモ 4 5 2 2" xfId="5192"/>
    <cellStyle name="メモ 4 5 2 2 2" xfId="14310"/>
    <cellStyle name="メモ 4 5 2 2 2 2" xfId="30301"/>
    <cellStyle name="メモ 4 5 2 2 2 2 2" xfId="39336"/>
    <cellStyle name="メモ 4 5 2 2 2 3" xfId="23665"/>
    <cellStyle name="メモ 4 5 2 2 2 4" xfId="32701"/>
    <cellStyle name="メモ 4 5 2 2 3" xfId="14629"/>
    <cellStyle name="メモ 4 5 2 2 3 2" xfId="30620"/>
    <cellStyle name="メモ 4 5 2 2 3 2 2" xfId="39655"/>
    <cellStyle name="メモ 4 5 2 2 3 3" xfId="23984"/>
    <cellStyle name="メモ 4 5 2 2 3 4" xfId="33020"/>
    <cellStyle name="メモ 4 5 2 2 4" xfId="26018"/>
    <cellStyle name="メモ 4 5 2 2 4 2" xfId="35053"/>
    <cellStyle name="メモ 4 5 2 2 5" xfId="15512"/>
    <cellStyle name="メモ 4 5 2 2 6" xfId="9982"/>
    <cellStyle name="メモ 4 5 2 3" xfId="11384"/>
    <cellStyle name="メモ 4 5 2 3 2" xfId="27378"/>
    <cellStyle name="メモ 4 5 2 3 2 2" xfId="36413"/>
    <cellStyle name="メモ 4 5 2 3 3" xfId="20736"/>
    <cellStyle name="メモ 4 5 2 3 4" xfId="21432"/>
    <cellStyle name="メモ 4 5 2 4" xfId="14483"/>
    <cellStyle name="メモ 4 5 2 4 2" xfId="30474"/>
    <cellStyle name="メモ 4 5 2 4 2 2" xfId="39509"/>
    <cellStyle name="メモ 4 5 2 4 3" xfId="23838"/>
    <cellStyle name="メモ 4 5 2 4 4" xfId="32874"/>
    <cellStyle name="メモ 4 5 2 5" xfId="25031"/>
    <cellStyle name="メモ 4 5 2 5 2" xfId="34066"/>
    <cellStyle name="メモ 4 5 2 6" xfId="18896"/>
    <cellStyle name="メモ 4 5 2 7" xfId="7641"/>
    <cellStyle name="メモ 4 5 3" xfId="3580"/>
    <cellStyle name="メモ 4 5 3 2" xfId="12561"/>
    <cellStyle name="メモ 4 5 3 2 2" xfId="28548"/>
    <cellStyle name="メモ 4 5 3 2 2 2" xfId="37583"/>
    <cellStyle name="メモ 4 5 3 2 3" xfId="21913"/>
    <cellStyle name="メモ 4 5 3 2 4" xfId="30948"/>
    <cellStyle name="メモ 4 5 3 3" xfId="14538"/>
    <cellStyle name="メモ 4 5 3 3 2" xfId="30529"/>
    <cellStyle name="メモ 4 5 3 3 2 2" xfId="39564"/>
    <cellStyle name="メモ 4 5 3 3 3" xfId="23893"/>
    <cellStyle name="メモ 4 5 3 3 4" xfId="32929"/>
    <cellStyle name="メモ 4 5 3 4" xfId="25384"/>
    <cellStyle name="メモ 4 5 3 4 2" xfId="34419"/>
    <cellStyle name="メモ 4 5 3 5" xfId="22244"/>
    <cellStyle name="メモ 4 5 3 6" xfId="8370"/>
    <cellStyle name="メモ 4 5 4" xfId="11801"/>
    <cellStyle name="メモ 4 5 4 2" xfId="27795"/>
    <cellStyle name="メモ 4 5 4 2 2" xfId="36830"/>
    <cellStyle name="メモ 4 5 4 3" xfId="21153"/>
    <cellStyle name="メモ 4 5 4 4" xfId="15638"/>
    <cellStyle name="メモ 4 5 5" xfId="24397"/>
    <cellStyle name="メモ 4 5 5 2" xfId="33432"/>
    <cellStyle name="メモ 4 5 6" xfId="14676"/>
    <cellStyle name="メモ 4 5 7" xfId="6030"/>
    <cellStyle name="メモ 4 5 8" xfId="50321"/>
    <cellStyle name="メモ 4 6" xfId="1564"/>
    <cellStyle name="メモ 4 6 2" xfId="2599"/>
    <cellStyle name="メモ 4 6 2 2" xfId="4940"/>
    <cellStyle name="メモ 4 6 2 2 2" xfId="14137"/>
    <cellStyle name="メモ 4 6 2 2 2 2" xfId="30126"/>
    <cellStyle name="メモ 4 6 2 2 2 2 2" xfId="39161"/>
    <cellStyle name="メモ 4 6 2 2 2 3" xfId="23490"/>
    <cellStyle name="メモ 4 6 2 2 2 4" xfId="32526"/>
    <cellStyle name="メモ 4 6 2 2 3" xfId="14613"/>
    <cellStyle name="メモ 4 6 2 2 3 2" xfId="30604"/>
    <cellStyle name="メモ 4 6 2 2 3 2 2" xfId="39639"/>
    <cellStyle name="メモ 4 6 2 2 3 3" xfId="23968"/>
    <cellStyle name="メモ 4 6 2 2 3 4" xfId="33004"/>
    <cellStyle name="メモ 4 6 2 2 4" xfId="25898"/>
    <cellStyle name="メモ 4 6 2 2 4 2" xfId="34933"/>
    <cellStyle name="メモ 4 6 2 2 5" xfId="15323"/>
    <cellStyle name="メモ 4 6 2 2 6" xfId="9730"/>
    <cellStyle name="メモ 4 6 2 3" xfId="13173"/>
    <cellStyle name="メモ 4 6 2 3 2" xfId="29161"/>
    <cellStyle name="メモ 4 6 2 3 2 2" xfId="38196"/>
    <cellStyle name="メモ 4 6 2 3 3" xfId="22526"/>
    <cellStyle name="メモ 4 6 2 3 4" xfId="31561"/>
    <cellStyle name="メモ 4 6 2 4" xfId="14468"/>
    <cellStyle name="メモ 4 6 2 4 2" xfId="30459"/>
    <cellStyle name="メモ 4 6 2 4 2 2" xfId="39494"/>
    <cellStyle name="メモ 4 6 2 4 3" xfId="23823"/>
    <cellStyle name="メモ 4 6 2 4 4" xfId="32859"/>
    <cellStyle name="メモ 4 6 2 5" xfId="24911"/>
    <cellStyle name="メモ 4 6 2 5 2" xfId="33946"/>
    <cellStyle name="メモ 4 6 2 6" xfId="15675"/>
    <cellStyle name="メモ 4 6 2 7" xfId="7389"/>
    <cellStyle name="メモ 4 6 3" xfId="3905"/>
    <cellStyle name="メモ 4 6 3 2" xfId="10635"/>
    <cellStyle name="メモ 4 6 3 2 2" xfId="26629"/>
    <cellStyle name="メモ 4 6 3 2 2 2" xfId="35664"/>
    <cellStyle name="メモ 4 6 3 2 3" xfId="19989"/>
    <cellStyle name="メモ 4 6 3 2 4" xfId="18935"/>
    <cellStyle name="メモ 4 6 3 3" xfId="14565"/>
    <cellStyle name="メモ 4 6 3 3 2" xfId="30556"/>
    <cellStyle name="メモ 4 6 3 3 2 2" xfId="39591"/>
    <cellStyle name="メモ 4 6 3 3 3" xfId="23920"/>
    <cellStyle name="メモ 4 6 3 3 4" xfId="32956"/>
    <cellStyle name="メモ 4 6 3 4" xfId="25487"/>
    <cellStyle name="メモ 4 6 3 4 2" xfId="34522"/>
    <cellStyle name="メモ 4 6 3 5" xfId="16193"/>
    <cellStyle name="メモ 4 6 3 6" xfId="8695"/>
    <cellStyle name="メモ 4 6 4" xfId="10608"/>
    <cellStyle name="メモ 4 6 4 2" xfId="26602"/>
    <cellStyle name="メモ 4 6 4 2 2" xfId="35637"/>
    <cellStyle name="メモ 4 6 4 3" xfId="19962"/>
    <cellStyle name="メモ 4 6 4 4" xfId="18085"/>
    <cellStyle name="メモ 4 6 5" xfId="24500"/>
    <cellStyle name="メモ 4 6 5 2" xfId="33535"/>
    <cellStyle name="メモ 4 6 6" xfId="15633"/>
    <cellStyle name="メモ 4 6 7" xfId="6355"/>
    <cellStyle name="メモ 4 6 8" xfId="45940"/>
    <cellStyle name="メモ 4 7" xfId="1891"/>
    <cellStyle name="メモ 4 7 2" xfId="2443"/>
    <cellStyle name="メモ 4 7 2 2" xfId="4784"/>
    <cellStyle name="メモ 4 7 2 2 2" xfId="13447"/>
    <cellStyle name="メモ 4 7 2 2 2 2" xfId="29435"/>
    <cellStyle name="メモ 4 7 2 2 2 2 2" xfId="38470"/>
    <cellStyle name="メモ 4 7 2 2 2 3" xfId="22800"/>
    <cellStyle name="メモ 4 7 2 2 2 4" xfId="31835"/>
    <cellStyle name="メモ 4 7 2 2 3" xfId="14603"/>
    <cellStyle name="メモ 4 7 2 2 3 2" xfId="30594"/>
    <cellStyle name="メモ 4 7 2 2 3 2 2" xfId="39629"/>
    <cellStyle name="メモ 4 7 2 2 3 3" xfId="23958"/>
    <cellStyle name="メモ 4 7 2 2 3 4" xfId="32994"/>
    <cellStyle name="メモ 4 7 2 2 4" xfId="25822"/>
    <cellStyle name="メモ 4 7 2 2 4 2" xfId="34857"/>
    <cellStyle name="メモ 4 7 2 2 5" xfId="15727"/>
    <cellStyle name="メモ 4 7 2 2 6" xfId="9574"/>
    <cellStyle name="メモ 4 7 2 3" xfId="13595"/>
    <cellStyle name="メモ 4 7 2 3 2" xfId="29583"/>
    <cellStyle name="メモ 4 7 2 3 2 2" xfId="38618"/>
    <cellStyle name="メモ 4 7 2 3 3" xfId="22948"/>
    <cellStyle name="メモ 4 7 2 3 4" xfId="31983"/>
    <cellStyle name="メモ 4 7 2 4" xfId="14458"/>
    <cellStyle name="メモ 4 7 2 4 2" xfId="30449"/>
    <cellStyle name="メモ 4 7 2 4 2 2" xfId="39484"/>
    <cellStyle name="メモ 4 7 2 4 3" xfId="23813"/>
    <cellStyle name="メモ 4 7 2 4 4" xfId="32849"/>
    <cellStyle name="メモ 4 7 2 5" xfId="24835"/>
    <cellStyle name="メモ 4 7 2 5 2" xfId="33870"/>
    <cellStyle name="メモ 4 7 2 6" xfId="18008"/>
    <cellStyle name="メモ 4 7 2 7" xfId="7233"/>
    <cellStyle name="メモ 4 7 3" xfId="4232"/>
    <cellStyle name="メモ 4 7 3 2" xfId="13784"/>
    <cellStyle name="メモ 4 7 3 2 2" xfId="29772"/>
    <cellStyle name="メモ 4 7 3 2 2 2" xfId="38807"/>
    <cellStyle name="メモ 4 7 3 2 3" xfId="23136"/>
    <cellStyle name="メモ 4 7 3 2 4" xfId="32172"/>
    <cellStyle name="メモ 4 7 3 3" xfId="14585"/>
    <cellStyle name="メモ 4 7 3 3 2" xfId="30576"/>
    <cellStyle name="メモ 4 7 3 3 2 2" xfId="39611"/>
    <cellStyle name="メモ 4 7 3 3 3" xfId="23940"/>
    <cellStyle name="メモ 4 7 3 3 4" xfId="32976"/>
    <cellStyle name="メモ 4 7 3 4" xfId="25632"/>
    <cellStyle name="メモ 4 7 3 4 2" xfId="34667"/>
    <cellStyle name="メモ 4 7 3 5" xfId="17926"/>
    <cellStyle name="メモ 4 7 3 6" xfId="9022"/>
    <cellStyle name="メモ 4 7 4" xfId="12222"/>
    <cellStyle name="メモ 4 7 4 2" xfId="28217"/>
    <cellStyle name="メモ 4 7 4 2 2" xfId="37252"/>
    <cellStyle name="メモ 4 7 4 3" xfId="21574"/>
    <cellStyle name="メモ 4 7 4 4" xfId="14767"/>
    <cellStyle name="メモ 4 7 5" xfId="24645"/>
    <cellStyle name="メモ 4 7 5 2" xfId="33680"/>
    <cellStyle name="メモ 4 7 6" xfId="21568"/>
    <cellStyle name="メモ 4 7 7" xfId="6681"/>
    <cellStyle name="メモ 4 8" xfId="2640"/>
    <cellStyle name="メモ 4 8 2" xfId="4981"/>
    <cellStyle name="メモ 4 8 2 2" xfId="10327"/>
    <cellStyle name="メモ 4 8 2 2 2" xfId="26325"/>
    <cellStyle name="メモ 4 8 2 2 2 2" xfId="35360"/>
    <cellStyle name="メモ 4 8 2 2 3" xfId="19682"/>
    <cellStyle name="メモ 4 8 2 2 4" xfId="19565"/>
    <cellStyle name="メモ 4 8 2 3" xfId="14617"/>
    <cellStyle name="メモ 4 8 2 3 2" xfId="30608"/>
    <cellStyle name="メモ 4 8 2 3 2 2" xfId="39643"/>
    <cellStyle name="メモ 4 8 2 3 3" xfId="23972"/>
    <cellStyle name="メモ 4 8 2 3 4" xfId="33008"/>
    <cellStyle name="メモ 4 8 2 4" xfId="25926"/>
    <cellStyle name="メモ 4 8 2 4 2" xfId="34961"/>
    <cellStyle name="メモ 4 8 2 5" xfId="22191"/>
    <cellStyle name="メモ 4 8 2 6" xfId="9771"/>
    <cellStyle name="メモ 4 8 3" xfId="14087"/>
    <cellStyle name="メモ 4 8 3 2" xfId="30076"/>
    <cellStyle name="メモ 4 8 3 2 2" xfId="39111"/>
    <cellStyle name="メモ 4 8 3 3" xfId="23440"/>
    <cellStyle name="メモ 4 8 3 4" xfId="32476"/>
    <cellStyle name="メモ 4 8 4" xfId="14471"/>
    <cellStyle name="メモ 4 8 4 2" xfId="30462"/>
    <cellStyle name="メモ 4 8 4 2 2" xfId="39497"/>
    <cellStyle name="メモ 4 8 4 3" xfId="23826"/>
    <cellStyle name="メモ 4 8 4 4" xfId="32862"/>
    <cellStyle name="メモ 4 8 5" xfId="24939"/>
    <cellStyle name="メモ 4 8 5 2" xfId="33974"/>
    <cellStyle name="メモ 4 8 6" xfId="15617"/>
    <cellStyle name="メモ 4 8 7" xfId="7430"/>
    <cellStyle name="メモ 4 9" xfId="3048"/>
    <cellStyle name="メモ 4 9 2" xfId="11255"/>
    <cellStyle name="メモ 4 9 2 2" xfId="27249"/>
    <cellStyle name="メモ 4 9 2 2 2" xfId="36284"/>
    <cellStyle name="メモ 4 9 2 3" xfId="20608"/>
    <cellStyle name="メモ 4 9 2 4" xfId="20773"/>
    <cellStyle name="メモ 4 9 3" xfId="14505"/>
    <cellStyle name="メモ 4 9 3 2" xfId="30496"/>
    <cellStyle name="メモ 4 9 3 2 2" xfId="39531"/>
    <cellStyle name="メモ 4 9 3 3" xfId="23860"/>
    <cellStyle name="メモ 4 9 3 4" xfId="32896"/>
    <cellStyle name="メモ 4 9 4" xfId="25152"/>
    <cellStyle name="メモ 4 9 4 2" xfId="34187"/>
    <cellStyle name="メモ 4 9 5" xfId="15923"/>
    <cellStyle name="メモ 4 9 6" xfId="7838"/>
    <cellStyle name="メモ 40" xfId="40933"/>
    <cellStyle name="メモ 40 2" xfId="42054"/>
    <cellStyle name="メモ 40 2 2" xfId="48145"/>
    <cellStyle name="メモ 40 3" xfId="50322"/>
    <cellStyle name="メモ 40 4" xfId="48848"/>
    <cellStyle name="メモ 40 5" xfId="43860"/>
    <cellStyle name="メモ 41" xfId="40934"/>
    <cellStyle name="メモ 41 2" xfId="42055"/>
    <cellStyle name="メモ 41 2 2" xfId="48146"/>
    <cellStyle name="メモ 41 3" xfId="50323"/>
    <cellStyle name="メモ 41 4" xfId="48847"/>
    <cellStyle name="メモ 41 5" xfId="43861"/>
    <cellStyle name="メモ 42" xfId="40935"/>
    <cellStyle name="メモ 42 2" xfId="42056"/>
    <cellStyle name="メモ 42 2 2" xfId="48147"/>
    <cellStyle name="メモ 42 3" xfId="50324"/>
    <cellStyle name="メモ 42 4" xfId="48846"/>
    <cellStyle name="メモ 42 5" xfId="43862"/>
    <cellStyle name="メモ 43" xfId="40936"/>
    <cellStyle name="メモ 43 2" xfId="42057"/>
    <cellStyle name="メモ 43 2 2" xfId="48148"/>
    <cellStyle name="メモ 43 3" xfId="50325"/>
    <cellStyle name="メモ 43 4" xfId="48845"/>
    <cellStyle name="メモ 43 5" xfId="43863"/>
    <cellStyle name="メモ 44" xfId="40937"/>
    <cellStyle name="メモ 44 2" xfId="42058"/>
    <cellStyle name="メモ 44 2 2" xfId="48149"/>
    <cellStyle name="メモ 44 3" xfId="50326"/>
    <cellStyle name="メモ 44 4" xfId="48844"/>
    <cellStyle name="メモ 44 5" xfId="43864"/>
    <cellStyle name="メモ 45" xfId="40938"/>
    <cellStyle name="メモ 45 2" xfId="42059"/>
    <cellStyle name="メモ 45 2 2" xfId="48150"/>
    <cellStyle name="メモ 45 3" xfId="50327"/>
    <cellStyle name="メモ 45 4" xfId="50030"/>
    <cellStyle name="メモ 45 5" xfId="43865"/>
    <cellStyle name="メモ 46" xfId="40900"/>
    <cellStyle name="メモ 46 2" xfId="42020"/>
    <cellStyle name="メモ 46 2 2" xfId="50109"/>
    <cellStyle name="メモ 46 3" xfId="52190"/>
    <cellStyle name="メモ 46 4" xfId="45657"/>
    <cellStyle name="メモ 5" xfId="588"/>
    <cellStyle name="メモ 5 10" xfId="13857"/>
    <cellStyle name="メモ 5 10 2" xfId="29846"/>
    <cellStyle name="メモ 5 10 2 2" xfId="38881"/>
    <cellStyle name="メモ 5 10 3" xfId="23210"/>
    <cellStyle name="メモ 5 10 4" xfId="32246"/>
    <cellStyle name="メモ 5 11" xfId="24064"/>
    <cellStyle name="メモ 5 11 2" xfId="33099"/>
    <cellStyle name="メモ 5 12" xfId="19111"/>
    <cellStyle name="メモ 5 13" xfId="40939"/>
    <cellStyle name="メモ 5 14" xfId="42060"/>
    <cellStyle name="メモ 5 15" xfId="43866"/>
    <cellStyle name="メモ 5 2" xfId="1665"/>
    <cellStyle name="メモ 5 2 2" xfId="2632"/>
    <cellStyle name="メモ 5 2 2 2" xfId="4973"/>
    <cellStyle name="メモ 5 2 2 2 2" xfId="10333"/>
    <cellStyle name="メモ 5 2 2 2 2 2" xfId="26331"/>
    <cellStyle name="メモ 5 2 2 2 2 2 2" xfId="35366"/>
    <cellStyle name="メモ 5 2 2 2 2 3" xfId="19688"/>
    <cellStyle name="メモ 5 2 2 2 2 4" xfId="16112"/>
    <cellStyle name="メモ 5 2 2 2 3" xfId="14616"/>
    <cellStyle name="メモ 5 2 2 2 3 2" xfId="30607"/>
    <cellStyle name="メモ 5 2 2 2 3 2 2" xfId="39642"/>
    <cellStyle name="メモ 5 2 2 2 3 3" xfId="23971"/>
    <cellStyle name="メモ 5 2 2 2 3 4" xfId="33007"/>
    <cellStyle name="メモ 5 2 2 2 4" xfId="25920"/>
    <cellStyle name="メモ 5 2 2 2 4 2" xfId="34955"/>
    <cellStyle name="メモ 5 2 2 2 5" xfId="19085"/>
    <cellStyle name="メモ 5 2 2 2 6" xfId="9763"/>
    <cellStyle name="メモ 5 2 2 3" xfId="11892"/>
    <cellStyle name="メモ 5 2 2 3 2" xfId="27886"/>
    <cellStyle name="メモ 5 2 2 3 2 2" xfId="36921"/>
    <cellStyle name="メモ 5 2 2 3 3" xfId="21244"/>
    <cellStyle name="メモ 5 2 2 3 4" xfId="17043"/>
    <cellStyle name="メモ 5 2 2 4" xfId="24933"/>
    <cellStyle name="メモ 5 2 2 4 2" xfId="33968"/>
    <cellStyle name="メモ 5 2 2 5" xfId="17741"/>
    <cellStyle name="メモ 5 2 2 6" xfId="7422"/>
    <cellStyle name="メモ 5 2 3" xfId="4006"/>
    <cellStyle name="メモ 5 2 3 2" xfId="13984"/>
    <cellStyle name="メモ 5 2 3 2 2" xfId="29973"/>
    <cellStyle name="メモ 5 2 3 2 2 2" xfId="39008"/>
    <cellStyle name="メモ 5 2 3 2 3" xfId="23337"/>
    <cellStyle name="メモ 5 2 3 2 4" xfId="32373"/>
    <cellStyle name="メモ 5 2 3 3" xfId="14571"/>
    <cellStyle name="メモ 5 2 3 3 2" xfId="30562"/>
    <cellStyle name="メモ 5 2 3 3 2 2" xfId="39597"/>
    <cellStyle name="メモ 5 2 3 3 3" xfId="23926"/>
    <cellStyle name="メモ 5 2 3 3 4" xfId="32962"/>
    <cellStyle name="メモ 5 2 3 4" xfId="25543"/>
    <cellStyle name="メモ 5 2 3 4 2" xfId="34578"/>
    <cellStyle name="メモ 5 2 3 5" xfId="16960"/>
    <cellStyle name="メモ 5 2 3 6" xfId="8796"/>
    <cellStyle name="メモ 5 2 4" xfId="12718"/>
    <cellStyle name="メモ 5 2 4 2" xfId="28705"/>
    <cellStyle name="メモ 5 2 4 2 2" xfId="37740"/>
    <cellStyle name="メモ 5 2 4 3" xfId="22070"/>
    <cellStyle name="メモ 5 2 4 4" xfId="31105"/>
    <cellStyle name="メモ 5 2 5" xfId="24556"/>
    <cellStyle name="メモ 5 2 5 2" xfId="33591"/>
    <cellStyle name="メモ 5 2 6" xfId="19109"/>
    <cellStyle name="メモ 5 2 7" xfId="6456"/>
    <cellStyle name="メモ 5 2 8" xfId="48151"/>
    <cellStyle name="メモ 5 3" xfId="1965"/>
    <cellStyle name="メモ 5 3 2" xfId="996"/>
    <cellStyle name="メモ 5 3 2 2" xfId="3344"/>
    <cellStyle name="メモ 5 3 2 2 2" xfId="14077"/>
    <cellStyle name="メモ 5 3 2 2 2 2" xfId="30066"/>
    <cellStyle name="メモ 5 3 2 2 2 2 2" xfId="39101"/>
    <cellStyle name="メモ 5 3 2 2 2 3" xfId="23430"/>
    <cellStyle name="メモ 5 3 2 2 2 4" xfId="32466"/>
    <cellStyle name="メモ 5 3 2 2 3" xfId="14522"/>
    <cellStyle name="メモ 5 3 2 2 3 2" xfId="30513"/>
    <cellStyle name="メモ 5 3 2 2 3 2 2" xfId="39548"/>
    <cellStyle name="メモ 5 3 2 2 3 3" xfId="23877"/>
    <cellStyle name="メモ 5 3 2 2 3 4" xfId="32913"/>
    <cellStyle name="メモ 5 3 2 2 4" xfId="25293"/>
    <cellStyle name="メモ 5 3 2 2 4 2" xfId="34328"/>
    <cellStyle name="メモ 5 3 2 2 5" xfId="16533"/>
    <cellStyle name="メモ 5 3 2 2 6" xfId="8134"/>
    <cellStyle name="メモ 5 3 2 3" xfId="12833"/>
    <cellStyle name="メモ 5 3 2 3 2" xfId="28821"/>
    <cellStyle name="メモ 5 3 2 3 2 2" xfId="37856"/>
    <cellStyle name="メモ 5 3 2 3 3" xfId="22186"/>
    <cellStyle name="メモ 5 3 2 3 4" xfId="31221"/>
    <cellStyle name="メモ 5 3 2 4" xfId="13823"/>
    <cellStyle name="メモ 5 3 2 4 2" xfId="29812"/>
    <cellStyle name="メモ 5 3 2 4 2 2" xfId="38847"/>
    <cellStyle name="メモ 5 3 2 4 3" xfId="23176"/>
    <cellStyle name="メモ 5 3 2 4 4" xfId="32212"/>
    <cellStyle name="メモ 5 3 2 5" xfId="24306"/>
    <cellStyle name="メモ 5 3 2 5 2" xfId="33341"/>
    <cellStyle name="メモ 5 3 2 6" xfId="16669"/>
    <cellStyle name="メモ 5 3 2 7" xfId="5795"/>
    <cellStyle name="メモ 5 3 3" xfId="4306"/>
    <cellStyle name="メモ 5 3 3 2" xfId="12154"/>
    <cellStyle name="メモ 5 3 3 2 2" xfId="28149"/>
    <cellStyle name="メモ 5 3 3 2 2 2" xfId="37184"/>
    <cellStyle name="メモ 5 3 3 2 3" xfId="21506"/>
    <cellStyle name="メモ 5 3 3 2 4" xfId="15205"/>
    <cellStyle name="メモ 5 3 3 3" xfId="14586"/>
    <cellStyle name="メモ 5 3 3 3 2" xfId="30577"/>
    <cellStyle name="メモ 5 3 3 3 2 2" xfId="39612"/>
    <cellStyle name="メモ 5 3 3 3 3" xfId="23941"/>
    <cellStyle name="メモ 5 3 3 3 4" xfId="32977"/>
    <cellStyle name="メモ 5 3 3 4" xfId="25662"/>
    <cellStyle name="メモ 5 3 3 4 2" xfId="34697"/>
    <cellStyle name="メモ 5 3 3 5" xfId="22456"/>
    <cellStyle name="メモ 5 3 3 6" xfId="9096"/>
    <cellStyle name="メモ 5 3 4" xfId="11640"/>
    <cellStyle name="メモ 5 3 4 2" xfId="27634"/>
    <cellStyle name="メモ 5 3 4 2 2" xfId="36669"/>
    <cellStyle name="メモ 5 3 4 3" xfId="20992"/>
    <cellStyle name="メモ 5 3 4 4" xfId="16621"/>
    <cellStyle name="メモ 5 3 5" xfId="24675"/>
    <cellStyle name="メモ 5 3 5 2" xfId="33710"/>
    <cellStyle name="メモ 5 3 6" xfId="21318"/>
    <cellStyle name="メモ 5 3 7" xfId="6755"/>
    <cellStyle name="メモ 5 3 8" xfId="50328"/>
    <cellStyle name="メモ 5 4" xfId="2102"/>
    <cellStyle name="メモ 5 4 2" xfId="2517"/>
    <cellStyle name="メモ 5 4 2 2" xfId="4858"/>
    <cellStyle name="メモ 5 4 2 2 2" xfId="11754"/>
    <cellStyle name="メモ 5 4 2 2 2 2" xfId="27748"/>
    <cellStyle name="メモ 5 4 2 2 2 2 2" xfId="36783"/>
    <cellStyle name="メモ 5 4 2 2 2 3" xfId="21106"/>
    <cellStyle name="メモ 5 4 2 2 2 4" xfId="15122"/>
    <cellStyle name="メモ 5 4 2 2 3" xfId="14610"/>
    <cellStyle name="メモ 5 4 2 2 3 2" xfId="30601"/>
    <cellStyle name="メモ 5 4 2 2 3 2 2" xfId="39636"/>
    <cellStyle name="メモ 5 4 2 2 3 3" xfId="23965"/>
    <cellStyle name="メモ 5 4 2 2 3 4" xfId="33001"/>
    <cellStyle name="メモ 5 4 2 2 4" xfId="25868"/>
    <cellStyle name="メモ 5 4 2 2 4 2" xfId="34903"/>
    <cellStyle name="メモ 5 4 2 2 5" xfId="19336"/>
    <cellStyle name="メモ 5 4 2 2 6" xfId="9648"/>
    <cellStyle name="メモ 5 4 2 3" xfId="12200"/>
    <cellStyle name="メモ 5 4 2 3 2" xfId="28195"/>
    <cellStyle name="メモ 5 4 2 3 2 2" xfId="37230"/>
    <cellStyle name="メモ 5 4 2 3 3" xfId="21552"/>
    <cellStyle name="メモ 5 4 2 3 4" xfId="14788"/>
    <cellStyle name="メモ 5 4 2 4" xfId="14465"/>
    <cellStyle name="メモ 5 4 2 4 2" xfId="30456"/>
    <cellStyle name="メモ 5 4 2 4 2 2" xfId="39491"/>
    <cellStyle name="メモ 5 4 2 4 3" xfId="23820"/>
    <cellStyle name="メモ 5 4 2 4 4" xfId="32856"/>
    <cellStyle name="メモ 5 4 2 5" xfId="24881"/>
    <cellStyle name="メモ 5 4 2 5 2" xfId="33916"/>
    <cellStyle name="メモ 5 4 2 6" xfId="16243"/>
    <cellStyle name="メモ 5 4 2 7" xfId="7307"/>
    <cellStyle name="メモ 5 4 3" xfId="4443"/>
    <cellStyle name="メモ 5 4 3 2" xfId="13618"/>
    <cellStyle name="メモ 5 4 3 2 2" xfId="29606"/>
    <cellStyle name="メモ 5 4 3 2 2 2" xfId="38641"/>
    <cellStyle name="メモ 5 4 3 2 3" xfId="22971"/>
    <cellStyle name="メモ 5 4 3 2 4" xfId="32006"/>
    <cellStyle name="メモ 5 4 3 3" xfId="14591"/>
    <cellStyle name="メモ 5 4 3 3 2" xfId="30582"/>
    <cellStyle name="メモ 5 4 3 3 2 2" xfId="39617"/>
    <cellStyle name="メモ 5 4 3 3 3" xfId="23946"/>
    <cellStyle name="メモ 5 4 3 3 4" xfId="32982"/>
    <cellStyle name="メモ 5 4 3 4" xfId="25713"/>
    <cellStyle name="メモ 5 4 3 4 2" xfId="34748"/>
    <cellStyle name="メモ 5 4 3 5" xfId="19207"/>
    <cellStyle name="メモ 5 4 3 6" xfId="9233"/>
    <cellStyle name="メモ 5 4 4" xfId="11989"/>
    <cellStyle name="メモ 5 4 4 2" xfId="27984"/>
    <cellStyle name="メモ 5 4 4 2 2" xfId="37019"/>
    <cellStyle name="メモ 5 4 4 3" xfId="21341"/>
    <cellStyle name="メモ 5 4 4 4" xfId="17363"/>
    <cellStyle name="メモ 5 4 5" xfId="24726"/>
    <cellStyle name="メモ 5 4 5 2" xfId="33761"/>
    <cellStyle name="メモ 5 4 6" xfId="20511"/>
    <cellStyle name="メモ 5 4 7" xfId="6892"/>
    <cellStyle name="メモ 5 4 8" xfId="50607"/>
    <cellStyle name="メモ 5 5" xfId="2231"/>
    <cellStyle name="メモ 5 5 2" xfId="814"/>
    <cellStyle name="メモ 5 5 2 2" xfId="3162"/>
    <cellStyle name="メモ 5 5 2 2 2" xfId="13638"/>
    <cellStyle name="メモ 5 5 2 2 2 2" xfId="29626"/>
    <cellStyle name="メモ 5 5 2 2 2 2 2" xfId="38661"/>
    <cellStyle name="メモ 5 5 2 2 2 3" xfId="22991"/>
    <cellStyle name="メモ 5 5 2 2 2 4" xfId="32026"/>
    <cellStyle name="メモ 5 5 2 2 3" xfId="14512"/>
    <cellStyle name="メモ 5 5 2 2 3 2" xfId="30503"/>
    <cellStyle name="メモ 5 5 2 2 3 2 2" xfId="39538"/>
    <cellStyle name="メモ 5 5 2 2 3 3" xfId="23867"/>
    <cellStyle name="メモ 5 5 2 2 3 4" xfId="32903"/>
    <cellStyle name="メモ 5 5 2 2 4" xfId="25213"/>
    <cellStyle name="メモ 5 5 2 2 4 2" xfId="34248"/>
    <cellStyle name="メモ 5 5 2 2 5" xfId="17595"/>
    <cellStyle name="メモ 5 5 2 2 6" xfId="7952"/>
    <cellStyle name="メモ 5 5 2 3" xfId="12251"/>
    <cellStyle name="メモ 5 5 2 3 2" xfId="28246"/>
    <cellStyle name="メモ 5 5 2 3 2 2" xfId="37281"/>
    <cellStyle name="メモ 5 5 2 3 3" xfId="21603"/>
    <cellStyle name="メモ 5 5 2 3 4" xfId="30646"/>
    <cellStyle name="メモ 5 5 2 4" xfId="12640"/>
    <cellStyle name="メモ 5 5 2 4 2" xfId="28627"/>
    <cellStyle name="メモ 5 5 2 4 2 2" xfId="37662"/>
    <cellStyle name="メモ 5 5 2 4 3" xfId="21992"/>
    <cellStyle name="メモ 5 5 2 4 4" xfId="31027"/>
    <cellStyle name="メモ 5 5 2 5" xfId="24226"/>
    <cellStyle name="メモ 5 5 2 5 2" xfId="33261"/>
    <cellStyle name="メモ 5 5 2 6" xfId="17217"/>
    <cellStyle name="メモ 5 5 2 7" xfId="5613"/>
    <cellStyle name="メモ 5 5 3" xfId="4572"/>
    <cellStyle name="メモ 5 5 3 2" xfId="11697"/>
    <cellStyle name="メモ 5 5 3 2 2" xfId="27691"/>
    <cellStyle name="メモ 5 5 3 2 2 2" xfId="36726"/>
    <cellStyle name="メモ 5 5 3 2 3" xfId="21049"/>
    <cellStyle name="メモ 5 5 3 2 4" xfId="16924"/>
    <cellStyle name="メモ 5 5 3 3" xfId="14595"/>
    <cellStyle name="メモ 5 5 3 3 2" xfId="30586"/>
    <cellStyle name="メモ 5 5 3 3 2 2" xfId="39621"/>
    <cellStyle name="メモ 5 5 3 3 3" xfId="23950"/>
    <cellStyle name="メモ 5 5 3 3 4" xfId="32986"/>
    <cellStyle name="メモ 5 5 3 4" xfId="25746"/>
    <cellStyle name="メモ 5 5 3 4 2" xfId="34781"/>
    <cellStyle name="メモ 5 5 3 5" xfId="22843"/>
    <cellStyle name="メモ 5 5 3 6" xfId="9362"/>
    <cellStyle name="メモ 5 5 4" xfId="10982"/>
    <cellStyle name="メモ 5 5 4 2" xfId="26976"/>
    <cellStyle name="メモ 5 5 4 2 2" xfId="36011"/>
    <cellStyle name="メモ 5 5 4 3" xfId="20335"/>
    <cellStyle name="メモ 5 5 4 4" xfId="19789"/>
    <cellStyle name="メモ 5 5 5" xfId="24759"/>
    <cellStyle name="メモ 5 5 5 2" xfId="33794"/>
    <cellStyle name="メモ 5 5 6" xfId="22739"/>
    <cellStyle name="メモ 5 5 7" xfId="7021"/>
    <cellStyle name="メモ 5 6" xfId="2362"/>
    <cellStyle name="メモ 5 6 2" xfId="971"/>
    <cellStyle name="メモ 5 6 2 2" xfId="3319"/>
    <cellStyle name="メモ 5 6 2 2 2" xfId="10996"/>
    <cellStyle name="メモ 5 6 2 2 2 2" xfId="26990"/>
    <cellStyle name="メモ 5 6 2 2 2 2 2" xfId="36025"/>
    <cellStyle name="メモ 5 6 2 2 2 3" xfId="20349"/>
    <cellStyle name="メモ 5 6 2 2 2 4" xfId="21247"/>
    <cellStyle name="メモ 5 6 2 2 3" xfId="14521"/>
    <cellStyle name="メモ 5 6 2 2 3 2" xfId="30512"/>
    <cellStyle name="メモ 5 6 2 2 3 2 2" xfId="39547"/>
    <cellStyle name="メモ 5 6 2 2 3 3" xfId="23876"/>
    <cellStyle name="メモ 5 6 2 2 3 4" xfId="32912"/>
    <cellStyle name="メモ 5 6 2 2 4" xfId="25271"/>
    <cellStyle name="メモ 5 6 2 2 4 2" xfId="34306"/>
    <cellStyle name="メモ 5 6 2 2 5" xfId="18462"/>
    <cellStyle name="メモ 5 6 2 2 6" xfId="8109"/>
    <cellStyle name="メモ 5 6 2 3" xfId="12149"/>
    <cellStyle name="メモ 5 6 2 3 2" xfId="28144"/>
    <cellStyle name="メモ 5 6 2 3 2 2" xfId="37179"/>
    <cellStyle name="メモ 5 6 2 3 3" xfId="21501"/>
    <cellStyle name="メモ 5 6 2 3 4" xfId="14834"/>
    <cellStyle name="メモ 5 6 2 4" xfId="11204"/>
    <cellStyle name="メモ 5 6 2 4 2" xfId="27198"/>
    <cellStyle name="メモ 5 6 2 4 2 2" xfId="36233"/>
    <cellStyle name="メモ 5 6 2 4 3" xfId="20557"/>
    <cellStyle name="メモ 5 6 2 4 4" xfId="23279"/>
    <cellStyle name="メモ 5 6 2 5" xfId="24284"/>
    <cellStyle name="メモ 5 6 2 5 2" xfId="33319"/>
    <cellStyle name="メモ 5 6 2 6" xfId="17687"/>
    <cellStyle name="メモ 5 6 2 7" xfId="5770"/>
    <cellStyle name="メモ 5 6 3" xfId="4703"/>
    <cellStyle name="メモ 5 6 3 2" xfId="13674"/>
    <cellStyle name="メモ 5 6 3 2 2" xfId="29662"/>
    <cellStyle name="メモ 5 6 3 2 2 2" xfId="38697"/>
    <cellStyle name="メモ 5 6 3 2 3" xfId="23027"/>
    <cellStyle name="メモ 5 6 3 2 4" xfId="32062"/>
    <cellStyle name="メモ 5 6 3 3" xfId="14599"/>
    <cellStyle name="メモ 5 6 3 3 2" xfId="30590"/>
    <cellStyle name="メモ 5 6 3 3 2 2" xfId="39625"/>
    <cellStyle name="メモ 5 6 3 3 3" xfId="23954"/>
    <cellStyle name="メモ 5 6 3 3 4" xfId="32990"/>
    <cellStyle name="メモ 5 6 3 4" xfId="25793"/>
    <cellStyle name="メモ 5 6 3 4 2" xfId="34828"/>
    <cellStyle name="メモ 5 6 3 5" xfId="21022"/>
    <cellStyle name="メモ 5 6 3 6" xfId="9493"/>
    <cellStyle name="メモ 5 6 4" xfId="11992"/>
    <cellStyle name="メモ 5 6 4 2" xfId="27987"/>
    <cellStyle name="メモ 5 6 4 2 2" xfId="37022"/>
    <cellStyle name="メモ 5 6 4 3" xfId="21344"/>
    <cellStyle name="メモ 5 6 4 4" xfId="18189"/>
    <cellStyle name="メモ 5 6 5" xfId="24806"/>
    <cellStyle name="メモ 5 6 5 2" xfId="33841"/>
    <cellStyle name="メモ 5 6 6" xfId="15676"/>
    <cellStyle name="メモ 5 6 7" xfId="7152"/>
    <cellStyle name="メモ 5 7" xfId="1226"/>
    <cellStyle name="メモ 5 7 2" xfId="3567"/>
    <cellStyle name="メモ 5 7 2 2" xfId="10374"/>
    <cellStyle name="メモ 5 7 2 2 2" xfId="26372"/>
    <cellStyle name="メモ 5 7 2 2 2 2" xfId="35407"/>
    <cellStyle name="メモ 5 7 2 2 3" xfId="19728"/>
    <cellStyle name="メモ 5 7 2 2 4" xfId="19411"/>
    <cellStyle name="メモ 5 7 2 3" xfId="14534"/>
    <cellStyle name="メモ 5 7 2 3 2" xfId="30525"/>
    <cellStyle name="メモ 5 7 2 3 2 2" xfId="39560"/>
    <cellStyle name="メモ 5 7 2 3 3" xfId="23889"/>
    <cellStyle name="メモ 5 7 2 3 4" xfId="32925"/>
    <cellStyle name="メモ 5 7 2 4" xfId="25373"/>
    <cellStyle name="メモ 5 7 2 4 2" xfId="34408"/>
    <cellStyle name="メモ 5 7 2 5" xfId="15667"/>
    <cellStyle name="メモ 5 7 2 6" xfId="8357"/>
    <cellStyle name="メモ 5 7 3" xfId="13843"/>
    <cellStyle name="メモ 5 7 3 2" xfId="29832"/>
    <cellStyle name="メモ 5 7 3 2 2" xfId="38867"/>
    <cellStyle name="メモ 5 7 3 3" xfId="23196"/>
    <cellStyle name="メモ 5 7 3 4" xfId="32232"/>
    <cellStyle name="メモ 5 7 4" xfId="24386"/>
    <cellStyle name="メモ 5 7 4 2" xfId="33421"/>
    <cellStyle name="メモ 5 7 5" xfId="15048"/>
    <cellStyle name="メモ 5 7 6" xfId="6017"/>
    <cellStyle name="メモ 5 8" xfId="3434"/>
    <cellStyle name="メモ 5 8 2" xfId="12454"/>
    <cellStyle name="メモ 5 8 2 2" xfId="28445"/>
    <cellStyle name="メモ 5 8 2 2 2" xfId="37480"/>
    <cellStyle name="メモ 5 8 2 3" xfId="21806"/>
    <cellStyle name="メモ 5 8 2 4" xfId="30845"/>
    <cellStyle name="メモ 5 8 3" xfId="14528"/>
    <cellStyle name="メモ 5 8 3 2" xfId="30519"/>
    <cellStyle name="メモ 5 8 3 2 2" xfId="39554"/>
    <cellStyle name="メモ 5 8 3 3" xfId="23883"/>
    <cellStyle name="メモ 5 8 3 4" xfId="32919"/>
    <cellStyle name="メモ 5 8 4" xfId="25328"/>
    <cellStyle name="メモ 5 8 4 2" xfId="34363"/>
    <cellStyle name="メモ 5 8 5" xfId="23113"/>
    <cellStyle name="メモ 5 8 6" xfId="8224"/>
    <cellStyle name="メモ 5 9" xfId="1086"/>
    <cellStyle name="メモ 5 9 2" xfId="24341"/>
    <cellStyle name="メモ 5 9 2 2" xfId="33376"/>
    <cellStyle name="メモ 5 9 3" xfId="15630"/>
    <cellStyle name="メモ 5 9 4" xfId="18346"/>
    <cellStyle name="メモ 5 9 5" xfId="5885"/>
    <cellStyle name="メモ 6" xfId="40940"/>
    <cellStyle name="メモ 6 2" xfId="42061"/>
    <cellStyle name="メモ 6 2 2" xfId="48152"/>
    <cellStyle name="メモ 6 3" xfId="50329"/>
    <cellStyle name="メモ 6 4" xfId="51979"/>
    <cellStyle name="メモ 6 5" xfId="43867"/>
    <cellStyle name="メモ 7" xfId="40941"/>
    <cellStyle name="メモ 7 2" xfId="42062"/>
    <cellStyle name="メモ 7 2 2" xfId="48153"/>
    <cellStyle name="メモ 7 3" xfId="50330"/>
    <cellStyle name="メモ 7 4" xfId="48843"/>
    <cellStyle name="メモ 7 5" xfId="43868"/>
    <cellStyle name="メモ 8" xfId="40942"/>
    <cellStyle name="メモ 8 2" xfId="42063"/>
    <cellStyle name="メモ 8 2 2" xfId="48154"/>
    <cellStyle name="メモ 8 3" xfId="50331"/>
    <cellStyle name="メモ 8 4" xfId="48842"/>
    <cellStyle name="メモ 8 5" xfId="43869"/>
    <cellStyle name="メモ 9" xfId="40943"/>
    <cellStyle name="メモ 9 2" xfId="42064"/>
    <cellStyle name="メモ 9 2 2" xfId="48155"/>
    <cellStyle name="メモ 9 3" xfId="50332"/>
    <cellStyle name="メモ 9 4" xfId="48841"/>
    <cellStyle name="メモ 9 5" xfId="43870"/>
    <cellStyle name="リソース表" xfId="366"/>
    <cellStyle name="リンク セル 10" xfId="40945"/>
    <cellStyle name="リンク セル 11" xfId="40946"/>
    <cellStyle name="リンク セル 12" xfId="40947"/>
    <cellStyle name="リンク セル 13" xfId="40948"/>
    <cellStyle name="リンク セル 14" xfId="40949"/>
    <cellStyle name="リンク セル 15" xfId="40950"/>
    <cellStyle name="リンク セル 16" xfId="40951"/>
    <cellStyle name="リンク セル 17" xfId="40952"/>
    <cellStyle name="リンク セル 18" xfId="40953"/>
    <cellStyle name="リンク セル 19" xfId="40954"/>
    <cellStyle name="リンク セル 2" xfId="368"/>
    <cellStyle name="リンク セル 2 2" xfId="369"/>
    <cellStyle name="リンク セル 2 3" xfId="693"/>
    <cellStyle name="リンク セル 2 4" xfId="15063"/>
    <cellStyle name="リンク セル 20" xfId="40955"/>
    <cellStyle name="リンク セル 21" xfId="40956"/>
    <cellStyle name="リンク セル 22" xfId="40957"/>
    <cellStyle name="リンク セル 23" xfId="40958"/>
    <cellStyle name="リンク セル 24" xfId="40959"/>
    <cellStyle name="リンク セル 25" xfId="40960"/>
    <cellStyle name="リンク セル 26" xfId="40961"/>
    <cellStyle name="リンク セル 27" xfId="40962"/>
    <cellStyle name="リンク セル 28" xfId="40963"/>
    <cellStyle name="リンク セル 29" xfId="40964"/>
    <cellStyle name="リンク セル 3" xfId="367"/>
    <cellStyle name="リンク セル 3 2" xfId="40965"/>
    <cellStyle name="リンク セル 3 2 2" xfId="45560"/>
    <cellStyle name="リンク セル 30" xfId="40966"/>
    <cellStyle name="リンク セル 31" xfId="40967"/>
    <cellStyle name="リンク セル 32" xfId="40968"/>
    <cellStyle name="リンク セル 33" xfId="40969"/>
    <cellStyle name="リンク セル 34" xfId="40970"/>
    <cellStyle name="リンク セル 35" xfId="40971"/>
    <cellStyle name="リンク セル 36" xfId="40972"/>
    <cellStyle name="リンク セル 37" xfId="40973"/>
    <cellStyle name="リンク セル 38" xfId="40974"/>
    <cellStyle name="リンク セル 39" xfId="40975"/>
    <cellStyle name="リンク セル 4" xfId="40976"/>
    <cellStyle name="リンク セル 4 2" xfId="45561"/>
    <cellStyle name="リンク セル 40" xfId="40977"/>
    <cellStyle name="リンク セル 41" xfId="40978"/>
    <cellStyle name="リンク セル 42" xfId="40979"/>
    <cellStyle name="リンク セル 43" xfId="40980"/>
    <cellStyle name="リンク セル 44" xfId="40981"/>
    <cellStyle name="リンク セル 45" xfId="40982"/>
    <cellStyle name="リンク セル 46" xfId="40944"/>
    <cellStyle name="リンク セル 5" xfId="40983"/>
    <cellStyle name="リンク セル 6" xfId="40984"/>
    <cellStyle name="リンク セル 7" xfId="40985"/>
    <cellStyle name="リンク セル 8" xfId="40986"/>
    <cellStyle name="リンク セル 9" xfId="40987"/>
    <cellStyle name="강조색1" xfId="42723"/>
    <cellStyle name="강조색2" xfId="42724"/>
    <cellStyle name="강조색3" xfId="42725"/>
    <cellStyle name="강조색4" xfId="42726"/>
    <cellStyle name="강조색5" xfId="42727"/>
    <cellStyle name="강조색6" xfId="42728"/>
    <cellStyle name="경고문" xfId="42729"/>
    <cellStyle name="계산" xfId="42730"/>
    <cellStyle name="계산 10" xfId="49146"/>
    <cellStyle name="계산 11" xfId="52686"/>
    <cellStyle name="계산 2" xfId="43871"/>
    <cellStyle name="계산 2 2" xfId="43872"/>
    <cellStyle name="계산 2 2 10" xfId="49534"/>
    <cellStyle name="계산 2 2 2" xfId="43873"/>
    <cellStyle name="계산 2 2 2 2" xfId="48201"/>
    <cellStyle name="계산 2 2 2 3" xfId="50355"/>
    <cellStyle name="계산 2 2 2 4" xfId="51958"/>
    <cellStyle name="계산 2 2 3" xfId="43874"/>
    <cellStyle name="계산 2 2 3 2" xfId="48202"/>
    <cellStyle name="계산 2 2 3 3" xfId="50356"/>
    <cellStyle name="계산 2 2 3 4" xfId="48840"/>
    <cellStyle name="계산 2 2 4" xfId="43875"/>
    <cellStyle name="계산 2 2 4 2" xfId="48203"/>
    <cellStyle name="계산 2 2 4 3" xfId="50357"/>
    <cellStyle name="계산 2 2 4 4" xfId="51238"/>
    <cellStyle name="계산 2 2 5" xfId="43876"/>
    <cellStyle name="계산 2 2 5 2" xfId="48204"/>
    <cellStyle name="계산 2 2 5 3" xfId="50358"/>
    <cellStyle name="계산 2 2 5 4" xfId="48839"/>
    <cellStyle name="계산 2 2 6" xfId="43877"/>
    <cellStyle name="계산 2 2 6 2" xfId="48205"/>
    <cellStyle name="계산 2 2 6 3" xfId="50359"/>
    <cellStyle name="계산 2 2 6 4" xfId="48838"/>
    <cellStyle name="계산 2 2 7" xfId="43878"/>
    <cellStyle name="계산 2 2 7 2" xfId="48206"/>
    <cellStyle name="계산 2 2 7 3" xfId="50360"/>
    <cellStyle name="계산 2 2 7 4" xfId="48837"/>
    <cellStyle name="계산 2 2 8" xfId="48200"/>
    <cellStyle name="계산 2 2 9" xfId="50354"/>
    <cellStyle name="계산 2 3" xfId="43879"/>
    <cellStyle name="계산 2 3 2" xfId="48207"/>
    <cellStyle name="계산 2 3 3" xfId="50361"/>
    <cellStyle name="계산 2 3 4" xfId="48836"/>
    <cellStyle name="계산 2 4" xfId="48199"/>
    <cellStyle name="계산 2 5" xfId="50353"/>
    <cellStyle name="계산 2 6" xfId="51268"/>
    <cellStyle name="계산 3" xfId="43880"/>
    <cellStyle name="계산 3 2" xfId="43881"/>
    <cellStyle name="계산 3 2 10" xfId="48834"/>
    <cellStyle name="계산 3 2 2" xfId="43882"/>
    <cellStyle name="계산 3 2 2 2" xfId="48210"/>
    <cellStyle name="계산 3 2 2 3" xfId="50364"/>
    <cellStyle name="계산 3 2 2 4" xfId="48833"/>
    <cellStyle name="계산 3 2 3" xfId="43883"/>
    <cellStyle name="계산 3 2 3 2" xfId="48211"/>
    <cellStyle name="계산 3 2 3 3" xfId="50365"/>
    <cellStyle name="계산 3 2 3 4" xfId="48832"/>
    <cellStyle name="계산 3 2 4" xfId="43884"/>
    <cellStyle name="계산 3 2 4 2" xfId="48212"/>
    <cellStyle name="계산 3 2 4 3" xfId="50366"/>
    <cellStyle name="계산 3 2 4 4" xfId="49860"/>
    <cellStyle name="계산 3 2 5" xfId="43885"/>
    <cellStyle name="계산 3 2 5 2" xfId="48213"/>
    <cellStyle name="계산 3 2 5 3" xfId="50367"/>
    <cellStyle name="계산 3 2 5 4" xfId="45937"/>
    <cellStyle name="계산 3 2 6" xfId="43886"/>
    <cellStyle name="계산 3 2 6 2" xfId="48214"/>
    <cellStyle name="계산 3 2 6 3" xfId="50368"/>
    <cellStyle name="계산 3 2 6 4" xfId="52781"/>
    <cellStyle name="계산 3 2 7" xfId="43887"/>
    <cellStyle name="계산 3 2 7 2" xfId="48215"/>
    <cellStyle name="계산 3 2 7 3" xfId="50369"/>
    <cellStyle name="계산 3 2 7 4" xfId="51239"/>
    <cellStyle name="계산 3 2 8" xfId="48209"/>
    <cellStyle name="계산 3 2 9" xfId="50363"/>
    <cellStyle name="계산 3 3" xfId="43888"/>
    <cellStyle name="계산 3 3 2" xfId="48216"/>
    <cellStyle name="계산 3 3 3" xfId="50370"/>
    <cellStyle name="계산 3 3 4" xfId="51981"/>
    <cellStyle name="계산 3 4" xfId="48208"/>
    <cellStyle name="계산 3 5" xfId="50362"/>
    <cellStyle name="계산 3 6" xfId="48835"/>
    <cellStyle name="계산 4" xfId="43889"/>
    <cellStyle name="계산 4 2" xfId="43890"/>
    <cellStyle name="계산 4 2 10" xfId="53059"/>
    <cellStyle name="계산 4 2 2" xfId="43891"/>
    <cellStyle name="계산 4 2 2 2" xfId="48219"/>
    <cellStyle name="계산 4 2 2 3" xfId="50373"/>
    <cellStyle name="계산 4 2 2 4" xfId="48568"/>
    <cellStyle name="계산 4 2 3" xfId="43892"/>
    <cellStyle name="계산 4 2 3 2" xfId="48220"/>
    <cellStyle name="계산 4 2 3 3" xfId="50374"/>
    <cellStyle name="계산 4 2 3 4" xfId="48567"/>
    <cellStyle name="계산 4 2 4" xfId="43893"/>
    <cellStyle name="계산 4 2 4 2" xfId="48221"/>
    <cellStyle name="계산 4 2 4 3" xfId="50375"/>
    <cellStyle name="계산 4 2 4 4" xfId="52783"/>
    <cellStyle name="계산 4 2 5" xfId="43894"/>
    <cellStyle name="계산 4 2 5 2" xfId="48222"/>
    <cellStyle name="계산 4 2 5 3" xfId="50376"/>
    <cellStyle name="계산 4 2 5 4" xfId="48566"/>
    <cellStyle name="계산 4 2 6" xfId="43895"/>
    <cellStyle name="계산 4 2 6 2" xfId="48223"/>
    <cellStyle name="계산 4 2 6 3" xfId="50377"/>
    <cellStyle name="계산 4 2 6 4" xfId="48565"/>
    <cellStyle name="계산 4 2 7" xfId="43896"/>
    <cellStyle name="계산 4 2 7 2" xfId="48224"/>
    <cellStyle name="계산 4 2 7 3" xfId="50378"/>
    <cellStyle name="계산 4 2 7 4" xfId="48564"/>
    <cellStyle name="계산 4 2 8" xfId="48218"/>
    <cellStyle name="계산 4 2 9" xfId="50372"/>
    <cellStyle name="계산 4 3" xfId="43897"/>
    <cellStyle name="계산 4 3 2" xfId="48225"/>
    <cellStyle name="계산 4 3 3" xfId="50379"/>
    <cellStyle name="계산 4 3 4" xfId="48563"/>
    <cellStyle name="계산 4 4" xfId="48217"/>
    <cellStyle name="계산 4 5" xfId="50371"/>
    <cellStyle name="계산 4 6" xfId="45935"/>
    <cellStyle name="계산 5" xfId="43898"/>
    <cellStyle name="계산 5 2" xfId="43899"/>
    <cellStyle name="계산 5 2 10" xfId="48562"/>
    <cellStyle name="계산 5 2 2" xfId="43900"/>
    <cellStyle name="계산 5 2 2 2" xfId="48228"/>
    <cellStyle name="계산 5 2 2 3" xfId="50382"/>
    <cellStyle name="계산 5 2 2 4" xfId="53179"/>
    <cellStyle name="계산 5 2 3" xfId="43901"/>
    <cellStyle name="계산 5 2 3 2" xfId="48229"/>
    <cellStyle name="계산 5 2 3 3" xfId="50383"/>
    <cellStyle name="계산 5 2 3 4" xfId="48561"/>
    <cellStyle name="계산 5 2 4" xfId="43902"/>
    <cellStyle name="계산 5 2 4 2" xfId="48230"/>
    <cellStyle name="계산 5 2 4 3" xfId="50384"/>
    <cellStyle name="계산 5 2 4 4" xfId="48560"/>
    <cellStyle name="계산 5 2 5" xfId="43903"/>
    <cellStyle name="계산 5 2 5 2" xfId="48231"/>
    <cellStyle name="계산 5 2 5 3" xfId="50385"/>
    <cellStyle name="계산 5 2 5 4" xfId="48559"/>
    <cellStyle name="계산 5 2 6" xfId="43904"/>
    <cellStyle name="계산 5 2 6 2" xfId="48232"/>
    <cellStyle name="계산 5 2 6 3" xfId="50386"/>
    <cellStyle name="계산 5 2 6 4" xfId="51982"/>
    <cellStyle name="계산 5 2 7" xfId="43905"/>
    <cellStyle name="계산 5 2 7 2" xfId="48233"/>
    <cellStyle name="계산 5 2 7 3" xfId="50387"/>
    <cellStyle name="계산 5 2 7 4" xfId="52782"/>
    <cellStyle name="계산 5 2 8" xfId="48227"/>
    <cellStyle name="계산 5 2 9" xfId="50381"/>
    <cellStyle name="계산 5 3" xfId="43906"/>
    <cellStyle name="계산 5 3 2" xfId="48234"/>
    <cellStyle name="계산 5 3 3" xfId="50388"/>
    <cellStyle name="계산 5 3 4" xfId="48558"/>
    <cellStyle name="계산 5 4" xfId="48226"/>
    <cellStyle name="계산 5 5" xfId="50380"/>
    <cellStyle name="계산 5 6" xfId="53061"/>
    <cellStyle name="계산 6" xfId="43907"/>
    <cellStyle name="계산 6 2" xfId="43908"/>
    <cellStyle name="계산 6 2 10" xfId="48556"/>
    <cellStyle name="계산 6 2 2" xfId="43909"/>
    <cellStyle name="계산 6 2 2 2" xfId="48237"/>
    <cellStyle name="계산 6 2 2 3" xfId="50391"/>
    <cellStyle name="계산 6 2 2 4" xfId="48555"/>
    <cellStyle name="계산 6 2 3" xfId="43910"/>
    <cellStyle name="계산 6 2 3 2" xfId="48238"/>
    <cellStyle name="계산 6 2 3 3" xfId="50392"/>
    <cellStyle name="계산 6 2 3 4" xfId="48554"/>
    <cellStyle name="계산 6 2 4" xfId="43911"/>
    <cellStyle name="계산 6 2 4 2" xfId="48239"/>
    <cellStyle name="계산 6 2 4 3" xfId="50393"/>
    <cellStyle name="계산 6 2 4 4" xfId="48553"/>
    <cellStyle name="계산 6 2 5" xfId="43912"/>
    <cellStyle name="계산 6 2 5 2" xfId="48240"/>
    <cellStyle name="계산 6 2 5 3" xfId="50394"/>
    <cellStyle name="계산 6 2 5 4" xfId="53060"/>
    <cellStyle name="계산 6 2 6" xfId="43913"/>
    <cellStyle name="계산 6 2 6 2" xfId="48241"/>
    <cellStyle name="계산 6 2 6 3" xfId="50395"/>
    <cellStyle name="계산 6 2 6 4" xfId="53180"/>
    <cellStyle name="계산 6 2 7" xfId="43914"/>
    <cellStyle name="계산 6 2 7 2" xfId="48242"/>
    <cellStyle name="계산 6 2 7 3" xfId="50396"/>
    <cellStyle name="계산 6 2 7 4" xfId="51980"/>
    <cellStyle name="계산 6 2 8" xfId="48236"/>
    <cellStyle name="계산 6 2 9" xfId="50390"/>
    <cellStyle name="계산 6 3" xfId="43915"/>
    <cellStyle name="계산 6 3 2" xfId="48243"/>
    <cellStyle name="계산 6 3 3" xfId="50397"/>
    <cellStyle name="계산 6 3 4" xfId="48552"/>
    <cellStyle name="계산 6 4" xfId="48235"/>
    <cellStyle name="계산 6 5" xfId="50389"/>
    <cellStyle name="계산 6 6" xfId="48557"/>
    <cellStyle name="계산 7" xfId="43916"/>
    <cellStyle name="계산 7 10" xfId="48551"/>
    <cellStyle name="계산 7 2" xfId="43917"/>
    <cellStyle name="계산 7 2 2" xfId="48245"/>
    <cellStyle name="계산 7 2 3" xfId="50399"/>
    <cellStyle name="계산 7 2 4" xfId="51531"/>
    <cellStyle name="계산 7 3" xfId="43918"/>
    <cellStyle name="계산 7 3 2" xfId="48246"/>
    <cellStyle name="계산 7 3 3" xfId="50400"/>
    <cellStyle name="계산 7 3 4" xfId="48550"/>
    <cellStyle name="계산 7 4" xfId="43919"/>
    <cellStyle name="계산 7 4 2" xfId="48247"/>
    <cellStyle name="계산 7 4 3" xfId="50401"/>
    <cellStyle name="계산 7 4 4" xfId="48549"/>
    <cellStyle name="계산 7 5" xfId="43920"/>
    <cellStyle name="계산 7 5 2" xfId="48248"/>
    <cellStyle name="계산 7 5 3" xfId="50402"/>
    <cellStyle name="계산 7 5 4" xfId="48548"/>
    <cellStyle name="계산 7 6" xfId="43921"/>
    <cellStyle name="계산 7 6 2" xfId="48249"/>
    <cellStyle name="계산 7 6 3" xfId="50403"/>
    <cellStyle name="계산 7 6 4" xfId="53178"/>
    <cellStyle name="계산 7 7" xfId="43922"/>
    <cellStyle name="계산 7 7 2" xfId="48250"/>
    <cellStyle name="계산 7 7 3" xfId="50404"/>
    <cellStyle name="계산 7 7 4" xfId="48547"/>
    <cellStyle name="계산 7 8" xfId="48244"/>
    <cellStyle name="계산 7 9" xfId="50398"/>
    <cellStyle name="계산 8" xfId="43923"/>
    <cellStyle name="계산 8 10" xfId="48546"/>
    <cellStyle name="계산 8 2" xfId="43924"/>
    <cellStyle name="계산 8 2 2" xfId="48252"/>
    <cellStyle name="계산 8 2 3" xfId="50406"/>
    <cellStyle name="계산 8 2 4" xfId="48545"/>
    <cellStyle name="계산 8 3" xfId="43925"/>
    <cellStyle name="계산 8 3 2" xfId="48253"/>
    <cellStyle name="계산 8 3 3" xfId="50407"/>
    <cellStyle name="계산 8 3 4" xfId="48544"/>
    <cellStyle name="계산 8 4" xfId="43926"/>
    <cellStyle name="계산 8 4 2" xfId="48254"/>
    <cellStyle name="계산 8 4 3" xfId="50408"/>
    <cellStyle name="계산 8 4 4" xfId="48543"/>
    <cellStyle name="계산 8 5" xfId="43927"/>
    <cellStyle name="계산 8 5 2" xfId="48255"/>
    <cellStyle name="계산 8 5 3" xfId="50409"/>
    <cellStyle name="계산 8 5 4" xfId="51240"/>
    <cellStyle name="계산 8 6" xfId="43928"/>
    <cellStyle name="계산 8 6 2" xfId="48256"/>
    <cellStyle name="계산 8 6 3" xfId="50410"/>
    <cellStyle name="계산 8 6 4" xfId="50608"/>
    <cellStyle name="계산 8 7" xfId="43929"/>
    <cellStyle name="계산 8 7 2" xfId="48257"/>
    <cellStyle name="계산 8 7 3" xfId="50411"/>
    <cellStyle name="계산 8 7 4" xfId="50609"/>
    <cellStyle name="계산 8 8" xfId="48251"/>
    <cellStyle name="계산 8 9" xfId="50405"/>
    <cellStyle name="계산 9" xfId="45929"/>
    <cellStyle name="悪い 10" xfId="40989"/>
    <cellStyle name="悪い 11" xfId="40990"/>
    <cellStyle name="悪い 12" xfId="40991"/>
    <cellStyle name="悪い 13" xfId="40992"/>
    <cellStyle name="悪い 14" xfId="40993"/>
    <cellStyle name="悪い 15" xfId="40994"/>
    <cellStyle name="悪い 16" xfId="40995"/>
    <cellStyle name="悪い 17" xfId="40996"/>
    <cellStyle name="悪い 18" xfId="40997"/>
    <cellStyle name="悪い 19" xfId="40998"/>
    <cellStyle name="悪い 2" xfId="371"/>
    <cellStyle name="悪い 2 2" xfId="372"/>
    <cellStyle name="悪い 2 3" xfId="694"/>
    <cellStyle name="悪い 2 4" xfId="15066"/>
    <cellStyle name="悪い 20" xfId="40999"/>
    <cellStyle name="悪い 21" xfId="41000"/>
    <cellStyle name="悪い 22" xfId="41001"/>
    <cellStyle name="悪い 23" xfId="41002"/>
    <cellStyle name="悪い 24" xfId="41003"/>
    <cellStyle name="悪い 25" xfId="41004"/>
    <cellStyle name="悪い 26" xfId="41005"/>
    <cellStyle name="悪い 27" xfId="41006"/>
    <cellStyle name="悪い 28" xfId="41007"/>
    <cellStyle name="悪い 29" xfId="41008"/>
    <cellStyle name="悪い 3" xfId="370"/>
    <cellStyle name="悪い 3 2" xfId="41009"/>
    <cellStyle name="悪い 3 2 2" xfId="45562"/>
    <cellStyle name="悪い 30" xfId="41010"/>
    <cellStyle name="悪い 31" xfId="41011"/>
    <cellStyle name="悪い 32" xfId="41012"/>
    <cellStyle name="悪い 33" xfId="41013"/>
    <cellStyle name="悪い 34" xfId="41014"/>
    <cellStyle name="悪い 35" xfId="41015"/>
    <cellStyle name="悪い 36" xfId="41016"/>
    <cellStyle name="悪い 37" xfId="41017"/>
    <cellStyle name="悪い 38" xfId="41018"/>
    <cellStyle name="悪い 39" xfId="41019"/>
    <cellStyle name="悪い 4" xfId="41020"/>
    <cellStyle name="悪い 4 2" xfId="45563"/>
    <cellStyle name="悪い 40" xfId="41021"/>
    <cellStyle name="悪い 41" xfId="41022"/>
    <cellStyle name="悪い 42" xfId="41023"/>
    <cellStyle name="悪い 43" xfId="41024"/>
    <cellStyle name="悪い 44" xfId="41025"/>
    <cellStyle name="悪い 45" xfId="41026"/>
    <cellStyle name="悪い 46" xfId="40988"/>
    <cellStyle name="悪い 5" xfId="41027"/>
    <cellStyle name="悪い 6" xfId="41028"/>
    <cellStyle name="悪い 7" xfId="41029"/>
    <cellStyle name="悪い 8" xfId="41030"/>
    <cellStyle name="悪い 9" xfId="41031"/>
    <cellStyle name="나쁨" xfId="42731"/>
    <cellStyle name="下点線" xfId="373"/>
    <cellStyle name="解释性文本" xfId="42732"/>
    <cellStyle name="計算 10" xfId="41033"/>
    <cellStyle name="計算 10 2" xfId="41591"/>
    <cellStyle name="計算 10 2 2" xfId="42254"/>
    <cellStyle name="計算 10 2 3" xfId="48283"/>
    <cellStyle name="計算 10 3" xfId="41830"/>
    <cellStyle name="計算 10 3 2" xfId="42455"/>
    <cellStyle name="計算 10 3 3" xfId="50420"/>
    <cellStyle name="計算 10 4" xfId="42066"/>
    <cellStyle name="計算 10 4 2" xfId="53058"/>
    <cellStyle name="計算 10 5" xfId="43930"/>
    <cellStyle name="計算 11" xfId="41034"/>
    <cellStyle name="計算 11 2" xfId="41592"/>
    <cellStyle name="計算 11 2 2" xfId="42255"/>
    <cellStyle name="計算 11 2 3" xfId="48284"/>
    <cellStyle name="計算 11 3" xfId="41831"/>
    <cellStyle name="計算 11 3 2" xfId="42456"/>
    <cellStyle name="計算 11 3 3" xfId="50421"/>
    <cellStyle name="計算 11 4" xfId="42067"/>
    <cellStyle name="計算 11 4 2" xfId="48542"/>
    <cellStyle name="計算 11 5" xfId="43931"/>
    <cellStyle name="計算 12" xfId="41035"/>
    <cellStyle name="計算 12 2" xfId="41593"/>
    <cellStyle name="計算 12 2 2" xfId="42256"/>
    <cellStyle name="計算 12 2 3" xfId="48285"/>
    <cellStyle name="計算 12 3" xfId="41832"/>
    <cellStyle name="計算 12 3 2" xfId="42457"/>
    <cellStyle name="計算 12 3 3" xfId="50422"/>
    <cellStyle name="計算 12 4" xfId="42068"/>
    <cellStyle name="計算 12 4 2" xfId="48541"/>
    <cellStyle name="計算 12 5" xfId="43932"/>
    <cellStyle name="計算 13" xfId="41036"/>
    <cellStyle name="計算 13 2" xfId="41594"/>
    <cellStyle name="計算 13 2 2" xfId="42257"/>
    <cellStyle name="計算 13 2 3" xfId="48286"/>
    <cellStyle name="計算 13 3" xfId="41833"/>
    <cellStyle name="計算 13 3 2" xfId="42458"/>
    <cellStyle name="計算 13 3 3" xfId="50423"/>
    <cellStyle name="計算 13 4" xfId="42069"/>
    <cellStyle name="計算 13 4 2" xfId="48540"/>
    <cellStyle name="計算 13 5" xfId="43933"/>
    <cellStyle name="計算 14" xfId="41037"/>
    <cellStyle name="計算 14 2" xfId="41595"/>
    <cellStyle name="計算 14 2 2" xfId="42258"/>
    <cellStyle name="計算 14 2 3" xfId="48287"/>
    <cellStyle name="計算 14 3" xfId="41834"/>
    <cellStyle name="計算 14 3 2" xfId="42459"/>
    <cellStyle name="計算 14 3 3" xfId="50424"/>
    <cellStyle name="計算 14 4" xfId="42070"/>
    <cellStyle name="計算 14 4 2" xfId="48539"/>
    <cellStyle name="計算 14 5" xfId="43934"/>
    <cellStyle name="計算 15" xfId="41038"/>
    <cellStyle name="計算 15 2" xfId="41596"/>
    <cellStyle name="計算 15 2 2" xfId="42259"/>
    <cellStyle name="計算 15 2 3" xfId="48288"/>
    <cellStyle name="計算 15 3" xfId="41835"/>
    <cellStyle name="計算 15 3 2" xfId="42460"/>
    <cellStyle name="計算 15 3 3" xfId="50425"/>
    <cellStyle name="計算 15 4" xfId="42071"/>
    <cellStyle name="計算 15 4 2" xfId="48538"/>
    <cellStyle name="計算 15 5" xfId="43935"/>
    <cellStyle name="計算 16" xfId="41039"/>
    <cellStyle name="計算 16 2" xfId="41597"/>
    <cellStyle name="計算 16 2 2" xfId="42260"/>
    <cellStyle name="計算 16 2 3" xfId="48289"/>
    <cellStyle name="計算 16 3" xfId="41836"/>
    <cellStyle name="計算 16 3 2" xfId="42461"/>
    <cellStyle name="計算 16 3 3" xfId="50426"/>
    <cellStyle name="計算 16 4" xfId="42072"/>
    <cellStyle name="計算 16 4 2" xfId="48537"/>
    <cellStyle name="計算 16 5" xfId="43936"/>
    <cellStyle name="計算 17" xfId="41040"/>
    <cellStyle name="計算 17 2" xfId="41598"/>
    <cellStyle name="計算 17 2 2" xfId="42261"/>
    <cellStyle name="計算 17 2 3" xfId="48290"/>
    <cellStyle name="計算 17 3" xfId="41837"/>
    <cellStyle name="計算 17 3 2" xfId="42462"/>
    <cellStyle name="計算 17 3 3" xfId="50427"/>
    <cellStyle name="計算 17 4" xfId="42073"/>
    <cellStyle name="計算 17 4 2" xfId="48536"/>
    <cellStyle name="計算 17 5" xfId="43937"/>
    <cellStyle name="計算 18" xfId="41041"/>
    <cellStyle name="計算 18 2" xfId="41599"/>
    <cellStyle name="計算 18 2 2" xfId="42262"/>
    <cellStyle name="計算 18 2 3" xfId="48291"/>
    <cellStyle name="計算 18 3" xfId="41838"/>
    <cellStyle name="計算 18 3 2" xfId="42463"/>
    <cellStyle name="計算 18 3 3" xfId="50428"/>
    <cellStyle name="計算 18 4" xfId="42074"/>
    <cellStyle name="計算 18 4 2" xfId="48535"/>
    <cellStyle name="計算 18 5" xfId="43938"/>
    <cellStyle name="計算 19" xfId="41042"/>
    <cellStyle name="計算 19 2" xfId="41600"/>
    <cellStyle name="計算 19 2 2" xfId="42263"/>
    <cellStyle name="計算 19 2 3" xfId="48292"/>
    <cellStyle name="計算 19 3" xfId="41839"/>
    <cellStyle name="計算 19 3 2" xfId="42464"/>
    <cellStyle name="計算 19 3 3" xfId="50429"/>
    <cellStyle name="計算 19 4" xfId="42075"/>
    <cellStyle name="計算 19 4 2" xfId="48534"/>
    <cellStyle name="計算 19 5" xfId="43939"/>
    <cellStyle name="計算 2" xfId="375"/>
    <cellStyle name="計算 2 10" xfId="1754"/>
    <cellStyle name="計算 2 10 2" xfId="2642"/>
    <cellStyle name="計算 2 10 2 2" xfId="4983"/>
    <cellStyle name="計算 2 10 2 2 2" xfId="10326"/>
    <cellStyle name="計算 2 10 2 2 2 2" xfId="26324"/>
    <cellStyle name="計算 2 10 2 2 2 2 2" xfId="35359"/>
    <cellStyle name="計算 2 10 2 2 2 3" xfId="19681"/>
    <cellStyle name="計算 2 10 2 2 2 4" xfId="17718"/>
    <cellStyle name="計算 2 10 2 2 3" xfId="25928"/>
    <cellStyle name="計算 2 10 2 2 3 2" xfId="34963"/>
    <cellStyle name="計算 2 10 2 2 4" xfId="18024"/>
    <cellStyle name="計算 2 10 2 2 5" xfId="9773"/>
    <cellStyle name="計算 2 10 2 3" xfId="11444"/>
    <cellStyle name="計算 2 10 2 3 2" xfId="27438"/>
    <cellStyle name="計算 2 10 2 3 2 2" xfId="36473"/>
    <cellStyle name="計算 2 10 2 3 3" xfId="20796"/>
    <cellStyle name="計算 2 10 2 3 4" xfId="15784"/>
    <cellStyle name="計算 2 10 2 4" xfId="24941"/>
    <cellStyle name="計算 2 10 2 4 2" xfId="33976"/>
    <cellStyle name="計算 2 10 2 5" xfId="21497"/>
    <cellStyle name="計算 2 10 2 6" xfId="7432"/>
    <cellStyle name="計算 2 10 2 7" xfId="50114"/>
    <cellStyle name="計算 2 10 3" xfId="4095"/>
    <cellStyle name="計算 2 10 3 2" xfId="10582"/>
    <cellStyle name="計算 2 10 3 2 2" xfId="26576"/>
    <cellStyle name="計算 2 10 3 2 2 2" xfId="35611"/>
    <cellStyle name="計算 2 10 3 2 3" xfId="19936"/>
    <cellStyle name="計算 2 10 3 2 4" xfId="15232"/>
    <cellStyle name="計算 2 10 3 3" xfId="25586"/>
    <cellStyle name="計算 2 10 3 3 2" xfId="34621"/>
    <cellStyle name="計算 2 10 3 4" xfId="17461"/>
    <cellStyle name="計算 2 10 3 5" xfId="8885"/>
    <cellStyle name="計算 2 10 3 6" xfId="52195"/>
    <cellStyle name="計算 2 10 4" xfId="13878"/>
    <cellStyle name="計算 2 10 4 2" xfId="29867"/>
    <cellStyle name="計算 2 10 4 2 2" xfId="38902"/>
    <cellStyle name="計算 2 10 4 3" xfId="23231"/>
    <cellStyle name="計算 2 10 4 4" xfId="32267"/>
    <cellStyle name="計算 2 10 4 5" xfId="52980"/>
    <cellStyle name="計算 2 10 5" xfId="24599"/>
    <cellStyle name="計算 2 10 5 2" xfId="33634"/>
    <cellStyle name="計算 2 10 6" xfId="17948"/>
    <cellStyle name="計算 2 10 7" xfId="6544"/>
    <cellStyle name="計算 2 10 8" xfId="45662"/>
    <cellStyle name="計算 2 11" xfId="3054"/>
    <cellStyle name="計算 2 11 2" xfId="10680"/>
    <cellStyle name="計算 2 11 2 2" xfId="26674"/>
    <cellStyle name="計算 2 11 2 2 2" xfId="35709"/>
    <cellStyle name="計算 2 11 2 3" xfId="20034"/>
    <cellStyle name="計算 2 11 2 4" xfId="16385"/>
    <cellStyle name="計算 2 11 3" xfId="25158"/>
    <cellStyle name="計算 2 11 3 2" xfId="34193"/>
    <cellStyle name="計算 2 11 4" xfId="16873"/>
    <cellStyle name="計算 2 11 5" xfId="7844"/>
    <cellStyle name="計算 2 11 6" xfId="45931"/>
    <cellStyle name="計算 2 12" xfId="696"/>
    <cellStyle name="計算 2 12 2" xfId="11745"/>
    <cellStyle name="計算 2 12 2 2" xfId="27739"/>
    <cellStyle name="計算 2 12 2 2 2" xfId="36774"/>
    <cellStyle name="計算 2 12 2 3" xfId="21097"/>
    <cellStyle name="計算 2 12 2 4" xfId="16375"/>
    <cellStyle name="計算 2 12 3" xfId="24129"/>
    <cellStyle name="計算 2 12 3 2" xfId="33164"/>
    <cellStyle name="計算 2 12 4" xfId="18175"/>
    <cellStyle name="計算 2 12 5" xfId="5505"/>
    <cellStyle name="計算 2 12 6" xfId="49145"/>
    <cellStyle name="計算 2 13" xfId="598"/>
    <cellStyle name="計算 2 13 2" xfId="24066"/>
    <cellStyle name="計算 2 13 2 2" xfId="33101"/>
    <cellStyle name="計算 2 13 3" xfId="15190"/>
    <cellStyle name="計算 2 13 4" xfId="18193"/>
    <cellStyle name="計算 2 13 5" xfId="5438"/>
    <cellStyle name="計算 2 13 6" xfId="52685"/>
    <cellStyle name="計算 2 14" xfId="714"/>
    <cellStyle name="計算 2 14 2" xfId="28769"/>
    <cellStyle name="計算 2 14 2 2" xfId="37804"/>
    <cellStyle name="計算 2 14 3" xfId="22134"/>
    <cellStyle name="計算 2 14 4" xfId="31169"/>
    <cellStyle name="計算 2 15" xfId="14703"/>
    <cellStyle name="計算 2 15 2" xfId="15069"/>
    <cellStyle name="計算 2 15 3" xfId="17694"/>
    <cellStyle name="計算 2 16" xfId="24020"/>
    <cellStyle name="計算 2 16 2" xfId="33056"/>
    <cellStyle name="計算 2 17" xfId="14669"/>
    <cellStyle name="計算 2 18" xfId="5353"/>
    <cellStyle name="計算 2 19" xfId="41043"/>
    <cellStyle name="計算 2 2" xfId="376"/>
    <cellStyle name="計算 2 2 10" xfId="3055"/>
    <cellStyle name="計算 2 2 10 2" xfId="10382"/>
    <cellStyle name="計算 2 2 10 2 2" xfId="26380"/>
    <cellStyle name="計算 2 2 10 2 2 2" xfId="35415"/>
    <cellStyle name="計算 2 2 10 2 3" xfId="19736"/>
    <cellStyle name="計算 2 2 10 2 4" xfId="17773"/>
    <cellStyle name="計算 2 2 10 3" xfId="25159"/>
    <cellStyle name="計算 2 2 10 3 2" xfId="34194"/>
    <cellStyle name="計算 2 2 10 4" xfId="20681"/>
    <cellStyle name="計算 2 2 10 5" xfId="7845"/>
    <cellStyle name="計算 2 2 11" xfId="697"/>
    <cellStyle name="計算 2 2 11 2" xfId="24130"/>
    <cellStyle name="計算 2 2 11 2 2" xfId="33165"/>
    <cellStyle name="計算 2 2 11 3" xfId="15286"/>
    <cellStyle name="計算 2 2 11 4" xfId="19452"/>
    <cellStyle name="計算 2 2 11 5" xfId="5506"/>
    <cellStyle name="計算 2 2 12" xfId="13553"/>
    <cellStyle name="計算 2 2 12 2" xfId="29541"/>
    <cellStyle name="計算 2 2 12 2 2" xfId="38576"/>
    <cellStyle name="計算 2 2 12 3" xfId="22906"/>
    <cellStyle name="計算 2 2 12 4" xfId="31941"/>
    <cellStyle name="計算 2 2 13" xfId="15070"/>
    <cellStyle name="計算 2 2 13 2" xfId="15569"/>
    <cellStyle name="計算 2 2 14" xfId="24021"/>
    <cellStyle name="計算 2 2 14 2" xfId="33057"/>
    <cellStyle name="計算 2 2 15" xfId="14735"/>
    <cellStyle name="計算 2 2 16" xfId="15104"/>
    <cellStyle name="計算 2 2 17" xfId="5354"/>
    <cellStyle name="計算 2 2 18" xfId="41601"/>
    <cellStyle name="計算 2 2 19" xfId="42264"/>
    <cellStyle name="計算 2 2 2" xfId="572"/>
    <cellStyle name="計算 2 2 2 10" xfId="775"/>
    <cellStyle name="計算 2 2 2 10 2" xfId="24198"/>
    <cellStyle name="計算 2 2 2 10 2 2" xfId="33233"/>
    <cellStyle name="計算 2 2 2 10 3" xfId="15355"/>
    <cellStyle name="計算 2 2 2 10 4" xfId="16433"/>
    <cellStyle name="計算 2 2 2 10 5" xfId="5574"/>
    <cellStyle name="計算 2 2 2 10 6" xfId="48533"/>
    <cellStyle name="計算 2 2 2 11" xfId="10906"/>
    <cellStyle name="計算 2 2 2 11 2" xfId="26900"/>
    <cellStyle name="計算 2 2 2 11 2 2" xfId="35935"/>
    <cellStyle name="計算 2 2 2 11 3" xfId="20259"/>
    <cellStyle name="計算 2 2 2 11 4" xfId="15716"/>
    <cellStyle name="計算 2 2 2 12" xfId="24048"/>
    <cellStyle name="計算 2 2 2 12 2" xfId="33083"/>
    <cellStyle name="計算 2 2 2 13" xfId="17543"/>
    <cellStyle name="計算 2 2 2 14" xfId="5421"/>
    <cellStyle name="計算 2 2 2 15" xfId="43941"/>
    <cellStyle name="計算 2 2 2 2" xfId="1649"/>
    <cellStyle name="計算 2 2 2 2 2" xfId="1002"/>
    <cellStyle name="計算 2 2 2 2 2 2" xfId="3350"/>
    <cellStyle name="計算 2 2 2 2 2 2 2" xfId="12804"/>
    <cellStyle name="計算 2 2 2 2 2 2 2 2" xfId="28792"/>
    <cellStyle name="計算 2 2 2 2 2 2 2 2 2" xfId="37827"/>
    <cellStyle name="計算 2 2 2 2 2 2 2 3" xfId="22157"/>
    <cellStyle name="計算 2 2 2 2 2 2 2 4" xfId="31192"/>
    <cellStyle name="計算 2 2 2 2 2 2 3" xfId="25296"/>
    <cellStyle name="計算 2 2 2 2 2 2 3 2" xfId="34331"/>
    <cellStyle name="計算 2 2 2 2 2 2 4" xfId="20717"/>
    <cellStyle name="計算 2 2 2 2 2 2 5" xfId="8140"/>
    <cellStyle name="計算 2 2 2 2 2 3" xfId="12205"/>
    <cellStyle name="計算 2 2 2 2 2 3 2" xfId="28200"/>
    <cellStyle name="計算 2 2 2 2 2 3 2 2" xfId="37235"/>
    <cellStyle name="計算 2 2 2 2 2 3 3" xfId="21557"/>
    <cellStyle name="計算 2 2 2 2 2 3 4" xfId="14783"/>
    <cellStyle name="計算 2 2 2 2 2 4" xfId="24309"/>
    <cellStyle name="計算 2 2 2 2 2 4 2" xfId="33344"/>
    <cellStyle name="計算 2 2 2 2 2 5" xfId="17520"/>
    <cellStyle name="計算 2 2 2 2 2 6" xfId="5801"/>
    <cellStyle name="計算 2 2 2 2 2 7" xfId="48295"/>
    <cellStyle name="計算 2 2 2 2 3" xfId="3990"/>
    <cellStyle name="計算 2 2 2 2 3 2" xfId="12225"/>
    <cellStyle name="計算 2 2 2 2 3 2 2" xfId="28220"/>
    <cellStyle name="計算 2 2 2 2 3 2 2 2" xfId="37255"/>
    <cellStyle name="計算 2 2 2 2 3 2 3" xfId="21577"/>
    <cellStyle name="計算 2 2 2 2 3 2 4" xfId="14764"/>
    <cellStyle name="計算 2 2 2 2 3 3" xfId="25527"/>
    <cellStyle name="計算 2 2 2 2 3 3 2" xfId="34562"/>
    <cellStyle name="計算 2 2 2 2 3 4" xfId="17927"/>
    <cellStyle name="計算 2 2 2 2 3 5" xfId="8780"/>
    <cellStyle name="計算 2 2 2 2 3 6" xfId="50432"/>
    <cellStyle name="計算 2 2 2 2 4" xfId="12636"/>
    <cellStyle name="計算 2 2 2 2 4 2" xfId="28623"/>
    <cellStyle name="計算 2 2 2 2 4 2 2" xfId="37658"/>
    <cellStyle name="計算 2 2 2 2 4 3" xfId="21988"/>
    <cellStyle name="計算 2 2 2 2 4 4" xfId="31023"/>
    <cellStyle name="計算 2 2 2 2 4 5" xfId="53057"/>
    <cellStyle name="計算 2 2 2 2 5" xfId="24540"/>
    <cellStyle name="計算 2 2 2 2 5 2" xfId="33575"/>
    <cellStyle name="計算 2 2 2 2 6" xfId="19380"/>
    <cellStyle name="計算 2 2 2 2 7" xfId="6440"/>
    <cellStyle name="計算 2 2 2 2 8" xfId="43942"/>
    <cellStyle name="計算 2 2 2 3" xfId="1810"/>
    <cellStyle name="計算 2 2 2 3 2" xfId="2435"/>
    <cellStyle name="計算 2 2 2 3 2 2" xfId="4776"/>
    <cellStyle name="計算 2 2 2 3 2 2 2" xfId="13777"/>
    <cellStyle name="計算 2 2 2 3 2 2 2 2" xfId="29765"/>
    <cellStyle name="計算 2 2 2 3 2 2 2 2 2" xfId="38800"/>
    <cellStyle name="計算 2 2 2 3 2 2 2 3" xfId="23129"/>
    <cellStyle name="計算 2 2 2 3 2 2 2 4" xfId="32165"/>
    <cellStyle name="計算 2 2 2 3 2 2 3" xfId="25817"/>
    <cellStyle name="計算 2 2 2 3 2 2 3 2" xfId="34852"/>
    <cellStyle name="計算 2 2 2 3 2 2 4" xfId="16329"/>
    <cellStyle name="計算 2 2 2 3 2 2 5" xfId="9566"/>
    <cellStyle name="計算 2 2 2 3 2 3" xfId="12645"/>
    <cellStyle name="計算 2 2 2 3 2 3 2" xfId="28632"/>
    <cellStyle name="計算 2 2 2 3 2 3 2 2" xfId="37667"/>
    <cellStyle name="計算 2 2 2 3 2 3 3" xfId="21997"/>
    <cellStyle name="計算 2 2 2 3 2 3 4" xfId="31032"/>
    <cellStyle name="計算 2 2 2 3 2 4" xfId="24830"/>
    <cellStyle name="計算 2 2 2 3 2 4 2" xfId="33865"/>
    <cellStyle name="計算 2 2 2 3 2 5" xfId="15977"/>
    <cellStyle name="計算 2 2 2 3 2 6" xfId="7225"/>
    <cellStyle name="計算 2 2 2 3 2 7" xfId="48296"/>
    <cellStyle name="計算 2 2 2 3 3" xfId="4151"/>
    <cellStyle name="計算 2 2 2 3 3 2" xfId="12899"/>
    <cellStyle name="計算 2 2 2 3 3 2 2" xfId="28887"/>
    <cellStyle name="計算 2 2 2 3 3 2 2 2" xfId="37922"/>
    <cellStyle name="計算 2 2 2 3 3 2 3" xfId="22252"/>
    <cellStyle name="計算 2 2 2 3 3 2 4" xfId="31287"/>
    <cellStyle name="計算 2 2 2 3 3 3" xfId="25600"/>
    <cellStyle name="計算 2 2 2 3 3 3 2" xfId="34635"/>
    <cellStyle name="計算 2 2 2 3 3 4" xfId="16831"/>
    <cellStyle name="計算 2 2 2 3 3 5" xfId="8941"/>
    <cellStyle name="計算 2 2 2 3 3 6" xfId="50433"/>
    <cellStyle name="計算 2 2 2 3 4" xfId="12541"/>
    <cellStyle name="計算 2 2 2 3 4 2" xfId="28528"/>
    <cellStyle name="計算 2 2 2 3 4 2 2" xfId="37563"/>
    <cellStyle name="計算 2 2 2 3 4 3" xfId="21893"/>
    <cellStyle name="計算 2 2 2 3 4 4" xfId="30928"/>
    <cellStyle name="計算 2 2 2 3 4 5" xfId="48532"/>
    <cellStyle name="計算 2 2 2 3 5" xfId="24613"/>
    <cellStyle name="計算 2 2 2 3 5 2" xfId="33648"/>
    <cellStyle name="計算 2 2 2 3 6" xfId="18007"/>
    <cellStyle name="計算 2 2 2 3 7" xfId="6600"/>
    <cellStyle name="計算 2 2 2 3 8" xfId="43943"/>
    <cellStyle name="計算 2 2 2 4" xfId="1950"/>
    <cellStyle name="計算 2 2 2 4 2" xfId="819"/>
    <cellStyle name="計算 2 2 2 4 2 2" xfId="3167"/>
    <cellStyle name="計算 2 2 2 4 2 2 2" xfId="11498"/>
    <cellStyle name="計算 2 2 2 4 2 2 2 2" xfId="27492"/>
    <cellStyle name="計算 2 2 2 4 2 2 2 2 2" xfId="36527"/>
    <cellStyle name="計算 2 2 2 4 2 2 2 3" xfId="20850"/>
    <cellStyle name="計算 2 2 2 4 2 2 2 4" xfId="18434"/>
    <cellStyle name="計算 2 2 2 4 2 2 3" xfId="25217"/>
    <cellStyle name="計算 2 2 2 4 2 2 3 2" xfId="34252"/>
    <cellStyle name="計算 2 2 2 4 2 2 4" xfId="22758"/>
    <cellStyle name="計算 2 2 2 4 2 2 5" xfId="7957"/>
    <cellStyle name="計算 2 2 2 4 2 3" xfId="11401"/>
    <cellStyle name="計算 2 2 2 4 2 3 2" xfId="27395"/>
    <cellStyle name="計算 2 2 2 4 2 3 2 2" xfId="36430"/>
    <cellStyle name="計算 2 2 2 4 2 3 3" xfId="20753"/>
    <cellStyle name="計算 2 2 2 4 2 3 4" xfId="18623"/>
    <cellStyle name="計算 2 2 2 4 2 4" xfId="24230"/>
    <cellStyle name="計算 2 2 2 4 2 4 2" xfId="33265"/>
    <cellStyle name="計算 2 2 2 4 2 5" xfId="16073"/>
    <cellStyle name="計算 2 2 2 4 2 6" xfId="5618"/>
    <cellStyle name="計算 2 2 2 4 2 7" xfId="48297"/>
    <cellStyle name="計算 2 2 2 4 3" xfId="4291"/>
    <cellStyle name="計算 2 2 2 4 3 2" xfId="12731"/>
    <cellStyle name="計算 2 2 2 4 3 2 2" xfId="28718"/>
    <cellStyle name="計算 2 2 2 4 3 2 2 2" xfId="37753"/>
    <cellStyle name="計算 2 2 2 4 3 2 3" xfId="22083"/>
    <cellStyle name="計算 2 2 2 4 3 2 4" xfId="31118"/>
    <cellStyle name="計算 2 2 2 4 3 3" xfId="25647"/>
    <cellStyle name="計算 2 2 2 4 3 3 2" xfId="34682"/>
    <cellStyle name="計算 2 2 2 4 3 4" xfId="17136"/>
    <cellStyle name="計算 2 2 2 4 3 5" xfId="9081"/>
    <cellStyle name="計算 2 2 2 4 3 6" xfId="50434"/>
    <cellStyle name="計算 2 2 2 4 4" xfId="12142"/>
    <cellStyle name="計算 2 2 2 4 4 2" xfId="28137"/>
    <cellStyle name="計算 2 2 2 4 4 2 2" xfId="37172"/>
    <cellStyle name="計算 2 2 2 4 4 3" xfId="21494"/>
    <cellStyle name="計算 2 2 2 4 4 4" xfId="14840"/>
    <cellStyle name="計算 2 2 2 4 4 5" xfId="48531"/>
    <cellStyle name="計算 2 2 2 4 5" xfId="24660"/>
    <cellStyle name="計算 2 2 2 4 5 2" xfId="33695"/>
    <cellStyle name="計算 2 2 2 4 6" xfId="22123"/>
    <cellStyle name="計算 2 2 2 4 7" xfId="6740"/>
    <cellStyle name="計算 2 2 2 4 8" xfId="43944"/>
    <cellStyle name="計算 2 2 2 5" xfId="2090"/>
    <cellStyle name="計算 2 2 2 5 2" xfId="2982"/>
    <cellStyle name="計算 2 2 2 5 2 2" xfId="5323"/>
    <cellStyle name="計算 2 2 2 5 2 2 2" xfId="14441"/>
    <cellStyle name="計算 2 2 2 5 2 2 2 2" xfId="30432"/>
    <cellStyle name="計算 2 2 2 5 2 2 2 2 2" xfId="39467"/>
    <cellStyle name="計算 2 2 2 5 2 2 2 3" xfId="23796"/>
    <cellStyle name="計算 2 2 2 5 2 2 2 4" xfId="32832"/>
    <cellStyle name="計算 2 2 2 5 2 2 3" xfId="26119"/>
    <cellStyle name="計算 2 2 2 5 2 2 3 2" xfId="35154"/>
    <cellStyle name="計算 2 2 2 5 2 2 4" xfId="22122"/>
    <cellStyle name="計算 2 2 2 5 2 2 5" xfId="10113"/>
    <cellStyle name="計算 2 2 2 5 2 3" xfId="10603"/>
    <cellStyle name="計算 2 2 2 5 2 3 2" xfId="26597"/>
    <cellStyle name="計算 2 2 2 5 2 3 2 2" xfId="35632"/>
    <cellStyle name="計算 2 2 2 5 2 3 3" xfId="19957"/>
    <cellStyle name="計算 2 2 2 5 2 3 4" xfId="22931"/>
    <cellStyle name="計算 2 2 2 5 2 4" xfId="25132"/>
    <cellStyle name="計算 2 2 2 5 2 4 2" xfId="34167"/>
    <cellStyle name="計算 2 2 2 5 2 5" xfId="20805"/>
    <cellStyle name="計算 2 2 2 5 2 6" xfId="7772"/>
    <cellStyle name="計算 2 2 2 5 2 7" xfId="48298"/>
    <cellStyle name="計算 2 2 2 5 3" xfId="4431"/>
    <cellStyle name="計算 2 2 2 5 3 2" xfId="11538"/>
    <cellStyle name="計算 2 2 2 5 3 2 2" xfId="27532"/>
    <cellStyle name="計算 2 2 2 5 3 2 2 2" xfId="36567"/>
    <cellStyle name="計算 2 2 2 5 3 2 3" xfId="20890"/>
    <cellStyle name="計算 2 2 2 5 3 2 4" xfId="23703"/>
    <cellStyle name="計算 2 2 2 5 3 3" xfId="25701"/>
    <cellStyle name="計算 2 2 2 5 3 3 2" xfId="34736"/>
    <cellStyle name="計算 2 2 2 5 3 4" xfId="22198"/>
    <cellStyle name="計算 2 2 2 5 3 5" xfId="9221"/>
    <cellStyle name="計算 2 2 2 5 3 6" xfId="50435"/>
    <cellStyle name="計算 2 2 2 5 4" xfId="10670"/>
    <cellStyle name="計算 2 2 2 5 4 2" xfId="26664"/>
    <cellStyle name="計算 2 2 2 5 4 2 2" xfId="35699"/>
    <cellStyle name="計算 2 2 2 5 4 3" xfId="20024"/>
    <cellStyle name="計算 2 2 2 5 4 4" xfId="20711"/>
    <cellStyle name="計算 2 2 2 5 4 5" xfId="48530"/>
    <cellStyle name="計算 2 2 2 5 5" xfId="24714"/>
    <cellStyle name="計算 2 2 2 5 5 2" xfId="33749"/>
    <cellStyle name="計算 2 2 2 5 6" xfId="22296"/>
    <cellStyle name="計算 2 2 2 5 7" xfId="6880"/>
    <cellStyle name="計算 2 2 2 5 8" xfId="43945"/>
    <cellStyle name="計算 2 2 2 6" xfId="2215"/>
    <cellStyle name="計算 2 2 2 6 2" xfId="2918"/>
    <cellStyle name="計算 2 2 2 6 2 2" xfId="5259"/>
    <cellStyle name="計算 2 2 2 6 2 2 2" xfId="14377"/>
    <cellStyle name="計算 2 2 2 6 2 2 2 2" xfId="30368"/>
    <cellStyle name="計算 2 2 2 6 2 2 2 2 2" xfId="39403"/>
    <cellStyle name="計算 2 2 2 6 2 2 2 3" xfId="23732"/>
    <cellStyle name="計算 2 2 2 6 2 2 2 4" xfId="32768"/>
    <cellStyle name="計算 2 2 2 6 2 2 3" xfId="26070"/>
    <cellStyle name="計算 2 2 2 6 2 2 3 2" xfId="35105"/>
    <cellStyle name="計算 2 2 2 6 2 2 4" xfId="17128"/>
    <cellStyle name="計算 2 2 2 6 2 2 5" xfId="10049"/>
    <cellStyle name="計算 2 2 2 6 2 3" xfId="10579"/>
    <cellStyle name="計算 2 2 2 6 2 3 2" xfId="26573"/>
    <cellStyle name="計算 2 2 2 6 2 3 2 2" xfId="35608"/>
    <cellStyle name="計算 2 2 2 6 2 3 3" xfId="19933"/>
    <cellStyle name="計算 2 2 2 6 2 3 4" xfId="21021"/>
    <cellStyle name="計算 2 2 2 6 2 4" xfId="25083"/>
    <cellStyle name="計算 2 2 2 6 2 4 2" xfId="34118"/>
    <cellStyle name="計算 2 2 2 6 2 5" xfId="15941"/>
    <cellStyle name="計算 2 2 2 6 2 6" xfId="7708"/>
    <cellStyle name="計算 2 2 2 6 2 7" xfId="48299"/>
    <cellStyle name="計算 2 2 2 6 3" xfId="4556"/>
    <cellStyle name="計算 2 2 2 6 3 2" xfId="13564"/>
    <cellStyle name="計算 2 2 2 6 3 2 2" xfId="29552"/>
    <cellStyle name="計算 2 2 2 6 3 2 2 2" xfId="38587"/>
    <cellStyle name="計算 2 2 2 6 3 2 3" xfId="22917"/>
    <cellStyle name="計算 2 2 2 6 3 2 4" xfId="31952"/>
    <cellStyle name="計算 2 2 2 6 3 3" xfId="25730"/>
    <cellStyle name="計算 2 2 2 6 3 3 2" xfId="34765"/>
    <cellStyle name="計算 2 2 2 6 3 4" xfId="23181"/>
    <cellStyle name="計算 2 2 2 6 3 5" xfId="9346"/>
    <cellStyle name="計算 2 2 2 6 3 6" xfId="50436"/>
    <cellStyle name="計算 2 2 2 6 4" xfId="14052"/>
    <cellStyle name="計算 2 2 2 6 4 2" xfId="30041"/>
    <cellStyle name="計算 2 2 2 6 4 2 2" xfId="39076"/>
    <cellStyle name="計算 2 2 2 6 4 3" xfId="23405"/>
    <cellStyle name="計算 2 2 2 6 4 4" xfId="32441"/>
    <cellStyle name="計算 2 2 2 6 4 5" xfId="48529"/>
    <cellStyle name="計算 2 2 2 6 5" xfId="24743"/>
    <cellStyle name="計算 2 2 2 6 5 2" xfId="33778"/>
    <cellStyle name="計算 2 2 2 6 6" xfId="21111"/>
    <cellStyle name="計算 2 2 2 6 7" xfId="7005"/>
    <cellStyle name="計算 2 2 2 6 8" xfId="43946"/>
    <cellStyle name="計算 2 2 2 7" xfId="2348"/>
    <cellStyle name="計算 2 2 2 7 2" xfId="2465"/>
    <cellStyle name="計算 2 2 2 7 2 2" xfId="4806"/>
    <cellStyle name="計算 2 2 2 7 2 2 2" xfId="12035"/>
    <cellStyle name="計算 2 2 2 7 2 2 2 2" xfId="28030"/>
    <cellStyle name="計算 2 2 2 7 2 2 2 2 2" xfId="37065"/>
    <cellStyle name="計算 2 2 2 7 2 2 2 3" xfId="21387"/>
    <cellStyle name="計算 2 2 2 7 2 2 2 4" xfId="16615"/>
    <cellStyle name="計算 2 2 2 7 2 2 3" xfId="25837"/>
    <cellStyle name="計算 2 2 2 7 2 2 3 2" xfId="34872"/>
    <cellStyle name="計算 2 2 2 7 2 2 4" xfId="19204"/>
    <cellStyle name="計算 2 2 2 7 2 2 5" xfId="9596"/>
    <cellStyle name="計算 2 2 2 7 2 3" xfId="14044"/>
    <cellStyle name="計算 2 2 2 7 2 3 2" xfId="30033"/>
    <cellStyle name="計算 2 2 2 7 2 3 2 2" xfId="39068"/>
    <cellStyle name="計算 2 2 2 7 2 3 3" xfId="23397"/>
    <cellStyle name="計算 2 2 2 7 2 3 4" xfId="32433"/>
    <cellStyle name="計算 2 2 2 7 2 4" xfId="24850"/>
    <cellStyle name="計算 2 2 2 7 2 4 2" xfId="33885"/>
    <cellStyle name="計算 2 2 2 7 2 5" xfId="22612"/>
    <cellStyle name="計算 2 2 2 7 2 6" xfId="7255"/>
    <cellStyle name="計算 2 2 2 7 2 7" xfId="48300"/>
    <cellStyle name="計算 2 2 2 7 3" xfId="4689"/>
    <cellStyle name="計算 2 2 2 7 3 2" xfId="12535"/>
    <cellStyle name="計算 2 2 2 7 3 2 2" xfId="28522"/>
    <cellStyle name="計算 2 2 2 7 3 2 2 2" xfId="37557"/>
    <cellStyle name="計算 2 2 2 7 3 2 3" xfId="21887"/>
    <cellStyle name="計算 2 2 2 7 3 2 4" xfId="30922"/>
    <cellStyle name="計算 2 2 2 7 3 3" xfId="25779"/>
    <cellStyle name="計算 2 2 2 7 3 3 2" xfId="34814"/>
    <cellStyle name="計算 2 2 2 7 3 4" xfId="17725"/>
    <cellStyle name="計算 2 2 2 7 3 5" xfId="9479"/>
    <cellStyle name="計算 2 2 2 7 3 6" xfId="50437"/>
    <cellStyle name="計算 2 2 2 7 4" xfId="12410"/>
    <cellStyle name="計算 2 2 2 7 4 2" xfId="28401"/>
    <cellStyle name="計算 2 2 2 7 4 2 2" xfId="37436"/>
    <cellStyle name="計算 2 2 2 7 4 3" xfId="21762"/>
    <cellStyle name="計算 2 2 2 7 4 4" xfId="30801"/>
    <cellStyle name="計算 2 2 2 7 4 5" xfId="48528"/>
    <cellStyle name="計算 2 2 2 7 5" xfId="24792"/>
    <cellStyle name="計算 2 2 2 7 5 2" xfId="33827"/>
    <cellStyle name="計算 2 2 2 7 6" xfId="18722"/>
    <cellStyle name="計算 2 2 2 7 7" xfId="7138"/>
    <cellStyle name="計算 2 2 2 7 8" xfId="43947"/>
    <cellStyle name="計算 2 2 2 8" xfId="1157"/>
    <cellStyle name="計算 2 2 2 8 2" xfId="3498"/>
    <cellStyle name="計算 2 2 2 8 2 2" xfId="12453"/>
    <cellStyle name="計算 2 2 2 8 2 2 2" xfId="28444"/>
    <cellStyle name="計算 2 2 2 8 2 2 2 2" xfId="37479"/>
    <cellStyle name="計算 2 2 2 8 2 2 3" xfId="21805"/>
    <cellStyle name="計算 2 2 2 8 2 2 4" xfId="30844"/>
    <cellStyle name="計算 2 2 2 8 2 3" xfId="25350"/>
    <cellStyle name="計算 2 2 2 8 2 3 2" xfId="34385"/>
    <cellStyle name="計算 2 2 2 8 2 4" xfId="15497"/>
    <cellStyle name="計算 2 2 2 8 2 5" xfId="8288"/>
    <cellStyle name="計算 2 2 2 8 3" xfId="13840"/>
    <cellStyle name="計算 2 2 2 8 3 2" xfId="29829"/>
    <cellStyle name="計算 2 2 2 8 3 2 2" xfId="38864"/>
    <cellStyle name="計算 2 2 2 8 3 3" xfId="23193"/>
    <cellStyle name="計算 2 2 2 8 3 4" xfId="32229"/>
    <cellStyle name="計算 2 2 2 8 4" xfId="24363"/>
    <cellStyle name="計算 2 2 2 8 4 2" xfId="33398"/>
    <cellStyle name="計算 2 2 2 8 5" xfId="19462"/>
    <cellStyle name="計算 2 2 2 8 6" xfId="5948"/>
    <cellStyle name="計算 2 2 2 8 7" xfId="48294"/>
    <cellStyle name="計算 2 2 2 9" xfId="3123"/>
    <cellStyle name="計算 2 2 2 9 2" xfId="10955"/>
    <cellStyle name="計算 2 2 2 9 2 2" xfId="26949"/>
    <cellStyle name="計算 2 2 2 9 2 2 2" xfId="35984"/>
    <cellStyle name="計算 2 2 2 9 2 3" xfId="20308"/>
    <cellStyle name="計算 2 2 2 9 2 4" xfId="18165"/>
    <cellStyle name="計算 2 2 2 9 3" xfId="25185"/>
    <cellStyle name="計算 2 2 2 9 3 2" xfId="34220"/>
    <cellStyle name="計算 2 2 2 9 4" xfId="16132"/>
    <cellStyle name="計算 2 2 2 9 5" xfId="7913"/>
    <cellStyle name="計算 2 2 2 9 6" xfId="50431"/>
    <cellStyle name="計算 2 2 20" xfId="43940"/>
    <cellStyle name="計算 2 2 3" xfId="1520"/>
    <cellStyle name="計算 2 2 3 2" xfId="2878"/>
    <cellStyle name="計算 2 2 3 2 2" xfId="5219"/>
    <cellStyle name="計算 2 2 3 2 2 2" xfId="14337"/>
    <cellStyle name="計算 2 2 3 2 2 2 2" xfId="30328"/>
    <cellStyle name="計算 2 2 3 2 2 2 2 2" xfId="39363"/>
    <cellStyle name="計算 2 2 3 2 2 2 3" xfId="23692"/>
    <cellStyle name="計算 2 2 3 2 2 2 4" xfId="32728"/>
    <cellStyle name="計算 2 2 3 2 2 3" xfId="26038"/>
    <cellStyle name="計算 2 2 3 2 2 3 2" xfId="35073"/>
    <cellStyle name="計算 2 2 3 2 2 4" xfId="17578"/>
    <cellStyle name="計算 2 2 3 2 2 5" xfId="10009"/>
    <cellStyle name="計算 2 2 3 2 3" xfId="11908"/>
    <cellStyle name="計算 2 2 3 2 3 2" xfId="27903"/>
    <cellStyle name="計算 2 2 3 2 3 2 2" xfId="36938"/>
    <cellStyle name="計算 2 2 3 2 3 3" xfId="21261"/>
    <cellStyle name="計算 2 2 3 2 3 4" xfId="16240"/>
    <cellStyle name="計算 2 2 3 2 4" xfId="25051"/>
    <cellStyle name="計算 2 2 3 2 4 2" xfId="34086"/>
    <cellStyle name="計算 2 2 3 2 5" xfId="19768"/>
    <cellStyle name="計算 2 2 3 2 6" xfId="7668"/>
    <cellStyle name="計算 2 2 3 2 7" xfId="48301"/>
    <cellStyle name="計算 2 2 3 3" xfId="3861"/>
    <cellStyle name="計算 2 2 3 3 2" xfId="10615"/>
    <cellStyle name="計算 2 2 3 3 2 2" xfId="26609"/>
    <cellStyle name="計算 2 2 3 3 2 2 2" xfId="35644"/>
    <cellStyle name="計算 2 2 3 3 2 3" xfId="19969"/>
    <cellStyle name="計算 2 2 3 3 2 4" xfId="17573"/>
    <cellStyle name="計算 2 2 3 3 3" xfId="25456"/>
    <cellStyle name="計算 2 2 3 3 3 2" xfId="34491"/>
    <cellStyle name="計算 2 2 3 3 4" xfId="15500"/>
    <cellStyle name="計算 2 2 3 3 5" xfId="8651"/>
    <cellStyle name="計算 2 2 3 3 6" xfId="50438"/>
    <cellStyle name="計算 2 2 3 4" xfId="12317"/>
    <cellStyle name="計算 2 2 3 4 2" xfId="28312"/>
    <cellStyle name="計算 2 2 3 4 2 2" xfId="37347"/>
    <cellStyle name="計算 2 2 3 4 3" xfId="21669"/>
    <cellStyle name="計算 2 2 3 4 4" xfId="30712"/>
    <cellStyle name="計算 2 2 3 4 5" xfId="51983"/>
    <cellStyle name="計算 2 2 3 5" xfId="24469"/>
    <cellStyle name="計算 2 2 3 5 2" xfId="33504"/>
    <cellStyle name="計算 2 2 3 6" xfId="18603"/>
    <cellStyle name="計算 2 2 3 7" xfId="6311"/>
    <cellStyle name="計算 2 2 3 8" xfId="43948"/>
    <cellStyle name="計算 2 2 4" xfId="1265"/>
    <cellStyle name="計算 2 2 4 2" xfId="2616"/>
    <cellStyle name="計算 2 2 4 2 2" xfId="4957"/>
    <cellStyle name="計算 2 2 4 2 2 2" xfId="10585"/>
    <cellStyle name="計算 2 2 4 2 2 2 2" xfId="26579"/>
    <cellStyle name="計算 2 2 4 2 2 2 2 2" xfId="35614"/>
    <cellStyle name="計算 2 2 4 2 2 2 3" xfId="19939"/>
    <cellStyle name="計算 2 2 4 2 2 2 4" xfId="20533"/>
    <cellStyle name="計算 2 2 4 2 2 3" xfId="25907"/>
    <cellStyle name="計算 2 2 4 2 2 3 2" xfId="34942"/>
    <cellStyle name="計算 2 2 4 2 2 4" xfId="22512"/>
    <cellStyle name="計算 2 2 4 2 2 5" xfId="9747"/>
    <cellStyle name="計算 2 2 4 2 3" xfId="12995"/>
    <cellStyle name="計算 2 2 4 2 3 2" xfId="28983"/>
    <cellStyle name="計算 2 2 4 2 3 2 2" xfId="38018"/>
    <cellStyle name="計算 2 2 4 2 3 3" xfId="22348"/>
    <cellStyle name="計算 2 2 4 2 3 4" xfId="31383"/>
    <cellStyle name="計算 2 2 4 2 4" xfId="24920"/>
    <cellStyle name="計算 2 2 4 2 4 2" xfId="33955"/>
    <cellStyle name="計算 2 2 4 2 5" xfId="19981"/>
    <cellStyle name="計算 2 2 4 2 6" xfId="7406"/>
    <cellStyle name="計算 2 2 4 3" xfId="3606"/>
    <cellStyle name="計算 2 2 4 3 2" xfId="12800"/>
    <cellStyle name="計算 2 2 4 3 2 2" xfId="28788"/>
    <cellStyle name="計算 2 2 4 3 2 2 2" xfId="37823"/>
    <cellStyle name="計算 2 2 4 3 2 3" xfId="22153"/>
    <cellStyle name="計算 2 2 4 3 2 4" xfId="31188"/>
    <cellStyle name="計算 2 2 4 3 3" xfId="25403"/>
    <cellStyle name="計算 2 2 4 3 3 2" xfId="34438"/>
    <cellStyle name="計算 2 2 4 3 4" xfId="18249"/>
    <cellStyle name="計算 2 2 4 3 5" xfId="8396"/>
    <cellStyle name="計算 2 2 4 4" xfId="13852"/>
    <cellStyle name="計算 2 2 4 4 2" xfId="29841"/>
    <cellStyle name="計算 2 2 4 4 2 2" xfId="38876"/>
    <cellStyle name="計算 2 2 4 4 3" xfId="23205"/>
    <cellStyle name="計算 2 2 4 4 4" xfId="32241"/>
    <cellStyle name="計算 2 2 4 5" xfId="24416"/>
    <cellStyle name="計算 2 2 4 5 2" xfId="33451"/>
    <cellStyle name="計算 2 2 4 6" xfId="15270"/>
    <cellStyle name="計算 2 2 4 7" xfId="6056"/>
    <cellStyle name="計算 2 2 4 8" xfId="48293"/>
    <cellStyle name="計算 2 2 5" xfId="1555"/>
    <cellStyle name="計算 2 2 5 2" xfId="2771"/>
    <cellStyle name="計算 2 2 5 2 2" xfId="5112"/>
    <cellStyle name="計算 2 2 5 2 2 2" xfId="10211"/>
    <cellStyle name="計算 2 2 5 2 2 2 2" xfId="26209"/>
    <cellStyle name="計算 2 2 5 2 2 2 2 2" xfId="35244"/>
    <cellStyle name="計算 2 2 5 2 2 2 3" xfId="19566"/>
    <cellStyle name="計算 2 2 5 2 2 2 4" xfId="18234"/>
    <cellStyle name="計算 2 2 5 2 2 3" xfId="25961"/>
    <cellStyle name="計算 2 2 5 2 2 3 2" xfId="34996"/>
    <cellStyle name="計算 2 2 5 2 2 4" xfId="21543"/>
    <cellStyle name="計算 2 2 5 2 2 5" xfId="9902"/>
    <cellStyle name="計算 2 2 5 2 3" xfId="10832"/>
    <cellStyle name="計算 2 2 5 2 3 2" xfId="26826"/>
    <cellStyle name="計算 2 2 5 2 3 2 2" xfId="35861"/>
    <cellStyle name="計算 2 2 5 2 3 3" xfId="20186"/>
    <cellStyle name="計算 2 2 5 2 3 4" xfId="21770"/>
    <cellStyle name="計算 2 2 5 2 4" xfId="24974"/>
    <cellStyle name="計算 2 2 5 2 4 2" xfId="34009"/>
    <cellStyle name="計算 2 2 5 2 5" xfId="17617"/>
    <cellStyle name="計算 2 2 5 2 6" xfId="7561"/>
    <cellStyle name="計算 2 2 5 3" xfId="3896"/>
    <cellStyle name="計算 2 2 5 3 2" xfId="13019"/>
    <cellStyle name="計算 2 2 5 3 2 2" xfId="29007"/>
    <cellStyle name="計算 2 2 5 3 2 2 2" xfId="38042"/>
    <cellStyle name="計算 2 2 5 3 2 3" xfId="22372"/>
    <cellStyle name="計算 2 2 5 3 2 4" xfId="31407"/>
    <cellStyle name="計算 2 2 5 3 3" xfId="25478"/>
    <cellStyle name="計算 2 2 5 3 3 2" xfId="34513"/>
    <cellStyle name="計算 2 2 5 3 4" xfId="15462"/>
    <cellStyle name="計算 2 2 5 3 5" xfId="8686"/>
    <cellStyle name="計算 2 2 5 4" xfId="12769"/>
    <cellStyle name="計算 2 2 5 4 2" xfId="28756"/>
    <cellStyle name="計算 2 2 5 4 2 2" xfId="37791"/>
    <cellStyle name="計算 2 2 5 4 3" xfId="22121"/>
    <cellStyle name="計算 2 2 5 4 4" xfId="31156"/>
    <cellStyle name="計算 2 2 5 5" xfId="24491"/>
    <cellStyle name="計算 2 2 5 5 2" xfId="33526"/>
    <cellStyle name="計算 2 2 5 6" xfId="16681"/>
    <cellStyle name="計算 2 2 5 7" xfId="6346"/>
    <cellStyle name="計算 2 2 5 8" xfId="50430"/>
    <cellStyle name="計算 2 2 6" xfId="1233"/>
    <cellStyle name="計算 2 2 6 2" xfId="1012"/>
    <cellStyle name="計算 2 2 6 2 2" xfId="3360"/>
    <cellStyle name="計算 2 2 6 2 2 2" xfId="13289"/>
    <cellStyle name="計算 2 2 6 2 2 2 2" xfId="29277"/>
    <cellStyle name="計算 2 2 6 2 2 2 2 2" xfId="38312"/>
    <cellStyle name="計算 2 2 6 2 2 2 3" xfId="22642"/>
    <cellStyle name="計算 2 2 6 2 2 2 4" xfId="31677"/>
    <cellStyle name="計算 2 2 6 2 2 3" xfId="25303"/>
    <cellStyle name="計算 2 2 6 2 2 3 2" xfId="34338"/>
    <cellStyle name="計算 2 2 6 2 2 4" xfId="19119"/>
    <cellStyle name="計算 2 2 6 2 2 5" xfId="8150"/>
    <cellStyle name="計算 2 2 6 2 3" xfId="12629"/>
    <cellStyle name="計算 2 2 6 2 3 2" xfId="28616"/>
    <cellStyle name="計算 2 2 6 2 3 2 2" xfId="37651"/>
    <cellStyle name="計算 2 2 6 2 3 3" xfId="21981"/>
    <cellStyle name="計算 2 2 6 2 3 4" xfId="31016"/>
    <cellStyle name="計算 2 2 6 2 4" xfId="24316"/>
    <cellStyle name="計算 2 2 6 2 4 2" xfId="33351"/>
    <cellStyle name="計算 2 2 6 2 5" xfId="16149"/>
    <cellStyle name="計算 2 2 6 2 6" xfId="5811"/>
    <cellStyle name="計算 2 2 6 3" xfId="3574"/>
    <cellStyle name="計算 2 2 6 3 2" xfId="12906"/>
    <cellStyle name="計算 2 2 6 3 2 2" xfId="28894"/>
    <cellStyle name="計算 2 2 6 3 2 2 2" xfId="37929"/>
    <cellStyle name="計算 2 2 6 3 2 3" xfId="22259"/>
    <cellStyle name="計算 2 2 6 3 2 4" xfId="31294"/>
    <cellStyle name="計算 2 2 6 3 3" xfId="25378"/>
    <cellStyle name="計算 2 2 6 3 3 2" xfId="34413"/>
    <cellStyle name="計算 2 2 6 3 4" xfId="15737"/>
    <cellStyle name="計算 2 2 6 3 5" xfId="8364"/>
    <cellStyle name="計算 2 2 6 4" xfId="12628"/>
    <cellStyle name="計算 2 2 6 4 2" xfId="28615"/>
    <cellStyle name="計算 2 2 6 4 2 2" xfId="37650"/>
    <cellStyle name="計算 2 2 6 4 3" xfId="21980"/>
    <cellStyle name="計算 2 2 6 4 4" xfId="31015"/>
    <cellStyle name="計算 2 2 6 5" xfId="24391"/>
    <cellStyle name="計算 2 2 6 5 2" xfId="33426"/>
    <cellStyle name="計算 2 2 6 6" xfId="15043"/>
    <cellStyle name="計算 2 2 6 7" xfId="6024"/>
    <cellStyle name="計算 2 2 6 8" xfId="51984"/>
    <cellStyle name="計算 2 2 7" xfId="1573"/>
    <cellStyle name="計算 2 2 7 2" xfId="2514"/>
    <cellStyle name="計算 2 2 7 2 2" xfId="4855"/>
    <cellStyle name="計算 2 2 7 2 2 2" xfId="13672"/>
    <cellStyle name="計算 2 2 7 2 2 2 2" xfId="29660"/>
    <cellStyle name="計算 2 2 7 2 2 2 2 2" xfId="38695"/>
    <cellStyle name="計算 2 2 7 2 2 2 3" xfId="23025"/>
    <cellStyle name="計算 2 2 7 2 2 2 4" xfId="32060"/>
    <cellStyle name="計算 2 2 7 2 2 3" xfId="25865"/>
    <cellStyle name="計算 2 2 7 2 2 3 2" xfId="34900"/>
    <cellStyle name="計算 2 2 7 2 2 4" xfId="22518"/>
    <cellStyle name="計算 2 2 7 2 2 5" xfId="9645"/>
    <cellStyle name="計算 2 2 7 2 3" xfId="11445"/>
    <cellStyle name="計算 2 2 7 2 3 2" xfId="27439"/>
    <cellStyle name="計算 2 2 7 2 3 2 2" xfId="36474"/>
    <cellStyle name="計算 2 2 7 2 3 3" xfId="20797"/>
    <cellStyle name="計算 2 2 7 2 3 4" xfId="20258"/>
    <cellStyle name="計算 2 2 7 2 4" xfId="24878"/>
    <cellStyle name="計算 2 2 7 2 4 2" xfId="33913"/>
    <cellStyle name="計算 2 2 7 2 5" xfId="19658"/>
    <cellStyle name="計算 2 2 7 2 6" xfId="7304"/>
    <cellStyle name="計算 2 2 7 3" xfId="3914"/>
    <cellStyle name="計算 2 2 7 3 2" xfId="11768"/>
    <cellStyle name="計算 2 2 7 3 2 2" xfId="27762"/>
    <cellStyle name="計算 2 2 7 3 2 2 2" xfId="36797"/>
    <cellStyle name="計算 2 2 7 3 2 3" xfId="21120"/>
    <cellStyle name="計算 2 2 7 3 2 4" xfId="17028"/>
    <cellStyle name="計算 2 2 7 3 3" xfId="25496"/>
    <cellStyle name="計算 2 2 7 3 3 2" xfId="34531"/>
    <cellStyle name="計算 2 2 7 3 4" xfId="20977"/>
    <cellStyle name="計算 2 2 7 3 5" xfId="8704"/>
    <cellStyle name="計算 2 2 7 4" xfId="11578"/>
    <cellStyle name="計算 2 2 7 4 2" xfId="27572"/>
    <cellStyle name="計算 2 2 7 4 2 2" xfId="36607"/>
    <cellStyle name="計算 2 2 7 4 3" xfId="20930"/>
    <cellStyle name="計算 2 2 7 4 4" xfId="22195"/>
    <cellStyle name="計算 2 2 7 5" xfId="24509"/>
    <cellStyle name="計算 2 2 7 5 2" xfId="33544"/>
    <cellStyle name="計算 2 2 7 6" xfId="19425"/>
    <cellStyle name="計算 2 2 7 7" xfId="6364"/>
    <cellStyle name="計算 2 2 8" xfId="2027"/>
    <cellStyle name="計算 2 2 8 2" xfId="853"/>
    <cellStyle name="計算 2 2 8 2 2" xfId="3201"/>
    <cellStyle name="計算 2 2 8 2 2 2" xfId="10646"/>
    <cellStyle name="計算 2 2 8 2 2 2 2" xfId="26640"/>
    <cellStyle name="計算 2 2 8 2 2 2 2 2" xfId="35675"/>
    <cellStyle name="計算 2 2 8 2 2 2 3" xfId="20000"/>
    <cellStyle name="計算 2 2 8 2 2 2 4" xfId="22030"/>
    <cellStyle name="計算 2 2 8 2 2 3" xfId="25243"/>
    <cellStyle name="計算 2 2 8 2 2 3 2" xfId="34278"/>
    <cellStyle name="計算 2 2 8 2 2 4" xfId="19265"/>
    <cellStyle name="計算 2 2 8 2 2 5" xfId="7991"/>
    <cellStyle name="計算 2 2 8 2 3" xfId="10493"/>
    <cellStyle name="計算 2 2 8 2 3 2" xfId="26491"/>
    <cellStyle name="計算 2 2 8 2 3 2 2" xfId="35526"/>
    <cellStyle name="計算 2 2 8 2 3 3" xfId="19847"/>
    <cellStyle name="計算 2 2 8 2 3 4" xfId="22644"/>
    <cellStyle name="計算 2 2 8 2 4" xfId="24256"/>
    <cellStyle name="計算 2 2 8 2 4 2" xfId="33291"/>
    <cellStyle name="計算 2 2 8 2 5" xfId="15415"/>
    <cellStyle name="計算 2 2 8 2 6" xfId="5652"/>
    <cellStyle name="計算 2 2 8 3" xfId="4368"/>
    <cellStyle name="計算 2 2 8 3 2" xfId="13333"/>
    <cellStyle name="計算 2 2 8 3 2 2" xfId="29321"/>
    <cellStyle name="計算 2 2 8 3 2 2 2" xfId="38356"/>
    <cellStyle name="計算 2 2 8 3 2 3" xfId="22686"/>
    <cellStyle name="計算 2 2 8 3 2 4" xfId="31721"/>
    <cellStyle name="計算 2 2 8 3 3" xfId="25680"/>
    <cellStyle name="計算 2 2 8 3 3 2" xfId="34715"/>
    <cellStyle name="計算 2 2 8 3 4" xfId="19080"/>
    <cellStyle name="計算 2 2 8 3 5" xfId="9158"/>
    <cellStyle name="計算 2 2 8 4" xfId="10395"/>
    <cellStyle name="計算 2 2 8 4 2" xfId="26393"/>
    <cellStyle name="計算 2 2 8 4 2 2" xfId="35428"/>
    <cellStyle name="計算 2 2 8 4 3" xfId="19749"/>
    <cellStyle name="計算 2 2 8 4 4" xfId="19506"/>
    <cellStyle name="計算 2 2 8 5" xfId="24693"/>
    <cellStyle name="計算 2 2 8 5 2" xfId="33728"/>
    <cellStyle name="計算 2 2 8 6" xfId="18261"/>
    <cellStyle name="計算 2 2 8 7" xfId="6817"/>
    <cellStyle name="計算 2 2 9" xfId="794"/>
    <cellStyle name="計算 2 2 9 2" xfId="3142"/>
    <cellStyle name="計算 2 2 9 2 2" xfId="11312"/>
    <cellStyle name="計算 2 2 9 2 2 2" xfId="27306"/>
    <cellStyle name="計算 2 2 9 2 2 2 2" xfId="36341"/>
    <cellStyle name="計算 2 2 9 2 2 3" xfId="20664"/>
    <cellStyle name="計算 2 2 9 2 2 4" xfId="19732"/>
    <cellStyle name="計算 2 2 9 2 3" xfId="25202"/>
    <cellStyle name="計算 2 2 9 2 3 2" xfId="34237"/>
    <cellStyle name="計算 2 2 9 2 4" xfId="21743"/>
    <cellStyle name="計算 2 2 9 2 5" xfId="7932"/>
    <cellStyle name="計算 2 2 9 3" xfId="14247"/>
    <cellStyle name="計算 2 2 9 3 2" xfId="30237"/>
    <cellStyle name="計算 2 2 9 3 2 2" xfId="39272"/>
    <cellStyle name="計算 2 2 9 3 3" xfId="23601"/>
    <cellStyle name="計算 2 2 9 3 4" xfId="32637"/>
    <cellStyle name="計算 2 2 9 4" xfId="24215"/>
    <cellStyle name="計算 2 2 9 4 2" xfId="33250"/>
    <cellStyle name="計算 2 2 9 5" xfId="17306"/>
    <cellStyle name="計算 2 2 9 6" xfId="5593"/>
    <cellStyle name="計算 2 20" xfId="42076"/>
    <cellStyle name="計算 2 21" xfId="42733"/>
    <cellStyle name="計算 2 3" xfId="571"/>
    <cellStyle name="計算 2 3 10" xfId="774"/>
    <cellStyle name="計算 2 3 10 2" xfId="24197"/>
    <cellStyle name="計算 2 3 10 2 2" xfId="33232"/>
    <cellStyle name="計算 2 3 10 3" xfId="15354"/>
    <cellStyle name="計算 2 3 10 4" xfId="15380"/>
    <cellStyle name="計算 2 3 10 5" xfId="5573"/>
    <cellStyle name="計算 2 3 11" xfId="12827"/>
    <cellStyle name="計算 2 3 11 2" xfId="28815"/>
    <cellStyle name="計算 2 3 11 2 2" xfId="37850"/>
    <cellStyle name="計算 2 3 11 3" xfId="22180"/>
    <cellStyle name="計算 2 3 11 4" xfId="31215"/>
    <cellStyle name="計算 2 3 12" xfId="15171"/>
    <cellStyle name="計算 2 3 12 2" xfId="18414"/>
    <cellStyle name="計算 2 3 13" xfId="24047"/>
    <cellStyle name="計算 2 3 13 2" xfId="33082"/>
    <cellStyle name="計算 2 3 14" xfId="14745"/>
    <cellStyle name="計算 2 3 15" xfId="14716"/>
    <cellStyle name="計算 2 3 16" xfId="5420"/>
    <cellStyle name="計算 2 3 17" xfId="41840"/>
    <cellStyle name="計算 2 3 18" xfId="42465"/>
    <cellStyle name="計算 2 3 19" xfId="43949"/>
    <cellStyle name="計算 2 3 2" xfId="1648"/>
    <cellStyle name="計算 2 3 2 10" xfId="48526"/>
    <cellStyle name="計算 2 3 2 11" xfId="43950"/>
    <cellStyle name="計算 2 3 2 2" xfId="2895"/>
    <cellStyle name="計算 2 3 2 2 2" xfId="5236"/>
    <cellStyle name="計算 2 3 2 2 2 2" xfId="14354"/>
    <cellStyle name="計算 2 3 2 2 2 2 2" xfId="30345"/>
    <cellStyle name="計算 2 3 2 2 2 2 2 2" xfId="39380"/>
    <cellStyle name="計算 2 3 2 2 2 2 3" xfId="23709"/>
    <cellStyle name="計算 2 3 2 2 2 2 4" xfId="32745"/>
    <cellStyle name="計算 2 3 2 2 2 3" xfId="26050"/>
    <cellStyle name="計算 2 3 2 2 2 3 2" xfId="35085"/>
    <cellStyle name="計算 2 3 2 2 2 4" xfId="16182"/>
    <cellStyle name="計算 2 3 2 2 2 5" xfId="10026"/>
    <cellStyle name="計算 2 3 2 2 2 6" xfId="48304"/>
    <cellStyle name="計算 2 3 2 2 3" xfId="13356"/>
    <cellStyle name="計算 2 3 2 2 3 2" xfId="29344"/>
    <cellStyle name="計算 2 3 2 2 3 2 2" xfId="38379"/>
    <cellStyle name="計算 2 3 2 2 3 3" xfId="22709"/>
    <cellStyle name="計算 2 3 2 2 3 4" xfId="31744"/>
    <cellStyle name="計算 2 3 2 2 3 5" xfId="50441"/>
    <cellStyle name="計算 2 3 2 2 4" xfId="25063"/>
    <cellStyle name="計算 2 3 2 2 4 2" xfId="34098"/>
    <cellStyle name="計算 2 3 2 2 4 3" xfId="48525"/>
    <cellStyle name="計算 2 3 2 2 5" xfId="19800"/>
    <cellStyle name="計算 2 3 2 2 6" xfId="7685"/>
    <cellStyle name="計算 2 3 2 2 7" xfId="43951"/>
    <cellStyle name="計算 2 3 2 3" xfId="3989"/>
    <cellStyle name="計算 2 3 2 3 2" xfId="14129"/>
    <cellStyle name="計算 2 3 2 3 2 2" xfId="30118"/>
    <cellStyle name="計算 2 3 2 3 2 2 2" xfId="39153"/>
    <cellStyle name="計算 2 3 2 3 2 3" xfId="23482"/>
    <cellStyle name="計算 2 3 2 3 2 4" xfId="32518"/>
    <cellStyle name="計算 2 3 2 3 2 5" xfId="48305"/>
    <cellStyle name="計算 2 3 2 3 3" xfId="25526"/>
    <cellStyle name="計算 2 3 2 3 3 2" xfId="34561"/>
    <cellStyle name="計算 2 3 2 3 3 3" xfId="50442"/>
    <cellStyle name="計算 2 3 2 3 4" xfId="20044"/>
    <cellStyle name="計算 2 3 2 3 4 2" xfId="48524"/>
    <cellStyle name="計算 2 3 2 3 5" xfId="8779"/>
    <cellStyle name="計算 2 3 2 3 6" xfId="43952"/>
    <cellStyle name="計算 2 3 2 4" xfId="13774"/>
    <cellStyle name="計算 2 3 2 4 2" xfId="29762"/>
    <cellStyle name="計算 2 3 2 4 2 2" xfId="38797"/>
    <cellStyle name="計算 2 3 2 4 2 3" xfId="48306"/>
    <cellStyle name="計算 2 3 2 4 3" xfId="23126"/>
    <cellStyle name="計算 2 3 2 4 3 2" xfId="50443"/>
    <cellStyle name="計算 2 3 2 4 4" xfId="32162"/>
    <cellStyle name="計算 2 3 2 4 4 2" xfId="48523"/>
    <cellStyle name="計算 2 3 2 4 5" xfId="43953"/>
    <cellStyle name="計算 2 3 2 5" xfId="24539"/>
    <cellStyle name="計算 2 3 2 5 2" xfId="33574"/>
    <cellStyle name="計算 2 3 2 5 2 2" xfId="48307"/>
    <cellStyle name="計算 2 3 2 5 3" xfId="50444"/>
    <cellStyle name="計算 2 3 2 5 4" xfId="51269"/>
    <cellStyle name="計算 2 3 2 5 5" xfId="43954"/>
    <cellStyle name="計算 2 3 2 6" xfId="18265"/>
    <cellStyle name="計算 2 3 2 6 2" xfId="48308"/>
    <cellStyle name="計算 2 3 2 6 3" xfId="50445"/>
    <cellStyle name="計算 2 3 2 6 4" xfId="48522"/>
    <cellStyle name="計算 2 3 2 6 5" xfId="43955"/>
    <cellStyle name="計算 2 3 2 7" xfId="6439"/>
    <cellStyle name="計算 2 3 2 7 2" xfId="48309"/>
    <cellStyle name="計算 2 3 2 7 3" xfId="50446"/>
    <cellStyle name="計算 2 3 2 7 4" xfId="48521"/>
    <cellStyle name="計算 2 3 2 7 5" xfId="43956"/>
    <cellStyle name="計算 2 3 2 8" xfId="48303"/>
    <cellStyle name="計算 2 3 2 9" xfId="50440"/>
    <cellStyle name="計算 2 3 3" xfId="1809"/>
    <cellStyle name="計算 2 3 3 2" xfId="2446"/>
    <cellStyle name="計算 2 3 3 2 2" xfId="4787"/>
    <cellStyle name="計算 2 3 3 2 2 2" xfId="11533"/>
    <cellStyle name="計算 2 3 3 2 2 2 2" xfId="27527"/>
    <cellStyle name="計算 2 3 3 2 2 2 2 2" xfId="36562"/>
    <cellStyle name="計算 2 3 3 2 2 2 3" xfId="20885"/>
    <cellStyle name="計算 2 3 3 2 2 2 4" xfId="19188"/>
    <cellStyle name="計算 2 3 3 2 2 3" xfId="25825"/>
    <cellStyle name="計算 2 3 3 2 2 3 2" xfId="34860"/>
    <cellStyle name="計算 2 3 3 2 2 4" xfId="18880"/>
    <cellStyle name="計算 2 3 3 2 2 5" xfId="9577"/>
    <cellStyle name="計算 2 3 3 2 3" xfId="11568"/>
    <cellStyle name="計算 2 3 3 2 3 2" xfId="27562"/>
    <cellStyle name="計算 2 3 3 2 3 2 2" xfId="36597"/>
    <cellStyle name="計算 2 3 3 2 3 3" xfId="20920"/>
    <cellStyle name="計算 2 3 3 2 3 4" xfId="18135"/>
    <cellStyle name="計算 2 3 3 2 4" xfId="24838"/>
    <cellStyle name="計算 2 3 3 2 4 2" xfId="33873"/>
    <cellStyle name="計算 2 3 3 2 5" xfId="23730"/>
    <cellStyle name="計算 2 3 3 2 6" xfId="7236"/>
    <cellStyle name="計算 2 3 3 2 7" xfId="48310"/>
    <cellStyle name="計算 2 3 3 3" xfId="4150"/>
    <cellStyle name="計算 2 3 3 3 2" xfId="11150"/>
    <cellStyle name="計算 2 3 3 3 2 2" xfId="27144"/>
    <cellStyle name="計算 2 3 3 3 2 2 2" xfId="36179"/>
    <cellStyle name="計算 2 3 3 3 2 3" xfId="20503"/>
    <cellStyle name="計算 2 3 3 3 2 4" xfId="23524"/>
    <cellStyle name="計算 2 3 3 3 3" xfId="25599"/>
    <cellStyle name="計算 2 3 3 3 3 2" xfId="34634"/>
    <cellStyle name="計算 2 3 3 3 4" xfId="18949"/>
    <cellStyle name="計算 2 3 3 3 5" xfId="8940"/>
    <cellStyle name="計算 2 3 3 3 6" xfId="50447"/>
    <cellStyle name="計算 2 3 3 4" xfId="12416"/>
    <cellStyle name="計算 2 3 3 4 2" xfId="28407"/>
    <cellStyle name="計算 2 3 3 4 2 2" xfId="37442"/>
    <cellStyle name="計算 2 3 3 4 3" xfId="21768"/>
    <cellStyle name="計算 2 3 3 4 4" xfId="30807"/>
    <cellStyle name="計算 2 3 3 4 5" xfId="48520"/>
    <cellStyle name="計算 2 3 3 5" xfId="24612"/>
    <cellStyle name="計算 2 3 3 5 2" xfId="33647"/>
    <cellStyle name="計算 2 3 3 6" xfId="21315"/>
    <cellStyle name="計算 2 3 3 7" xfId="6599"/>
    <cellStyle name="計算 2 3 3 8" xfId="43957"/>
    <cellStyle name="計算 2 3 4" xfId="1949"/>
    <cellStyle name="計算 2 3 4 2" xfId="2541"/>
    <cellStyle name="計算 2 3 4 2 2" xfId="4882"/>
    <cellStyle name="計算 2 3 4 2 2 2" xfId="11585"/>
    <cellStyle name="計算 2 3 4 2 2 2 2" xfId="27579"/>
    <cellStyle name="計算 2 3 4 2 2 2 2 2" xfId="36614"/>
    <cellStyle name="計算 2 3 4 2 2 2 3" xfId="20937"/>
    <cellStyle name="計算 2 3 4 2 2 2 4" xfId="17821"/>
    <cellStyle name="計算 2 3 4 2 2 3" xfId="25872"/>
    <cellStyle name="計算 2 3 4 2 2 3 2" xfId="34907"/>
    <cellStyle name="計算 2 3 4 2 2 4" xfId="21410"/>
    <cellStyle name="計算 2 3 4 2 2 5" xfId="9672"/>
    <cellStyle name="計算 2 3 4 2 3" xfId="12595"/>
    <cellStyle name="計算 2 3 4 2 3 2" xfId="28582"/>
    <cellStyle name="計算 2 3 4 2 3 2 2" xfId="37617"/>
    <cellStyle name="計算 2 3 4 2 3 3" xfId="21947"/>
    <cellStyle name="計算 2 3 4 2 3 4" xfId="30982"/>
    <cellStyle name="計算 2 3 4 2 4" xfId="24885"/>
    <cellStyle name="計算 2 3 4 2 4 2" xfId="33920"/>
    <cellStyle name="計算 2 3 4 2 5" xfId="23092"/>
    <cellStyle name="計算 2 3 4 2 6" xfId="7331"/>
    <cellStyle name="計算 2 3 4 3" xfId="4290"/>
    <cellStyle name="計算 2 3 4 3 2" xfId="10629"/>
    <cellStyle name="計算 2 3 4 3 2 2" xfId="26623"/>
    <cellStyle name="計算 2 3 4 3 2 2 2" xfId="35658"/>
    <cellStyle name="計算 2 3 4 3 2 3" xfId="19983"/>
    <cellStyle name="計算 2 3 4 3 2 4" xfId="20150"/>
    <cellStyle name="計算 2 3 4 3 3" xfId="25646"/>
    <cellStyle name="計算 2 3 4 3 3 2" xfId="34681"/>
    <cellStyle name="計算 2 3 4 3 4" xfId="19256"/>
    <cellStyle name="計算 2 3 4 3 5" xfId="9080"/>
    <cellStyle name="計算 2 3 4 4" xfId="14051"/>
    <cellStyle name="計算 2 3 4 4 2" xfId="30040"/>
    <cellStyle name="計算 2 3 4 4 2 2" xfId="39075"/>
    <cellStyle name="計算 2 3 4 4 3" xfId="23404"/>
    <cellStyle name="計算 2 3 4 4 4" xfId="32440"/>
    <cellStyle name="計算 2 3 4 5" xfId="24659"/>
    <cellStyle name="計算 2 3 4 5 2" xfId="33694"/>
    <cellStyle name="計算 2 3 4 6" xfId="16860"/>
    <cellStyle name="計算 2 3 4 7" xfId="6739"/>
    <cellStyle name="計算 2 3 4 8" xfId="48302"/>
    <cellStyle name="計算 2 3 5" xfId="2089"/>
    <cellStyle name="計算 2 3 5 2" xfId="2817"/>
    <cellStyle name="計算 2 3 5 2 2" xfId="5158"/>
    <cellStyle name="計算 2 3 5 2 2 2" xfId="14276"/>
    <cellStyle name="計算 2 3 5 2 2 2 2" xfId="30267"/>
    <cellStyle name="計算 2 3 5 2 2 2 2 2" xfId="39302"/>
    <cellStyle name="計算 2 3 5 2 2 2 3" xfId="23631"/>
    <cellStyle name="計算 2 3 5 2 2 2 4" xfId="32667"/>
    <cellStyle name="計算 2 3 5 2 2 3" xfId="25991"/>
    <cellStyle name="計算 2 3 5 2 2 3 2" xfId="35026"/>
    <cellStyle name="計算 2 3 5 2 2 4" xfId="18635"/>
    <cellStyle name="計算 2 3 5 2 2 5" xfId="9948"/>
    <cellStyle name="計算 2 3 5 2 3" xfId="10650"/>
    <cellStyle name="計算 2 3 5 2 3 2" xfId="26644"/>
    <cellStyle name="計算 2 3 5 2 3 2 2" xfId="35679"/>
    <cellStyle name="計算 2 3 5 2 3 3" xfId="20004"/>
    <cellStyle name="計算 2 3 5 2 3 4" xfId="20226"/>
    <cellStyle name="計算 2 3 5 2 4" xfId="25004"/>
    <cellStyle name="計算 2 3 5 2 4 2" xfId="34039"/>
    <cellStyle name="計算 2 3 5 2 5" xfId="22058"/>
    <cellStyle name="計算 2 3 5 2 6" xfId="7607"/>
    <cellStyle name="計算 2 3 5 3" xfId="4430"/>
    <cellStyle name="計算 2 3 5 3 2" xfId="13452"/>
    <cellStyle name="計算 2 3 5 3 2 2" xfId="29440"/>
    <cellStyle name="計算 2 3 5 3 2 2 2" xfId="38475"/>
    <cellStyle name="計算 2 3 5 3 2 3" xfId="22805"/>
    <cellStyle name="計算 2 3 5 3 2 4" xfId="31840"/>
    <cellStyle name="計算 2 3 5 3 3" xfId="25700"/>
    <cellStyle name="計算 2 3 5 3 3 2" xfId="34735"/>
    <cellStyle name="計算 2 3 5 3 4" xfId="20803"/>
    <cellStyle name="計算 2 3 5 3 5" xfId="9220"/>
    <cellStyle name="計算 2 3 5 4" xfId="12590"/>
    <cellStyle name="計算 2 3 5 4 2" xfId="28577"/>
    <cellStyle name="計算 2 3 5 4 2 2" xfId="37612"/>
    <cellStyle name="計算 2 3 5 4 3" xfId="21942"/>
    <cellStyle name="計算 2 3 5 4 4" xfId="30977"/>
    <cellStyle name="計算 2 3 5 5" xfId="24713"/>
    <cellStyle name="計算 2 3 5 5 2" xfId="33748"/>
    <cellStyle name="計算 2 3 5 6" xfId="22025"/>
    <cellStyle name="計算 2 3 5 7" xfId="6879"/>
    <cellStyle name="計算 2 3 5 8" xfId="50439"/>
    <cellStyle name="計算 2 3 6" xfId="2214"/>
    <cellStyle name="計算 2 3 6 2" xfId="2422"/>
    <cellStyle name="計算 2 3 6 2 2" xfId="4763"/>
    <cellStyle name="計算 2 3 6 2 2 2" xfId="12264"/>
    <cellStyle name="計算 2 3 6 2 2 2 2" xfId="28259"/>
    <cellStyle name="計算 2 3 6 2 2 2 2 2" xfId="37294"/>
    <cellStyle name="計算 2 3 6 2 2 2 3" xfId="21616"/>
    <cellStyle name="計算 2 3 6 2 2 2 4" xfId="30659"/>
    <cellStyle name="計算 2 3 6 2 2 3" xfId="25809"/>
    <cellStyle name="計算 2 3 6 2 2 3 2" xfId="34844"/>
    <cellStyle name="計算 2 3 6 2 2 4" xfId="18703"/>
    <cellStyle name="計算 2 3 6 2 2 5" xfId="9553"/>
    <cellStyle name="計算 2 3 6 2 3" xfId="12926"/>
    <cellStyle name="計算 2 3 6 2 3 2" xfId="28914"/>
    <cellStyle name="計算 2 3 6 2 3 2 2" xfId="37949"/>
    <cellStyle name="計算 2 3 6 2 3 3" xfId="22279"/>
    <cellStyle name="計算 2 3 6 2 3 4" xfId="31314"/>
    <cellStyle name="計算 2 3 6 2 4" xfId="24822"/>
    <cellStyle name="計算 2 3 6 2 4 2" xfId="33857"/>
    <cellStyle name="計算 2 3 6 2 5" xfId="18130"/>
    <cellStyle name="計算 2 3 6 2 6" xfId="7212"/>
    <cellStyle name="計算 2 3 6 3" xfId="4555"/>
    <cellStyle name="計算 2 3 6 3 2" xfId="11758"/>
    <cellStyle name="計算 2 3 6 3 2 2" xfId="27752"/>
    <cellStyle name="計算 2 3 6 3 2 2 2" xfId="36787"/>
    <cellStyle name="計算 2 3 6 3 2 3" xfId="21110"/>
    <cellStyle name="計算 2 3 6 3 2 4" xfId="18173"/>
    <cellStyle name="計算 2 3 6 3 3" xfId="25729"/>
    <cellStyle name="計算 2 3 6 3 3 2" xfId="34764"/>
    <cellStyle name="計算 2 3 6 3 4" xfId="22593"/>
    <cellStyle name="計算 2 3 6 3 5" xfId="9345"/>
    <cellStyle name="計算 2 3 6 4" xfId="12708"/>
    <cellStyle name="計算 2 3 6 4 2" xfId="28695"/>
    <cellStyle name="計算 2 3 6 4 2 2" xfId="37730"/>
    <cellStyle name="計算 2 3 6 4 3" xfId="22060"/>
    <cellStyle name="計算 2 3 6 4 4" xfId="31095"/>
    <cellStyle name="計算 2 3 6 5" xfId="24742"/>
    <cellStyle name="計算 2 3 6 5 2" xfId="33777"/>
    <cellStyle name="計算 2 3 6 6" xfId="21824"/>
    <cellStyle name="計算 2 3 6 7" xfId="7004"/>
    <cellStyle name="計算 2 3 6 8" xfId="48527"/>
    <cellStyle name="計算 2 3 7" xfId="2347"/>
    <cellStyle name="計算 2 3 7 2" xfId="2593"/>
    <cellStyle name="計算 2 3 7 2 2" xfId="4934"/>
    <cellStyle name="計算 2 3 7 2 2 2" xfId="10863"/>
    <cellStyle name="計算 2 3 7 2 2 2 2" xfId="26857"/>
    <cellStyle name="計算 2 3 7 2 2 2 2 2" xfId="35892"/>
    <cellStyle name="計算 2 3 7 2 2 2 3" xfId="20217"/>
    <cellStyle name="計算 2 3 7 2 2 2 4" xfId="18015"/>
    <cellStyle name="計算 2 3 7 2 2 3" xfId="25894"/>
    <cellStyle name="計算 2 3 7 2 2 3 2" xfId="34929"/>
    <cellStyle name="計算 2 3 7 2 2 4" xfId="15575"/>
    <cellStyle name="計算 2 3 7 2 2 5" xfId="9724"/>
    <cellStyle name="計算 2 3 7 2 3" xfId="14042"/>
    <cellStyle name="計算 2 3 7 2 3 2" xfId="30031"/>
    <cellStyle name="計算 2 3 7 2 3 2 2" xfId="39066"/>
    <cellStyle name="計算 2 3 7 2 3 3" xfId="23395"/>
    <cellStyle name="計算 2 3 7 2 3 4" xfId="32431"/>
    <cellStyle name="計算 2 3 7 2 4" xfId="24907"/>
    <cellStyle name="計算 2 3 7 2 4 2" xfId="33942"/>
    <cellStyle name="計算 2 3 7 2 5" xfId="18468"/>
    <cellStyle name="計算 2 3 7 2 6" xfId="7383"/>
    <cellStyle name="計算 2 3 7 3" xfId="4688"/>
    <cellStyle name="計算 2 3 7 3 2" xfId="13038"/>
    <cellStyle name="計算 2 3 7 3 2 2" xfId="29026"/>
    <cellStyle name="計算 2 3 7 3 2 2 2" xfId="38061"/>
    <cellStyle name="計算 2 3 7 3 2 3" xfId="22391"/>
    <cellStyle name="計算 2 3 7 3 2 4" xfId="31426"/>
    <cellStyle name="計算 2 3 7 3 3" xfId="25778"/>
    <cellStyle name="計算 2 3 7 3 3 2" xfId="34813"/>
    <cellStyle name="計算 2 3 7 3 4" xfId="21128"/>
    <cellStyle name="計算 2 3 7 3 5" xfId="9478"/>
    <cellStyle name="計算 2 3 7 4" xfId="10551"/>
    <cellStyle name="計算 2 3 7 4 2" xfId="26549"/>
    <cellStyle name="計算 2 3 7 4 2 2" xfId="35584"/>
    <cellStyle name="計算 2 3 7 4 3" xfId="19905"/>
    <cellStyle name="計算 2 3 7 4 4" xfId="16630"/>
    <cellStyle name="計算 2 3 7 5" xfId="24791"/>
    <cellStyle name="計算 2 3 7 5 2" xfId="33826"/>
    <cellStyle name="計算 2 3 7 6" xfId="23030"/>
    <cellStyle name="計算 2 3 7 7" xfId="7137"/>
    <cellStyle name="計算 2 3 8" xfId="2858"/>
    <cellStyle name="計算 2 3 8 2" xfId="5199"/>
    <cellStyle name="計算 2 3 8 2 2" xfId="14317"/>
    <cellStyle name="計算 2 3 8 2 2 2" xfId="30308"/>
    <cellStyle name="計算 2 3 8 2 2 2 2" xfId="39343"/>
    <cellStyle name="計算 2 3 8 2 2 3" xfId="23672"/>
    <cellStyle name="計算 2 3 8 2 2 4" xfId="32708"/>
    <cellStyle name="計算 2 3 8 2 3" xfId="26024"/>
    <cellStyle name="計算 2 3 8 2 3 2" xfId="35059"/>
    <cellStyle name="計算 2 3 8 2 4" xfId="23382"/>
    <cellStyle name="計算 2 3 8 2 5" xfId="9989"/>
    <cellStyle name="計算 2 3 8 3" xfId="12463"/>
    <cellStyle name="計算 2 3 8 3 2" xfId="28454"/>
    <cellStyle name="計算 2 3 8 3 2 2" xfId="37489"/>
    <cellStyle name="計算 2 3 8 3 3" xfId="21815"/>
    <cellStyle name="計算 2 3 8 3 4" xfId="30854"/>
    <cellStyle name="計算 2 3 8 4" xfId="25037"/>
    <cellStyle name="計算 2 3 8 4 2" xfId="34072"/>
    <cellStyle name="計算 2 3 8 5" xfId="22305"/>
    <cellStyle name="計算 2 3 8 6" xfId="7648"/>
    <cellStyle name="計算 2 3 9" xfId="3122"/>
    <cellStyle name="計算 2 3 9 2" xfId="12871"/>
    <cellStyle name="計算 2 3 9 2 2" xfId="28859"/>
    <cellStyle name="計算 2 3 9 2 2 2" xfId="37894"/>
    <cellStyle name="計算 2 3 9 2 3" xfId="22224"/>
    <cellStyle name="計算 2 3 9 2 4" xfId="31259"/>
    <cellStyle name="計算 2 3 9 3" xfId="25184"/>
    <cellStyle name="計算 2 3 9 3 2" xfId="34219"/>
    <cellStyle name="計算 2 3 9 4" xfId="18253"/>
    <cellStyle name="計算 2 3 9 5" xfId="7912"/>
    <cellStyle name="計算 2 4" xfId="1144"/>
    <cellStyle name="計算 2 4 10" xfId="24357"/>
    <cellStyle name="計算 2 4 10 2" xfId="33392"/>
    <cellStyle name="計算 2 4 11" xfId="14742"/>
    <cellStyle name="計算 2 4 12" xfId="14660"/>
    <cellStyle name="計算 2 4 13" xfId="5942"/>
    <cellStyle name="計算 2 4 14" xfId="43958"/>
    <cellStyle name="計算 2 4 2" xfId="1882"/>
    <cellStyle name="計算 2 4 2 10" xfId="48518"/>
    <cellStyle name="計算 2 4 2 11" xfId="43959"/>
    <cellStyle name="計算 2 4 2 2" xfId="2901"/>
    <cellStyle name="計算 2 4 2 2 2" xfId="5242"/>
    <cellStyle name="計算 2 4 2 2 2 2" xfId="14360"/>
    <cellStyle name="計算 2 4 2 2 2 2 2" xfId="30351"/>
    <cellStyle name="計算 2 4 2 2 2 2 2 2" xfId="39386"/>
    <cellStyle name="計算 2 4 2 2 2 2 3" xfId="23715"/>
    <cellStyle name="計算 2 4 2 2 2 2 4" xfId="32751"/>
    <cellStyle name="計算 2 4 2 2 2 3" xfId="26056"/>
    <cellStyle name="計算 2 4 2 2 2 3 2" xfId="35091"/>
    <cellStyle name="計算 2 4 2 2 2 4" xfId="19709"/>
    <cellStyle name="計算 2 4 2 2 2 5" xfId="10032"/>
    <cellStyle name="計算 2 4 2 2 2 6" xfId="48313"/>
    <cellStyle name="計算 2 4 2 2 3" xfId="10731"/>
    <cellStyle name="計算 2 4 2 2 3 2" xfId="26725"/>
    <cellStyle name="計算 2 4 2 2 3 2 2" xfId="35760"/>
    <cellStyle name="計算 2 4 2 2 3 3" xfId="20085"/>
    <cellStyle name="計算 2 4 2 2 3 4" xfId="21723"/>
    <cellStyle name="計算 2 4 2 2 3 5" xfId="50450"/>
    <cellStyle name="計算 2 4 2 2 4" xfId="25069"/>
    <cellStyle name="計算 2 4 2 2 4 2" xfId="34104"/>
    <cellStyle name="計算 2 4 2 2 4 3" xfId="48517"/>
    <cellStyle name="計算 2 4 2 2 5" xfId="17935"/>
    <cellStyle name="計算 2 4 2 2 6" xfId="7691"/>
    <cellStyle name="計算 2 4 2 2 7" xfId="43960"/>
    <cellStyle name="計算 2 4 2 3" xfId="4223"/>
    <cellStyle name="計算 2 4 2 3 2" xfId="10622"/>
    <cellStyle name="計算 2 4 2 3 2 2" xfId="26616"/>
    <cellStyle name="計算 2 4 2 3 2 2 2" xfId="35651"/>
    <cellStyle name="計算 2 4 2 3 2 3" xfId="19976"/>
    <cellStyle name="計算 2 4 2 3 2 4" xfId="15900"/>
    <cellStyle name="計算 2 4 2 3 2 5" xfId="48314"/>
    <cellStyle name="計算 2 4 2 3 3" xfId="25626"/>
    <cellStyle name="計算 2 4 2 3 3 2" xfId="34661"/>
    <cellStyle name="計算 2 4 2 3 3 3" xfId="50451"/>
    <cellStyle name="計算 2 4 2 3 4" xfId="17630"/>
    <cellStyle name="計算 2 4 2 3 4 2" xfId="48516"/>
    <cellStyle name="計算 2 4 2 3 5" xfId="9013"/>
    <cellStyle name="計算 2 4 2 3 6" xfId="43961"/>
    <cellStyle name="計算 2 4 2 4" xfId="13830"/>
    <cellStyle name="計算 2 4 2 4 2" xfId="29819"/>
    <cellStyle name="計算 2 4 2 4 2 2" xfId="38854"/>
    <cellStyle name="計算 2 4 2 4 2 3" xfId="48315"/>
    <cellStyle name="計算 2 4 2 4 3" xfId="23183"/>
    <cellStyle name="計算 2 4 2 4 3 2" xfId="50452"/>
    <cellStyle name="計算 2 4 2 4 4" xfId="32219"/>
    <cellStyle name="計算 2 4 2 4 4 2" xfId="48515"/>
    <cellStyle name="計算 2 4 2 4 5" xfId="43962"/>
    <cellStyle name="計算 2 4 2 5" xfId="24639"/>
    <cellStyle name="計算 2 4 2 5 2" xfId="33674"/>
    <cellStyle name="計算 2 4 2 5 2 2" xfId="48316"/>
    <cellStyle name="計算 2 4 2 5 3" xfId="50453"/>
    <cellStyle name="計算 2 4 2 5 4" xfId="48514"/>
    <cellStyle name="計算 2 4 2 5 5" xfId="43963"/>
    <cellStyle name="計算 2 4 2 6" xfId="16661"/>
    <cellStyle name="計算 2 4 2 6 2" xfId="48317"/>
    <cellStyle name="計算 2 4 2 6 3" xfId="50454"/>
    <cellStyle name="計算 2 4 2 6 4" xfId="48513"/>
    <cellStyle name="計算 2 4 2 6 5" xfId="43964"/>
    <cellStyle name="計算 2 4 2 7" xfId="6672"/>
    <cellStyle name="計算 2 4 2 7 2" xfId="48318"/>
    <cellStyle name="計算 2 4 2 7 3" xfId="50455"/>
    <cellStyle name="計算 2 4 2 7 4" xfId="51270"/>
    <cellStyle name="計算 2 4 2 7 5" xfId="43965"/>
    <cellStyle name="計算 2 4 2 8" xfId="48312"/>
    <cellStyle name="計算 2 4 2 9" xfId="50449"/>
    <cellStyle name="計算 2 4 3" xfId="2023"/>
    <cellStyle name="計算 2 4 3 2" xfId="804"/>
    <cellStyle name="計算 2 4 3 2 2" xfId="3152"/>
    <cellStyle name="計算 2 4 3 2 2 2" xfId="14080"/>
    <cellStyle name="計算 2 4 3 2 2 2 2" xfId="30069"/>
    <cellStyle name="計算 2 4 3 2 2 2 2 2" xfId="39104"/>
    <cellStyle name="計算 2 4 3 2 2 2 3" xfId="23433"/>
    <cellStyle name="計算 2 4 3 2 2 2 4" xfId="32469"/>
    <cellStyle name="計算 2 4 3 2 2 3" xfId="25207"/>
    <cellStyle name="計算 2 4 3 2 2 3 2" xfId="34242"/>
    <cellStyle name="計算 2 4 3 2 2 4" xfId="15860"/>
    <cellStyle name="計算 2 4 3 2 2 5" xfId="7942"/>
    <cellStyle name="計算 2 4 3 2 3" xfId="13662"/>
    <cellStyle name="計算 2 4 3 2 3 2" xfId="29650"/>
    <cellStyle name="計算 2 4 3 2 3 2 2" xfId="38685"/>
    <cellStyle name="計算 2 4 3 2 3 3" xfId="23015"/>
    <cellStyle name="計算 2 4 3 2 3 4" xfId="32050"/>
    <cellStyle name="計算 2 4 3 2 4" xfId="24220"/>
    <cellStyle name="計算 2 4 3 2 4 2" xfId="33255"/>
    <cellStyle name="計算 2 4 3 2 5" xfId="18268"/>
    <cellStyle name="計算 2 4 3 2 6" xfId="5603"/>
    <cellStyle name="計算 2 4 3 2 7" xfId="48319"/>
    <cellStyle name="計算 2 4 3 3" xfId="4364"/>
    <cellStyle name="計算 2 4 3 3 2" xfId="13567"/>
    <cellStyle name="計算 2 4 3 3 2 2" xfId="29555"/>
    <cellStyle name="計算 2 4 3 3 2 2 2" xfId="38590"/>
    <cellStyle name="計算 2 4 3 3 2 3" xfId="22920"/>
    <cellStyle name="計算 2 4 3 3 2 4" xfId="31955"/>
    <cellStyle name="計算 2 4 3 3 3" xfId="25676"/>
    <cellStyle name="計算 2 4 3 3 3 2" xfId="34711"/>
    <cellStyle name="計算 2 4 3 3 4" xfId="20402"/>
    <cellStyle name="計算 2 4 3 3 5" xfId="9154"/>
    <cellStyle name="計算 2 4 3 3 6" xfId="50456"/>
    <cellStyle name="計算 2 4 3 4" xfId="10555"/>
    <cellStyle name="計算 2 4 3 4 2" xfId="26553"/>
    <cellStyle name="計算 2 4 3 4 2 2" xfId="35588"/>
    <cellStyle name="計算 2 4 3 4 3" xfId="19909"/>
    <cellStyle name="計算 2 4 3 4 4" xfId="16513"/>
    <cellStyle name="計算 2 4 3 4 5" xfId="51271"/>
    <cellStyle name="計算 2 4 3 5" xfId="24689"/>
    <cellStyle name="計算 2 4 3 5 2" xfId="33724"/>
    <cellStyle name="計算 2 4 3 6" xfId="19276"/>
    <cellStyle name="計算 2 4 3 7" xfId="6813"/>
    <cellStyle name="計算 2 4 3 8" xfId="43966"/>
    <cellStyle name="計算 2 4 4" xfId="2289"/>
    <cellStyle name="計算 2 4 4 2" xfId="2634"/>
    <cellStyle name="計算 2 4 4 2 2" xfId="4975"/>
    <cellStyle name="計算 2 4 4 2 2 2" xfId="10328"/>
    <cellStyle name="計算 2 4 4 2 2 2 2" xfId="26326"/>
    <cellStyle name="計算 2 4 4 2 2 2 2 2" xfId="35361"/>
    <cellStyle name="計算 2 4 4 2 2 2 3" xfId="19683"/>
    <cellStyle name="計算 2 4 4 2 2 2 4" xfId="19286"/>
    <cellStyle name="計算 2 4 4 2 2 3" xfId="25921"/>
    <cellStyle name="計算 2 4 4 2 2 3 2" xfId="34956"/>
    <cellStyle name="計算 2 4 4 2 2 4" xfId="15961"/>
    <cellStyle name="計算 2 4 4 2 2 5" xfId="9765"/>
    <cellStyle name="計算 2 4 4 2 3" xfId="11787"/>
    <cellStyle name="計算 2 4 4 2 3 2" xfId="27781"/>
    <cellStyle name="計算 2 4 4 2 3 2 2" xfId="36816"/>
    <cellStyle name="計算 2 4 4 2 3 3" xfId="21139"/>
    <cellStyle name="計算 2 4 4 2 3 4" xfId="15530"/>
    <cellStyle name="計算 2 4 4 2 4" xfId="24934"/>
    <cellStyle name="計算 2 4 4 2 4 2" xfId="33969"/>
    <cellStyle name="計算 2 4 4 2 5" xfId="19316"/>
    <cellStyle name="計算 2 4 4 2 6" xfId="7424"/>
    <cellStyle name="計算 2 4 4 3" xfId="4630"/>
    <cellStyle name="計算 2 4 4 3 2" xfId="12239"/>
    <cellStyle name="計算 2 4 4 3 2 2" xfId="28234"/>
    <cellStyle name="計算 2 4 4 3 2 2 2" xfId="37269"/>
    <cellStyle name="計算 2 4 4 3 2 3" xfId="21591"/>
    <cellStyle name="計算 2 4 4 3 2 4" xfId="15692"/>
    <cellStyle name="計算 2 4 4 3 3" xfId="25762"/>
    <cellStyle name="計算 2 4 4 3 3 2" xfId="34797"/>
    <cellStyle name="計算 2 4 4 3 4" xfId="18309"/>
    <cellStyle name="計算 2 4 4 3 5" xfId="9420"/>
    <cellStyle name="計算 2 4 4 4" xfId="11639"/>
    <cellStyle name="計算 2 4 4 4 2" xfId="27633"/>
    <cellStyle name="計算 2 4 4 4 2 2" xfId="36668"/>
    <cellStyle name="計算 2 4 4 4 3" xfId="20991"/>
    <cellStyle name="計算 2 4 4 4 4" xfId="18740"/>
    <cellStyle name="計算 2 4 4 5" xfId="24775"/>
    <cellStyle name="計算 2 4 4 5 2" xfId="33810"/>
    <cellStyle name="計算 2 4 4 6" xfId="17652"/>
    <cellStyle name="計算 2 4 4 7" xfId="7079"/>
    <cellStyle name="計算 2 4 4 8" xfId="48311"/>
    <cellStyle name="計算 2 4 5" xfId="2416"/>
    <cellStyle name="計算 2 4 5 2" xfId="968"/>
    <cellStyle name="計算 2 4 5 2 2" xfId="3316"/>
    <cellStyle name="計算 2 4 5 2 2 2" xfId="13050"/>
    <cellStyle name="計算 2 4 5 2 2 2 2" xfId="29038"/>
    <cellStyle name="計算 2 4 5 2 2 2 2 2" xfId="38073"/>
    <cellStyle name="計算 2 4 5 2 2 2 3" xfId="22403"/>
    <cellStyle name="計算 2 4 5 2 2 2 4" xfId="31438"/>
    <cellStyle name="計算 2 4 5 2 2 3" xfId="25268"/>
    <cellStyle name="計算 2 4 5 2 2 3 2" xfId="34303"/>
    <cellStyle name="計算 2 4 5 2 2 4" xfId="16474"/>
    <cellStyle name="計算 2 4 5 2 2 5" xfId="8106"/>
    <cellStyle name="計算 2 4 5 2 3" xfId="11743"/>
    <cellStyle name="計算 2 4 5 2 3 2" xfId="27737"/>
    <cellStyle name="計算 2 4 5 2 3 2 2" xfId="36772"/>
    <cellStyle name="計算 2 4 5 2 3 3" xfId="21095"/>
    <cellStyle name="計算 2 4 5 2 3 4" xfId="19381"/>
    <cellStyle name="計算 2 4 5 2 4" xfId="24281"/>
    <cellStyle name="計算 2 4 5 2 4 2" xfId="33316"/>
    <cellStyle name="計算 2 4 5 2 5" xfId="16938"/>
    <cellStyle name="計算 2 4 5 2 6" xfId="5767"/>
    <cellStyle name="計算 2 4 5 3" xfId="4757"/>
    <cellStyle name="計算 2 4 5 3 2" xfId="13083"/>
    <cellStyle name="計算 2 4 5 3 2 2" xfId="29071"/>
    <cellStyle name="計算 2 4 5 3 2 2 2" xfId="38106"/>
    <cellStyle name="計算 2 4 5 3 2 3" xfId="22436"/>
    <cellStyle name="計算 2 4 5 3 2 4" xfId="31471"/>
    <cellStyle name="計算 2 4 5 3 3" xfId="25805"/>
    <cellStyle name="計算 2 4 5 3 3 2" xfId="34840"/>
    <cellStyle name="計算 2 4 5 3 4" xfId="23613"/>
    <cellStyle name="計算 2 4 5 3 5" xfId="9547"/>
    <cellStyle name="計算 2 4 5 4" xfId="12832"/>
    <cellStyle name="計算 2 4 5 4 2" xfId="28820"/>
    <cellStyle name="計算 2 4 5 4 2 2" xfId="37855"/>
    <cellStyle name="計算 2 4 5 4 3" xfId="22185"/>
    <cellStyle name="計算 2 4 5 4 4" xfId="31220"/>
    <cellStyle name="計算 2 4 5 5" xfId="24818"/>
    <cellStyle name="計算 2 4 5 5 2" xfId="33853"/>
    <cellStyle name="計算 2 4 5 6" xfId="21562"/>
    <cellStyle name="計算 2 4 5 7" xfId="7206"/>
    <cellStyle name="計算 2 4 5 8" xfId="50448"/>
    <cellStyle name="計算 2 4 6" xfId="1723"/>
    <cellStyle name="計算 2 4 6 2" xfId="4064"/>
    <cellStyle name="計算 2 4 6 2 2" xfId="11484"/>
    <cellStyle name="計算 2 4 6 2 2 2" xfId="27478"/>
    <cellStyle name="計算 2 4 6 2 2 2 2" xfId="36513"/>
    <cellStyle name="計算 2 4 6 2 2 3" xfId="20836"/>
    <cellStyle name="計算 2 4 6 2 2 4" xfId="21662"/>
    <cellStyle name="計算 2 4 6 2 3" xfId="25559"/>
    <cellStyle name="計算 2 4 6 2 3 2" xfId="34594"/>
    <cellStyle name="計算 2 4 6 2 4" xfId="22201"/>
    <cellStyle name="計算 2 4 6 2 5" xfId="8854"/>
    <cellStyle name="計算 2 4 6 3" xfId="11454"/>
    <cellStyle name="計算 2 4 6 3 2" xfId="27448"/>
    <cellStyle name="計算 2 4 6 3 2 2" xfId="36483"/>
    <cellStyle name="計算 2 4 6 3 3" xfId="20806"/>
    <cellStyle name="計算 2 4 6 3 4" xfId="23220"/>
    <cellStyle name="計算 2 4 6 4" xfId="24572"/>
    <cellStyle name="計算 2 4 6 4 2" xfId="33607"/>
    <cellStyle name="計算 2 4 6 5" xfId="18781"/>
    <cellStyle name="計算 2 4 6 6" xfId="6513"/>
    <cellStyle name="計算 2 4 6 7" xfId="48519"/>
    <cellStyle name="計算 2 4 7" xfId="3492"/>
    <cellStyle name="計算 2 4 7 2" xfId="12691"/>
    <cellStyle name="計算 2 4 7 2 2" xfId="28678"/>
    <cellStyle name="計算 2 4 7 2 2 2" xfId="37713"/>
    <cellStyle name="計算 2 4 7 2 3" xfId="22043"/>
    <cellStyle name="計算 2 4 7 2 4" xfId="31078"/>
    <cellStyle name="計算 2 4 7 3" xfId="25344"/>
    <cellStyle name="計算 2 4 7 3 2" xfId="34379"/>
    <cellStyle name="計算 2 4 7 4" xfId="15251"/>
    <cellStyle name="計算 2 4 7 5" xfId="8282"/>
    <cellStyle name="計算 2 4 8" xfId="13439"/>
    <cellStyle name="計算 2 4 8 2" xfId="29427"/>
    <cellStyle name="計算 2 4 8 2 2" xfId="38462"/>
    <cellStyle name="計算 2 4 8 3" xfId="22792"/>
    <cellStyle name="計算 2 4 8 4" xfId="31827"/>
    <cellStyle name="計算 2 4 9" xfId="15687"/>
    <cellStyle name="計算 2 4 9 2" xfId="19172"/>
    <cellStyle name="計算 2 5" xfId="1519"/>
    <cellStyle name="計算 2 5 2" xfId="807"/>
    <cellStyle name="計算 2 5 2 10" xfId="51273"/>
    <cellStyle name="計算 2 5 2 11" xfId="43968"/>
    <cellStyle name="計算 2 5 2 2" xfId="3155"/>
    <cellStyle name="計算 2 5 2 2 2" xfId="10827"/>
    <cellStyle name="計算 2 5 2 2 2 2" xfId="26821"/>
    <cellStyle name="計算 2 5 2 2 2 2 2" xfId="35856"/>
    <cellStyle name="計算 2 5 2 2 2 3" xfId="20181"/>
    <cellStyle name="計算 2 5 2 2 2 4" xfId="23506"/>
    <cellStyle name="計算 2 5 2 2 2 5" xfId="48322"/>
    <cellStyle name="計算 2 5 2 2 3" xfId="25209"/>
    <cellStyle name="計算 2 5 2 2 3 2" xfId="34244"/>
    <cellStyle name="計算 2 5 2 2 3 3" xfId="50459"/>
    <cellStyle name="計算 2 5 2 2 4" xfId="18060"/>
    <cellStyle name="計算 2 5 2 2 4 2" xfId="51274"/>
    <cellStyle name="計算 2 5 2 2 5" xfId="7945"/>
    <cellStyle name="計算 2 5 2 2 6" xfId="43969"/>
    <cellStyle name="計算 2 5 2 3" xfId="11744"/>
    <cellStyle name="計算 2 5 2 3 2" xfId="27738"/>
    <cellStyle name="計算 2 5 2 3 2 2" xfId="36773"/>
    <cellStyle name="計算 2 5 2 3 2 3" xfId="48323"/>
    <cellStyle name="計算 2 5 2 3 3" xfId="21096"/>
    <cellStyle name="計算 2 5 2 3 3 2" xfId="50460"/>
    <cellStyle name="計算 2 5 2 3 4" xfId="17260"/>
    <cellStyle name="計算 2 5 2 3 4 2" xfId="51275"/>
    <cellStyle name="計算 2 5 2 3 5" xfId="43970"/>
    <cellStyle name="計算 2 5 2 4" xfId="24222"/>
    <cellStyle name="計算 2 5 2 4 2" xfId="33257"/>
    <cellStyle name="計算 2 5 2 4 2 2" xfId="48324"/>
    <cellStyle name="計算 2 5 2 4 3" xfId="50461"/>
    <cellStyle name="計算 2 5 2 4 4" xfId="51276"/>
    <cellStyle name="計算 2 5 2 4 5" xfId="43971"/>
    <cellStyle name="計算 2 5 2 5" xfId="16147"/>
    <cellStyle name="計算 2 5 2 5 2" xfId="48325"/>
    <cellStyle name="計算 2 5 2 5 3" xfId="50462"/>
    <cellStyle name="計算 2 5 2 5 4" xfId="51277"/>
    <cellStyle name="計算 2 5 2 5 5" xfId="43972"/>
    <cellStyle name="計算 2 5 2 6" xfId="5606"/>
    <cellStyle name="計算 2 5 2 6 2" xfId="48326"/>
    <cellStyle name="計算 2 5 2 6 3" xfId="50463"/>
    <cellStyle name="計算 2 5 2 6 4" xfId="51278"/>
    <cellStyle name="計算 2 5 2 6 5" xfId="43973"/>
    <cellStyle name="計算 2 5 2 7" xfId="43974"/>
    <cellStyle name="計算 2 5 2 7 2" xfId="48327"/>
    <cellStyle name="計算 2 5 2 7 3" xfId="50464"/>
    <cellStyle name="計算 2 5 2 7 4" xfId="49533"/>
    <cellStyle name="計算 2 5 2 8" xfId="48321"/>
    <cellStyle name="計算 2 5 2 9" xfId="50458"/>
    <cellStyle name="計算 2 5 3" xfId="3860"/>
    <cellStyle name="計算 2 5 3 2" xfId="12536"/>
    <cellStyle name="計算 2 5 3 2 2" xfId="28523"/>
    <cellStyle name="計算 2 5 3 2 2 2" xfId="37558"/>
    <cellStyle name="計算 2 5 3 2 3" xfId="21888"/>
    <cellStyle name="計算 2 5 3 2 4" xfId="30923"/>
    <cellStyle name="計算 2 5 3 2 5" xfId="48328"/>
    <cellStyle name="計算 2 5 3 3" xfId="25455"/>
    <cellStyle name="計算 2 5 3 3 2" xfId="34490"/>
    <cellStyle name="計算 2 5 3 3 3" xfId="50465"/>
    <cellStyle name="計算 2 5 3 4" xfId="17626"/>
    <cellStyle name="計算 2 5 3 4 2" xfId="51959"/>
    <cellStyle name="計算 2 5 3 5" xfId="8650"/>
    <cellStyle name="計算 2 5 3 6" xfId="43975"/>
    <cellStyle name="計算 2 5 4" xfId="14220"/>
    <cellStyle name="計算 2 5 4 2" xfId="30209"/>
    <cellStyle name="計算 2 5 4 2 2" xfId="39244"/>
    <cellStyle name="計算 2 5 4 3" xfId="23573"/>
    <cellStyle name="計算 2 5 4 4" xfId="32609"/>
    <cellStyle name="計算 2 5 4 5" xfId="48320"/>
    <cellStyle name="計算 2 5 5" xfId="24468"/>
    <cellStyle name="計算 2 5 5 2" xfId="33503"/>
    <cellStyle name="計算 2 5 5 3" xfId="50457"/>
    <cellStyle name="計算 2 5 6" xfId="16609"/>
    <cellStyle name="計算 2 5 6 2" xfId="51272"/>
    <cellStyle name="計算 2 5 7" xfId="6310"/>
    <cellStyle name="計算 2 5 8" xfId="43967"/>
    <cellStyle name="計算 2 6" xfId="1266"/>
    <cellStyle name="計算 2 6 2" xfId="2780"/>
    <cellStyle name="計算 2 6 2 10" xfId="48512"/>
    <cellStyle name="計算 2 6 2 11" xfId="43977"/>
    <cellStyle name="計算 2 6 2 2" xfId="5121"/>
    <cellStyle name="計算 2 6 2 2 2" xfId="10203"/>
    <cellStyle name="計算 2 6 2 2 2 2" xfId="26201"/>
    <cellStyle name="計算 2 6 2 2 2 2 2" xfId="35236"/>
    <cellStyle name="計算 2 6 2 2 2 3" xfId="19558"/>
    <cellStyle name="計算 2 6 2 2 2 4" xfId="16256"/>
    <cellStyle name="計算 2 6 2 2 2 5" xfId="48331"/>
    <cellStyle name="計算 2 6 2 2 3" xfId="25965"/>
    <cellStyle name="計算 2 6 2 2 3 2" xfId="35000"/>
    <cellStyle name="計算 2 6 2 2 3 3" xfId="50468"/>
    <cellStyle name="計算 2 6 2 2 4" xfId="19708"/>
    <cellStyle name="計算 2 6 2 2 4 2" xfId="48511"/>
    <cellStyle name="計算 2 6 2 2 5" xfId="9911"/>
    <cellStyle name="計算 2 6 2 2 6" xfId="43978"/>
    <cellStyle name="計算 2 6 2 3" xfId="13532"/>
    <cellStyle name="計算 2 6 2 3 2" xfId="29520"/>
    <cellStyle name="計算 2 6 2 3 2 2" xfId="38555"/>
    <cellStyle name="計算 2 6 2 3 2 3" xfId="48332"/>
    <cellStyle name="計算 2 6 2 3 3" xfId="22885"/>
    <cellStyle name="計算 2 6 2 3 3 2" xfId="50469"/>
    <cellStyle name="計算 2 6 2 3 4" xfId="31920"/>
    <cellStyle name="計算 2 6 2 3 4 2" xfId="48510"/>
    <cellStyle name="計算 2 6 2 3 5" xfId="43979"/>
    <cellStyle name="計算 2 6 2 4" xfId="24978"/>
    <cellStyle name="計算 2 6 2 4 2" xfId="34013"/>
    <cellStyle name="計算 2 6 2 4 2 2" xfId="48333"/>
    <cellStyle name="計算 2 6 2 4 3" xfId="50470"/>
    <cellStyle name="計算 2 6 2 4 4" xfId="52964"/>
    <cellStyle name="計算 2 6 2 4 5" xfId="43980"/>
    <cellStyle name="計算 2 6 2 5" xfId="17939"/>
    <cellStyle name="計算 2 6 2 5 2" xfId="48334"/>
    <cellStyle name="計算 2 6 2 5 3" xfId="50471"/>
    <cellStyle name="計算 2 6 2 5 4" xfId="51532"/>
    <cellStyle name="計算 2 6 2 5 5" xfId="43981"/>
    <cellStyle name="計算 2 6 2 6" xfId="7570"/>
    <cellStyle name="計算 2 6 2 6 2" xfId="48335"/>
    <cellStyle name="計算 2 6 2 6 3" xfId="50472"/>
    <cellStyle name="計算 2 6 2 6 4" xfId="51533"/>
    <cellStyle name="計算 2 6 2 6 5" xfId="43982"/>
    <cellStyle name="計算 2 6 2 7" xfId="43983"/>
    <cellStyle name="計算 2 6 2 7 2" xfId="48336"/>
    <cellStyle name="計算 2 6 2 7 3" xfId="50473"/>
    <cellStyle name="計算 2 6 2 7 4" xfId="51534"/>
    <cellStyle name="計算 2 6 2 8" xfId="48330"/>
    <cellStyle name="計算 2 6 2 9" xfId="50467"/>
    <cellStyle name="計算 2 6 3" xfId="3607"/>
    <cellStyle name="計算 2 6 3 2" xfId="10881"/>
    <cellStyle name="計算 2 6 3 2 2" xfId="26875"/>
    <cellStyle name="計算 2 6 3 2 2 2" xfId="35910"/>
    <cellStyle name="計算 2 6 3 2 3" xfId="20235"/>
    <cellStyle name="計算 2 6 3 2 4" xfId="18813"/>
    <cellStyle name="計算 2 6 3 2 5" xfId="48337"/>
    <cellStyle name="計算 2 6 3 3" xfId="25404"/>
    <cellStyle name="計算 2 6 3 3 2" xfId="34439"/>
    <cellStyle name="計算 2 6 3 3 3" xfId="50474"/>
    <cellStyle name="計算 2 6 3 4" xfId="16128"/>
    <cellStyle name="計算 2 6 3 4 2" xfId="52840"/>
    <cellStyle name="計算 2 6 3 5" xfId="8397"/>
    <cellStyle name="計算 2 6 3 6" xfId="43984"/>
    <cellStyle name="計算 2 6 4" xfId="11936"/>
    <cellStyle name="計算 2 6 4 2" xfId="27931"/>
    <cellStyle name="計算 2 6 4 2 2" xfId="36966"/>
    <cellStyle name="計算 2 6 4 3" xfId="21289"/>
    <cellStyle name="計算 2 6 4 4" xfId="15992"/>
    <cellStyle name="計算 2 6 4 5" xfId="48329"/>
    <cellStyle name="計算 2 6 5" xfId="24417"/>
    <cellStyle name="計算 2 6 5 2" xfId="33452"/>
    <cellStyle name="計算 2 6 5 3" xfId="50466"/>
    <cellStyle name="計算 2 6 6" xfId="15017"/>
    <cellStyle name="計算 2 6 6 2" xfId="52880"/>
    <cellStyle name="計算 2 6 7" xfId="6057"/>
    <cellStyle name="計算 2 6 8" xfId="43976"/>
    <cellStyle name="計算 2 7" xfId="1230"/>
    <cellStyle name="計算 2 7 10" xfId="50475"/>
    <cellStyle name="計算 2 7 11" xfId="52839"/>
    <cellStyle name="計算 2 7 12" xfId="43985"/>
    <cellStyle name="計算 2 7 2" xfId="986"/>
    <cellStyle name="計算 2 7 2 10" xfId="52838"/>
    <cellStyle name="計算 2 7 2 11" xfId="43986"/>
    <cellStyle name="計算 2 7 2 2" xfId="3334"/>
    <cellStyle name="計算 2 7 2 2 2" xfId="11309"/>
    <cellStyle name="計算 2 7 2 2 2 2" xfId="27303"/>
    <cellStyle name="計算 2 7 2 2 2 2 2" xfId="36338"/>
    <cellStyle name="計算 2 7 2 2 2 3" xfId="20661"/>
    <cellStyle name="計算 2 7 2 2 2 4" xfId="23303"/>
    <cellStyle name="計算 2 7 2 2 2 5" xfId="48340"/>
    <cellStyle name="計算 2 7 2 2 3" xfId="25285"/>
    <cellStyle name="計算 2 7 2 2 3 2" xfId="34320"/>
    <cellStyle name="計算 2 7 2 2 3 3" xfId="50477"/>
    <cellStyle name="計算 2 7 2 2 4" xfId="19704"/>
    <cellStyle name="計算 2 7 2 2 4 2" xfId="49114"/>
    <cellStyle name="計算 2 7 2 2 5" xfId="8124"/>
    <cellStyle name="計算 2 7 2 2 6" xfId="43987"/>
    <cellStyle name="計算 2 7 2 3" xfId="12425"/>
    <cellStyle name="計算 2 7 2 3 2" xfId="28416"/>
    <cellStyle name="計算 2 7 2 3 2 2" xfId="37451"/>
    <cellStyle name="計算 2 7 2 3 2 3" xfId="48341"/>
    <cellStyle name="計算 2 7 2 3 3" xfId="21777"/>
    <cellStyle name="計算 2 7 2 3 3 2" xfId="50478"/>
    <cellStyle name="計算 2 7 2 3 4" xfId="30816"/>
    <cellStyle name="計算 2 7 2 3 4 2" xfId="48509"/>
    <cellStyle name="計算 2 7 2 3 5" xfId="43988"/>
    <cellStyle name="計算 2 7 2 4" xfId="24298"/>
    <cellStyle name="計算 2 7 2 4 2" xfId="33333"/>
    <cellStyle name="計算 2 7 2 4 2 2" xfId="48342"/>
    <cellStyle name="計算 2 7 2 4 3" xfId="50479"/>
    <cellStyle name="計算 2 7 2 4 4" xfId="48508"/>
    <cellStyle name="計算 2 7 2 4 5" xfId="43989"/>
    <cellStyle name="計算 2 7 2 5" xfId="17486"/>
    <cellStyle name="計算 2 7 2 5 2" xfId="48343"/>
    <cellStyle name="計算 2 7 2 5 3" xfId="50480"/>
    <cellStyle name="計算 2 7 2 5 4" xfId="48507"/>
    <cellStyle name="計算 2 7 2 5 5" xfId="43990"/>
    <cellStyle name="計算 2 7 2 6" xfId="5785"/>
    <cellStyle name="計算 2 7 2 6 2" xfId="48344"/>
    <cellStyle name="計算 2 7 2 6 3" xfId="50481"/>
    <cellStyle name="計算 2 7 2 6 4" xfId="48506"/>
    <cellStyle name="計算 2 7 2 6 5" xfId="43991"/>
    <cellStyle name="計算 2 7 2 7" xfId="43992"/>
    <cellStyle name="計算 2 7 2 7 2" xfId="48345"/>
    <cellStyle name="計算 2 7 2 7 3" xfId="50482"/>
    <cellStyle name="計算 2 7 2 7 4" xfId="48505"/>
    <cellStyle name="計算 2 7 2 8" xfId="48339"/>
    <cellStyle name="計算 2 7 2 9" xfId="50476"/>
    <cellStyle name="計算 2 7 3" xfId="3571"/>
    <cellStyle name="計算 2 7 3 2" xfId="10952"/>
    <cellStyle name="計算 2 7 3 2 2" xfId="26946"/>
    <cellStyle name="計算 2 7 3 2 2 2" xfId="35981"/>
    <cellStyle name="計算 2 7 3 2 3" xfId="20305"/>
    <cellStyle name="計算 2 7 3 2 4" xfId="14935"/>
    <cellStyle name="計算 2 7 3 2 5" xfId="48346"/>
    <cellStyle name="計算 2 7 3 3" xfId="25375"/>
    <cellStyle name="計算 2 7 3 3 2" xfId="34410"/>
    <cellStyle name="計算 2 7 3 3 3" xfId="50483"/>
    <cellStyle name="計算 2 7 3 4" xfId="19918"/>
    <cellStyle name="計算 2 7 3 4 2" xfId="48504"/>
    <cellStyle name="計算 2 7 3 5" xfId="8361"/>
    <cellStyle name="計算 2 7 3 6" xfId="43993"/>
    <cellStyle name="計算 2 7 4" xfId="13246"/>
    <cellStyle name="計算 2 7 4 2" xfId="29234"/>
    <cellStyle name="計算 2 7 4 2 2" xfId="38269"/>
    <cellStyle name="計算 2 7 4 2 3" xfId="48347"/>
    <cellStyle name="計算 2 7 4 3" xfId="22599"/>
    <cellStyle name="計算 2 7 4 3 2" xfId="50484"/>
    <cellStyle name="計算 2 7 4 4" xfId="31634"/>
    <cellStyle name="計算 2 7 4 4 2" xfId="48503"/>
    <cellStyle name="計算 2 7 4 5" xfId="43994"/>
    <cellStyle name="計算 2 7 5" xfId="24388"/>
    <cellStyle name="計算 2 7 5 2" xfId="33423"/>
    <cellStyle name="計算 2 7 5 2 2" xfId="48348"/>
    <cellStyle name="計算 2 7 5 3" xfId="50485"/>
    <cellStyle name="計算 2 7 5 4" xfId="48502"/>
    <cellStyle name="計算 2 7 5 5" xfId="43995"/>
    <cellStyle name="計算 2 7 6" xfId="15046"/>
    <cellStyle name="計算 2 7 6 2" xfId="48349"/>
    <cellStyle name="計算 2 7 6 3" xfId="50486"/>
    <cellStyle name="計算 2 7 6 4" xfId="53182"/>
    <cellStyle name="計算 2 7 6 5" xfId="43996"/>
    <cellStyle name="計算 2 7 7" xfId="6021"/>
    <cellStyle name="計算 2 7 7 2" xfId="48350"/>
    <cellStyle name="計算 2 7 7 3" xfId="50487"/>
    <cellStyle name="計算 2 7 7 4" xfId="51986"/>
    <cellStyle name="計算 2 7 7 5" xfId="43997"/>
    <cellStyle name="計算 2 7 8" xfId="43998"/>
    <cellStyle name="計算 2 7 8 2" xfId="48351"/>
    <cellStyle name="計算 2 7 8 3" xfId="50488"/>
    <cellStyle name="計算 2 7 8 4" xfId="48501"/>
    <cellStyle name="計算 2 7 9" xfId="48338"/>
    <cellStyle name="計算 2 8" xfId="1593"/>
    <cellStyle name="計算 2 8 2" xfId="864"/>
    <cellStyle name="計算 2 8 2 2" xfId="3212"/>
    <cellStyle name="計算 2 8 2 2 2" xfId="11667"/>
    <cellStyle name="計算 2 8 2 2 2 2" xfId="27661"/>
    <cellStyle name="計算 2 8 2 2 2 2 2" xfId="36696"/>
    <cellStyle name="計算 2 8 2 2 2 3" xfId="21019"/>
    <cellStyle name="計算 2 8 2 2 2 4" xfId="15307"/>
    <cellStyle name="計算 2 8 2 2 3" xfId="25249"/>
    <cellStyle name="計算 2 8 2 2 3 2" xfId="34284"/>
    <cellStyle name="計算 2 8 2 2 4" xfId="23002"/>
    <cellStyle name="計算 2 8 2 2 5" xfId="8002"/>
    <cellStyle name="計算 2 8 2 3" xfId="13898"/>
    <cellStyle name="計算 2 8 2 3 2" xfId="29887"/>
    <cellStyle name="計算 2 8 2 3 2 2" xfId="38922"/>
    <cellStyle name="計算 2 8 2 3 3" xfId="23251"/>
    <cellStyle name="計算 2 8 2 3 4" xfId="32287"/>
    <cellStyle name="計算 2 8 2 4" xfId="24262"/>
    <cellStyle name="計算 2 8 2 4 2" xfId="33297"/>
    <cellStyle name="計算 2 8 2 5" xfId="19346"/>
    <cellStyle name="計算 2 8 2 6" xfId="5663"/>
    <cellStyle name="計算 2 8 2 7" xfId="50019"/>
    <cellStyle name="計算 2 8 3" xfId="3934"/>
    <cellStyle name="計算 2 8 3 2" xfId="13402"/>
    <cellStyle name="計算 2 8 3 2 2" xfId="29390"/>
    <cellStyle name="計算 2 8 3 2 2 2" xfId="38425"/>
    <cellStyle name="計算 2 8 3 2 3" xfId="22755"/>
    <cellStyle name="計算 2 8 3 2 4" xfId="31790"/>
    <cellStyle name="計算 2 8 3 3" xfId="25513"/>
    <cellStyle name="計算 2 8 3 3 2" xfId="34548"/>
    <cellStyle name="計算 2 8 3 4" xfId="20572"/>
    <cellStyle name="計算 2 8 3 5" xfId="8724"/>
    <cellStyle name="計算 2 8 3 6" xfId="52105"/>
    <cellStyle name="計算 2 8 4" xfId="13128"/>
    <cellStyle name="計算 2 8 4 2" xfId="29116"/>
    <cellStyle name="計算 2 8 4 2 2" xfId="38151"/>
    <cellStyle name="計算 2 8 4 3" xfId="22481"/>
    <cellStyle name="計算 2 8 4 4" xfId="31516"/>
    <cellStyle name="計算 2 8 4 5" xfId="50342"/>
    <cellStyle name="計算 2 8 5" xfId="24526"/>
    <cellStyle name="計算 2 8 5 2" xfId="33561"/>
    <cellStyle name="計算 2 8 6" xfId="19390"/>
    <cellStyle name="計算 2 8 7" xfId="6384"/>
    <cellStyle name="計算 2 8 8" xfId="45565"/>
    <cellStyle name="計算 2 9" xfId="1575"/>
    <cellStyle name="計算 2 9 2" xfId="2790"/>
    <cellStyle name="計算 2 9 2 2" xfId="5131"/>
    <cellStyle name="計算 2 9 2 2 2" xfId="10193"/>
    <cellStyle name="計算 2 9 2 2 2 2" xfId="26191"/>
    <cellStyle name="計算 2 9 2 2 2 2 2" xfId="35226"/>
    <cellStyle name="計算 2 9 2 2 2 3" xfId="19548"/>
    <cellStyle name="計算 2 9 2 2 2 4" xfId="22750"/>
    <cellStyle name="計算 2 9 2 2 3" xfId="25973"/>
    <cellStyle name="計算 2 9 2 2 3 2" xfId="35008"/>
    <cellStyle name="計算 2 9 2 2 4" xfId="16459"/>
    <cellStyle name="計算 2 9 2 2 5" xfId="9921"/>
    <cellStyle name="計算 2 9 2 3" xfId="10726"/>
    <cellStyle name="計算 2 9 2 3 2" xfId="26720"/>
    <cellStyle name="計算 2 9 2 3 2 2" xfId="35755"/>
    <cellStyle name="計算 2 9 2 3 3" xfId="20080"/>
    <cellStyle name="計算 2 9 2 3 4" xfId="15842"/>
    <cellStyle name="計算 2 9 2 4" xfId="24986"/>
    <cellStyle name="計算 2 9 2 4 2" xfId="34021"/>
    <cellStyle name="計算 2 9 2 5" xfId="21437"/>
    <cellStyle name="計算 2 9 2 6" xfId="7580"/>
    <cellStyle name="計算 2 9 2 7" xfId="49974"/>
    <cellStyle name="計算 2 9 3" xfId="3916"/>
    <cellStyle name="計算 2 9 3 2" xfId="11656"/>
    <cellStyle name="計算 2 9 3 2 2" xfId="27650"/>
    <cellStyle name="計算 2 9 3 2 2 2" xfId="36685"/>
    <cellStyle name="計算 2 9 3 2 3" xfId="21008"/>
    <cellStyle name="計算 2 9 3 2 4" xfId="16244"/>
    <cellStyle name="計算 2 9 3 3" xfId="25498"/>
    <cellStyle name="計算 2 9 3 3 2" xfId="34533"/>
    <cellStyle name="計算 2 9 3 4" xfId="18710"/>
    <cellStyle name="計算 2 9 3 5" xfId="8706"/>
    <cellStyle name="計算 2 9 3 6" xfId="52067"/>
    <cellStyle name="計算 2 9 4" xfId="14197"/>
    <cellStyle name="計算 2 9 4 2" xfId="30186"/>
    <cellStyle name="計算 2 9 4 2 2" xfId="39221"/>
    <cellStyle name="計算 2 9 4 3" xfId="23550"/>
    <cellStyle name="計算 2 9 4 4" xfId="32586"/>
    <cellStyle name="計算 2 9 4 5" xfId="51965"/>
    <cellStyle name="計算 2 9 5" xfId="24511"/>
    <cellStyle name="計算 2 9 5 2" xfId="33546"/>
    <cellStyle name="計算 2 9 6" xfId="16679"/>
    <cellStyle name="計算 2 9 7" xfId="6366"/>
    <cellStyle name="計算 2 9 8" xfId="45525"/>
    <cellStyle name="計算 20" xfId="41044"/>
    <cellStyle name="計算 20 2" xfId="41602"/>
    <cellStyle name="計算 20 2 2" xfId="42265"/>
    <cellStyle name="計算 20 2 3" xfId="48352"/>
    <cellStyle name="計算 20 3" xfId="41841"/>
    <cellStyle name="計算 20 3 2" xfId="42466"/>
    <cellStyle name="計算 20 3 3" xfId="50489"/>
    <cellStyle name="計算 20 4" xfId="42077"/>
    <cellStyle name="計算 20 4 2" xfId="48500"/>
    <cellStyle name="計算 20 5" xfId="43999"/>
    <cellStyle name="計算 21" xfId="41045"/>
    <cellStyle name="計算 21 2" xfId="41603"/>
    <cellStyle name="計算 21 2 2" xfId="42266"/>
    <cellStyle name="計算 21 2 3" xfId="48353"/>
    <cellStyle name="計算 21 3" xfId="41842"/>
    <cellStyle name="計算 21 3 2" xfId="42467"/>
    <cellStyle name="計算 21 3 3" xfId="50490"/>
    <cellStyle name="計算 21 4" xfId="42078"/>
    <cellStyle name="計算 21 4 2" xfId="48499"/>
    <cellStyle name="計算 21 5" xfId="44000"/>
    <cellStyle name="計算 22" xfId="41046"/>
    <cellStyle name="計算 22 2" xfId="41604"/>
    <cellStyle name="計算 22 2 2" xfId="42267"/>
    <cellStyle name="計算 22 2 3" xfId="48354"/>
    <cellStyle name="計算 22 3" xfId="41843"/>
    <cellStyle name="計算 22 3 2" xfId="42468"/>
    <cellStyle name="計算 22 3 3" xfId="50491"/>
    <cellStyle name="計算 22 4" xfId="42079"/>
    <cellStyle name="計算 22 4 2" xfId="48498"/>
    <cellStyle name="計算 22 5" xfId="44001"/>
    <cellStyle name="計算 23" xfId="41047"/>
    <cellStyle name="計算 23 2" xfId="41605"/>
    <cellStyle name="計算 23 2 2" xfId="42268"/>
    <cellStyle name="計算 23 2 3" xfId="48355"/>
    <cellStyle name="計算 23 3" xfId="41844"/>
    <cellStyle name="計算 23 3 2" xfId="42469"/>
    <cellStyle name="計算 23 3 3" xfId="50492"/>
    <cellStyle name="計算 23 4" xfId="42080"/>
    <cellStyle name="計算 23 4 2" xfId="42640"/>
    <cellStyle name="計算 23 5" xfId="44002"/>
    <cellStyle name="計算 24" xfId="41048"/>
    <cellStyle name="計算 24 2" xfId="41606"/>
    <cellStyle name="計算 24 2 2" xfId="42269"/>
    <cellStyle name="計算 24 2 3" xfId="48356"/>
    <cellStyle name="計算 24 3" xfId="41845"/>
    <cellStyle name="計算 24 3 2" xfId="42470"/>
    <cellStyle name="計算 24 3 3" xfId="50493"/>
    <cellStyle name="計算 24 4" xfId="42081"/>
    <cellStyle name="計算 24 4 2" xfId="49113"/>
    <cellStyle name="計算 24 5" xfId="44003"/>
    <cellStyle name="計算 25" xfId="41049"/>
    <cellStyle name="計算 25 2" xfId="41607"/>
    <cellStyle name="計算 25 2 2" xfId="42270"/>
    <cellStyle name="計算 25 2 3" xfId="48357"/>
    <cellStyle name="計算 25 3" xfId="41846"/>
    <cellStyle name="計算 25 3 2" xfId="42471"/>
    <cellStyle name="計算 25 3 3" xfId="50494"/>
    <cellStyle name="計算 25 4" xfId="42082"/>
    <cellStyle name="計算 25 4 2" xfId="49112"/>
    <cellStyle name="計算 25 5" xfId="44004"/>
    <cellStyle name="計算 26" xfId="41050"/>
    <cellStyle name="計算 26 2" xfId="41608"/>
    <cellStyle name="計算 26 2 2" xfId="42271"/>
    <cellStyle name="計算 26 2 3" xfId="48358"/>
    <cellStyle name="計算 26 3" xfId="41847"/>
    <cellStyle name="計算 26 3 2" xfId="42472"/>
    <cellStyle name="計算 26 3 3" xfId="50495"/>
    <cellStyle name="計算 26 4" xfId="42083"/>
    <cellStyle name="計算 26 4 2" xfId="49111"/>
    <cellStyle name="計算 26 5" xfId="44005"/>
    <cellStyle name="計算 27" xfId="41051"/>
    <cellStyle name="計算 27 2" xfId="41609"/>
    <cellStyle name="計算 27 2 2" xfId="42272"/>
    <cellStyle name="計算 27 2 3" xfId="48359"/>
    <cellStyle name="計算 27 3" xfId="41848"/>
    <cellStyle name="計算 27 3 2" xfId="42473"/>
    <cellStyle name="計算 27 3 3" xfId="50496"/>
    <cellStyle name="計算 27 4" xfId="42084"/>
    <cellStyle name="計算 27 4 2" xfId="52707"/>
    <cellStyle name="計算 27 5" xfId="44006"/>
    <cellStyle name="計算 28" xfId="41052"/>
    <cellStyle name="計算 28 2" xfId="41610"/>
    <cellStyle name="計算 28 2 2" xfId="42273"/>
    <cellStyle name="計算 28 2 3" xfId="48360"/>
    <cellStyle name="計算 28 3" xfId="41849"/>
    <cellStyle name="計算 28 3 2" xfId="42474"/>
    <cellStyle name="計算 28 3 3" xfId="50497"/>
    <cellStyle name="計算 28 4" xfId="42085"/>
    <cellStyle name="計算 28 4 2" xfId="52780"/>
    <cellStyle name="計算 28 5" xfId="44007"/>
    <cellStyle name="計算 29" xfId="41053"/>
    <cellStyle name="計算 29 2" xfId="41611"/>
    <cellStyle name="計算 29 2 2" xfId="42274"/>
    <cellStyle name="計算 29 2 3" xfId="48361"/>
    <cellStyle name="計算 29 3" xfId="41850"/>
    <cellStyle name="計算 29 3 2" xfId="42475"/>
    <cellStyle name="計算 29 3 3" xfId="50498"/>
    <cellStyle name="計算 29 4" xfId="42086"/>
    <cellStyle name="計算 29 4 2" xfId="48497"/>
    <cellStyle name="計算 29 5" xfId="44008"/>
    <cellStyle name="計算 3" xfId="377"/>
    <cellStyle name="計算 3 10" xfId="3056"/>
    <cellStyle name="計算 3 10 2" xfId="13084"/>
    <cellStyle name="計算 3 10 2 2" xfId="29072"/>
    <cellStyle name="計算 3 10 2 2 2" xfId="38107"/>
    <cellStyle name="計算 3 10 2 3" xfId="22437"/>
    <cellStyle name="計算 3 10 2 4" xfId="31472"/>
    <cellStyle name="計算 3 10 3" xfId="25160"/>
    <cellStyle name="計算 3 10 3 2" xfId="34195"/>
    <cellStyle name="計算 3 10 4" xfId="22691"/>
    <cellStyle name="計算 3 10 5" xfId="7846"/>
    <cellStyle name="計算 3 11" xfId="698"/>
    <cellStyle name="計算 3 11 2" xfId="24131"/>
    <cellStyle name="計算 3 11 2 2" xfId="33166"/>
    <cellStyle name="計算 3 11 3" xfId="15287"/>
    <cellStyle name="計算 3 11 4" xfId="17331"/>
    <cellStyle name="計算 3 11 5" xfId="5507"/>
    <cellStyle name="計算 3 12" xfId="13896"/>
    <cellStyle name="計算 3 12 2" xfId="29885"/>
    <cellStyle name="計算 3 12 2 2" xfId="38920"/>
    <cellStyle name="計算 3 12 3" xfId="23249"/>
    <cellStyle name="計算 3 12 4" xfId="32285"/>
    <cellStyle name="計算 3 13" xfId="24022"/>
    <cellStyle name="計算 3 13 2" xfId="33058"/>
    <cellStyle name="計算 3 14" xfId="16058"/>
    <cellStyle name="計算 3 15" xfId="5355"/>
    <cellStyle name="計算 3 16" xfId="41054"/>
    <cellStyle name="計算 3 17" xfId="42087"/>
    <cellStyle name="計算 3 18" xfId="44009"/>
    <cellStyle name="計算 3 2" xfId="573"/>
    <cellStyle name="計算 3 2 10" xfId="776"/>
    <cellStyle name="計算 3 2 10 2" xfId="24199"/>
    <cellStyle name="計算 3 2 10 2 2" xfId="33234"/>
    <cellStyle name="計算 3 2 10 3" xfId="15356"/>
    <cellStyle name="計算 3 2 10 4" xfId="18279"/>
    <cellStyle name="計算 3 2 10 5" xfId="5575"/>
    <cellStyle name="計算 3 2 11" xfId="11346"/>
    <cellStyle name="計算 3 2 11 2" xfId="27340"/>
    <cellStyle name="計算 3 2 11 2 2" xfId="36375"/>
    <cellStyle name="計算 3 2 11 3" xfId="20698"/>
    <cellStyle name="計算 3 2 11 4" xfId="22092"/>
    <cellStyle name="計算 3 2 12" xfId="24049"/>
    <cellStyle name="計算 3 2 12 2" xfId="33084"/>
    <cellStyle name="計算 3 2 13" xfId="15417"/>
    <cellStyle name="計算 3 2 14" xfId="5422"/>
    <cellStyle name="計算 3 2 15" xfId="41612"/>
    <cellStyle name="計算 3 2 16" xfId="42275"/>
    <cellStyle name="計算 3 2 17" xfId="45566"/>
    <cellStyle name="計算 3 2 2" xfId="1650"/>
    <cellStyle name="計算 3 2 2 2" xfId="2624"/>
    <cellStyle name="計算 3 2 2 2 2" xfId="4965"/>
    <cellStyle name="計算 3 2 2 2 2 2" xfId="10341"/>
    <cellStyle name="計算 3 2 2 2 2 2 2" xfId="26339"/>
    <cellStyle name="計算 3 2 2 2 2 2 2 2" xfId="35374"/>
    <cellStyle name="計算 3 2 2 2 2 2 3" xfId="19696"/>
    <cellStyle name="計算 3 2 2 2 2 2 4" xfId="17379"/>
    <cellStyle name="計算 3 2 2 2 2 3" xfId="25912"/>
    <cellStyle name="計算 3 2 2 2 2 3 2" xfId="34947"/>
    <cellStyle name="計算 3 2 2 2 2 4" xfId="23425"/>
    <cellStyle name="計算 3 2 2 2 2 5" xfId="9755"/>
    <cellStyle name="計算 3 2 2 2 3" xfId="11067"/>
    <cellStyle name="計算 3 2 2 2 3 2" xfId="27061"/>
    <cellStyle name="計算 3 2 2 2 3 2 2" xfId="36096"/>
    <cellStyle name="計算 3 2 2 2 3 3" xfId="20420"/>
    <cellStyle name="計算 3 2 2 2 3 4" xfId="22327"/>
    <cellStyle name="計算 3 2 2 2 4" xfId="24925"/>
    <cellStyle name="計算 3 2 2 2 4 2" xfId="33960"/>
    <cellStyle name="計算 3 2 2 2 5" xfId="20114"/>
    <cellStyle name="計算 3 2 2 2 6" xfId="7414"/>
    <cellStyle name="計算 3 2 2 3" xfId="3991"/>
    <cellStyle name="計算 3 2 2 3 2" xfId="12794"/>
    <cellStyle name="計算 3 2 2 3 2 2" xfId="28782"/>
    <cellStyle name="計算 3 2 2 3 2 2 2" xfId="37817"/>
    <cellStyle name="計算 3 2 2 3 2 3" xfId="22147"/>
    <cellStyle name="計算 3 2 2 3 2 4" xfId="31182"/>
    <cellStyle name="計算 3 2 2 3 3" xfId="25528"/>
    <cellStyle name="計算 3 2 2 3 3 2" xfId="34563"/>
    <cellStyle name="計算 3 2 2 3 4" xfId="15810"/>
    <cellStyle name="計算 3 2 2 3 5" xfId="8781"/>
    <cellStyle name="計算 3 2 2 4" xfId="10714"/>
    <cellStyle name="計算 3 2 2 4 2" xfId="26708"/>
    <cellStyle name="計算 3 2 2 4 2 2" xfId="35743"/>
    <cellStyle name="計算 3 2 2 4 3" xfId="20068"/>
    <cellStyle name="計算 3 2 2 4 4" xfId="16049"/>
    <cellStyle name="計算 3 2 2 5" xfId="24541"/>
    <cellStyle name="計算 3 2 2 5 2" xfId="33576"/>
    <cellStyle name="計算 3 2 2 6" xfId="17259"/>
    <cellStyle name="計算 3 2 2 7" xfId="6441"/>
    <cellStyle name="計算 3 2 2 8" xfId="50020"/>
    <cellStyle name="計算 3 2 3" xfId="1811"/>
    <cellStyle name="計算 3 2 3 2" xfId="2825"/>
    <cellStyle name="計算 3 2 3 2 2" xfId="5166"/>
    <cellStyle name="計算 3 2 3 2 2 2" xfId="14284"/>
    <cellStyle name="計算 3 2 3 2 2 2 2" xfId="30275"/>
    <cellStyle name="計算 3 2 3 2 2 2 2 2" xfId="39310"/>
    <cellStyle name="計算 3 2 3 2 2 2 3" xfId="23639"/>
    <cellStyle name="計算 3 2 3 2 2 2 4" xfId="32675"/>
    <cellStyle name="計算 3 2 3 2 2 3" xfId="25999"/>
    <cellStyle name="計算 3 2 3 2 2 3 2" xfId="35034"/>
    <cellStyle name="計算 3 2 3 2 2 4" xfId="18378"/>
    <cellStyle name="計算 3 2 3 2 2 5" xfId="9956"/>
    <cellStyle name="計算 3 2 3 2 3" xfId="13701"/>
    <cellStyle name="計算 3 2 3 2 3 2" xfId="29689"/>
    <cellStyle name="計算 3 2 3 2 3 2 2" xfId="38724"/>
    <cellStyle name="計算 3 2 3 2 3 3" xfId="23054"/>
    <cellStyle name="計算 3 2 3 2 3 4" xfId="32089"/>
    <cellStyle name="計算 3 2 3 2 4" xfId="25012"/>
    <cellStyle name="計算 3 2 3 2 4 2" xfId="34047"/>
    <cellStyle name="計算 3 2 3 2 5" xfId="21554"/>
    <cellStyle name="計算 3 2 3 2 6" xfId="7615"/>
    <cellStyle name="計算 3 2 3 3" xfId="4152"/>
    <cellStyle name="計算 3 2 3 3 2" xfId="10985"/>
    <cellStyle name="計算 3 2 3 3 2 2" xfId="26979"/>
    <cellStyle name="計算 3 2 3 3 2 2 2" xfId="36014"/>
    <cellStyle name="計算 3 2 3 3 2 3" xfId="20338"/>
    <cellStyle name="計算 3 2 3 3 2 4" xfId="15897"/>
    <cellStyle name="計算 3 2 3 3 3" xfId="25601"/>
    <cellStyle name="計算 3 2 3 3 3 2" xfId="34636"/>
    <cellStyle name="計算 3 2 3 3 4" xfId="23516"/>
    <cellStyle name="計算 3 2 3 3 5" xfId="8942"/>
    <cellStyle name="計算 3 2 3 4" xfId="10620"/>
    <cellStyle name="計算 3 2 3 4 2" xfId="26614"/>
    <cellStyle name="計算 3 2 3 4 2 2" xfId="35649"/>
    <cellStyle name="計算 3 2 3 4 3" xfId="19974"/>
    <cellStyle name="計算 3 2 3 4 4" xfId="21228"/>
    <cellStyle name="計算 3 2 3 5" xfId="24614"/>
    <cellStyle name="計算 3 2 3 5 2" xfId="33649"/>
    <cellStyle name="計算 3 2 3 6" xfId="15890"/>
    <cellStyle name="計算 3 2 3 7" xfId="6601"/>
    <cellStyle name="計算 3 2 3 8" xfId="52106"/>
    <cellStyle name="計算 3 2 4" xfId="1951"/>
    <cellStyle name="計算 3 2 4 2" xfId="2656"/>
    <cellStyle name="計算 3 2 4 2 2" xfId="4997"/>
    <cellStyle name="計算 3 2 4 2 2 2" xfId="10313"/>
    <cellStyle name="計算 3 2 4 2 2 2 2" xfId="26311"/>
    <cellStyle name="計算 3 2 4 2 2 2 2 2" xfId="35346"/>
    <cellStyle name="計算 3 2 4 2 2 2 3" xfId="19668"/>
    <cellStyle name="計算 3 2 4 2 2 2 4" xfId="23359"/>
    <cellStyle name="計算 3 2 4 2 2 3" xfId="25942"/>
    <cellStyle name="計算 3 2 4 2 2 3 2" xfId="34977"/>
    <cellStyle name="計算 3 2 4 2 2 4" xfId="18942"/>
    <cellStyle name="計算 3 2 4 2 2 5" xfId="9787"/>
    <cellStyle name="計算 3 2 4 2 3" xfId="13298"/>
    <cellStyle name="計算 3 2 4 2 3 2" xfId="29286"/>
    <cellStyle name="計算 3 2 4 2 3 2 2" xfId="38321"/>
    <cellStyle name="計算 3 2 4 2 3 3" xfId="22651"/>
    <cellStyle name="計算 3 2 4 2 3 4" xfId="31686"/>
    <cellStyle name="計算 3 2 4 2 4" xfId="24955"/>
    <cellStyle name="計算 3 2 4 2 4 2" xfId="33990"/>
    <cellStyle name="計算 3 2 4 2 5" xfId="15878"/>
    <cellStyle name="計算 3 2 4 2 6" xfId="7446"/>
    <cellStyle name="計算 3 2 4 3" xfId="4292"/>
    <cellStyle name="計算 3 2 4 3 2" xfId="14119"/>
    <cellStyle name="計算 3 2 4 3 2 2" xfId="30108"/>
    <cellStyle name="計算 3 2 4 3 2 2 2" xfId="39143"/>
    <cellStyle name="計算 3 2 4 3 2 3" xfId="23472"/>
    <cellStyle name="計算 3 2 4 3 2 4" xfId="32508"/>
    <cellStyle name="計算 3 2 4 3 3" xfId="25648"/>
    <cellStyle name="計算 3 2 4 3 3 2" xfId="34683"/>
    <cellStyle name="計算 3 2 4 3 4" xfId="16333"/>
    <cellStyle name="計算 3 2 4 3 5" xfId="9082"/>
    <cellStyle name="計算 3 2 4 4" xfId="11394"/>
    <cellStyle name="計算 3 2 4 4 2" xfId="27388"/>
    <cellStyle name="計算 3 2 4 4 2 2" xfId="36423"/>
    <cellStyle name="計算 3 2 4 4 3" xfId="20746"/>
    <cellStyle name="計算 3 2 4 4 4" xfId="16746"/>
    <cellStyle name="計算 3 2 4 5" xfId="24661"/>
    <cellStyle name="計算 3 2 4 5 2" xfId="33696"/>
    <cellStyle name="計算 3 2 4 6" xfId="22510"/>
    <cellStyle name="計算 3 2 4 7" xfId="6741"/>
    <cellStyle name="計算 3 2 4 8" xfId="50343"/>
    <cellStyle name="計算 3 2 5" xfId="2091"/>
    <cellStyle name="計算 3 2 5 2" xfId="2718"/>
    <cellStyle name="計算 3 2 5 2 2" xfId="5059"/>
    <cellStyle name="計算 3 2 5 2 2 2" xfId="10259"/>
    <cellStyle name="計算 3 2 5 2 2 2 2" xfId="26257"/>
    <cellStyle name="計算 3 2 5 2 2 2 2 2" xfId="35292"/>
    <cellStyle name="計算 3 2 5 2 2 2 3" xfId="19614"/>
    <cellStyle name="計算 3 2 5 2 2 2 4" xfId="15449"/>
    <cellStyle name="計算 3 2 5 2 2 3" xfId="25952"/>
    <cellStyle name="計算 3 2 5 2 2 3 2" xfId="34987"/>
    <cellStyle name="計算 3 2 5 2 2 4" xfId="16116"/>
    <cellStyle name="計算 3 2 5 2 2 5" xfId="9849"/>
    <cellStyle name="計算 3 2 5 2 3" xfId="13419"/>
    <cellStyle name="計算 3 2 5 2 3 2" xfId="29407"/>
    <cellStyle name="計算 3 2 5 2 3 2 2" xfId="38442"/>
    <cellStyle name="計算 3 2 5 2 3 3" xfId="22772"/>
    <cellStyle name="計算 3 2 5 2 3 4" xfId="31807"/>
    <cellStyle name="計算 3 2 5 2 4" xfId="24965"/>
    <cellStyle name="計算 3 2 5 2 4 2" xfId="34000"/>
    <cellStyle name="計算 3 2 5 2 5" xfId="17149"/>
    <cellStyle name="計算 3 2 5 2 6" xfId="7508"/>
    <cellStyle name="計算 3 2 5 3" xfId="4432"/>
    <cellStyle name="計算 3 2 5 3 2" xfId="13332"/>
    <cellStyle name="計算 3 2 5 3 2 2" xfId="29320"/>
    <cellStyle name="計算 3 2 5 3 2 2 2" xfId="38355"/>
    <cellStyle name="計算 3 2 5 3 2 3" xfId="22685"/>
    <cellStyle name="計算 3 2 5 3 2 4" xfId="31720"/>
    <cellStyle name="計算 3 2 5 3 3" xfId="25702"/>
    <cellStyle name="計算 3 2 5 3 3 2" xfId="34737"/>
    <cellStyle name="計算 3 2 5 3 4" xfId="18641"/>
    <cellStyle name="計算 3 2 5 3 5" xfId="9222"/>
    <cellStyle name="計算 3 2 5 4" xfId="10394"/>
    <cellStyle name="計算 3 2 5 4 2" xfId="26392"/>
    <cellStyle name="計算 3 2 5 4 2 2" xfId="35427"/>
    <cellStyle name="計算 3 2 5 4 3" xfId="19748"/>
    <cellStyle name="計算 3 2 5 4 4" xfId="22793"/>
    <cellStyle name="計算 3 2 5 5" xfId="24715"/>
    <cellStyle name="計算 3 2 5 5 2" xfId="33750"/>
    <cellStyle name="計算 3 2 5 6" xfId="18845"/>
    <cellStyle name="計算 3 2 5 7" xfId="6881"/>
    <cellStyle name="計算 3 2 6" xfId="2216"/>
    <cellStyle name="計算 3 2 6 2" xfId="1010"/>
    <cellStyle name="計算 3 2 6 2 2" xfId="3358"/>
    <cellStyle name="計算 3 2 6 2 2 2" xfId="13411"/>
    <cellStyle name="計算 3 2 6 2 2 2 2" xfId="29399"/>
    <cellStyle name="計算 3 2 6 2 2 2 2 2" xfId="38434"/>
    <cellStyle name="計算 3 2 6 2 2 2 3" xfId="22764"/>
    <cellStyle name="計算 3 2 6 2 2 2 4" xfId="31799"/>
    <cellStyle name="計算 3 2 6 2 2 3" xfId="25301"/>
    <cellStyle name="計算 3 2 6 2 2 3 2" xfId="34336"/>
    <cellStyle name="計算 3 2 6 2 2 4" xfId="17736"/>
    <cellStyle name="計算 3 2 6 2 2 5" xfId="8148"/>
    <cellStyle name="計算 3 2 6 2 3" xfId="11335"/>
    <cellStyle name="計算 3 2 6 2 3 2" xfId="27329"/>
    <cellStyle name="計算 3 2 6 2 3 2 2" xfId="36364"/>
    <cellStyle name="計算 3 2 6 2 3 3" xfId="20687"/>
    <cellStyle name="計算 3 2 6 2 3 4" xfId="20421"/>
    <cellStyle name="計算 3 2 6 2 4" xfId="24314"/>
    <cellStyle name="計算 3 2 6 2 4 2" xfId="33349"/>
    <cellStyle name="計算 3 2 6 2 5" xfId="17679"/>
    <cellStyle name="計算 3 2 6 2 6" xfId="5809"/>
    <cellStyle name="計算 3 2 6 3" xfId="4557"/>
    <cellStyle name="計算 3 2 6 3 2" xfId="11646"/>
    <cellStyle name="計算 3 2 6 3 2 2" xfId="27640"/>
    <cellStyle name="計算 3 2 6 3 2 2 2" xfId="36675"/>
    <cellStyle name="計算 3 2 6 3 2 3" xfId="20998"/>
    <cellStyle name="計算 3 2 6 3 2 4" xfId="20772"/>
    <cellStyle name="計算 3 2 6 3 3" xfId="25731"/>
    <cellStyle name="計算 3 2 6 3 3 2" xfId="34766"/>
    <cellStyle name="計算 3 2 6 3 4" xfId="18515"/>
    <cellStyle name="計算 3 2 6 3 5" xfId="9347"/>
    <cellStyle name="計算 3 2 6 4" xfId="12144"/>
    <cellStyle name="計算 3 2 6 4 2" xfId="28139"/>
    <cellStyle name="計算 3 2 6 4 2 2" xfId="37174"/>
    <cellStyle name="計算 3 2 6 4 3" xfId="21496"/>
    <cellStyle name="計算 3 2 6 4 4" xfId="14832"/>
    <cellStyle name="計算 3 2 6 5" xfId="24744"/>
    <cellStyle name="計算 3 2 6 5 2" xfId="33779"/>
    <cellStyle name="計算 3 2 6 6" xfId="18723"/>
    <cellStyle name="計算 3 2 6 7" xfId="7006"/>
    <cellStyle name="計算 3 2 7" xfId="2349"/>
    <cellStyle name="計算 3 2 7 2" xfId="2651"/>
    <cellStyle name="計算 3 2 7 2 2" xfId="4992"/>
    <cellStyle name="計算 3 2 7 2 2 2" xfId="10317"/>
    <cellStyle name="計算 3 2 7 2 2 2 2" xfId="26315"/>
    <cellStyle name="計算 3 2 7 2 2 2 2 2" xfId="35350"/>
    <cellStyle name="計算 3 2 7 2 2 2 3" xfId="19672"/>
    <cellStyle name="計算 3 2 7 2 2 2 4" xfId="23519"/>
    <cellStyle name="計算 3 2 7 2 2 3" xfId="25937"/>
    <cellStyle name="計算 3 2 7 2 2 3 2" xfId="34972"/>
    <cellStyle name="計算 3 2 7 2 2 4" xfId="22311"/>
    <cellStyle name="計算 3 2 7 2 2 5" xfId="9782"/>
    <cellStyle name="計算 3 2 7 2 3" xfId="11726"/>
    <cellStyle name="計算 3 2 7 2 3 2" xfId="27720"/>
    <cellStyle name="計算 3 2 7 2 3 2 2" xfId="36755"/>
    <cellStyle name="計算 3 2 7 2 3 3" xfId="21078"/>
    <cellStyle name="計算 3 2 7 2 3 4" xfId="15639"/>
    <cellStyle name="計算 3 2 7 2 4" xfId="24950"/>
    <cellStyle name="計算 3 2 7 2 4 2" xfId="33985"/>
    <cellStyle name="計算 3 2 7 2 5" xfId="15490"/>
    <cellStyle name="計算 3 2 7 2 6" xfId="7441"/>
    <cellStyle name="計算 3 2 7 3" xfId="4690"/>
    <cellStyle name="計算 3 2 7 3 2" xfId="10614"/>
    <cellStyle name="計算 3 2 7 3 2 2" xfId="26608"/>
    <cellStyle name="計算 3 2 7 3 2 2 2" xfId="35643"/>
    <cellStyle name="計算 3 2 7 3 2 3" xfId="19968"/>
    <cellStyle name="計算 3 2 7 3 2 4" xfId="20849"/>
    <cellStyle name="計算 3 2 7 3 3" xfId="25780"/>
    <cellStyle name="計算 3 2 7 3 3 2" xfId="34815"/>
    <cellStyle name="計算 3 2 7 3 4" xfId="22289"/>
    <cellStyle name="計算 3 2 7 3 5" xfId="9480"/>
    <cellStyle name="計算 3 2 7 4" xfId="12592"/>
    <cellStyle name="計算 3 2 7 4 2" xfId="28579"/>
    <cellStyle name="計算 3 2 7 4 2 2" xfId="37614"/>
    <cellStyle name="計算 3 2 7 4 3" xfId="21944"/>
    <cellStyle name="計算 3 2 7 4 4" xfId="30979"/>
    <cellStyle name="計算 3 2 7 5" xfId="24793"/>
    <cellStyle name="計算 3 2 7 5 2" xfId="33828"/>
    <cellStyle name="計算 3 2 7 6" xfId="16603"/>
    <cellStyle name="計算 3 2 7 7" xfId="7139"/>
    <cellStyle name="計算 3 2 8" xfId="2837"/>
    <cellStyle name="計算 3 2 8 2" xfId="5178"/>
    <cellStyle name="計算 3 2 8 2 2" xfId="14296"/>
    <cellStyle name="計算 3 2 8 2 2 2" xfId="30287"/>
    <cellStyle name="計算 3 2 8 2 2 2 2" xfId="39322"/>
    <cellStyle name="計算 3 2 8 2 2 3" xfId="23651"/>
    <cellStyle name="計算 3 2 8 2 2 4" xfId="32687"/>
    <cellStyle name="計算 3 2 8 2 3" xfId="26007"/>
    <cellStyle name="計算 3 2 8 2 3 2" xfId="35042"/>
    <cellStyle name="計算 3 2 8 2 4" xfId="20297"/>
    <cellStyle name="計算 3 2 8 2 5" xfId="9968"/>
    <cellStyle name="計算 3 2 8 3" xfId="12143"/>
    <cellStyle name="計算 3 2 8 3 2" xfId="28138"/>
    <cellStyle name="計算 3 2 8 3 2 2" xfId="37173"/>
    <cellStyle name="計算 3 2 8 3 3" xfId="21495"/>
    <cellStyle name="計算 3 2 8 3 4" xfId="14701"/>
    <cellStyle name="計算 3 2 8 4" xfId="25020"/>
    <cellStyle name="計算 3 2 8 4 2" xfId="34055"/>
    <cellStyle name="計算 3 2 8 5" xfId="19575"/>
    <cellStyle name="計算 3 2 8 6" xfId="7627"/>
    <cellStyle name="計算 3 2 9" xfId="3124"/>
    <cellStyle name="計算 3 2 9 2" xfId="13046"/>
    <cellStyle name="計算 3 2 9 2 2" xfId="29034"/>
    <cellStyle name="計算 3 2 9 2 2 2" xfId="38069"/>
    <cellStyle name="計算 3 2 9 2 3" xfId="22399"/>
    <cellStyle name="計算 3 2 9 2 4" xfId="31434"/>
    <cellStyle name="計算 3 2 9 3" xfId="25186"/>
    <cellStyle name="計算 3 2 9 3 2" xfId="34221"/>
    <cellStyle name="計算 3 2 9 4" xfId="15613"/>
    <cellStyle name="計算 3 2 9 5" xfId="7914"/>
    <cellStyle name="計算 3 3" xfId="1521"/>
    <cellStyle name="計算 3 3 10" xfId="45526"/>
    <cellStyle name="計算 3 3 2" xfId="2893"/>
    <cellStyle name="計算 3 3 2 2" xfId="5234"/>
    <cellStyle name="計算 3 3 2 2 2" xfId="14352"/>
    <cellStyle name="計算 3 3 2 2 2 2" xfId="30343"/>
    <cellStyle name="計算 3 3 2 2 2 2 2" xfId="39378"/>
    <cellStyle name="計算 3 3 2 2 2 3" xfId="23707"/>
    <cellStyle name="計算 3 3 2 2 2 4" xfId="32743"/>
    <cellStyle name="計算 3 3 2 2 3" xfId="26048"/>
    <cellStyle name="計算 3 3 2 2 3 2" xfId="35083"/>
    <cellStyle name="計算 3 3 2 2 4" xfId="23308"/>
    <cellStyle name="計算 3 3 2 2 5" xfId="10024"/>
    <cellStyle name="計算 3 3 2 3" xfId="13475"/>
    <cellStyle name="計算 3 3 2 3 2" xfId="29463"/>
    <cellStyle name="計算 3 3 2 3 2 2" xfId="38498"/>
    <cellStyle name="計算 3 3 2 3 3" xfId="22828"/>
    <cellStyle name="計算 3 3 2 3 4" xfId="31863"/>
    <cellStyle name="計算 3 3 2 4" xfId="25061"/>
    <cellStyle name="計算 3 3 2 4 2" xfId="34096"/>
    <cellStyle name="計算 3 3 2 5" xfId="15492"/>
    <cellStyle name="計算 3 3 2 6" xfId="7683"/>
    <cellStyle name="計算 3 3 2 7" xfId="49975"/>
    <cellStyle name="計算 3 3 3" xfId="3862"/>
    <cellStyle name="計算 3 3 3 2" xfId="12796"/>
    <cellStyle name="計算 3 3 3 2 2" xfId="28784"/>
    <cellStyle name="計算 3 3 3 2 2 2" xfId="37819"/>
    <cellStyle name="計算 3 3 3 2 3" xfId="22149"/>
    <cellStyle name="計算 3 3 3 2 4" xfId="31184"/>
    <cellStyle name="計算 3 3 3 3" xfId="25457"/>
    <cellStyle name="計算 3 3 3 3 2" xfId="34492"/>
    <cellStyle name="計算 3 3 3 4" xfId="14953"/>
    <cellStyle name="計算 3 3 3 5" xfId="8652"/>
    <cellStyle name="計算 3 3 3 6" xfId="52068"/>
    <cellStyle name="計算 3 3 4" xfId="11398"/>
    <cellStyle name="計算 3 3 4 2" xfId="27392"/>
    <cellStyle name="計算 3 3 4 2 2" xfId="36427"/>
    <cellStyle name="計算 3 3 4 3" xfId="20750"/>
    <cellStyle name="計算 3 3 4 4" xfId="16623"/>
    <cellStyle name="計算 3 3 4 5" xfId="53204"/>
    <cellStyle name="計算 3 3 5" xfId="24470"/>
    <cellStyle name="計算 3 3 5 2" xfId="33505"/>
    <cellStyle name="計算 3 3 6" xfId="19352"/>
    <cellStyle name="計算 3 3 7" xfId="6312"/>
    <cellStyle name="計算 3 3 8" xfId="41851"/>
    <cellStyle name="計算 3 3 9" xfId="42476"/>
    <cellStyle name="計算 3 4" xfId="1264"/>
    <cellStyle name="計算 3 4 2" xfId="2807"/>
    <cellStyle name="計算 3 4 2 2" xfId="5148"/>
    <cellStyle name="計算 3 4 2 2 2" xfId="10181"/>
    <cellStyle name="計算 3 4 2 2 2 2" xfId="26179"/>
    <cellStyle name="計算 3 4 2 2 2 2 2" xfId="35214"/>
    <cellStyle name="計算 3 4 2 2 2 3" xfId="19536"/>
    <cellStyle name="計算 3 4 2 2 2 4" xfId="23340"/>
    <cellStyle name="計算 3 4 2 2 3" xfId="25985"/>
    <cellStyle name="計算 3 4 2 2 3 2" xfId="35020"/>
    <cellStyle name="計算 3 4 2 2 4" xfId="21142"/>
    <cellStyle name="計算 3 4 2 2 5" xfId="9938"/>
    <cellStyle name="計算 3 4 2 3" xfId="11008"/>
    <cellStyle name="計算 3 4 2 3 2" xfId="27002"/>
    <cellStyle name="計算 3 4 2 3 2 2" xfId="36037"/>
    <cellStyle name="計算 3 4 2 3 3" xfId="20361"/>
    <cellStyle name="計算 3 4 2 3 4" xfId="20015"/>
    <cellStyle name="計算 3 4 2 4" xfId="24998"/>
    <cellStyle name="計算 3 4 2 4 2" xfId="34033"/>
    <cellStyle name="計算 3 4 2 5" xfId="15471"/>
    <cellStyle name="計算 3 4 2 6" xfId="7597"/>
    <cellStyle name="計算 3 4 2 7" xfId="50115"/>
    <cellStyle name="計算 3 4 3" xfId="3605"/>
    <cellStyle name="計算 3 4 3 2" xfId="12349"/>
    <cellStyle name="計算 3 4 3 2 2" xfId="28344"/>
    <cellStyle name="計算 3 4 3 2 2 2" xfId="37379"/>
    <cellStyle name="計算 3 4 3 2 3" xfId="21701"/>
    <cellStyle name="計算 3 4 3 2 4" xfId="30744"/>
    <cellStyle name="計算 3 4 3 3" xfId="25402"/>
    <cellStyle name="計算 3 4 3 3 2" xfId="34437"/>
    <cellStyle name="計算 3 4 3 4" xfId="20399"/>
    <cellStyle name="計算 3 4 3 5" xfId="8395"/>
    <cellStyle name="計算 3 4 3 6" xfId="52196"/>
    <cellStyle name="計算 3 4 4" xfId="12835"/>
    <cellStyle name="計算 3 4 4 2" xfId="28823"/>
    <cellStyle name="計算 3 4 4 2 2" xfId="37858"/>
    <cellStyle name="計算 3 4 4 3" xfId="22188"/>
    <cellStyle name="計算 3 4 4 4" xfId="31223"/>
    <cellStyle name="計算 3 4 4 5" xfId="52696"/>
    <cellStyle name="計算 3 4 5" xfId="24415"/>
    <cellStyle name="計算 3 4 5 2" xfId="33450"/>
    <cellStyle name="計算 3 4 6" xfId="15018"/>
    <cellStyle name="計算 3 4 7" xfId="6055"/>
    <cellStyle name="計算 3 4 8" xfId="45663"/>
    <cellStyle name="計算 3 5" xfId="1556"/>
    <cellStyle name="計算 3 5 2" xfId="848"/>
    <cellStyle name="計算 3 5 2 2" xfId="3196"/>
    <cellStyle name="計算 3 5 2 2 2" xfId="12567"/>
    <cellStyle name="計算 3 5 2 2 2 2" xfId="28554"/>
    <cellStyle name="計算 3 5 2 2 2 2 2" xfId="37589"/>
    <cellStyle name="計算 3 5 2 2 2 3" xfId="21919"/>
    <cellStyle name="計算 3 5 2 2 2 4" xfId="30954"/>
    <cellStyle name="計算 3 5 2 2 3" xfId="25238"/>
    <cellStyle name="計算 3 5 2 2 3 2" xfId="34273"/>
    <cellStyle name="計算 3 5 2 2 4" xfId="20380"/>
    <cellStyle name="計算 3 5 2 2 5" xfId="7986"/>
    <cellStyle name="計算 3 5 2 3" xfId="10499"/>
    <cellStyle name="計算 3 5 2 3 2" xfId="26497"/>
    <cellStyle name="計算 3 5 2 3 2 2" xfId="35532"/>
    <cellStyle name="計算 3 5 2 3 3" xfId="19853"/>
    <cellStyle name="計算 3 5 2 3 4" xfId="23042"/>
    <cellStyle name="計算 3 5 2 4" xfId="24251"/>
    <cellStyle name="計算 3 5 2 4 2" xfId="33286"/>
    <cellStyle name="計算 3 5 2 5" xfId="19164"/>
    <cellStyle name="計算 3 5 2 6" xfId="5647"/>
    <cellStyle name="計算 3 5 3" xfId="3897"/>
    <cellStyle name="計算 3 5 3 2" xfId="13927"/>
    <cellStyle name="計算 3 5 3 2 2" xfId="29916"/>
    <cellStyle name="計算 3 5 3 2 2 2" xfId="38951"/>
    <cellStyle name="計算 3 5 3 2 3" xfId="23280"/>
    <cellStyle name="計算 3 5 3 2 4" xfId="32316"/>
    <cellStyle name="計算 3 5 3 3" xfId="25479"/>
    <cellStyle name="計算 3 5 3 3 2" xfId="34514"/>
    <cellStyle name="計算 3 5 3 4" xfId="22820"/>
    <cellStyle name="計算 3 5 3 5" xfId="8687"/>
    <cellStyle name="計算 3 5 4" xfId="13243"/>
    <cellStyle name="計算 3 5 4 2" xfId="29231"/>
    <cellStyle name="計算 3 5 4 2 2" xfId="38266"/>
    <cellStyle name="計算 3 5 4 3" xfId="22596"/>
    <cellStyle name="計算 3 5 4 4" xfId="31631"/>
    <cellStyle name="計算 3 5 5" xfId="24492"/>
    <cellStyle name="計算 3 5 5 2" xfId="33527"/>
    <cellStyle name="計算 3 5 6" xfId="18554"/>
    <cellStyle name="計算 3 5 7" xfId="6347"/>
    <cellStyle name="計算 3 5 8" xfId="48362"/>
    <cellStyle name="計算 3 6" xfId="1592"/>
    <cellStyle name="計算 3 6 2" xfId="2639"/>
    <cellStyle name="計算 3 6 2 2" xfId="4980"/>
    <cellStyle name="計算 3 6 2 2 2" xfId="10324"/>
    <cellStyle name="計算 3 6 2 2 2 2" xfId="26322"/>
    <cellStyle name="計算 3 6 2 2 2 2 2" xfId="35357"/>
    <cellStyle name="計算 3 6 2 2 2 3" xfId="19679"/>
    <cellStyle name="計算 3 6 2 2 2 4" xfId="16255"/>
    <cellStyle name="計算 3 6 2 2 3" xfId="25925"/>
    <cellStyle name="計算 3 6 2 2 3 2" xfId="34960"/>
    <cellStyle name="計算 3 6 2 2 4" xfId="17025"/>
    <cellStyle name="計算 3 6 2 2 5" xfId="9770"/>
    <cellStyle name="計算 3 6 2 3" xfId="13360"/>
    <cellStyle name="計算 3 6 2 3 2" xfId="29348"/>
    <cellStyle name="計算 3 6 2 3 2 2" xfId="38383"/>
    <cellStyle name="計算 3 6 2 3 3" xfId="22713"/>
    <cellStyle name="計算 3 6 2 3 4" xfId="31748"/>
    <cellStyle name="計算 3 6 2 4" xfId="24938"/>
    <cellStyle name="計算 3 6 2 4 2" xfId="33973"/>
    <cellStyle name="計算 3 6 2 5" xfId="16136"/>
    <cellStyle name="計算 3 6 2 6" xfId="7429"/>
    <cellStyle name="計算 3 6 3" xfId="3933"/>
    <cellStyle name="計算 3 6 3 2" xfId="11600"/>
    <cellStyle name="計算 3 6 3 2 2" xfId="27594"/>
    <cellStyle name="計算 3 6 3 2 2 2" xfId="36629"/>
    <cellStyle name="計算 3 6 3 2 3" xfId="20952"/>
    <cellStyle name="計算 3 6 3 2 4" xfId="16169"/>
    <cellStyle name="計算 3 6 3 3" xfId="25512"/>
    <cellStyle name="計算 3 6 3 3 2" xfId="34547"/>
    <cellStyle name="計算 3 6 3 4" xfId="17200"/>
    <cellStyle name="計算 3 6 3 5" xfId="8723"/>
    <cellStyle name="計算 3 6 4" xfId="11350"/>
    <cellStyle name="計算 3 6 4 2" xfId="27344"/>
    <cellStyle name="計算 3 6 4 2 2" xfId="36379"/>
    <cellStyle name="計算 3 6 4 3" xfId="20702"/>
    <cellStyle name="計算 3 6 4 4" xfId="20351"/>
    <cellStyle name="計算 3 6 5" xfId="24525"/>
    <cellStyle name="計算 3 6 5 2" xfId="33560"/>
    <cellStyle name="計算 3 6 6" xfId="18801"/>
    <cellStyle name="計算 3 6 7" xfId="6383"/>
    <cellStyle name="計算 3 6 8" xfId="50499"/>
    <cellStyle name="計算 3 7" xfId="1574"/>
    <cellStyle name="計算 3 7 2" xfId="2959"/>
    <cellStyle name="計算 3 7 2 2" xfId="5300"/>
    <cellStyle name="計算 3 7 2 2 2" xfId="14418"/>
    <cellStyle name="計算 3 7 2 2 2 2" xfId="30409"/>
    <cellStyle name="計算 3 7 2 2 2 2 2" xfId="39444"/>
    <cellStyle name="計算 3 7 2 2 2 3" xfId="23773"/>
    <cellStyle name="計算 3 7 2 2 2 4" xfId="32809"/>
    <cellStyle name="計算 3 7 2 2 3" xfId="26105"/>
    <cellStyle name="計算 3 7 2 2 3 2" xfId="35140"/>
    <cellStyle name="計算 3 7 2 2 4" xfId="18235"/>
    <cellStyle name="計算 3 7 2 2 5" xfId="10090"/>
    <cellStyle name="計算 3 7 2 3" xfId="13355"/>
    <cellStyle name="計算 3 7 2 3 2" xfId="29343"/>
    <cellStyle name="計算 3 7 2 3 2 2" xfId="38378"/>
    <cellStyle name="計算 3 7 2 3 3" xfId="22708"/>
    <cellStyle name="計算 3 7 2 3 4" xfId="31743"/>
    <cellStyle name="計算 3 7 2 4" xfId="25118"/>
    <cellStyle name="計算 3 7 2 4 2" xfId="34153"/>
    <cellStyle name="計算 3 7 2 5" xfId="19267"/>
    <cellStyle name="計算 3 7 2 6" xfId="7749"/>
    <cellStyle name="計算 3 7 3" xfId="3915"/>
    <cellStyle name="計算 3 7 3 2" xfId="13574"/>
    <cellStyle name="計算 3 7 3 2 2" xfId="29562"/>
    <cellStyle name="計算 3 7 3 2 2 2" xfId="38597"/>
    <cellStyle name="計算 3 7 3 2 3" xfId="22927"/>
    <cellStyle name="計算 3 7 3 2 4" xfId="31962"/>
    <cellStyle name="計算 3 7 3 3" xfId="25497"/>
    <cellStyle name="計算 3 7 3 3 2" xfId="34532"/>
    <cellStyle name="計算 3 7 3 4" xfId="21886"/>
    <cellStyle name="計算 3 7 3 5" xfId="8705"/>
    <cellStyle name="計算 3 7 4" xfId="13372"/>
    <cellStyle name="計算 3 7 4 2" xfId="29360"/>
    <cellStyle name="計算 3 7 4 2 2" xfId="38395"/>
    <cellStyle name="計算 3 7 4 3" xfId="22725"/>
    <cellStyle name="計算 3 7 4 4" xfId="31760"/>
    <cellStyle name="計算 3 7 5" xfId="24510"/>
    <cellStyle name="計算 3 7 5 2" xfId="33545"/>
    <cellStyle name="計算 3 7 6" xfId="17304"/>
    <cellStyle name="計算 3 7 7" xfId="6365"/>
    <cellStyle name="計算 3 7 8" xfId="48496"/>
    <cellStyle name="計算 3 8" xfId="1745"/>
    <cellStyle name="計算 3 8 2" xfId="1001"/>
    <cellStyle name="計算 3 8 2 2" xfId="3349"/>
    <cellStyle name="計算 3 8 2 2 2" xfId="11970"/>
    <cellStyle name="計算 3 8 2 2 2 2" xfId="27965"/>
    <cellStyle name="計算 3 8 2 2 2 2 2" xfId="37000"/>
    <cellStyle name="計算 3 8 2 2 2 3" xfId="21323"/>
    <cellStyle name="計算 3 8 2 2 2 4" xfId="16904"/>
    <cellStyle name="計算 3 8 2 2 3" xfId="25295"/>
    <cellStyle name="計算 3 8 2 2 3 2" xfId="34330"/>
    <cellStyle name="計算 3 8 2 2 4" xfId="21090"/>
    <cellStyle name="計算 3 8 2 2 5" xfId="8139"/>
    <cellStyle name="計算 3 8 2 3" xfId="14110"/>
    <cellStyle name="計算 3 8 2 3 2" xfId="30099"/>
    <cellStyle name="計算 3 8 2 3 2 2" xfId="39134"/>
    <cellStyle name="計算 3 8 2 3 3" xfId="23463"/>
    <cellStyle name="計算 3 8 2 3 4" xfId="32499"/>
    <cellStyle name="計算 3 8 2 4" xfId="24308"/>
    <cellStyle name="計算 3 8 2 4 2" xfId="33343"/>
    <cellStyle name="計算 3 8 2 5" xfId="18543"/>
    <cellStyle name="計算 3 8 2 6" xfId="5800"/>
    <cellStyle name="計算 3 8 3" xfId="4086"/>
    <cellStyle name="計算 3 8 3 2" xfId="11152"/>
    <cellStyle name="計算 3 8 3 2 2" xfId="27146"/>
    <cellStyle name="計算 3 8 3 2 2 2" xfId="36181"/>
    <cellStyle name="計算 3 8 3 2 3" xfId="20505"/>
    <cellStyle name="計算 3 8 3 2 4" xfId="16748"/>
    <cellStyle name="計算 3 8 3 3" xfId="25580"/>
    <cellStyle name="計算 3 8 3 3 2" xfId="34615"/>
    <cellStyle name="計算 3 8 3 4" xfId="19230"/>
    <cellStyle name="計算 3 8 3 5" xfId="8876"/>
    <cellStyle name="計算 3 8 4" xfId="12646"/>
    <cellStyle name="計算 3 8 4 2" xfId="28633"/>
    <cellStyle name="計算 3 8 4 2 2" xfId="37668"/>
    <cellStyle name="計算 3 8 4 3" xfId="21998"/>
    <cellStyle name="計算 3 8 4 4" xfId="31033"/>
    <cellStyle name="計算 3 8 5" xfId="24593"/>
    <cellStyle name="計算 3 8 5 2" xfId="33628"/>
    <cellStyle name="計算 3 8 6" xfId="17057"/>
    <cellStyle name="計算 3 8 7" xfId="6535"/>
    <cellStyle name="計算 3 9" xfId="2594"/>
    <cellStyle name="計算 3 9 2" xfId="4935"/>
    <cellStyle name="計算 3 9 2 2" xfId="13721"/>
    <cellStyle name="計算 3 9 2 2 2" xfId="29709"/>
    <cellStyle name="計算 3 9 2 2 2 2" xfId="38744"/>
    <cellStyle name="計算 3 9 2 2 3" xfId="23074"/>
    <cellStyle name="計算 3 9 2 2 4" xfId="32109"/>
    <cellStyle name="計算 3 9 2 3" xfId="25895"/>
    <cellStyle name="計算 3 9 2 3 2" xfId="34930"/>
    <cellStyle name="計算 3 9 2 4" xfId="22017"/>
    <cellStyle name="計算 3 9 2 5" xfId="9725"/>
    <cellStyle name="計算 3 9 3" xfId="12133"/>
    <cellStyle name="計算 3 9 3 2" xfId="28128"/>
    <cellStyle name="計算 3 9 3 2 2" xfId="37163"/>
    <cellStyle name="計算 3 9 3 3" xfId="21485"/>
    <cellStyle name="計算 3 9 3 4" xfId="14848"/>
    <cellStyle name="計算 3 9 4" xfId="24908"/>
    <cellStyle name="計算 3 9 4 2" xfId="33943"/>
    <cellStyle name="計算 3 9 5" xfId="22107"/>
    <cellStyle name="計算 3 9 6" xfId="7384"/>
    <cellStyle name="計算 30" xfId="41055"/>
    <cellStyle name="計算 30 2" xfId="41613"/>
    <cellStyle name="計算 30 2 2" xfId="42276"/>
    <cellStyle name="計算 30 2 3" xfId="48363"/>
    <cellStyle name="計算 30 3" xfId="41852"/>
    <cellStyle name="計算 30 3 2" xfId="42477"/>
    <cellStyle name="計算 30 3 3" xfId="50500"/>
    <cellStyle name="計算 30 4" xfId="42088"/>
    <cellStyle name="計算 30 4 2" xfId="48495"/>
    <cellStyle name="計算 30 5" xfId="44010"/>
    <cellStyle name="計算 31" xfId="41056"/>
    <cellStyle name="計算 31 2" xfId="41614"/>
    <cellStyle name="計算 31 2 2" xfId="42277"/>
    <cellStyle name="計算 31 2 3" xfId="48364"/>
    <cellStyle name="計算 31 3" xfId="41853"/>
    <cellStyle name="計算 31 3 2" xfId="42478"/>
    <cellStyle name="計算 31 3 3" xfId="50501"/>
    <cellStyle name="計算 31 4" xfId="42089"/>
    <cellStyle name="計算 31 4 2" xfId="51279"/>
    <cellStyle name="計算 31 5" xfId="44011"/>
    <cellStyle name="計算 32" xfId="41057"/>
    <cellStyle name="計算 32 2" xfId="41615"/>
    <cellStyle name="計算 32 2 2" xfId="42278"/>
    <cellStyle name="計算 32 2 3" xfId="48365"/>
    <cellStyle name="計算 32 3" xfId="41854"/>
    <cellStyle name="計算 32 3 2" xfId="42479"/>
    <cellStyle name="計算 32 3 3" xfId="50502"/>
    <cellStyle name="計算 32 4" xfId="42090"/>
    <cellStyle name="計算 32 4 2" xfId="51280"/>
    <cellStyle name="計算 32 5" xfId="44012"/>
    <cellStyle name="計算 33" xfId="41058"/>
    <cellStyle name="計算 33 2" xfId="41616"/>
    <cellStyle name="計算 33 2 2" xfId="42279"/>
    <cellStyle name="計算 33 2 3" xfId="48366"/>
    <cellStyle name="計算 33 3" xfId="41855"/>
    <cellStyle name="計算 33 3 2" xfId="42480"/>
    <cellStyle name="計算 33 3 3" xfId="50503"/>
    <cellStyle name="計算 33 4" xfId="42091"/>
    <cellStyle name="計算 33 4 2" xfId="51281"/>
    <cellStyle name="計算 33 5" xfId="44013"/>
    <cellStyle name="計算 34" xfId="41059"/>
    <cellStyle name="計算 34 2" xfId="41617"/>
    <cellStyle name="計算 34 2 2" xfId="42280"/>
    <cellStyle name="計算 34 2 3" xfId="48367"/>
    <cellStyle name="計算 34 3" xfId="41856"/>
    <cellStyle name="計算 34 3 2" xfId="42481"/>
    <cellStyle name="計算 34 3 3" xfId="50504"/>
    <cellStyle name="計算 34 4" xfId="42092"/>
    <cellStyle name="計算 34 4 2" xfId="53183"/>
    <cellStyle name="計算 34 5" xfId="44014"/>
    <cellStyle name="計算 35" xfId="41060"/>
    <cellStyle name="計算 35 2" xfId="41618"/>
    <cellStyle name="計算 35 2 2" xfId="42281"/>
    <cellStyle name="計算 35 2 3" xfId="48368"/>
    <cellStyle name="計算 35 3" xfId="41857"/>
    <cellStyle name="計算 35 3 2" xfId="42482"/>
    <cellStyle name="計算 35 3 3" xfId="50505"/>
    <cellStyle name="計算 35 4" xfId="42093"/>
    <cellStyle name="計算 35 4 2" xfId="51282"/>
    <cellStyle name="計算 35 5" xfId="44015"/>
    <cellStyle name="計算 36" xfId="41061"/>
    <cellStyle name="計算 36 2" xfId="41619"/>
    <cellStyle name="計算 36 2 2" xfId="42282"/>
    <cellStyle name="計算 36 2 3" xfId="48369"/>
    <cellStyle name="計算 36 3" xfId="41858"/>
    <cellStyle name="計算 36 3 2" xfId="42483"/>
    <cellStyle name="計算 36 3 3" xfId="50506"/>
    <cellStyle name="計算 36 4" xfId="42094"/>
    <cellStyle name="計算 36 4 2" xfId="52995"/>
    <cellStyle name="計算 36 5" xfId="44016"/>
    <cellStyle name="計算 37" xfId="41062"/>
    <cellStyle name="計算 37 2" xfId="41620"/>
    <cellStyle name="計算 37 2 2" xfId="42283"/>
    <cellStyle name="計算 37 2 3" xfId="48370"/>
    <cellStyle name="計算 37 3" xfId="41859"/>
    <cellStyle name="計算 37 3 2" xfId="42484"/>
    <cellStyle name="計算 37 3 3" xfId="50507"/>
    <cellStyle name="計算 37 4" xfId="42095"/>
    <cellStyle name="計算 37 4 2" xfId="53054"/>
    <cellStyle name="計算 37 5" xfId="44017"/>
    <cellStyle name="計算 38" xfId="41063"/>
    <cellStyle name="計算 38 2" xfId="41621"/>
    <cellStyle name="計算 38 2 2" xfId="42284"/>
    <cellStyle name="計算 38 2 3" xfId="48371"/>
    <cellStyle name="計算 38 3" xfId="41860"/>
    <cellStyle name="計算 38 3 2" xfId="42485"/>
    <cellStyle name="計算 38 3 3" xfId="50508"/>
    <cellStyle name="計算 38 4" xfId="42096"/>
    <cellStyle name="計算 38 4 2" xfId="48494"/>
    <cellStyle name="計算 38 5" xfId="44018"/>
    <cellStyle name="計算 39" xfId="41064"/>
    <cellStyle name="計算 39 2" xfId="41622"/>
    <cellStyle name="計算 39 2 2" xfId="42285"/>
    <cellStyle name="計算 39 2 3" xfId="48372"/>
    <cellStyle name="計算 39 3" xfId="41861"/>
    <cellStyle name="計算 39 3 2" xfId="42486"/>
    <cellStyle name="計算 39 3 3" xfId="50509"/>
    <cellStyle name="計算 39 4" xfId="42097"/>
    <cellStyle name="計算 39 4 2" xfId="48493"/>
    <cellStyle name="計算 39 5" xfId="44019"/>
    <cellStyle name="計算 4" xfId="374"/>
    <cellStyle name="計算 4 10" xfId="695"/>
    <cellStyle name="計算 4 10 2" xfId="24128"/>
    <cellStyle name="計算 4 10 2 2" xfId="33163"/>
    <cellStyle name="計算 4 10 3" xfId="15284"/>
    <cellStyle name="計算 4 10 4" xfId="15772"/>
    <cellStyle name="計算 4 10 5" xfId="5504"/>
    <cellStyle name="計算 4 11" xfId="11964"/>
    <cellStyle name="計算 4 11 2" xfId="27959"/>
    <cellStyle name="計算 4 11 2 2" xfId="36994"/>
    <cellStyle name="計算 4 11 3" xfId="21317"/>
    <cellStyle name="計算 4 11 4" xfId="18858"/>
    <cellStyle name="計算 4 12" xfId="24019"/>
    <cellStyle name="計算 4 12 2" xfId="33055"/>
    <cellStyle name="計算 4 13" xfId="18176"/>
    <cellStyle name="計算 4 14" xfId="5352"/>
    <cellStyle name="計算 4 15" xfId="41065"/>
    <cellStyle name="計算 4 16" xfId="42098"/>
    <cellStyle name="計算 4 17" xfId="44020"/>
    <cellStyle name="計算 4 2" xfId="980"/>
    <cellStyle name="計算 4 2 10" xfId="45567"/>
    <cellStyle name="計算 4 2 2" xfId="2971"/>
    <cellStyle name="計算 4 2 2 2" xfId="5312"/>
    <cellStyle name="計算 4 2 2 2 2" xfId="14430"/>
    <cellStyle name="計算 4 2 2 2 2 2" xfId="30421"/>
    <cellStyle name="計算 4 2 2 2 2 2 2" xfId="39456"/>
    <cellStyle name="計算 4 2 2 2 2 3" xfId="23785"/>
    <cellStyle name="計算 4 2 2 2 2 4" xfId="32821"/>
    <cellStyle name="計算 4 2 2 2 3" xfId="26113"/>
    <cellStyle name="計算 4 2 2 2 3 2" xfId="35148"/>
    <cellStyle name="計算 4 2 2 2 4" xfId="17639"/>
    <cellStyle name="計算 4 2 2 2 5" xfId="10102"/>
    <cellStyle name="計算 4 2 2 3" xfId="11722"/>
    <cellStyle name="計算 4 2 2 3 2" xfId="27716"/>
    <cellStyle name="計算 4 2 2 3 2 2" xfId="36751"/>
    <cellStyle name="計算 4 2 2 3 3" xfId="21074"/>
    <cellStyle name="計算 4 2 2 3 4" xfId="18432"/>
    <cellStyle name="計算 4 2 2 4" xfId="25126"/>
    <cellStyle name="計算 4 2 2 4 2" xfId="34161"/>
    <cellStyle name="計算 4 2 2 5" xfId="23504"/>
    <cellStyle name="計算 4 2 2 6" xfId="7761"/>
    <cellStyle name="計算 4 2 2 7" xfId="50021"/>
    <cellStyle name="計算 4 2 3" xfId="3328"/>
    <cellStyle name="計算 4 2 3 2" xfId="11056"/>
    <cellStyle name="計算 4 2 3 2 2" xfId="27050"/>
    <cellStyle name="計算 4 2 3 2 2 2" xfId="36085"/>
    <cellStyle name="計算 4 2 3 2 3" xfId="20409"/>
    <cellStyle name="計算 4 2 3 2 4" xfId="16861"/>
    <cellStyle name="計算 4 2 3 3" xfId="25280"/>
    <cellStyle name="計算 4 2 3 3 2" xfId="34315"/>
    <cellStyle name="計算 4 2 3 4" xfId="15398"/>
    <cellStyle name="計算 4 2 3 5" xfId="8118"/>
    <cellStyle name="計算 4 2 3 6" xfId="52107"/>
    <cellStyle name="計算 4 2 4" xfId="11400"/>
    <cellStyle name="計算 4 2 4 2" xfId="27394"/>
    <cellStyle name="計算 4 2 4 2 2" xfId="36429"/>
    <cellStyle name="計算 4 2 4 3" xfId="20752"/>
    <cellStyle name="計算 4 2 4 4" xfId="22626"/>
    <cellStyle name="計算 4 2 4 5" xfId="50344"/>
    <cellStyle name="計算 4 2 5" xfId="24293"/>
    <cellStyle name="計算 4 2 5 2" xfId="33328"/>
    <cellStyle name="計算 4 2 6" xfId="17029"/>
    <cellStyle name="計算 4 2 7" xfId="5779"/>
    <cellStyle name="計算 4 2 8" xfId="41623"/>
    <cellStyle name="計算 4 2 9" xfId="42286"/>
    <cellStyle name="計算 4 3" xfId="1267"/>
    <cellStyle name="計算 4 3 10" xfId="45527"/>
    <cellStyle name="計算 4 3 2" xfId="793"/>
    <cellStyle name="計算 4 3 2 2" xfId="3141"/>
    <cellStyle name="計算 4 3 2 2 2" xfId="13223"/>
    <cellStyle name="計算 4 3 2 2 2 2" xfId="29211"/>
    <cellStyle name="計算 4 3 2 2 2 2 2" xfId="38246"/>
    <cellStyle name="計算 4 3 2 2 2 3" xfId="22576"/>
    <cellStyle name="計算 4 3 2 2 2 4" xfId="31611"/>
    <cellStyle name="計算 4 3 2 2 3" xfId="25201"/>
    <cellStyle name="計算 4 3 2 2 3 2" xfId="34236"/>
    <cellStyle name="計算 4 3 2 2 4" xfId="20693"/>
    <cellStyle name="計算 4 3 2 2 5" xfId="7931"/>
    <cellStyle name="計算 4 3 2 3" xfId="13108"/>
    <cellStyle name="計算 4 3 2 3 2" xfId="29096"/>
    <cellStyle name="計算 4 3 2 3 2 2" xfId="38131"/>
    <cellStyle name="計算 4 3 2 3 3" xfId="22461"/>
    <cellStyle name="計算 4 3 2 3 4" xfId="31496"/>
    <cellStyle name="計算 4 3 2 4" xfId="24214"/>
    <cellStyle name="計算 4 3 2 4 2" xfId="33249"/>
    <cellStyle name="計算 4 3 2 5" xfId="19427"/>
    <cellStyle name="計算 4 3 2 6" xfId="5592"/>
    <cellStyle name="計算 4 3 2 7" xfId="49976"/>
    <cellStyle name="計算 4 3 3" xfId="3608"/>
    <cellStyle name="計算 4 3 3 2" xfId="13742"/>
    <cellStyle name="計算 4 3 3 2 2" xfId="29730"/>
    <cellStyle name="計算 4 3 3 2 2 2" xfId="38765"/>
    <cellStyle name="計算 4 3 3 2 3" xfId="23095"/>
    <cellStyle name="計算 4 3 3 2 4" xfId="32130"/>
    <cellStyle name="計算 4 3 3 3" xfId="25405"/>
    <cellStyle name="計算 4 3 3 3 2" xfId="34440"/>
    <cellStyle name="計算 4 3 3 4" xfId="15609"/>
    <cellStyle name="計算 4 3 3 5" xfId="8398"/>
    <cellStyle name="計算 4 3 3 6" xfId="52069"/>
    <cellStyle name="計算 4 3 4" xfId="10913"/>
    <cellStyle name="計算 4 3 4 2" xfId="26907"/>
    <cellStyle name="計算 4 3 4 2 2" xfId="35942"/>
    <cellStyle name="計算 4 3 4 3" xfId="20266"/>
    <cellStyle name="計算 4 3 4 4" xfId="18746"/>
    <cellStyle name="計算 4 3 4 5" xfId="52998"/>
    <cellStyle name="計算 4 3 5" xfId="24418"/>
    <cellStyle name="計算 4 3 5 2" xfId="33453"/>
    <cellStyle name="計算 4 3 6" xfId="14653"/>
    <cellStyle name="計算 4 3 7" xfId="6058"/>
    <cellStyle name="計算 4 3 8" xfId="41862"/>
    <cellStyle name="計算 4 3 9" xfId="42487"/>
    <cellStyle name="計算 4 4" xfId="1558"/>
    <cellStyle name="計算 4 4 2" xfId="2450"/>
    <cellStyle name="計算 4 4 2 2" xfId="4791"/>
    <cellStyle name="計算 4 4 2 2 2" xfId="11412"/>
    <cellStyle name="計算 4 4 2 2 2 2" xfId="27406"/>
    <cellStyle name="計算 4 4 2 2 2 2 2" xfId="36441"/>
    <cellStyle name="計算 4 4 2 2 2 3" xfId="20764"/>
    <cellStyle name="計算 4 4 2 2 2 4" xfId="19189"/>
    <cellStyle name="計算 4 4 2 2 3" xfId="25828"/>
    <cellStyle name="計算 4 4 2 2 3 2" xfId="34863"/>
    <cellStyle name="計算 4 4 2 2 4" xfId="18757"/>
    <cellStyle name="計算 4 4 2 2 5" xfId="9581"/>
    <cellStyle name="計算 4 4 2 3" xfId="11446"/>
    <cellStyle name="計算 4 4 2 3 2" xfId="27440"/>
    <cellStyle name="計算 4 4 2 3 2 2" xfId="36475"/>
    <cellStyle name="計算 4 4 2 3 3" xfId="20798"/>
    <cellStyle name="計算 4 4 2 3 4" xfId="22090"/>
    <cellStyle name="計算 4 4 2 4" xfId="24841"/>
    <cellStyle name="計算 4 4 2 4 2" xfId="33876"/>
    <cellStyle name="計算 4 4 2 5" xfId="22915"/>
    <cellStyle name="計算 4 4 2 6" xfId="7240"/>
    <cellStyle name="計算 4 4 2 7" xfId="50116"/>
    <cellStyle name="計算 4 4 3" xfId="3899"/>
    <cellStyle name="計算 4 4 3 2" xfId="11110"/>
    <cellStyle name="計算 4 4 3 2 2" xfId="27104"/>
    <cellStyle name="計算 4 4 3 2 2 2" xfId="36139"/>
    <cellStyle name="計算 4 4 3 2 3" xfId="20463"/>
    <cellStyle name="計算 4 4 3 2 4" xfId="19546"/>
    <cellStyle name="計算 4 4 3 3" xfId="25481"/>
    <cellStyle name="計算 4 4 3 3 2" xfId="34516"/>
    <cellStyle name="計算 4 4 3 4" xfId="21326"/>
    <cellStyle name="計算 4 4 3 5" xfId="8689"/>
    <cellStyle name="計算 4 4 3 6" xfId="52197"/>
    <cellStyle name="計算 4 4 4" xfId="13820"/>
    <cellStyle name="計算 4 4 4 2" xfId="29808"/>
    <cellStyle name="計算 4 4 4 2 2" xfId="38843"/>
    <cellStyle name="計算 4 4 4 3" xfId="23172"/>
    <cellStyle name="計算 4 4 4 4" xfId="32208"/>
    <cellStyle name="計算 4 4 4 5" xfId="52695"/>
    <cellStyle name="計算 4 4 5" xfId="24494"/>
    <cellStyle name="計算 4 4 5 2" xfId="33529"/>
    <cellStyle name="計算 4 4 6" xfId="17307"/>
    <cellStyle name="計算 4 4 7" xfId="6349"/>
    <cellStyle name="計算 4 4 8" xfId="45664"/>
    <cellStyle name="計算 4 5" xfId="1234"/>
    <cellStyle name="計算 4 5 2" xfId="2822"/>
    <cellStyle name="計算 4 5 2 2" xfId="5163"/>
    <cellStyle name="計算 4 5 2 2 2" xfId="14281"/>
    <cellStyle name="計算 4 5 2 2 2 2" xfId="30272"/>
    <cellStyle name="計算 4 5 2 2 2 2 2" xfId="39307"/>
    <cellStyle name="計算 4 5 2 2 2 3" xfId="23636"/>
    <cellStyle name="計算 4 5 2 2 2 4" xfId="32672"/>
    <cellStyle name="計算 4 5 2 2 3" xfId="25996"/>
    <cellStyle name="計算 4 5 2 2 3 2" xfId="35031"/>
    <cellStyle name="計算 4 5 2 2 4" xfId="16391"/>
    <cellStyle name="計算 4 5 2 2 5" xfId="9953"/>
    <cellStyle name="計算 4 5 2 3" xfId="11316"/>
    <cellStyle name="計算 4 5 2 3 2" xfId="27310"/>
    <cellStyle name="計算 4 5 2 3 2 2" xfId="36345"/>
    <cellStyle name="計算 4 5 2 3 3" xfId="20668"/>
    <cellStyle name="計算 4 5 2 3 4" xfId="20754"/>
    <cellStyle name="計算 4 5 2 4" xfId="25009"/>
    <cellStyle name="計算 4 5 2 4 2" xfId="34044"/>
    <cellStyle name="計算 4 5 2 5" xfId="20331"/>
    <cellStyle name="計算 4 5 2 6" xfId="7612"/>
    <cellStyle name="計算 4 5 3" xfId="3575"/>
    <cellStyle name="計算 4 5 3 2" xfId="10992"/>
    <cellStyle name="計算 4 5 3 2 2" xfId="26986"/>
    <cellStyle name="計算 4 5 3 2 2 2" xfId="36021"/>
    <cellStyle name="計算 4 5 3 2 3" xfId="20345"/>
    <cellStyle name="計算 4 5 3 2 4" xfId="22016"/>
    <cellStyle name="計算 4 5 3 3" xfId="25379"/>
    <cellStyle name="計算 4 5 3 3 2" xfId="34414"/>
    <cellStyle name="計算 4 5 3 4" xfId="20251"/>
    <cellStyle name="計算 4 5 3 5" xfId="8365"/>
    <cellStyle name="計算 4 5 4" xfId="10706"/>
    <cellStyle name="計算 4 5 4 2" xfId="26700"/>
    <cellStyle name="計算 4 5 4 2 2" xfId="35735"/>
    <cellStyle name="計算 4 5 4 3" xfId="20060"/>
    <cellStyle name="計算 4 5 4 4" xfId="22444"/>
    <cellStyle name="計算 4 5 5" xfId="24392"/>
    <cellStyle name="計算 4 5 5 2" xfId="33427"/>
    <cellStyle name="計算 4 5 6" xfId="15275"/>
    <cellStyle name="計算 4 5 7" xfId="6025"/>
    <cellStyle name="計算 4 5 8" xfId="48373"/>
    <cellStyle name="計算 4 6" xfId="1559"/>
    <cellStyle name="計算 4 6 2" xfId="2900"/>
    <cellStyle name="計算 4 6 2 2" xfId="5241"/>
    <cellStyle name="計算 4 6 2 2 2" xfId="14359"/>
    <cellStyle name="計算 4 6 2 2 2 2" xfId="30350"/>
    <cellStyle name="計算 4 6 2 2 2 2 2" xfId="39385"/>
    <cellStyle name="計算 4 6 2 2 2 3" xfId="23714"/>
    <cellStyle name="計算 4 6 2 2 2 4" xfId="32750"/>
    <cellStyle name="計算 4 6 2 2 3" xfId="26055"/>
    <cellStyle name="計算 4 6 2 2 3 2" xfId="35090"/>
    <cellStyle name="計算 4 6 2 2 4" xfId="23408"/>
    <cellStyle name="計算 4 6 2 2 5" xfId="10031"/>
    <cellStyle name="計算 4 6 2 3" xfId="12651"/>
    <cellStyle name="計算 4 6 2 3 2" xfId="28638"/>
    <cellStyle name="計算 4 6 2 3 2 2" xfId="37673"/>
    <cellStyle name="計算 4 6 2 3 3" xfId="22003"/>
    <cellStyle name="計算 4 6 2 3 4" xfId="31038"/>
    <cellStyle name="計算 4 6 2 4" xfId="25068"/>
    <cellStyle name="計算 4 6 2 4 2" xfId="34103"/>
    <cellStyle name="計算 4 6 2 5" xfId="22262"/>
    <cellStyle name="計算 4 6 2 6" xfId="7690"/>
    <cellStyle name="計算 4 6 3" xfId="3900"/>
    <cellStyle name="計算 4 6 3 2" xfId="12556"/>
    <cellStyle name="計算 4 6 3 2 2" xfId="28543"/>
    <cellStyle name="計算 4 6 3 2 2 2" xfId="37578"/>
    <cellStyle name="計算 4 6 3 2 3" xfId="21908"/>
    <cellStyle name="計算 4 6 3 2 4" xfId="30943"/>
    <cellStyle name="計算 4 6 3 3" xfId="25482"/>
    <cellStyle name="計算 4 6 3 3 2" xfId="34517"/>
    <cellStyle name="計算 4 6 3 4" xfId="19017"/>
    <cellStyle name="計算 4 6 3 5" xfId="8690"/>
    <cellStyle name="計算 4 6 4" xfId="12630"/>
    <cellStyle name="計算 4 6 4 2" xfId="28617"/>
    <cellStyle name="計算 4 6 4 2 2" xfId="37652"/>
    <cellStyle name="計算 4 6 4 3" xfId="21982"/>
    <cellStyle name="計算 4 6 4 4" xfId="31017"/>
    <cellStyle name="計算 4 6 5" xfId="24495"/>
    <cellStyle name="計算 4 6 5 2" xfId="33530"/>
    <cellStyle name="計算 4 6 6" xfId="16438"/>
    <cellStyle name="計算 4 6 7" xfId="6350"/>
    <cellStyle name="計算 4 6 8" xfId="50510"/>
    <cellStyle name="計算 4 7" xfId="1584"/>
    <cellStyle name="計算 4 7 2" xfId="2828"/>
    <cellStyle name="計算 4 7 2 2" xfId="5169"/>
    <cellStyle name="計算 4 7 2 2 2" xfId="14287"/>
    <cellStyle name="計算 4 7 2 2 2 2" xfId="30278"/>
    <cellStyle name="計算 4 7 2 2 2 2 2" xfId="39313"/>
    <cellStyle name="計算 4 7 2 2 2 3" xfId="23642"/>
    <cellStyle name="計算 4 7 2 2 2 4" xfId="32678"/>
    <cellStyle name="計算 4 7 2 2 3" xfId="26001"/>
    <cellStyle name="計算 4 7 2 2 3 2" xfId="35036"/>
    <cellStyle name="計算 4 7 2 2 4" xfId="19201"/>
    <cellStyle name="計算 4 7 2 2 5" xfId="9959"/>
    <cellStyle name="計算 4 7 2 3" xfId="11673"/>
    <cellStyle name="計算 4 7 2 3 2" xfId="27667"/>
    <cellStyle name="計算 4 7 2 3 2 2" xfId="36702"/>
    <cellStyle name="計算 4 7 2 3 3" xfId="21025"/>
    <cellStyle name="計算 4 7 2 3 4" xfId="17368"/>
    <cellStyle name="計算 4 7 2 4" xfId="25014"/>
    <cellStyle name="計算 4 7 2 4 2" xfId="34049"/>
    <cellStyle name="計算 4 7 2 5" xfId="16600"/>
    <cellStyle name="計算 4 7 2 6" xfId="7618"/>
    <cellStyle name="計算 4 7 3" xfId="3925"/>
    <cellStyle name="計算 4 7 3 2" xfId="11981"/>
    <cellStyle name="計算 4 7 3 2 2" xfId="27976"/>
    <cellStyle name="計算 4 7 3 2 2 2" xfId="37011"/>
    <cellStyle name="計算 4 7 3 2 3" xfId="21333"/>
    <cellStyle name="計算 4 7 3 2 4" xfId="19382"/>
    <cellStyle name="計算 4 7 3 3" xfId="25507"/>
    <cellStyle name="計算 4 7 3 3 2" xfId="34542"/>
    <cellStyle name="計算 4 7 3 4" xfId="20362"/>
    <cellStyle name="計算 4 7 3 5" xfId="8715"/>
    <cellStyle name="計算 4 7 4" xfId="10921"/>
    <cellStyle name="計算 4 7 4 2" xfId="26915"/>
    <cellStyle name="計算 4 7 4 2 2" xfId="35950"/>
    <cellStyle name="計算 4 7 4 3" xfId="20274"/>
    <cellStyle name="計算 4 7 4 4" xfId="18502"/>
    <cellStyle name="計算 4 7 5" xfId="24520"/>
    <cellStyle name="計算 4 7 5 2" xfId="33555"/>
    <cellStyle name="計算 4 7 6" xfId="15631"/>
    <cellStyle name="計算 4 7 7" xfId="6375"/>
    <cellStyle name="計算 4 7 8" xfId="48492"/>
    <cellStyle name="計算 4 8" xfId="2761"/>
    <cellStyle name="計算 4 8 2" xfId="5102"/>
    <cellStyle name="計算 4 8 2 2" xfId="10212"/>
    <cellStyle name="計算 4 8 2 2 2" xfId="26210"/>
    <cellStyle name="計算 4 8 2 2 2 2" xfId="35245"/>
    <cellStyle name="計算 4 8 2 2 3" xfId="19567"/>
    <cellStyle name="計算 4 8 2 2 4" xfId="16113"/>
    <cellStyle name="計算 4 8 2 3" xfId="25953"/>
    <cellStyle name="計算 4 8 2 3 2" xfId="34988"/>
    <cellStyle name="計算 4 8 2 4" xfId="19780"/>
    <cellStyle name="計算 4 8 2 5" xfId="9892"/>
    <cellStyle name="計算 4 8 3" xfId="13702"/>
    <cellStyle name="計算 4 8 3 2" xfId="29690"/>
    <cellStyle name="計算 4 8 3 2 2" xfId="38725"/>
    <cellStyle name="計算 4 8 3 3" xfId="23055"/>
    <cellStyle name="計算 4 8 3 4" xfId="32090"/>
    <cellStyle name="計算 4 8 4" xfId="24966"/>
    <cellStyle name="計算 4 8 4 2" xfId="34001"/>
    <cellStyle name="計算 4 8 5" xfId="15616"/>
    <cellStyle name="計算 4 8 6" xfId="7551"/>
    <cellStyle name="計算 4 9" xfId="3053"/>
    <cellStyle name="計算 4 9 2" xfId="12602"/>
    <cellStyle name="計算 4 9 2 2" xfId="28589"/>
    <cellStyle name="計算 4 9 2 2 2" xfId="37624"/>
    <cellStyle name="計算 4 9 2 3" xfId="21954"/>
    <cellStyle name="計算 4 9 2 4" xfId="30989"/>
    <cellStyle name="計算 4 9 3" xfId="25157"/>
    <cellStyle name="計算 4 9 3 2" xfId="34192"/>
    <cellStyle name="計算 4 9 4" xfId="18991"/>
    <cellStyle name="計算 4 9 5" xfId="7843"/>
    <cellStyle name="計算 40" xfId="41066"/>
    <cellStyle name="計算 40 2" xfId="41624"/>
    <cellStyle name="計算 40 2 2" xfId="42287"/>
    <cellStyle name="計算 40 2 3" xfId="48374"/>
    <cellStyle name="計算 40 3" xfId="41863"/>
    <cellStyle name="計算 40 3 2" xfId="42488"/>
    <cellStyle name="計算 40 3 3" xfId="50511"/>
    <cellStyle name="計算 40 4" xfId="42099"/>
    <cellStyle name="計算 40 4 2" xfId="53181"/>
    <cellStyle name="計算 40 5" xfId="44021"/>
    <cellStyle name="計算 41" xfId="41067"/>
    <cellStyle name="計算 41 2" xfId="41625"/>
    <cellStyle name="計算 41 2 2" xfId="42288"/>
    <cellStyle name="計算 41 2 3" xfId="48375"/>
    <cellStyle name="計算 41 3" xfId="41864"/>
    <cellStyle name="計算 41 3 2" xfId="42489"/>
    <cellStyle name="計算 41 3 3" xfId="50512"/>
    <cellStyle name="計算 41 4" xfId="42100"/>
    <cellStyle name="計算 41 4 2" xfId="48491"/>
    <cellStyle name="計算 41 5" xfId="44022"/>
    <cellStyle name="計算 42" xfId="41068"/>
    <cellStyle name="計算 42 2" xfId="41626"/>
    <cellStyle name="計算 42 2 2" xfId="42289"/>
    <cellStyle name="計算 42 2 3" xfId="48376"/>
    <cellStyle name="計算 42 3" xfId="41865"/>
    <cellStyle name="計算 42 3 2" xfId="42490"/>
    <cellStyle name="計算 42 3 3" xfId="50513"/>
    <cellStyle name="計算 42 4" xfId="42101"/>
    <cellStyle name="計算 42 4 2" xfId="51987"/>
    <cellStyle name="計算 42 5" xfId="44023"/>
    <cellStyle name="計算 43" xfId="41069"/>
    <cellStyle name="計算 43 2" xfId="41627"/>
    <cellStyle name="計算 43 2 2" xfId="42290"/>
    <cellStyle name="計算 43 2 3" xfId="48377"/>
    <cellStyle name="計算 43 3" xfId="41866"/>
    <cellStyle name="計算 43 3 2" xfId="42491"/>
    <cellStyle name="計算 43 3 3" xfId="50514"/>
    <cellStyle name="計算 43 4" xfId="42102"/>
    <cellStyle name="計算 43 4 2" xfId="48490"/>
    <cellStyle name="計算 43 5" xfId="44024"/>
    <cellStyle name="計算 44" xfId="41070"/>
    <cellStyle name="計算 44 2" xfId="41628"/>
    <cellStyle name="計算 44 2 2" xfId="42291"/>
    <cellStyle name="計算 44 2 3" xfId="48378"/>
    <cellStyle name="計算 44 3" xfId="41867"/>
    <cellStyle name="計算 44 3 2" xfId="42492"/>
    <cellStyle name="計算 44 3 3" xfId="50515"/>
    <cellStyle name="計算 44 4" xfId="42103"/>
    <cellStyle name="計算 44 4 2" xfId="48489"/>
    <cellStyle name="計算 44 5" xfId="44025"/>
    <cellStyle name="計算 45" xfId="41071"/>
    <cellStyle name="計算 45 2" xfId="41629"/>
    <cellStyle name="計算 45 2 2" xfId="42292"/>
    <cellStyle name="計算 45 2 3" xfId="48379"/>
    <cellStyle name="計算 45 3" xfId="41868"/>
    <cellStyle name="計算 45 3 2" xfId="42493"/>
    <cellStyle name="計算 45 3 3" xfId="50516"/>
    <cellStyle name="計算 45 4" xfId="42104"/>
    <cellStyle name="計算 45 4 2" xfId="45934"/>
    <cellStyle name="計算 45 5" xfId="44026"/>
    <cellStyle name="計算 46" xfId="41032"/>
    <cellStyle name="計算 46 2" xfId="42065"/>
    <cellStyle name="計算 46 2 2" xfId="50018"/>
    <cellStyle name="計算 46 3" xfId="52104"/>
    <cellStyle name="計算 46 4" xfId="51529"/>
    <cellStyle name="計算 46 5" xfId="45564"/>
    <cellStyle name="計算 47" xfId="41590"/>
    <cellStyle name="計算 47 2" xfId="42253"/>
    <cellStyle name="計算 47 2 2" xfId="49973"/>
    <cellStyle name="計算 47 3" xfId="52066"/>
    <cellStyle name="計算 47 4" xfId="51964"/>
    <cellStyle name="計算 47 5" xfId="45524"/>
    <cellStyle name="計算 48" xfId="41829"/>
    <cellStyle name="計算 48 2" xfId="42454"/>
    <cellStyle name="計算 48 2 2" xfId="50113"/>
    <cellStyle name="計算 48 3" xfId="52194"/>
    <cellStyle name="計算 48 4" xfId="50995"/>
    <cellStyle name="計算 48 5" xfId="45661"/>
    <cellStyle name="計算 5" xfId="570"/>
    <cellStyle name="計算 5 10" xfId="773"/>
    <cellStyle name="計算 5 10 2" xfId="24196"/>
    <cellStyle name="計算 5 10 2 2" xfId="33231"/>
    <cellStyle name="計算 5 10 3" xfId="15353"/>
    <cellStyle name="計算 5 10 4" xfId="17506"/>
    <cellStyle name="計算 5 10 5" xfId="5572"/>
    <cellStyle name="計算 5 11" xfId="13258"/>
    <cellStyle name="計算 5 11 2" xfId="29246"/>
    <cellStyle name="計算 5 11 2 2" xfId="38281"/>
    <cellStyle name="計算 5 11 3" xfId="22611"/>
    <cellStyle name="計算 5 11 4" xfId="31646"/>
    <cellStyle name="計算 5 12" xfId="24046"/>
    <cellStyle name="計算 5 12 2" xfId="33081"/>
    <cellStyle name="計算 5 13" xfId="16427"/>
    <cellStyle name="計算 5 14" xfId="5419"/>
    <cellStyle name="計算 5 15" xfId="41072"/>
    <cellStyle name="計算 5 16" xfId="42105"/>
    <cellStyle name="計算 5 17" xfId="44027"/>
    <cellStyle name="計算 5 2" xfId="1647"/>
    <cellStyle name="計算 5 2 10" xfId="48380"/>
    <cellStyle name="計算 5 2 2" xfId="2978"/>
    <cellStyle name="計算 5 2 2 2" xfId="5319"/>
    <cellStyle name="計算 5 2 2 2 2" xfId="14437"/>
    <cellStyle name="計算 5 2 2 2 2 2" xfId="30428"/>
    <cellStyle name="計算 5 2 2 2 2 2 2" xfId="39463"/>
    <cellStyle name="計算 5 2 2 2 2 3" xfId="23792"/>
    <cellStyle name="計算 5 2 2 2 2 4" xfId="32828"/>
    <cellStyle name="計算 5 2 2 2 3" xfId="26117"/>
    <cellStyle name="計算 5 2 2 2 3 2" xfId="35152"/>
    <cellStyle name="計算 5 2 2 2 4" xfId="22217"/>
    <cellStyle name="計算 5 2 2 2 5" xfId="10109"/>
    <cellStyle name="計算 5 2 2 3" xfId="12127"/>
    <cellStyle name="計算 5 2 2 3 2" xfId="28122"/>
    <cellStyle name="計算 5 2 2 3 2 2" xfId="37157"/>
    <cellStyle name="計算 5 2 2 3 3" xfId="21479"/>
    <cellStyle name="計算 5 2 2 3 4" xfId="14853"/>
    <cellStyle name="計算 5 2 2 4" xfId="25130"/>
    <cellStyle name="計算 5 2 2 4 2" xfId="34165"/>
    <cellStyle name="計算 5 2 2 5" xfId="22780"/>
    <cellStyle name="計算 5 2 2 6" xfId="7768"/>
    <cellStyle name="計算 5 2 3" xfId="3988"/>
    <cellStyle name="計算 5 2 3 2" xfId="10814"/>
    <cellStyle name="計算 5 2 3 2 2" xfId="26808"/>
    <cellStyle name="計算 5 2 3 2 2 2" xfId="35843"/>
    <cellStyle name="計算 5 2 3 2 3" xfId="20168"/>
    <cellStyle name="計算 5 2 3 2 4" xfId="17163"/>
    <cellStyle name="計算 5 2 3 3" xfId="25525"/>
    <cellStyle name="計算 5 2 3 3 2" xfId="34560"/>
    <cellStyle name="計算 5 2 3 4" xfId="23469"/>
    <cellStyle name="計算 5 2 3 5" xfId="8778"/>
    <cellStyle name="計算 5 2 4" xfId="11283"/>
    <cellStyle name="計算 5 2 4 2" xfId="27277"/>
    <cellStyle name="計算 5 2 4 2 2" xfId="36312"/>
    <cellStyle name="計算 5 2 4 3" xfId="20635"/>
    <cellStyle name="計算 5 2 4 4" xfId="19966"/>
    <cellStyle name="計算 5 2 5" xfId="24538"/>
    <cellStyle name="計算 5 2 5 2" xfId="33573"/>
    <cellStyle name="計算 5 2 6" xfId="16286"/>
    <cellStyle name="計算 5 2 7" xfId="6438"/>
    <cellStyle name="計算 5 2 8" xfId="41630"/>
    <cellStyle name="計算 5 2 9" xfId="42293"/>
    <cellStyle name="計算 5 3" xfId="1808"/>
    <cellStyle name="計算 5 3 10" xfId="50517"/>
    <cellStyle name="計算 5 3 2" xfId="2479"/>
    <cellStyle name="計算 5 3 2 2" xfId="4820"/>
    <cellStyle name="計算 5 3 2 2 2" xfId="10513"/>
    <cellStyle name="計算 5 3 2 2 2 2" xfId="26511"/>
    <cellStyle name="計算 5 3 2 2 2 2 2" xfId="35546"/>
    <cellStyle name="計算 5 3 2 2 2 3" xfId="19867"/>
    <cellStyle name="計算 5 3 2 2 2 4" xfId="21608"/>
    <cellStyle name="計算 5 3 2 2 3" xfId="25849"/>
    <cellStyle name="計算 5 3 2 2 3 2" xfId="34884"/>
    <cellStyle name="計算 5 3 2 2 4" xfId="23501"/>
    <cellStyle name="計算 5 3 2 2 5" xfId="9610"/>
    <cellStyle name="計算 5 3 2 3" xfId="10389"/>
    <cellStyle name="計算 5 3 2 3 2" xfId="26387"/>
    <cellStyle name="計算 5 3 2 3 2 2" xfId="35422"/>
    <cellStyle name="計算 5 3 2 3 3" xfId="19743"/>
    <cellStyle name="計算 5 3 2 3 4" xfId="16179"/>
    <cellStyle name="計算 5 3 2 4" xfId="24862"/>
    <cellStyle name="計算 5 3 2 4 2" xfId="33897"/>
    <cellStyle name="計算 5 3 2 5" xfId="18281"/>
    <cellStyle name="計算 5 3 2 6" xfId="7269"/>
    <cellStyle name="計算 5 3 3" xfId="4149"/>
    <cellStyle name="計算 5 3 3 2" xfId="13059"/>
    <cellStyle name="計算 5 3 3 2 2" xfId="29047"/>
    <cellStyle name="計算 5 3 3 2 2 2" xfId="38082"/>
    <cellStyle name="計算 5 3 3 2 3" xfId="22412"/>
    <cellStyle name="計算 5 3 3 2 4" xfId="31447"/>
    <cellStyle name="計算 5 3 3 3" xfId="25598"/>
    <cellStyle name="計算 5 3 3 3 2" xfId="34633"/>
    <cellStyle name="計算 5 3 3 4" xfId="20825"/>
    <cellStyle name="計算 5 3 3 5" xfId="8939"/>
    <cellStyle name="計算 5 3 4" xfId="10558"/>
    <cellStyle name="計算 5 3 4 2" xfId="26556"/>
    <cellStyle name="計算 5 3 4 2 2" xfId="35591"/>
    <cellStyle name="計算 5 3 4 3" xfId="19912"/>
    <cellStyle name="計算 5 3 4 4" xfId="18505"/>
    <cellStyle name="計算 5 3 5" xfId="24611"/>
    <cellStyle name="計算 5 3 5 2" xfId="33646"/>
    <cellStyle name="計算 5 3 6" xfId="19796"/>
    <cellStyle name="計算 5 3 7" xfId="6598"/>
    <cellStyle name="計算 5 3 8" xfId="41869"/>
    <cellStyle name="計算 5 3 9" xfId="42494"/>
    <cellStyle name="計算 5 4" xfId="1948"/>
    <cellStyle name="計算 5 4 2" xfId="922"/>
    <cellStyle name="計算 5 4 2 2" xfId="3270"/>
    <cellStyle name="計算 5 4 2 2 2" xfId="11310"/>
    <cellStyle name="計算 5 4 2 2 2 2" xfId="27304"/>
    <cellStyle name="計算 5 4 2 2 2 2 2" xfId="36339"/>
    <cellStyle name="計算 5 4 2 2 2 3" xfId="20662"/>
    <cellStyle name="計算 5 4 2 2 2 4" xfId="17371"/>
    <cellStyle name="計算 5 4 2 2 3" xfId="25263"/>
    <cellStyle name="計算 5 4 2 2 3 2" xfId="34298"/>
    <cellStyle name="計算 5 4 2 2 4" xfId="19817"/>
    <cellStyle name="計算 5 4 2 2 5" xfId="8060"/>
    <cellStyle name="計算 5 4 2 3" xfId="11209"/>
    <cellStyle name="計算 5 4 2 3 2" xfId="27203"/>
    <cellStyle name="計算 5 4 2 3 2 2" xfId="36238"/>
    <cellStyle name="計算 5 4 2 3 3" xfId="20562"/>
    <cellStyle name="計算 5 4 2 3 4" xfId="17955"/>
    <cellStyle name="計算 5 4 2 4" xfId="24276"/>
    <cellStyle name="計算 5 4 2 4 2" xfId="33311"/>
    <cellStyle name="計算 5 4 2 5" xfId="19160"/>
    <cellStyle name="計算 5 4 2 6" xfId="5721"/>
    <cellStyle name="計算 5 4 3" xfId="4289"/>
    <cellStyle name="計算 5 4 3 2" xfId="11041"/>
    <cellStyle name="計算 5 4 3 2 2" xfId="27035"/>
    <cellStyle name="計算 5 4 3 2 2 2" xfId="36070"/>
    <cellStyle name="計算 5 4 3 2 3" xfId="20394"/>
    <cellStyle name="計算 5 4 3 2 4" xfId="20225"/>
    <cellStyle name="計算 5 4 3 3" xfId="25645"/>
    <cellStyle name="計算 5 4 3 3 2" xfId="34680"/>
    <cellStyle name="計算 5 4 3 4" xfId="19594"/>
    <cellStyle name="計算 5 4 3 5" xfId="9079"/>
    <cellStyle name="計算 5 4 4" xfId="13308"/>
    <cellStyle name="計算 5 4 4 2" xfId="29296"/>
    <cellStyle name="計算 5 4 4 2 2" xfId="38331"/>
    <cellStyle name="計算 5 4 4 3" xfId="22661"/>
    <cellStyle name="計算 5 4 4 4" xfId="31696"/>
    <cellStyle name="計算 5 4 5" xfId="24658"/>
    <cellStyle name="計算 5 4 5 2" xfId="33693"/>
    <cellStyle name="計算 5 4 6" xfId="18978"/>
    <cellStyle name="計算 5 4 7" xfId="6738"/>
    <cellStyle name="計算 5 4 8" xfId="52879"/>
    <cellStyle name="計算 5 5" xfId="2088"/>
    <cellStyle name="計算 5 5 2" xfId="2933"/>
    <cellStyle name="計算 5 5 2 2" xfId="5274"/>
    <cellStyle name="計算 5 5 2 2 2" xfId="14392"/>
    <cellStyle name="計算 5 5 2 2 2 2" xfId="30383"/>
    <cellStyle name="計算 5 5 2 2 2 2 2" xfId="39418"/>
    <cellStyle name="計算 5 5 2 2 2 3" xfId="23747"/>
    <cellStyle name="計算 5 5 2 2 2 4" xfId="32783"/>
    <cellStyle name="計算 5 5 2 2 3" xfId="26082"/>
    <cellStyle name="計算 5 5 2 2 3 2" xfId="35117"/>
    <cellStyle name="計算 5 5 2 2 4" xfId="20585"/>
    <cellStyle name="計算 5 5 2 2 5" xfId="10064"/>
    <cellStyle name="計算 5 5 2 3" xfId="11134"/>
    <cellStyle name="計算 5 5 2 3 2" xfId="27128"/>
    <cellStyle name="計算 5 5 2 3 2 2" xfId="36163"/>
    <cellStyle name="計算 5 5 2 3 3" xfId="20487"/>
    <cellStyle name="計算 5 5 2 3 4" xfId="20165"/>
    <cellStyle name="計算 5 5 2 4" xfId="25095"/>
    <cellStyle name="計算 5 5 2 4 2" xfId="34130"/>
    <cellStyle name="計算 5 5 2 5" xfId="17243"/>
    <cellStyle name="計算 5 5 2 6" xfId="7723"/>
    <cellStyle name="計算 5 5 3" xfId="4429"/>
    <cellStyle name="計算 5 5 3 2" xfId="11648"/>
    <cellStyle name="計算 5 5 3 2 2" xfId="27642"/>
    <cellStyle name="計算 5 5 3 2 2 2" xfId="36677"/>
    <cellStyle name="計算 5 5 3 2 3" xfId="21000"/>
    <cellStyle name="計算 5 5 3 2 4" xfId="16377"/>
    <cellStyle name="計算 5 5 3 3" xfId="25699"/>
    <cellStyle name="計算 5 5 3 3 2" xfId="34734"/>
    <cellStyle name="計算 5 5 3 4" xfId="16641"/>
    <cellStyle name="計算 5 5 3 5" xfId="9219"/>
    <cellStyle name="計算 5 5 4" xfId="12413"/>
    <cellStyle name="計算 5 5 4 2" xfId="28404"/>
    <cellStyle name="計算 5 5 4 2 2" xfId="37439"/>
    <cellStyle name="計算 5 5 4 3" xfId="21765"/>
    <cellStyle name="計算 5 5 4 4" xfId="30804"/>
    <cellStyle name="計算 5 5 5" xfId="24712"/>
    <cellStyle name="計算 5 5 5 2" xfId="33747"/>
    <cellStyle name="計算 5 5 6" xfId="16847"/>
    <cellStyle name="計算 5 5 7" xfId="6878"/>
    <cellStyle name="計算 5 6" xfId="2213"/>
    <cellStyle name="計算 5 6 2" xfId="2442"/>
    <cellStyle name="計算 5 6 2 2" xfId="4783"/>
    <cellStyle name="計算 5 6 2 2 2" xfId="11755"/>
    <cellStyle name="計算 5 6 2 2 2 2" xfId="27749"/>
    <cellStyle name="計算 5 6 2 2 2 2 2" xfId="36784"/>
    <cellStyle name="計算 5 6 2 2 2 3" xfId="21107"/>
    <cellStyle name="計算 5 6 2 2 2 4" xfId="17366"/>
    <cellStyle name="計算 5 6 2 2 3" xfId="25821"/>
    <cellStyle name="計算 5 6 2 2 3 2" xfId="34856"/>
    <cellStyle name="計算 5 6 2 2 4" xfId="17843"/>
    <cellStyle name="計算 5 6 2 2 5" xfId="9573"/>
    <cellStyle name="計算 5 6 2 3" xfId="11788"/>
    <cellStyle name="計算 5 6 2 3 2" xfId="27782"/>
    <cellStyle name="計算 5 6 2 3 2 2" xfId="36817"/>
    <cellStyle name="計算 5 6 2 3 3" xfId="21140"/>
    <cellStyle name="計算 5 6 2 3 4" xfId="16808"/>
    <cellStyle name="計算 5 6 2 4" xfId="24834"/>
    <cellStyle name="計算 5 6 2 4 2" xfId="33869"/>
    <cellStyle name="計算 5 6 2 5" xfId="22316"/>
    <cellStyle name="計算 5 6 2 6" xfId="7232"/>
    <cellStyle name="計算 5 6 3" xfId="4554"/>
    <cellStyle name="計算 5 6 3 2" xfId="13676"/>
    <cellStyle name="計算 5 6 3 2 2" xfId="29664"/>
    <cellStyle name="計算 5 6 3 2 2 2" xfId="38699"/>
    <cellStyle name="計算 5 6 3 2 3" xfId="23029"/>
    <cellStyle name="計算 5 6 3 2 4" xfId="32064"/>
    <cellStyle name="計算 5 6 3 3" xfId="25728"/>
    <cellStyle name="計算 5 6 3 3 2" xfId="34763"/>
    <cellStyle name="計算 5 6 3 4" xfId="16523"/>
    <cellStyle name="計算 5 6 3 5" xfId="9344"/>
    <cellStyle name="計算 5 6 4" xfId="11390"/>
    <cellStyle name="計算 5 6 4 2" xfId="27384"/>
    <cellStyle name="計算 5 6 4 2 2" xfId="36419"/>
    <cellStyle name="計算 5 6 4 3" xfId="20742"/>
    <cellStyle name="計算 5 6 4 4" xfId="15712"/>
    <cellStyle name="計算 5 6 5" xfId="24741"/>
    <cellStyle name="計算 5 6 5 2" xfId="33776"/>
    <cellStyle name="計算 5 6 6" xfId="16725"/>
    <cellStyle name="計算 5 6 7" xfId="7003"/>
    <cellStyle name="計算 5 7" xfId="2346"/>
    <cellStyle name="計算 5 7 2" xfId="2451"/>
    <cellStyle name="計算 5 7 2 2" xfId="4792"/>
    <cellStyle name="計算 5 7 2 2 2" xfId="10802"/>
    <cellStyle name="計算 5 7 2 2 2 2" xfId="26796"/>
    <cellStyle name="計算 5 7 2 2 2 2 2" xfId="35831"/>
    <cellStyle name="計算 5 7 2 2 2 3" xfId="20156"/>
    <cellStyle name="計算 5 7 2 2 2 4" xfId="21882"/>
    <cellStyle name="計算 5 7 2 2 3" xfId="25829"/>
    <cellStyle name="計算 5 7 2 2 3 2" xfId="34864"/>
    <cellStyle name="計算 5 7 2 2 4" xfId="16638"/>
    <cellStyle name="計算 5 7 2 2 5" xfId="9582"/>
    <cellStyle name="計算 5 7 2 3" xfId="10836"/>
    <cellStyle name="計算 5 7 2 3 2" xfId="26830"/>
    <cellStyle name="計算 5 7 2 3 2 2" xfId="35865"/>
    <cellStyle name="計算 5 7 2 3 3" xfId="20190"/>
    <cellStyle name="計算 5 7 2 3 4" xfId="23008"/>
    <cellStyle name="計算 5 7 2 4" xfId="24842"/>
    <cellStyle name="計算 5 7 2 4 2" xfId="33877"/>
    <cellStyle name="計算 5 7 2 5" xfId="17876"/>
    <cellStyle name="計算 5 7 2 6" xfId="7241"/>
    <cellStyle name="計算 5 7 3" xfId="4687"/>
    <cellStyle name="計算 5 7 3 2" xfId="10974"/>
    <cellStyle name="計算 5 7 3 2 2" xfId="26968"/>
    <cellStyle name="計算 5 7 3 2 2 2" xfId="36003"/>
    <cellStyle name="計算 5 7 3 2 3" xfId="20327"/>
    <cellStyle name="計算 5 7 3 2 4" xfId="19094"/>
    <cellStyle name="計算 5 7 3 3" xfId="25777"/>
    <cellStyle name="計算 5 7 3 3 2" xfId="34812"/>
    <cellStyle name="計算 5 7 3 4" xfId="16262"/>
    <cellStyle name="計算 5 7 3 5" xfId="9477"/>
    <cellStyle name="計算 5 7 4" xfId="12470"/>
    <cellStyle name="計算 5 7 4 2" xfId="28461"/>
    <cellStyle name="計算 5 7 4 2 2" xfId="37496"/>
    <cellStyle name="計算 5 7 4 3" xfId="21822"/>
    <cellStyle name="計算 5 7 4 4" xfId="30861"/>
    <cellStyle name="計算 5 7 5" xfId="24790"/>
    <cellStyle name="計算 5 7 5 2" xfId="33825"/>
    <cellStyle name="計算 5 7 6" xfId="20142"/>
    <cellStyle name="計算 5 7 7" xfId="7136"/>
    <cellStyle name="計算 5 8" xfId="2947"/>
    <cellStyle name="計算 5 8 2" xfId="5288"/>
    <cellStyle name="計算 5 8 2 2" xfId="14406"/>
    <cellStyle name="計算 5 8 2 2 2" xfId="30397"/>
    <cellStyle name="計算 5 8 2 2 2 2" xfId="39432"/>
    <cellStyle name="計算 5 8 2 2 3" xfId="23761"/>
    <cellStyle name="計算 5 8 2 2 4" xfId="32797"/>
    <cellStyle name="計算 5 8 2 3" xfId="26094"/>
    <cellStyle name="計算 5 8 2 3 2" xfId="35129"/>
    <cellStyle name="計算 5 8 2 4" xfId="21347"/>
    <cellStyle name="計算 5 8 2 5" xfId="10078"/>
    <cellStyle name="計算 5 8 3" xfId="12508"/>
    <cellStyle name="計算 5 8 3 2" xfId="28495"/>
    <cellStyle name="計算 5 8 3 2 2" xfId="37530"/>
    <cellStyle name="計算 5 8 3 3" xfId="21860"/>
    <cellStyle name="計算 5 8 3 4" xfId="30895"/>
    <cellStyle name="計算 5 8 4" xfId="25107"/>
    <cellStyle name="計算 5 8 4 2" xfId="34142"/>
    <cellStyle name="計算 5 8 5" xfId="22555"/>
    <cellStyle name="計算 5 8 6" xfId="7737"/>
    <cellStyle name="計算 5 9" xfId="3121"/>
    <cellStyle name="計算 5 9 2" xfId="11645"/>
    <cellStyle name="計算 5 9 2 2" xfId="27639"/>
    <cellStyle name="計算 5 9 2 2 2" xfId="36674"/>
    <cellStyle name="計算 5 9 2 3" xfId="20997"/>
    <cellStyle name="計算 5 9 2 4" xfId="22613"/>
    <cellStyle name="計算 5 9 3" xfId="25183"/>
    <cellStyle name="計算 5 9 3 2" xfId="34218"/>
    <cellStyle name="計算 5 9 4" xfId="21664"/>
    <cellStyle name="計算 5 9 5" xfId="7911"/>
    <cellStyle name="計算 6" xfId="587"/>
    <cellStyle name="計算 6 10" xfId="24063"/>
    <cellStyle name="計算 6 10 2" xfId="33098"/>
    <cellStyle name="計算 6 11" xfId="17880"/>
    <cellStyle name="計算 6 12" xfId="41073"/>
    <cellStyle name="計算 6 13" xfId="42106"/>
    <cellStyle name="計算 6 14" xfId="44028"/>
    <cellStyle name="計算 6 2" xfId="1664"/>
    <cellStyle name="計算 6 2 10" xfId="48381"/>
    <cellStyle name="計算 6 2 2" xfId="2631"/>
    <cellStyle name="計算 6 2 2 2" xfId="4972"/>
    <cellStyle name="計算 6 2 2 2 2" xfId="10334"/>
    <cellStyle name="計算 6 2 2 2 2 2" xfId="26332"/>
    <cellStyle name="計算 6 2 2 2 2 2 2" xfId="35367"/>
    <cellStyle name="計算 6 2 2 2 2 3" xfId="19689"/>
    <cellStyle name="計算 6 2 2 2 2 4" xfId="15593"/>
    <cellStyle name="計算 6 2 2 2 3" xfId="25919"/>
    <cellStyle name="計算 6 2 2 2 3 2" xfId="34954"/>
    <cellStyle name="計算 6 2 2 2 4" xfId="23538"/>
    <cellStyle name="計算 6 2 2 2 5" xfId="9762"/>
    <cellStyle name="計算 6 2 2 3" xfId="13808"/>
    <cellStyle name="計算 6 2 2 3 2" xfId="29796"/>
    <cellStyle name="計算 6 2 2 3 2 2" xfId="38831"/>
    <cellStyle name="計算 6 2 2 3 3" xfId="23160"/>
    <cellStyle name="計算 6 2 2 3 4" xfId="32196"/>
    <cellStyle name="計算 6 2 2 4" xfId="24932"/>
    <cellStyle name="計算 6 2 2 4 2" xfId="33967"/>
    <cellStyle name="計算 6 2 2 5" xfId="21067"/>
    <cellStyle name="計算 6 2 2 6" xfId="7421"/>
    <cellStyle name="計算 6 2 3" xfId="4005"/>
    <cellStyle name="計算 6 2 3 2" xfId="12683"/>
    <cellStyle name="計算 6 2 3 2 2" xfId="28670"/>
    <cellStyle name="計算 6 2 3 2 2 2" xfId="37705"/>
    <cellStyle name="計算 6 2 3 2 3" xfId="22035"/>
    <cellStyle name="計算 6 2 3 2 4" xfId="31070"/>
    <cellStyle name="計算 6 2 3 3" xfId="25542"/>
    <cellStyle name="計算 6 2 3 3 2" xfId="34577"/>
    <cellStyle name="計算 6 2 3 4" xfId="19076"/>
    <cellStyle name="計算 6 2 3 5" xfId="8795"/>
    <cellStyle name="計算 6 2 4" xfId="10798"/>
    <cellStyle name="計算 6 2 4 2" xfId="26792"/>
    <cellStyle name="計算 6 2 4 2 2" xfId="35827"/>
    <cellStyle name="計算 6 2 4 3" xfId="20152"/>
    <cellStyle name="計算 6 2 4 4" xfId="23254"/>
    <cellStyle name="計算 6 2 5" xfId="24555"/>
    <cellStyle name="計算 6 2 5 2" xfId="33590"/>
    <cellStyle name="計算 6 2 6" xfId="18614"/>
    <cellStyle name="計算 6 2 7" xfId="6455"/>
    <cellStyle name="計算 6 2 8" xfId="41631"/>
    <cellStyle name="計算 6 2 9" xfId="42294"/>
    <cellStyle name="計算 6 3" xfId="1964"/>
    <cellStyle name="計算 6 3 10" xfId="50518"/>
    <cellStyle name="計算 6 3 2" xfId="801"/>
    <cellStyle name="計算 6 3 2 2" xfId="3149"/>
    <cellStyle name="計算 6 3 2 2 2" xfId="13472"/>
    <cellStyle name="計算 6 3 2 2 2 2" xfId="29460"/>
    <cellStyle name="計算 6 3 2 2 2 2 2" xfId="38495"/>
    <cellStyle name="計算 6 3 2 2 2 3" xfId="22825"/>
    <cellStyle name="計算 6 3 2 2 2 4" xfId="31860"/>
    <cellStyle name="計算 6 3 2 2 3" xfId="25204"/>
    <cellStyle name="計算 6 3 2 2 3 2" xfId="34239"/>
    <cellStyle name="計算 6 3 2 2 4" xfId="19519"/>
    <cellStyle name="計算 6 3 2 2 5" xfId="7939"/>
    <cellStyle name="計算 6 3 2 3" xfId="13957"/>
    <cellStyle name="計算 6 3 2 3 2" xfId="29946"/>
    <cellStyle name="計算 6 3 2 3 2 2" xfId="38981"/>
    <cellStyle name="計算 6 3 2 3 3" xfId="23310"/>
    <cellStyle name="計算 6 3 2 3 4" xfId="32346"/>
    <cellStyle name="計算 6 3 2 4" xfId="24217"/>
    <cellStyle name="計算 6 3 2 4 2" xfId="33252"/>
    <cellStyle name="計算 6 3 2 5" xfId="19023"/>
    <cellStyle name="計算 6 3 2 6" xfId="5600"/>
    <cellStyle name="計算 6 3 3" xfId="4305"/>
    <cellStyle name="計算 6 3 3 2" xfId="14062"/>
    <cellStyle name="計算 6 3 3 2 2" xfId="30051"/>
    <cellStyle name="計算 6 3 3 2 2 2" xfId="39086"/>
    <cellStyle name="計算 6 3 3 2 3" xfId="23415"/>
    <cellStyle name="計算 6 3 3 2 4" xfId="32451"/>
    <cellStyle name="計算 6 3 3 3" xfId="25661"/>
    <cellStyle name="計算 6 3 3 3 2" xfId="34696"/>
    <cellStyle name="計算 6 3 3 4" xfId="21143"/>
    <cellStyle name="計算 6 3 3 5" xfId="9095"/>
    <cellStyle name="計算 6 3 4" xfId="13558"/>
    <cellStyle name="計算 6 3 4 2" xfId="29546"/>
    <cellStyle name="計算 6 3 4 2 2" xfId="38581"/>
    <cellStyle name="計算 6 3 4 3" xfId="22911"/>
    <cellStyle name="計算 6 3 4 4" xfId="31946"/>
    <cellStyle name="計算 6 3 5" xfId="24674"/>
    <cellStyle name="計算 6 3 5 2" xfId="33709"/>
    <cellStyle name="計算 6 3 6" xfId="21821"/>
    <cellStyle name="計算 6 3 7" xfId="6754"/>
    <cellStyle name="計算 6 3 8" xfId="41870"/>
    <cellStyle name="計算 6 3 9" xfId="42495"/>
    <cellStyle name="計算 6 4" xfId="2230"/>
    <cellStyle name="計算 6 4 2" xfId="2516"/>
    <cellStyle name="計算 6 4 2 2" xfId="4857"/>
    <cellStyle name="計算 6 4 2 2 2" xfId="11924"/>
    <cellStyle name="計算 6 4 2 2 2 2" xfId="27919"/>
    <cellStyle name="計算 6 4 2 2 2 2 2" xfId="36954"/>
    <cellStyle name="計算 6 4 2 2 2 3" xfId="21277"/>
    <cellStyle name="計算 6 4 2 2 2 4" xfId="15774"/>
    <cellStyle name="計算 6 4 2 2 3" xfId="25867"/>
    <cellStyle name="計算 6 4 2 2 3 2" xfId="34902"/>
    <cellStyle name="計算 6 4 2 2 4" xfId="23641"/>
    <cellStyle name="計算 6 4 2 2 5" xfId="9647"/>
    <cellStyle name="計算 6 4 2 3" xfId="14105"/>
    <cellStyle name="計算 6 4 2 3 2" xfId="30094"/>
    <cellStyle name="計算 6 4 2 3 2 2" xfId="39129"/>
    <cellStyle name="計算 6 4 2 3 3" xfId="23458"/>
    <cellStyle name="計算 6 4 2 3 4" xfId="32494"/>
    <cellStyle name="計算 6 4 2 4" xfId="24880"/>
    <cellStyle name="計算 6 4 2 4 2" xfId="33915"/>
    <cellStyle name="計算 6 4 2 5" xfId="17068"/>
    <cellStyle name="計算 6 4 2 6" xfId="7306"/>
    <cellStyle name="計算 6 4 3" xfId="4571"/>
    <cellStyle name="計算 6 4 3 2" xfId="13616"/>
    <cellStyle name="計算 6 4 3 2 2" xfId="29604"/>
    <cellStyle name="計算 6 4 3 2 2 2" xfId="38639"/>
    <cellStyle name="計算 6 4 3 2 3" xfId="22969"/>
    <cellStyle name="計算 6 4 3 2 4" xfId="32004"/>
    <cellStyle name="計算 6 4 3 3" xfId="25745"/>
    <cellStyle name="計算 6 4 3 3 2" xfId="34780"/>
    <cellStyle name="計算 6 4 3 4" xfId="17256"/>
    <cellStyle name="計算 6 4 3 5" xfId="9361"/>
    <cellStyle name="計算 6 4 4" xfId="12896"/>
    <cellStyle name="計算 6 4 4 2" xfId="28884"/>
    <cellStyle name="計算 6 4 4 2 2" xfId="37919"/>
    <cellStyle name="計算 6 4 4 3" xfId="22249"/>
    <cellStyle name="計算 6 4 4 4" xfId="31284"/>
    <cellStyle name="計算 6 4 5" xfId="24758"/>
    <cellStyle name="計算 6 4 5 2" xfId="33793"/>
    <cellStyle name="計算 6 4 6" xfId="15677"/>
    <cellStyle name="計算 6 4 7" xfId="7020"/>
    <cellStyle name="計算 6 4 8" xfId="52878"/>
    <cellStyle name="計算 6 5" xfId="2361"/>
    <cellStyle name="計算 6 5 2" xfId="985"/>
    <cellStyle name="計算 6 5 2 2" xfId="3333"/>
    <cellStyle name="計算 6 5 2 2 2" xfId="13220"/>
    <cellStyle name="計算 6 5 2 2 2 2" xfId="29208"/>
    <cellStyle name="計算 6 5 2 2 2 2 2" xfId="38243"/>
    <cellStyle name="計算 6 5 2 2 2 3" xfId="22573"/>
    <cellStyle name="計算 6 5 2 2 2 4" xfId="31608"/>
    <cellStyle name="計算 6 5 2 2 3" xfId="25284"/>
    <cellStyle name="計算 6 5 2 2 3 2" xfId="34319"/>
    <cellStyle name="計算 6 5 2 2 4" xfId="21193"/>
    <cellStyle name="計算 6 5 2 2 5" xfId="8123"/>
    <cellStyle name="計算 6 5 2 3" xfId="10562"/>
    <cellStyle name="計算 6 5 2 3 2" xfId="26560"/>
    <cellStyle name="計算 6 5 2 3 2 2" xfId="35595"/>
    <cellStyle name="計算 6 5 2 3 3" xfId="19916"/>
    <cellStyle name="計算 6 5 2 3 4" xfId="18373"/>
    <cellStyle name="計算 6 5 2 4" xfId="24297"/>
    <cellStyle name="計算 6 5 2 4 2" xfId="33332"/>
    <cellStyle name="計算 6 5 2 5" xfId="16040"/>
    <cellStyle name="計算 6 5 2 6" xfId="5784"/>
    <cellStyle name="計算 6 5 3" xfId="4702"/>
    <cellStyle name="計算 6 5 3 2" xfId="11862"/>
    <cellStyle name="計算 6 5 3 2 2" xfId="27856"/>
    <cellStyle name="計算 6 5 3 2 2 2" xfId="36891"/>
    <cellStyle name="計算 6 5 3 2 3" xfId="21214"/>
    <cellStyle name="計算 6 5 3 2 4" xfId="15990"/>
    <cellStyle name="計算 6 5 3 3" xfId="25792"/>
    <cellStyle name="計算 6 5 3 3 2" xfId="34827"/>
    <cellStyle name="計算 6 5 3 4" xfId="15241"/>
    <cellStyle name="計算 6 5 3 5" xfId="9492"/>
    <cellStyle name="計算 6 5 4" xfId="13907"/>
    <cellStyle name="計算 6 5 4 2" xfId="29896"/>
    <cellStyle name="計算 6 5 4 2 2" xfId="38931"/>
    <cellStyle name="計算 6 5 4 3" xfId="23260"/>
    <cellStyle name="計算 6 5 4 4" xfId="32296"/>
    <cellStyle name="計算 6 5 5" xfId="24805"/>
    <cellStyle name="計算 6 5 5 2" xfId="33840"/>
    <cellStyle name="計算 6 5 6" xfId="16348"/>
    <cellStyle name="計算 6 5 7" xfId="7151"/>
    <cellStyle name="計算 6 6" xfId="1225"/>
    <cellStyle name="計算 6 6 2" xfId="3566"/>
    <cellStyle name="計算 6 6 2 2" xfId="10685"/>
    <cellStyle name="計算 6 6 2 2 2" xfId="26679"/>
    <cellStyle name="計算 6 6 2 2 2 2" xfId="35714"/>
    <cellStyle name="計算 6 6 2 2 3" xfId="20039"/>
    <cellStyle name="計算 6 6 2 2 4" xfId="19650"/>
    <cellStyle name="計算 6 6 2 3" xfId="25372"/>
    <cellStyle name="計算 6 6 2 3 2" xfId="34407"/>
    <cellStyle name="計算 6 6 2 4" xfId="16339"/>
    <cellStyle name="計算 6 6 2 5" xfId="8356"/>
    <cellStyle name="計算 6 6 3" xfId="13077"/>
    <cellStyle name="計算 6 6 3 2" xfId="29065"/>
    <cellStyle name="計算 6 6 3 2 2" xfId="38100"/>
    <cellStyle name="計算 6 6 3 3" xfId="22430"/>
    <cellStyle name="計算 6 6 3 4" xfId="31465"/>
    <cellStyle name="計算 6 6 4" xfId="24385"/>
    <cellStyle name="計算 6 6 4 2" xfId="33420"/>
    <cellStyle name="計算 6 6 5" xfId="15049"/>
    <cellStyle name="計算 6 6 6" xfId="6016"/>
    <cellStyle name="計算 6 7" xfId="3433"/>
    <cellStyle name="計算 6 7 2" xfId="10771"/>
    <cellStyle name="計算 6 7 2 2" xfId="26765"/>
    <cellStyle name="計算 6 7 2 2 2" xfId="35800"/>
    <cellStyle name="計算 6 7 2 3" xfId="20125"/>
    <cellStyle name="計算 6 7 2 4" xfId="22144"/>
    <cellStyle name="計算 6 7 3" xfId="25327"/>
    <cellStyle name="計算 6 7 3 2" xfId="34362"/>
    <cellStyle name="計算 6 7 4" xfId="16595"/>
    <cellStyle name="計算 6 7 5" xfId="8223"/>
    <cellStyle name="計算 6 8" xfId="1085"/>
    <cellStyle name="計算 6 8 2" xfId="24340"/>
    <cellStyle name="計算 6 8 2 2" xfId="33375"/>
    <cellStyle name="計算 6 8 3" xfId="15629"/>
    <cellStyle name="計算 6 8 4" xfId="15751"/>
    <cellStyle name="計算 6 8 5" xfId="5884"/>
    <cellStyle name="計算 6 9" xfId="13768"/>
    <cellStyle name="計算 6 9 2" xfId="29756"/>
    <cellStyle name="計算 6 9 2 2" xfId="38791"/>
    <cellStyle name="計算 6 9 3" xfId="23120"/>
    <cellStyle name="計算 6 9 4" xfId="32156"/>
    <cellStyle name="計算 7" xfId="41074"/>
    <cellStyle name="計算 7 2" xfId="41632"/>
    <cellStyle name="計算 7 2 2" xfId="42295"/>
    <cellStyle name="計算 7 2 3" xfId="48382"/>
    <cellStyle name="計算 7 3" xfId="41871"/>
    <cellStyle name="計算 7 3 2" xfId="42496"/>
    <cellStyle name="計算 7 3 3" xfId="50519"/>
    <cellStyle name="計算 7 4" xfId="42107"/>
    <cellStyle name="計算 7 4 2" xfId="52877"/>
    <cellStyle name="計算 7 5" xfId="44029"/>
    <cellStyle name="計算 8" xfId="41075"/>
    <cellStyle name="計算 8 2" xfId="41633"/>
    <cellStyle name="計算 8 2 2" xfId="42296"/>
    <cellStyle name="計算 8 2 3" xfId="48383"/>
    <cellStyle name="計算 8 3" xfId="41872"/>
    <cellStyle name="計算 8 3 2" xfId="42497"/>
    <cellStyle name="計算 8 3 3" xfId="50520"/>
    <cellStyle name="計算 8 4" xfId="42108"/>
    <cellStyle name="計算 8 4 2" xfId="48488"/>
    <cellStyle name="計算 8 5" xfId="44030"/>
    <cellStyle name="計算 9" xfId="41076"/>
    <cellStyle name="計算 9 2" xfId="41634"/>
    <cellStyle name="計算 9 2 2" xfId="42297"/>
    <cellStyle name="計算 9 2 3" xfId="48384"/>
    <cellStyle name="計算 9 3" xfId="41873"/>
    <cellStyle name="計算 9 3 2" xfId="42498"/>
    <cellStyle name="計算 9 3 3" xfId="50521"/>
    <cellStyle name="計算 9 4" xfId="42109"/>
    <cellStyle name="計算 9 4 2" xfId="48487"/>
    <cellStyle name="計算 9 5" xfId="44031"/>
    <cellStyle name="計算方式" xfId="42734"/>
    <cellStyle name="計算方式 10" xfId="49144"/>
    <cellStyle name="計算方式 11" xfId="52684"/>
    <cellStyle name="計算方式 2" xfId="44032"/>
    <cellStyle name="計算方式 2 2" xfId="44033"/>
    <cellStyle name="計算方式 2 2 10" xfId="51985"/>
    <cellStyle name="計算方式 2 2 2" xfId="44034"/>
    <cellStyle name="計算方式 2 2 2 2" xfId="48387"/>
    <cellStyle name="計算方式 2 2 2 3" xfId="50524"/>
    <cellStyle name="計算方式 2 2 2 4" xfId="48485"/>
    <cellStyle name="計算方式 2 2 3" xfId="44035"/>
    <cellStyle name="計算方式 2 2 3 2" xfId="48388"/>
    <cellStyle name="計算方式 2 2 3 3" xfId="50525"/>
    <cellStyle name="計算方式 2 2 3 4" xfId="48484"/>
    <cellStyle name="計算方式 2 2 4" xfId="44036"/>
    <cellStyle name="計算方式 2 2 4 2" xfId="48389"/>
    <cellStyle name="計算方式 2 2 4 3" xfId="50526"/>
    <cellStyle name="計算方式 2 2 4 4" xfId="48483"/>
    <cellStyle name="計算方式 2 2 5" xfId="44037"/>
    <cellStyle name="計算方式 2 2 5 2" xfId="48390"/>
    <cellStyle name="計算方式 2 2 5 3" xfId="50527"/>
    <cellStyle name="計算方式 2 2 5 4" xfId="48482"/>
    <cellStyle name="計算方式 2 2 6" xfId="44038"/>
    <cellStyle name="計算方式 2 2 6 2" xfId="48391"/>
    <cellStyle name="計算方式 2 2 6 3" xfId="50528"/>
    <cellStyle name="計算方式 2 2 6 4" xfId="48481"/>
    <cellStyle name="計算方式 2 2 7" xfId="44039"/>
    <cellStyle name="計算方式 2 2 7 2" xfId="48392"/>
    <cellStyle name="計算方式 2 2 7 3" xfId="50529"/>
    <cellStyle name="計算方式 2 2 7 4" xfId="48480"/>
    <cellStyle name="計算方式 2 2 8" xfId="48386"/>
    <cellStyle name="計算方式 2 2 9" xfId="50523"/>
    <cellStyle name="計算方式 2 3" xfId="44040"/>
    <cellStyle name="計算方式 2 3 2" xfId="48393"/>
    <cellStyle name="計算方式 2 3 3" xfId="50530"/>
    <cellStyle name="計算方式 2 3 4" xfId="52876"/>
    <cellStyle name="計算方式 2 4" xfId="48385"/>
    <cellStyle name="計算方式 2 5" xfId="50522"/>
    <cellStyle name="計算方式 2 6" xfId="48486"/>
    <cellStyle name="計算方式 3" xfId="44041"/>
    <cellStyle name="計算方式 3 2" xfId="44042"/>
    <cellStyle name="計算方式 3 2 10" xfId="48479"/>
    <cellStyle name="計算方式 3 2 2" xfId="44043"/>
    <cellStyle name="計算方式 3 2 2 2" xfId="48396"/>
    <cellStyle name="計算方式 3 2 2 3" xfId="50533"/>
    <cellStyle name="計算方式 3 2 2 4" xfId="48478"/>
    <cellStyle name="計算方式 3 2 3" xfId="44044"/>
    <cellStyle name="計算方式 3 2 3 2" xfId="48397"/>
    <cellStyle name="計算方式 3 2 3 3" xfId="50534"/>
    <cellStyle name="計算方式 3 2 3 4" xfId="48477"/>
    <cellStyle name="計算方式 3 2 4" xfId="44045"/>
    <cellStyle name="計算方式 3 2 4 2" xfId="48398"/>
    <cellStyle name="計算方式 3 2 4 3" xfId="50535"/>
    <cellStyle name="計算方式 3 2 4 4" xfId="48476"/>
    <cellStyle name="計算方式 3 2 5" xfId="44046"/>
    <cellStyle name="計算方式 3 2 5 2" xfId="48399"/>
    <cellStyle name="計算方式 3 2 5 3" xfId="50536"/>
    <cellStyle name="計算方式 3 2 5 4" xfId="48475"/>
    <cellStyle name="計算方式 3 2 6" xfId="44047"/>
    <cellStyle name="計算方式 3 2 6 2" xfId="48400"/>
    <cellStyle name="計算方式 3 2 6 3" xfId="50537"/>
    <cellStyle name="計算方式 3 2 6 4" xfId="48474"/>
    <cellStyle name="計算方式 3 2 7" xfId="44048"/>
    <cellStyle name="計算方式 3 2 7 2" xfId="48401"/>
    <cellStyle name="計算方式 3 2 7 3" xfId="50538"/>
    <cellStyle name="計算方式 3 2 7 4" xfId="48473"/>
    <cellStyle name="計算方式 3 2 8" xfId="48395"/>
    <cellStyle name="計算方式 3 2 9" xfId="50532"/>
    <cellStyle name="計算方式 3 3" xfId="44049"/>
    <cellStyle name="計算方式 3 3 2" xfId="48402"/>
    <cellStyle name="計算方式 3 3 3" xfId="50539"/>
    <cellStyle name="計算方式 3 3 4" xfId="48472"/>
    <cellStyle name="計算方式 3 4" xfId="48394"/>
    <cellStyle name="計算方式 3 5" xfId="50531"/>
    <cellStyle name="計算方式 3 6" xfId="53243"/>
    <cellStyle name="計算方式 4" xfId="44050"/>
    <cellStyle name="計算方式 4 2" xfId="44051"/>
    <cellStyle name="計算方式 4 2 10" xfId="49532"/>
    <cellStyle name="計算方式 4 2 2" xfId="44052"/>
    <cellStyle name="計算方式 4 2 2 2" xfId="48405"/>
    <cellStyle name="計算方式 4 2 2 3" xfId="50542"/>
    <cellStyle name="計算方式 4 2 2 4" xfId="51960"/>
    <cellStyle name="計算方式 4 2 3" xfId="44053"/>
    <cellStyle name="計算方式 4 2 3 2" xfId="48406"/>
    <cellStyle name="計算方式 4 2 3 3" xfId="50543"/>
    <cellStyle name="計算方式 4 2 3 4" xfId="48470"/>
    <cellStyle name="計算方式 4 2 4" xfId="44054"/>
    <cellStyle name="計算方式 4 2 4 2" xfId="48407"/>
    <cellStyle name="計算方式 4 2 4 3" xfId="50544"/>
    <cellStyle name="計算方式 4 2 4 4" xfId="48469"/>
    <cellStyle name="計算方式 4 2 5" xfId="44055"/>
    <cellStyle name="計算方式 4 2 5 2" xfId="48408"/>
    <cellStyle name="計算方式 4 2 5 3" xfId="50545"/>
    <cellStyle name="計算方式 4 2 5 4" xfId="48468"/>
    <cellStyle name="計算方式 4 2 6" xfId="44056"/>
    <cellStyle name="計算方式 4 2 6 2" xfId="48409"/>
    <cellStyle name="計算方式 4 2 6 3" xfId="50546"/>
    <cellStyle name="計算方式 4 2 6 4" xfId="48467"/>
    <cellStyle name="計算方式 4 2 7" xfId="44057"/>
    <cellStyle name="計算方式 4 2 7 2" xfId="48410"/>
    <cellStyle name="計算方式 4 2 7 3" xfId="50547"/>
    <cellStyle name="計算方式 4 2 7 4" xfId="48466"/>
    <cellStyle name="計算方式 4 2 8" xfId="48404"/>
    <cellStyle name="計算方式 4 2 9" xfId="50541"/>
    <cellStyle name="計算方式 4 3" xfId="44058"/>
    <cellStyle name="計算方式 4 3 2" xfId="48411"/>
    <cellStyle name="計算方式 4 3 3" xfId="50548"/>
    <cellStyle name="計算方式 4 3 4" xfId="48465"/>
    <cellStyle name="計算方式 4 4" xfId="48403"/>
    <cellStyle name="計算方式 4 5" xfId="50540"/>
    <cellStyle name="計算方式 4 6" xfId="48471"/>
    <cellStyle name="計算方式 5" xfId="44059"/>
    <cellStyle name="計算方式 5 2" xfId="44060"/>
    <cellStyle name="計算方式 5 2 10" xfId="48463"/>
    <cellStyle name="計算方式 5 2 2" xfId="44061"/>
    <cellStyle name="計算方式 5 2 2 2" xfId="48414"/>
    <cellStyle name="計算方式 5 2 2 3" xfId="50551"/>
    <cellStyle name="計算方式 5 2 2 4" xfId="48462"/>
    <cellStyle name="計算方式 5 2 3" xfId="44062"/>
    <cellStyle name="計算方式 5 2 3 2" xfId="48415"/>
    <cellStyle name="計算方式 5 2 3 3" xfId="50552"/>
    <cellStyle name="計算方式 5 2 3 4" xfId="48461"/>
    <cellStyle name="計算方式 5 2 4" xfId="44063"/>
    <cellStyle name="計算方式 5 2 4 2" xfId="48416"/>
    <cellStyle name="計算方式 5 2 4 3" xfId="50553"/>
    <cellStyle name="計算方式 5 2 4 4" xfId="48460"/>
    <cellStyle name="計算方式 5 2 5" xfId="44064"/>
    <cellStyle name="計算方式 5 2 5 2" xfId="48417"/>
    <cellStyle name="計算方式 5 2 5 3" xfId="50554"/>
    <cellStyle name="計算方式 5 2 5 4" xfId="51988"/>
    <cellStyle name="計算方式 5 2 6" xfId="44065"/>
    <cellStyle name="計算方式 5 2 6 2" xfId="48418"/>
    <cellStyle name="計算方式 5 2 6 3" xfId="50555"/>
    <cellStyle name="計算方式 5 2 6 4" xfId="48459"/>
    <cellStyle name="計算方式 5 2 7" xfId="44066"/>
    <cellStyle name="計算方式 5 2 7 2" xfId="48419"/>
    <cellStyle name="計算方式 5 2 7 3" xfId="50556"/>
    <cellStyle name="計算方式 5 2 7 4" xfId="48458"/>
    <cellStyle name="計算方式 5 2 8" xfId="48413"/>
    <cellStyle name="計算方式 5 2 9" xfId="50550"/>
    <cellStyle name="計算方式 5 3" xfId="44067"/>
    <cellStyle name="計算方式 5 3 2" xfId="48420"/>
    <cellStyle name="計算方式 5 3 3" xfId="50557"/>
    <cellStyle name="計算方式 5 3 4" xfId="52963"/>
    <cellStyle name="計算方式 5 4" xfId="48412"/>
    <cellStyle name="計算方式 5 5" xfId="50549"/>
    <cellStyle name="計算方式 5 6" xfId="48464"/>
    <cellStyle name="計算方式 6" xfId="44068"/>
    <cellStyle name="計算方式 6 2" xfId="44069"/>
    <cellStyle name="計算方式 6 2 10" xfId="52962"/>
    <cellStyle name="計算方式 6 2 2" xfId="44070"/>
    <cellStyle name="計算方式 6 2 2 2" xfId="48423"/>
    <cellStyle name="計算方式 6 2 2 3" xfId="50560"/>
    <cellStyle name="計算方式 6 2 2 4" xfId="48457"/>
    <cellStyle name="計算方式 6 2 3" xfId="44071"/>
    <cellStyle name="計算方式 6 2 3 2" xfId="48424"/>
    <cellStyle name="計算方式 6 2 3 3" xfId="50561"/>
    <cellStyle name="計算方式 6 2 3 4" xfId="48456"/>
    <cellStyle name="計算方式 6 2 4" xfId="44072"/>
    <cellStyle name="計算方式 6 2 4 2" xfId="48425"/>
    <cellStyle name="計算方式 6 2 4 3" xfId="50562"/>
    <cellStyle name="計算方式 6 2 4 4" xfId="48455"/>
    <cellStyle name="計算方式 6 2 5" xfId="44073"/>
    <cellStyle name="計算方式 6 2 5 2" xfId="48426"/>
    <cellStyle name="計算方式 6 2 5 3" xfId="50563"/>
    <cellStyle name="計算方式 6 2 5 4" xfId="48454"/>
    <cellStyle name="計算方式 6 2 6" xfId="44074"/>
    <cellStyle name="計算方式 6 2 6 2" xfId="48427"/>
    <cellStyle name="計算方式 6 2 6 3" xfId="50564"/>
    <cellStyle name="計算方式 6 2 6 4" xfId="48453"/>
    <cellStyle name="計算方式 6 2 7" xfId="44075"/>
    <cellStyle name="計算方式 6 2 7 2" xfId="48428"/>
    <cellStyle name="計算方式 6 2 7 3" xfId="50565"/>
    <cellStyle name="計算方式 6 2 7 4" xfId="48452"/>
    <cellStyle name="計算方式 6 2 8" xfId="48422"/>
    <cellStyle name="計算方式 6 2 9" xfId="50559"/>
    <cellStyle name="計算方式 6 3" xfId="44076"/>
    <cellStyle name="計算方式 6 3 2" xfId="48429"/>
    <cellStyle name="計算方式 6 3 3" xfId="50566"/>
    <cellStyle name="計算方式 6 3 4" xfId="48451"/>
    <cellStyle name="計算方式 6 4" xfId="48421"/>
    <cellStyle name="計算方式 6 5" xfId="50558"/>
    <cellStyle name="計算方式 6 6" xfId="49110"/>
    <cellStyle name="計算方式 7" xfId="44077"/>
    <cellStyle name="計算方式 7 10" xfId="48450"/>
    <cellStyle name="計算方式 7 2" xfId="44078"/>
    <cellStyle name="計算方式 7 2 2" xfId="48431"/>
    <cellStyle name="計算方式 7 2 3" xfId="50568"/>
    <cellStyle name="計算方式 7 2 4" xfId="48449"/>
    <cellStyle name="計算方式 7 3" xfId="44079"/>
    <cellStyle name="計算方式 7 3 2" xfId="48432"/>
    <cellStyle name="計算方式 7 3 3" xfId="50569"/>
    <cellStyle name="計算方式 7 3 4" xfId="51989"/>
    <cellStyle name="計算方式 7 4" xfId="44080"/>
    <cellStyle name="計算方式 7 4 2" xfId="48433"/>
    <cellStyle name="計算方式 7 4 3" xfId="50570"/>
    <cellStyle name="計算方式 7 4 4" xfId="48448"/>
    <cellStyle name="計算方式 7 5" xfId="44081"/>
    <cellStyle name="計算方式 7 5 2" xfId="48434"/>
    <cellStyle name="計算方式 7 5 3" xfId="50571"/>
    <cellStyle name="計算方式 7 5 4" xfId="48447"/>
    <cellStyle name="計算方式 7 6" xfId="44082"/>
    <cellStyle name="計算方式 7 6 2" xfId="48435"/>
    <cellStyle name="計算方式 7 6 3" xfId="50572"/>
    <cellStyle name="計算方式 7 6 4" xfId="48446"/>
    <cellStyle name="計算方式 7 7" xfId="44083"/>
    <cellStyle name="計算方式 7 7 2" xfId="48436"/>
    <cellStyle name="計算方式 7 7 3" xfId="50573"/>
    <cellStyle name="計算方式 7 7 4" xfId="45933"/>
    <cellStyle name="計算方式 7 8" xfId="48430"/>
    <cellStyle name="計算方式 7 9" xfId="50567"/>
    <cellStyle name="計算方式 8" xfId="44084"/>
    <cellStyle name="計算方式 8 10" xfId="48445"/>
    <cellStyle name="計算方式 8 2" xfId="44085"/>
    <cellStyle name="計算方式 8 2 2" xfId="48438"/>
    <cellStyle name="計算方式 8 2 3" xfId="50575"/>
    <cellStyle name="計算方式 8 2 4" xfId="48444"/>
    <cellStyle name="計算方式 8 3" xfId="44086"/>
    <cellStyle name="計算方式 8 3 2" xfId="48439"/>
    <cellStyle name="計算方式 8 3 3" xfId="50576"/>
    <cellStyle name="計算方式 8 3 4" xfId="53126"/>
    <cellStyle name="計算方式 8 4" xfId="44087"/>
    <cellStyle name="計算方式 8 4 2" xfId="48440"/>
    <cellStyle name="計算方式 8 4 3" xfId="50577"/>
    <cellStyle name="計算方式 8 4 4" xfId="51283"/>
    <cellStyle name="計算方式 8 5" xfId="44088"/>
    <cellStyle name="計算方式 8 5 2" xfId="48441"/>
    <cellStyle name="計算方式 8 5 3" xfId="50578"/>
    <cellStyle name="計算方式 8 5 4" xfId="51284"/>
    <cellStyle name="計算方式 8 6" xfId="44089"/>
    <cellStyle name="計算方式 8 6 2" xfId="48442"/>
    <cellStyle name="計算方式 8 6 3" xfId="50579"/>
    <cellStyle name="計算方式 8 6 4" xfId="51285"/>
    <cellStyle name="計算方式 8 7" xfId="44090"/>
    <cellStyle name="計算方式 8 7 2" xfId="48443"/>
    <cellStyle name="計算方式 8 7 3" xfId="50580"/>
    <cellStyle name="計算方式 8 7 4" xfId="51286"/>
    <cellStyle name="計算方式 8 8" xfId="48437"/>
    <cellStyle name="計算方式 8 9" xfId="50574"/>
    <cellStyle name="計算方式 9" xfId="45932"/>
    <cellStyle name="警告文 10" xfId="41078"/>
    <cellStyle name="警告文 11" xfId="41079"/>
    <cellStyle name="警告文 12" xfId="41080"/>
    <cellStyle name="警告文 13" xfId="41081"/>
    <cellStyle name="警告文 14" xfId="41082"/>
    <cellStyle name="警告文 15" xfId="41083"/>
    <cellStyle name="警告文 16" xfId="41084"/>
    <cellStyle name="警告文 17" xfId="41085"/>
    <cellStyle name="警告文 18" xfId="41086"/>
    <cellStyle name="警告文 19" xfId="41087"/>
    <cellStyle name="警告文 2" xfId="379"/>
    <cellStyle name="警告文 2 2" xfId="380"/>
    <cellStyle name="警告文 2 3" xfId="699"/>
    <cellStyle name="警告文 2 4" xfId="15073"/>
    <cellStyle name="警告文 20" xfId="41088"/>
    <cellStyle name="警告文 21" xfId="41089"/>
    <cellStyle name="警告文 22" xfId="41090"/>
    <cellStyle name="警告文 23" xfId="41091"/>
    <cellStyle name="警告文 24" xfId="41092"/>
    <cellStyle name="警告文 25" xfId="41093"/>
    <cellStyle name="警告文 26" xfId="41094"/>
    <cellStyle name="警告文 27" xfId="41095"/>
    <cellStyle name="警告文 28" xfId="41096"/>
    <cellStyle name="警告文 29" xfId="41097"/>
    <cellStyle name="警告文 3" xfId="378"/>
    <cellStyle name="警告文 3 2" xfId="41098"/>
    <cellStyle name="警告文 3 2 2" xfId="45568"/>
    <cellStyle name="警告文 30" xfId="41099"/>
    <cellStyle name="警告文 31" xfId="41100"/>
    <cellStyle name="警告文 32" xfId="41101"/>
    <cellStyle name="警告文 33" xfId="41102"/>
    <cellStyle name="警告文 34" xfId="41103"/>
    <cellStyle name="警告文 35" xfId="41104"/>
    <cellStyle name="警告文 36" xfId="41105"/>
    <cellStyle name="警告文 37" xfId="41106"/>
    <cellStyle name="警告文 38" xfId="41107"/>
    <cellStyle name="警告文 39" xfId="41108"/>
    <cellStyle name="警告文 4" xfId="41109"/>
    <cellStyle name="警告文 4 2" xfId="45569"/>
    <cellStyle name="警告文 40" xfId="41110"/>
    <cellStyle name="警告文 41" xfId="41111"/>
    <cellStyle name="警告文 42" xfId="41112"/>
    <cellStyle name="警告文 43" xfId="41113"/>
    <cellStyle name="警告文 44" xfId="41114"/>
    <cellStyle name="警告文 45" xfId="41115"/>
    <cellStyle name="警告文 46" xfId="41077"/>
    <cellStyle name="警告文 5" xfId="41116"/>
    <cellStyle name="警告文 6" xfId="41117"/>
    <cellStyle name="警告文 7" xfId="41118"/>
    <cellStyle name="警告文 8" xfId="41119"/>
    <cellStyle name="警告文 9" xfId="41120"/>
    <cellStyle name="警告文字" xfId="42735"/>
    <cellStyle name="警告文本" xfId="42736"/>
    <cellStyle name="桁蟻唇Ｆ [0.00]_Sheet1" xfId="381"/>
    <cellStyle name="桁蟻唇Ｆ_Sheet1" xfId="382"/>
    <cellStyle name="桁区切り 2" xfId="384"/>
    <cellStyle name="桁区切り 2 2" xfId="385"/>
    <cellStyle name="桁区切り 3" xfId="386"/>
    <cellStyle name="桁区切り 3 2" xfId="387"/>
    <cellStyle name="桁区切り 3 3" xfId="388"/>
    <cellStyle name="桁区切り 4" xfId="383"/>
    <cellStyle name="桁区切り 4 2" xfId="44091"/>
    <cellStyle name="見出し 1 10" xfId="41122"/>
    <cellStyle name="見出し 1 11" xfId="41123"/>
    <cellStyle name="見出し 1 12" xfId="41124"/>
    <cellStyle name="見出し 1 13" xfId="41125"/>
    <cellStyle name="見出し 1 14" xfId="41126"/>
    <cellStyle name="見出し 1 15" xfId="41127"/>
    <cellStyle name="見出し 1 16" xfId="41128"/>
    <cellStyle name="見出し 1 17" xfId="41129"/>
    <cellStyle name="見出し 1 18" xfId="41130"/>
    <cellStyle name="見出し 1 19" xfId="41131"/>
    <cellStyle name="見出し 1 2" xfId="390"/>
    <cellStyle name="見出し 1 20" xfId="41132"/>
    <cellStyle name="見出し 1 21" xfId="41133"/>
    <cellStyle name="見出し 1 22" xfId="41134"/>
    <cellStyle name="見出し 1 23" xfId="41135"/>
    <cellStyle name="見出し 1 24" xfId="41136"/>
    <cellStyle name="見出し 1 25" xfId="41137"/>
    <cellStyle name="見出し 1 26" xfId="41138"/>
    <cellStyle name="見出し 1 27" xfId="41139"/>
    <cellStyle name="見出し 1 28" xfId="41140"/>
    <cellStyle name="見出し 1 29" xfId="41141"/>
    <cellStyle name="見出し 1 3" xfId="391"/>
    <cellStyle name="見出し 1 3 2" xfId="41142"/>
    <cellStyle name="見出し 1 30" xfId="41143"/>
    <cellStyle name="見出し 1 31" xfId="41144"/>
    <cellStyle name="見出し 1 32" xfId="41145"/>
    <cellStyle name="見出し 1 33" xfId="41146"/>
    <cellStyle name="見出し 1 34" xfId="41147"/>
    <cellStyle name="見出し 1 35" xfId="41148"/>
    <cellStyle name="見出し 1 36" xfId="41149"/>
    <cellStyle name="見出し 1 37" xfId="41150"/>
    <cellStyle name="見出し 1 38" xfId="41151"/>
    <cellStyle name="見出し 1 39" xfId="41152"/>
    <cellStyle name="見出し 1 4" xfId="389"/>
    <cellStyle name="見出し 1 4 2" xfId="41153"/>
    <cellStyle name="見出し 1 40" xfId="41154"/>
    <cellStyle name="見出し 1 41" xfId="41155"/>
    <cellStyle name="見出し 1 42" xfId="41156"/>
    <cellStyle name="見出し 1 43" xfId="41157"/>
    <cellStyle name="見出し 1 44" xfId="41158"/>
    <cellStyle name="見出し 1 45" xfId="41159"/>
    <cellStyle name="見出し 1 46" xfId="41121"/>
    <cellStyle name="見出し 1 5" xfId="41160"/>
    <cellStyle name="見出し 1 6" xfId="41161"/>
    <cellStyle name="見出し 1 7" xfId="41162"/>
    <cellStyle name="見出し 1 8" xfId="41163"/>
    <cellStyle name="見出し 1 9" xfId="41164"/>
    <cellStyle name="見出し 2 10" xfId="41166"/>
    <cellStyle name="見出し 2 11" xfId="41167"/>
    <cellStyle name="見出し 2 12" xfId="41168"/>
    <cellStyle name="見出し 2 13" xfId="41169"/>
    <cellStyle name="見出し 2 14" xfId="41170"/>
    <cellStyle name="見出し 2 15" xfId="41171"/>
    <cellStyle name="見出し 2 16" xfId="41172"/>
    <cellStyle name="見出し 2 17" xfId="41173"/>
    <cellStyle name="見出し 2 18" xfId="41174"/>
    <cellStyle name="見出し 2 19" xfId="41175"/>
    <cellStyle name="見出し 2 2" xfId="393"/>
    <cellStyle name="見出し 2 20" xfId="41176"/>
    <cellStyle name="見出し 2 21" xfId="41177"/>
    <cellStyle name="見出し 2 22" xfId="41178"/>
    <cellStyle name="見出し 2 23" xfId="41179"/>
    <cellStyle name="見出し 2 24" xfId="41180"/>
    <cellStyle name="見出し 2 25" xfId="41181"/>
    <cellStyle name="見出し 2 26" xfId="41182"/>
    <cellStyle name="見出し 2 27" xfId="41183"/>
    <cellStyle name="見出し 2 28" xfId="41184"/>
    <cellStyle name="見出し 2 29" xfId="41185"/>
    <cellStyle name="見出し 2 3" xfId="394"/>
    <cellStyle name="見出し 2 3 2" xfId="41186"/>
    <cellStyle name="見出し 2 30" xfId="41187"/>
    <cellStyle name="見出し 2 31" xfId="41188"/>
    <cellStyle name="見出し 2 32" xfId="41189"/>
    <cellStyle name="見出し 2 33" xfId="41190"/>
    <cellStyle name="見出し 2 34" xfId="41191"/>
    <cellStyle name="見出し 2 35" xfId="41192"/>
    <cellStyle name="見出し 2 36" xfId="41193"/>
    <cellStyle name="見出し 2 37" xfId="41194"/>
    <cellStyle name="見出し 2 38" xfId="41195"/>
    <cellStyle name="見出し 2 39" xfId="41196"/>
    <cellStyle name="見出し 2 4" xfId="392"/>
    <cellStyle name="見出し 2 4 2" xfId="41197"/>
    <cellStyle name="見出し 2 40" xfId="41198"/>
    <cellStyle name="見出し 2 41" xfId="41199"/>
    <cellStyle name="見出し 2 42" xfId="41200"/>
    <cellStyle name="見出し 2 43" xfId="41201"/>
    <cellStyle name="見出し 2 44" xfId="41202"/>
    <cellStyle name="見出し 2 45" xfId="41203"/>
    <cellStyle name="見出し 2 46" xfId="41165"/>
    <cellStyle name="見出し 2 5" xfId="41204"/>
    <cellStyle name="見出し 2 6" xfId="41205"/>
    <cellStyle name="見出し 2 7" xfId="41206"/>
    <cellStyle name="見出し 2 8" xfId="41207"/>
    <cellStyle name="見出し 2 9" xfId="41208"/>
    <cellStyle name="見出し 3 10" xfId="41210"/>
    <cellStyle name="見出し 3 11" xfId="41211"/>
    <cellStyle name="見出し 3 12" xfId="41212"/>
    <cellStyle name="見出し 3 13" xfId="41213"/>
    <cellStyle name="見出し 3 14" xfId="41214"/>
    <cellStyle name="見出し 3 15" xfId="41215"/>
    <cellStyle name="見出し 3 16" xfId="41216"/>
    <cellStyle name="見出し 3 17" xfId="41217"/>
    <cellStyle name="見出し 3 18" xfId="41218"/>
    <cellStyle name="見出し 3 19" xfId="41219"/>
    <cellStyle name="見出し 3 2" xfId="396"/>
    <cellStyle name="見出し 3 2 2" xfId="44092"/>
    <cellStyle name="見出し 3 2 2 2" xfId="44093"/>
    <cellStyle name="見出し 3 2 2 2 2" xfId="44094"/>
    <cellStyle name="見出し 3 2 2 2 3" xfId="44095"/>
    <cellStyle name="見出し 3 2 2 2 4" xfId="44096"/>
    <cellStyle name="見出し 3 2 2 2 5" xfId="44097"/>
    <cellStyle name="見出し 3 2 2 2 6" xfId="44098"/>
    <cellStyle name="見出し 3 2 2 2 7" xfId="44099"/>
    <cellStyle name="見出し 3 2 2 3" xfId="44100"/>
    <cellStyle name="見出し 3 2 2 4" xfId="44101"/>
    <cellStyle name="見出し 3 2 2 5" xfId="44102"/>
    <cellStyle name="見出し 3 2 3" xfId="44103"/>
    <cellStyle name="見出し 3 2 3 2" xfId="44104"/>
    <cellStyle name="見出し 3 2 3 3" xfId="44105"/>
    <cellStyle name="見出し 3 2 3 4" xfId="44106"/>
    <cellStyle name="見出し 3 2 3 5" xfId="44107"/>
    <cellStyle name="見出し 3 2 3 6" xfId="44108"/>
    <cellStyle name="見出し 3 2 3 7" xfId="44109"/>
    <cellStyle name="見出し 3 2 4" xfId="44110"/>
    <cellStyle name="見出し 3 2 5" xfId="44111"/>
    <cellStyle name="見出し 3 2 6" xfId="44112"/>
    <cellStyle name="見出し 3 20" xfId="41220"/>
    <cellStyle name="見出し 3 21" xfId="41221"/>
    <cellStyle name="見出し 3 22" xfId="41222"/>
    <cellStyle name="見出し 3 23" xfId="41223"/>
    <cellStyle name="見出し 3 24" xfId="41224"/>
    <cellStyle name="見出し 3 25" xfId="41225"/>
    <cellStyle name="見出し 3 26" xfId="41226"/>
    <cellStyle name="見出し 3 27" xfId="41227"/>
    <cellStyle name="見出し 3 28" xfId="41228"/>
    <cellStyle name="見出し 3 29" xfId="41229"/>
    <cellStyle name="見出し 3 3" xfId="397"/>
    <cellStyle name="見出し 3 3 2" xfId="41230"/>
    <cellStyle name="見出し 3 30" xfId="41231"/>
    <cellStyle name="見出し 3 31" xfId="41232"/>
    <cellStyle name="見出し 3 32" xfId="41233"/>
    <cellStyle name="見出し 3 33" xfId="41234"/>
    <cellStyle name="見出し 3 34" xfId="41235"/>
    <cellStyle name="見出し 3 35" xfId="41236"/>
    <cellStyle name="見出し 3 36" xfId="41237"/>
    <cellStyle name="見出し 3 37" xfId="41238"/>
    <cellStyle name="見出し 3 38" xfId="41239"/>
    <cellStyle name="見出し 3 39" xfId="41240"/>
    <cellStyle name="見出し 3 4" xfId="395"/>
    <cellStyle name="見出し 3 4 2" xfId="41241"/>
    <cellStyle name="見出し 3 40" xfId="41242"/>
    <cellStyle name="見出し 3 41" xfId="41243"/>
    <cellStyle name="見出し 3 42" xfId="41244"/>
    <cellStyle name="見出し 3 43" xfId="41245"/>
    <cellStyle name="見出し 3 44" xfId="41246"/>
    <cellStyle name="見出し 3 45" xfId="41247"/>
    <cellStyle name="見出し 3 46" xfId="41209"/>
    <cellStyle name="見出し 3 5" xfId="41248"/>
    <cellStyle name="見出し 3 6" xfId="41249"/>
    <cellStyle name="見出し 3 7" xfId="41250"/>
    <cellStyle name="見出し 3 8" xfId="41251"/>
    <cellStyle name="見出し 3 9" xfId="41252"/>
    <cellStyle name="見出し 4 10" xfId="41254"/>
    <cellStyle name="見出し 4 11" xfId="41255"/>
    <cellStyle name="見出し 4 12" xfId="41256"/>
    <cellStyle name="見出し 4 13" xfId="41257"/>
    <cellStyle name="見出し 4 14" xfId="41258"/>
    <cellStyle name="見出し 4 15" xfId="41259"/>
    <cellStyle name="見出し 4 16" xfId="41260"/>
    <cellStyle name="見出し 4 17" xfId="41261"/>
    <cellStyle name="見出し 4 18" xfId="41262"/>
    <cellStyle name="見出し 4 19" xfId="41263"/>
    <cellStyle name="見出し 4 2" xfId="399"/>
    <cellStyle name="見出し 4 20" xfId="41264"/>
    <cellStyle name="見出し 4 21" xfId="41265"/>
    <cellStyle name="見出し 4 22" xfId="41266"/>
    <cellStyle name="見出し 4 23" xfId="41267"/>
    <cellStyle name="見出し 4 24" xfId="41268"/>
    <cellStyle name="見出し 4 25" xfId="41269"/>
    <cellStyle name="見出し 4 26" xfId="41270"/>
    <cellStyle name="見出し 4 27" xfId="41271"/>
    <cellStyle name="見出し 4 28" xfId="41272"/>
    <cellStyle name="見出し 4 29" xfId="41273"/>
    <cellStyle name="見出し 4 3" xfId="400"/>
    <cellStyle name="見出し 4 3 2" xfId="41274"/>
    <cellStyle name="見出し 4 30" xfId="41275"/>
    <cellStyle name="見出し 4 31" xfId="41276"/>
    <cellStyle name="見出し 4 32" xfId="41277"/>
    <cellStyle name="見出し 4 33" xfId="41278"/>
    <cellStyle name="見出し 4 34" xfId="41279"/>
    <cellStyle name="見出し 4 35" xfId="41280"/>
    <cellStyle name="見出し 4 36" xfId="41281"/>
    <cellStyle name="見出し 4 37" xfId="41282"/>
    <cellStyle name="見出し 4 38" xfId="41283"/>
    <cellStyle name="見出し 4 39" xfId="41284"/>
    <cellStyle name="見出し 4 4" xfId="398"/>
    <cellStyle name="見出し 4 4 2" xfId="41285"/>
    <cellStyle name="見出し 4 40" xfId="41286"/>
    <cellStyle name="見出し 4 41" xfId="41287"/>
    <cellStyle name="見出し 4 42" xfId="41288"/>
    <cellStyle name="見出し 4 43" xfId="41289"/>
    <cellStyle name="見出し 4 44" xfId="41290"/>
    <cellStyle name="見出し 4 45" xfId="41291"/>
    <cellStyle name="見出し 4 46" xfId="41253"/>
    <cellStyle name="見出し 4 5" xfId="41292"/>
    <cellStyle name="見出し 4 6" xfId="41293"/>
    <cellStyle name="見出し 4 7" xfId="41294"/>
    <cellStyle name="見出し 4 8" xfId="41295"/>
    <cellStyle name="見出し 4 9" xfId="41296"/>
    <cellStyle name="好" xfId="42737"/>
    <cellStyle name="合計" xfId="42738"/>
    <cellStyle name="合計 10" xfId="49141"/>
    <cellStyle name="合計 11" xfId="52683"/>
    <cellStyle name="合計 2" xfId="44113"/>
    <cellStyle name="合計 2 2" xfId="44114"/>
    <cellStyle name="合計 2 2 10" xfId="48281"/>
    <cellStyle name="合計 2 2 2" xfId="44115"/>
    <cellStyle name="合計 2 2 2 2" xfId="48571"/>
    <cellStyle name="合計 2 2 2 3" xfId="50731"/>
    <cellStyle name="合計 2 2 2 4" xfId="48280"/>
    <cellStyle name="合計 2 2 3" xfId="44116"/>
    <cellStyle name="合計 2 2 3 2" xfId="48572"/>
    <cellStyle name="合計 2 2 3 3" xfId="50732"/>
    <cellStyle name="合計 2 2 3 4" xfId="48279"/>
    <cellStyle name="合計 2 2 4" xfId="44117"/>
    <cellStyle name="合計 2 2 4 2" xfId="48573"/>
    <cellStyle name="合計 2 2 4 3" xfId="50733"/>
    <cellStyle name="合計 2 2 4 4" xfId="50017"/>
    <cellStyle name="合計 2 2 5" xfId="44118"/>
    <cellStyle name="合計 2 2 5 2" xfId="48574"/>
    <cellStyle name="合計 2 2 5 3" xfId="50734"/>
    <cellStyle name="合計 2 2 5 4" xfId="48278"/>
    <cellStyle name="合計 2 2 6" xfId="44119"/>
    <cellStyle name="合計 2 2 6 2" xfId="48575"/>
    <cellStyle name="合計 2 2 6 3" xfId="50735"/>
    <cellStyle name="合計 2 2 6 4" xfId="48277"/>
    <cellStyle name="合計 2 2 7" xfId="44120"/>
    <cellStyle name="合計 2 2 7 2" xfId="48576"/>
    <cellStyle name="合計 2 2 7 3" xfId="50736"/>
    <cellStyle name="合計 2 2 7 4" xfId="48276"/>
    <cellStyle name="合計 2 2 8" xfId="48570"/>
    <cellStyle name="合計 2 2 9" xfId="50730"/>
    <cellStyle name="合計 2 3" xfId="44121"/>
    <cellStyle name="合計 2 3 2" xfId="48577"/>
    <cellStyle name="合計 2 3 3" xfId="50737"/>
    <cellStyle name="合計 2 3 4" xfId="48275"/>
    <cellStyle name="合計 2 4" xfId="48569"/>
    <cellStyle name="合計 2 5" xfId="50729"/>
    <cellStyle name="合計 2 6" xfId="48282"/>
    <cellStyle name="合計 3" xfId="44122"/>
    <cellStyle name="合計 3 2" xfId="44123"/>
    <cellStyle name="合計 3 2 10" xfId="48273"/>
    <cellStyle name="合計 3 2 2" xfId="44124"/>
    <cellStyle name="合計 3 2 2 2" xfId="48580"/>
    <cellStyle name="合計 3 2 2 3" xfId="50740"/>
    <cellStyle name="合計 3 2 2 4" xfId="48272"/>
    <cellStyle name="合計 3 2 3" xfId="44125"/>
    <cellStyle name="合計 3 2 3 2" xfId="48581"/>
    <cellStyle name="合計 3 2 3 3" xfId="50741"/>
    <cellStyle name="合計 3 2 3 4" xfId="48271"/>
    <cellStyle name="合計 3 2 4" xfId="44126"/>
    <cellStyle name="合計 3 2 4 2" xfId="48582"/>
    <cellStyle name="合計 3 2 4 3" xfId="50742"/>
    <cellStyle name="合計 3 2 4 4" xfId="52875"/>
    <cellStyle name="合計 3 2 5" xfId="44127"/>
    <cellStyle name="合計 3 2 5 2" xfId="48583"/>
    <cellStyle name="合計 3 2 5 3" xfId="50743"/>
    <cellStyle name="合計 3 2 5 4" xfId="49413"/>
    <cellStyle name="合計 3 2 6" xfId="44128"/>
    <cellStyle name="合計 3 2 6 2" xfId="48584"/>
    <cellStyle name="合計 3 2 6 3" xfId="50744"/>
    <cellStyle name="合計 3 2 6 4" xfId="51287"/>
    <cellStyle name="合計 3 2 7" xfId="44129"/>
    <cellStyle name="合計 3 2 7 2" xfId="48585"/>
    <cellStyle name="合計 3 2 7 3" xfId="50745"/>
    <cellStyle name="合計 3 2 7 4" xfId="51288"/>
    <cellStyle name="合計 3 2 8" xfId="48579"/>
    <cellStyle name="合計 3 2 9" xfId="50739"/>
    <cellStyle name="合計 3 3" xfId="44130"/>
    <cellStyle name="合計 3 3 2" xfId="48586"/>
    <cellStyle name="合計 3 3 3" xfId="50746"/>
    <cellStyle name="合計 3 3 4" xfId="51289"/>
    <cellStyle name="合計 3 4" xfId="48578"/>
    <cellStyle name="合計 3 5" xfId="50738"/>
    <cellStyle name="合計 3 6" xfId="48274"/>
    <cellStyle name="合計 4" xfId="44131"/>
    <cellStyle name="合計 4 2" xfId="44132"/>
    <cellStyle name="合計 4 2 10" xfId="51291"/>
    <cellStyle name="合計 4 2 2" xfId="44133"/>
    <cellStyle name="合計 4 2 2 2" xfId="48589"/>
    <cellStyle name="合計 4 2 2 3" xfId="50749"/>
    <cellStyle name="合計 4 2 2 4" xfId="51292"/>
    <cellStyle name="合計 4 2 3" xfId="44134"/>
    <cellStyle name="合計 4 2 3 2" xfId="48590"/>
    <cellStyle name="合計 4 2 3 3" xfId="50750"/>
    <cellStyle name="合計 4 2 3 4" xfId="51293"/>
    <cellStyle name="合計 4 2 4" xfId="44135"/>
    <cellStyle name="合計 4 2 4 2" xfId="48591"/>
    <cellStyle name="合計 4 2 4 3" xfId="50751"/>
    <cellStyle name="合計 4 2 4 4" xfId="51294"/>
    <cellStyle name="合計 4 2 5" xfId="44136"/>
    <cellStyle name="合計 4 2 5 2" xfId="48592"/>
    <cellStyle name="合計 4 2 5 3" xfId="50752"/>
    <cellStyle name="合計 4 2 5 4" xfId="49602"/>
    <cellStyle name="合計 4 2 6" xfId="44137"/>
    <cellStyle name="合計 4 2 6 2" xfId="48593"/>
    <cellStyle name="合計 4 2 6 3" xfId="50753"/>
    <cellStyle name="合計 4 2 6 4" xfId="51295"/>
    <cellStyle name="合計 4 2 7" xfId="44138"/>
    <cellStyle name="合計 4 2 7 2" xfId="48594"/>
    <cellStyle name="合計 4 2 7 3" xfId="50754"/>
    <cellStyle name="合計 4 2 7 4" xfId="51296"/>
    <cellStyle name="合計 4 2 8" xfId="48588"/>
    <cellStyle name="合計 4 2 9" xfId="50748"/>
    <cellStyle name="合計 4 3" xfId="44139"/>
    <cellStyle name="合計 4 3 2" xfId="48595"/>
    <cellStyle name="合計 4 3 3" xfId="50755"/>
    <cellStyle name="合計 4 3 4" xfId="51297"/>
    <cellStyle name="合計 4 4" xfId="48587"/>
    <cellStyle name="合計 4 5" xfId="50747"/>
    <cellStyle name="合計 4 6" xfId="51290"/>
    <cellStyle name="合計 5" xfId="44140"/>
    <cellStyle name="合計 5 2" xfId="44141"/>
    <cellStyle name="合計 5 2 10" xfId="51299"/>
    <cellStyle name="合計 5 2 2" xfId="44142"/>
    <cellStyle name="合計 5 2 2 2" xfId="48598"/>
    <cellStyle name="合計 5 2 2 3" xfId="50758"/>
    <cellStyle name="合計 5 2 2 4" xfId="51300"/>
    <cellStyle name="合計 5 2 3" xfId="44143"/>
    <cellStyle name="合計 5 2 3 2" xfId="48599"/>
    <cellStyle name="合計 5 2 3 3" xfId="50759"/>
    <cellStyle name="合計 5 2 3 4" xfId="51301"/>
    <cellStyle name="合計 5 2 4" xfId="44144"/>
    <cellStyle name="合計 5 2 4 2" xfId="48600"/>
    <cellStyle name="合計 5 2 4 3" xfId="50760"/>
    <cellStyle name="合計 5 2 4 4" xfId="51961"/>
    <cellStyle name="合計 5 2 5" xfId="44145"/>
    <cellStyle name="合計 5 2 5 2" xfId="48601"/>
    <cellStyle name="合計 5 2 5 3" xfId="50761"/>
    <cellStyle name="合計 5 2 5 4" xfId="48270"/>
    <cellStyle name="合計 5 2 6" xfId="44146"/>
    <cellStyle name="合計 5 2 6 2" xfId="48602"/>
    <cellStyle name="合計 5 2 6 3" xfId="50762"/>
    <cellStyle name="合計 5 2 6 4" xfId="48269"/>
    <cellStyle name="合計 5 2 7" xfId="44147"/>
    <cellStyle name="合計 5 2 7 2" xfId="48603"/>
    <cellStyle name="合計 5 2 7 3" xfId="50763"/>
    <cellStyle name="合計 5 2 7 4" xfId="48268"/>
    <cellStyle name="合計 5 2 8" xfId="48597"/>
    <cellStyle name="合計 5 2 9" xfId="50757"/>
    <cellStyle name="合計 5 3" xfId="44148"/>
    <cellStyle name="合計 5 3 2" xfId="48604"/>
    <cellStyle name="合計 5 3 3" xfId="50764"/>
    <cellStyle name="合計 5 3 4" xfId="45930"/>
    <cellStyle name="合計 5 4" xfId="48596"/>
    <cellStyle name="合計 5 5" xfId="50756"/>
    <cellStyle name="合計 5 6" xfId="51298"/>
    <cellStyle name="合計 6" xfId="44149"/>
    <cellStyle name="合計 6 2" xfId="44150"/>
    <cellStyle name="合計 6 2 10" xfId="48266"/>
    <cellStyle name="合計 6 2 2" xfId="44151"/>
    <cellStyle name="合計 6 2 2 2" xfId="48607"/>
    <cellStyle name="合計 6 2 2 3" xfId="50767"/>
    <cellStyle name="合計 6 2 2 4" xfId="48265"/>
    <cellStyle name="合計 6 2 3" xfId="44152"/>
    <cellStyle name="合計 6 2 3 2" xfId="48608"/>
    <cellStyle name="合計 6 2 3 3" xfId="50768"/>
    <cellStyle name="合計 6 2 3 4" xfId="48264"/>
    <cellStyle name="合計 6 2 4" xfId="44153"/>
    <cellStyle name="合計 6 2 4 2" xfId="48609"/>
    <cellStyle name="合計 6 2 4 3" xfId="50769"/>
    <cellStyle name="合計 6 2 4 4" xfId="48263"/>
    <cellStyle name="合計 6 2 5" xfId="44154"/>
    <cellStyle name="合計 6 2 5 2" xfId="48610"/>
    <cellStyle name="合計 6 2 5 3" xfId="50770"/>
    <cellStyle name="合計 6 2 5 4" xfId="48262"/>
    <cellStyle name="合計 6 2 6" xfId="44155"/>
    <cellStyle name="合計 6 2 6 2" xfId="48611"/>
    <cellStyle name="合計 6 2 6 3" xfId="50771"/>
    <cellStyle name="合計 6 2 6 4" xfId="48261"/>
    <cellStyle name="合計 6 2 7" xfId="44156"/>
    <cellStyle name="合計 6 2 7 2" xfId="48612"/>
    <cellStyle name="合計 6 2 7 3" xfId="50772"/>
    <cellStyle name="合計 6 2 7 4" xfId="51992"/>
    <cellStyle name="合計 6 2 8" xfId="48606"/>
    <cellStyle name="合計 6 2 9" xfId="50766"/>
    <cellStyle name="合計 6 3" xfId="44157"/>
    <cellStyle name="合計 6 3 2" xfId="48613"/>
    <cellStyle name="合計 6 3 3" xfId="50773"/>
    <cellStyle name="合計 6 3 4" xfId="48260"/>
    <cellStyle name="合計 6 4" xfId="48605"/>
    <cellStyle name="合計 6 5" xfId="50765"/>
    <cellStyle name="合計 6 6" xfId="48267"/>
    <cellStyle name="合計 7" xfId="44158"/>
    <cellStyle name="合計 7 10" xfId="48259"/>
    <cellStyle name="合計 7 2" xfId="44159"/>
    <cellStyle name="合計 7 2 2" xfId="48615"/>
    <cellStyle name="合計 7 2 3" xfId="50775"/>
    <cellStyle name="合計 7 2 4" xfId="48258"/>
    <cellStyle name="合計 7 3" xfId="44160"/>
    <cellStyle name="合計 7 3 2" xfId="48616"/>
    <cellStyle name="合計 7 3 3" xfId="50776"/>
    <cellStyle name="合計 7 3 4" xfId="45928"/>
    <cellStyle name="合計 7 4" xfId="44161"/>
    <cellStyle name="合計 7 4 2" xfId="48617"/>
    <cellStyle name="合計 7 4 3" xfId="50777"/>
    <cellStyle name="合計 7 4 4" xfId="45927"/>
    <cellStyle name="合計 7 5" xfId="44162"/>
    <cellStyle name="合計 7 5 2" xfId="48618"/>
    <cellStyle name="合計 7 5 3" xfId="50778"/>
    <cellStyle name="合計 7 5 4" xfId="45926"/>
    <cellStyle name="合計 7 6" xfId="44163"/>
    <cellStyle name="合計 7 6 2" xfId="48619"/>
    <cellStyle name="合計 7 6 3" xfId="50779"/>
    <cellStyle name="合計 7 6 4" xfId="45925"/>
    <cellStyle name="合計 7 7" xfId="44164"/>
    <cellStyle name="合計 7 7 2" xfId="48620"/>
    <cellStyle name="合計 7 7 3" xfId="50780"/>
    <cellStyle name="合計 7 7 4" xfId="45924"/>
    <cellStyle name="合計 7 8" xfId="48614"/>
    <cellStyle name="合計 7 9" xfId="50774"/>
    <cellStyle name="合計 8" xfId="44165"/>
    <cellStyle name="合計 8 10" xfId="45923"/>
    <cellStyle name="合計 8 2" xfId="44166"/>
    <cellStyle name="合計 8 2 2" xfId="48622"/>
    <cellStyle name="合計 8 2 3" xfId="50782"/>
    <cellStyle name="合計 8 2 4" xfId="45922"/>
    <cellStyle name="合計 8 3" xfId="44167"/>
    <cellStyle name="合計 8 3 2" xfId="48623"/>
    <cellStyle name="合計 8 3 3" xfId="50783"/>
    <cellStyle name="合計 8 3 4" xfId="48198"/>
    <cellStyle name="合計 8 4" xfId="44168"/>
    <cellStyle name="合計 8 4 2" xfId="48624"/>
    <cellStyle name="合計 8 4 3" xfId="50784"/>
    <cellStyle name="合計 8 4 4" xfId="51993"/>
    <cellStyle name="合計 8 5" xfId="44169"/>
    <cellStyle name="合計 8 5 2" xfId="48625"/>
    <cellStyle name="合計 8 5 3" xfId="50785"/>
    <cellStyle name="合計 8 5 4" xfId="48197"/>
    <cellStyle name="合計 8 6" xfId="44170"/>
    <cellStyle name="合計 8 6 2" xfId="48626"/>
    <cellStyle name="合計 8 6 3" xfId="50786"/>
    <cellStyle name="合計 8 6 4" xfId="52874"/>
    <cellStyle name="合計 8 7" xfId="44171"/>
    <cellStyle name="合計 8 7 2" xfId="48627"/>
    <cellStyle name="合計 8 7 3" xfId="50787"/>
    <cellStyle name="合計 8 7 4" xfId="48196"/>
    <cellStyle name="合計 8 8" xfId="48621"/>
    <cellStyle name="合計 8 9" xfId="50781"/>
    <cellStyle name="合計 9" xfId="45936"/>
    <cellStyle name="差" xfId="42739"/>
    <cellStyle name="集計 10" xfId="41298"/>
    <cellStyle name="集計 10 2" xfId="41636"/>
    <cellStyle name="集計 10 2 2" xfId="42299"/>
    <cellStyle name="集計 10 2 3" xfId="48628"/>
    <cellStyle name="集計 10 3" xfId="41875"/>
    <cellStyle name="集計 10 3 2" xfId="42500"/>
    <cellStyle name="集計 10 3 3" xfId="50788"/>
    <cellStyle name="集計 10 4" xfId="42111"/>
    <cellStyle name="集計 10 4 2" xfId="48195"/>
    <cellStyle name="集計 10 5" xfId="44172"/>
    <cellStyle name="集計 11" xfId="41299"/>
    <cellStyle name="集計 11 2" xfId="41637"/>
    <cellStyle name="集計 11 2 2" xfId="42300"/>
    <cellStyle name="集計 11 2 3" xfId="48629"/>
    <cellStyle name="集計 11 3" xfId="41876"/>
    <cellStyle name="集計 11 3 2" xfId="42501"/>
    <cellStyle name="集計 11 3 3" xfId="50789"/>
    <cellStyle name="集計 11 4" xfId="42112"/>
    <cellStyle name="集計 11 4 2" xfId="48194"/>
    <cellStyle name="集計 11 5" xfId="44173"/>
    <cellStyle name="集計 12" xfId="41300"/>
    <cellStyle name="集計 12 2" xfId="41638"/>
    <cellStyle name="集計 12 2 2" xfId="42301"/>
    <cellStyle name="集計 12 2 3" xfId="48630"/>
    <cellStyle name="集計 12 3" xfId="41877"/>
    <cellStyle name="集計 12 3 2" xfId="42502"/>
    <cellStyle name="集計 12 3 3" xfId="50790"/>
    <cellStyle name="集計 12 4" xfId="42113"/>
    <cellStyle name="集計 12 4 2" xfId="50014"/>
    <cellStyle name="集計 12 5" xfId="44174"/>
    <cellStyle name="集計 13" xfId="41301"/>
    <cellStyle name="集計 13 2" xfId="41639"/>
    <cellStyle name="集計 13 2 2" xfId="42302"/>
    <cellStyle name="集計 13 2 3" xfId="48631"/>
    <cellStyle name="集計 13 3" xfId="41878"/>
    <cellStyle name="集計 13 3 2" xfId="42503"/>
    <cellStyle name="集計 13 3 3" xfId="50791"/>
    <cellStyle name="集計 13 4" xfId="42114"/>
    <cellStyle name="集計 13 4 2" xfId="48193"/>
    <cellStyle name="集計 13 5" xfId="44175"/>
    <cellStyle name="集計 14" xfId="41302"/>
    <cellStyle name="集計 14 2" xfId="41640"/>
    <cellStyle name="集計 14 2 2" xfId="42303"/>
    <cellStyle name="集計 14 2 3" xfId="48632"/>
    <cellStyle name="集計 14 3" xfId="41879"/>
    <cellStyle name="集計 14 3 2" xfId="42504"/>
    <cellStyle name="集計 14 3 3" xfId="50792"/>
    <cellStyle name="集計 14 4" xfId="42115"/>
    <cellStyle name="集計 14 4 2" xfId="51991"/>
    <cellStyle name="集計 14 5" xfId="44176"/>
    <cellStyle name="集計 15" xfId="41303"/>
    <cellStyle name="集計 15 2" xfId="41641"/>
    <cellStyle name="集計 15 2 2" xfId="42304"/>
    <cellStyle name="集計 15 2 3" xfId="48633"/>
    <cellStyle name="集計 15 3" xfId="41880"/>
    <cellStyle name="集計 15 3 2" xfId="42505"/>
    <cellStyle name="集計 15 3 3" xfId="50793"/>
    <cellStyle name="集計 15 4" xfId="42116"/>
    <cellStyle name="集計 15 4 2" xfId="48192"/>
    <cellStyle name="集計 15 5" xfId="44177"/>
    <cellStyle name="集計 16" xfId="41304"/>
    <cellStyle name="集計 16 2" xfId="41642"/>
    <cellStyle name="集計 16 2 2" xfId="42305"/>
    <cellStyle name="集計 16 2 3" xfId="48634"/>
    <cellStyle name="集計 16 3" xfId="41881"/>
    <cellStyle name="集計 16 3 2" xfId="42506"/>
    <cellStyle name="集計 16 3 3" xfId="50794"/>
    <cellStyle name="集計 16 4" xfId="42117"/>
    <cellStyle name="集計 16 4 2" xfId="48191"/>
    <cellStyle name="集計 16 5" xfId="44178"/>
    <cellStyle name="集計 17" xfId="41305"/>
    <cellStyle name="集計 17 2" xfId="41643"/>
    <cellStyle name="集計 17 2 2" xfId="42306"/>
    <cellStyle name="集計 17 2 3" xfId="48635"/>
    <cellStyle name="集計 17 3" xfId="41882"/>
    <cellStyle name="集計 17 3 2" xfId="42507"/>
    <cellStyle name="集計 17 3 3" xfId="50795"/>
    <cellStyle name="集計 17 4" xfId="42118"/>
    <cellStyle name="集計 17 4 2" xfId="48190"/>
    <cellStyle name="集計 17 5" xfId="44179"/>
    <cellStyle name="集計 18" xfId="41306"/>
    <cellStyle name="集計 18 2" xfId="41644"/>
    <cellStyle name="集計 18 2 2" xfId="42307"/>
    <cellStyle name="集計 18 2 3" xfId="48636"/>
    <cellStyle name="集計 18 3" xfId="41883"/>
    <cellStyle name="集計 18 3 2" xfId="42508"/>
    <cellStyle name="集計 18 3 3" xfId="50796"/>
    <cellStyle name="集計 18 4" xfId="42119"/>
    <cellStyle name="集計 18 4 2" xfId="48189"/>
    <cellStyle name="集計 18 5" xfId="44180"/>
    <cellStyle name="集計 19" xfId="41307"/>
    <cellStyle name="集計 19 2" xfId="41645"/>
    <cellStyle name="集計 19 2 2" xfId="42308"/>
    <cellStyle name="集計 19 2 3" xfId="48637"/>
    <cellStyle name="集計 19 3" xfId="41884"/>
    <cellStyle name="集計 19 3 2" xfId="42509"/>
    <cellStyle name="集計 19 3 3" xfId="50797"/>
    <cellStyle name="集計 19 4" xfId="42120"/>
    <cellStyle name="集計 19 4 2" xfId="48188"/>
    <cellStyle name="集計 19 5" xfId="44181"/>
    <cellStyle name="集計 2" xfId="402"/>
    <cellStyle name="集計 2 10" xfId="1748"/>
    <cellStyle name="集計 2 10 2" xfId="843"/>
    <cellStyle name="集計 2 10 2 2" xfId="3191"/>
    <cellStyle name="集計 2 10 2 2 2" xfId="11002"/>
    <cellStyle name="集計 2 10 2 2 2 2" xfId="26996"/>
    <cellStyle name="集計 2 10 2 2 2 2 2" xfId="36031"/>
    <cellStyle name="集計 2 10 2 2 2 3" xfId="20355"/>
    <cellStyle name="集計 2 10 2 2 2 4" xfId="18812"/>
    <cellStyle name="集計 2 10 2 2 3" xfId="25234"/>
    <cellStyle name="集計 2 10 2 2 3 2" xfId="34269"/>
    <cellStyle name="集計 2 10 2 2 4" xfId="16597"/>
    <cellStyle name="集計 2 10 2 2 5" xfId="7981"/>
    <cellStyle name="集計 2 10 2 3" xfId="10501"/>
    <cellStyle name="集計 2 10 2 3 2" xfId="26499"/>
    <cellStyle name="集計 2 10 2 3 2 2" xfId="35534"/>
    <cellStyle name="集計 2 10 2 3 3" xfId="19855"/>
    <cellStyle name="集計 2 10 2 3 4" xfId="15901"/>
    <cellStyle name="集計 2 10 2 4" xfId="24247"/>
    <cellStyle name="集計 2 10 2 4 2" xfId="33282"/>
    <cellStyle name="集計 2 10 2 5" xfId="18201"/>
    <cellStyle name="集計 2 10 2 6" xfId="5642"/>
    <cellStyle name="集計 2 10 2 7" xfId="50118"/>
    <cellStyle name="集計 2 10 3" xfId="4089"/>
    <cellStyle name="集計 2 10 3 2" xfId="13022"/>
    <cellStyle name="集計 2 10 3 2 2" xfId="29010"/>
    <cellStyle name="集計 2 10 3 2 2 2" xfId="38045"/>
    <cellStyle name="集計 2 10 3 2 3" xfId="22375"/>
    <cellStyle name="集計 2 10 3 2 4" xfId="31410"/>
    <cellStyle name="集計 2 10 3 3" xfId="25583"/>
    <cellStyle name="集計 2 10 3 3 2" xfId="34618"/>
    <cellStyle name="集計 2 10 3 4" xfId="21907"/>
    <cellStyle name="集計 2 10 3 5" xfId="8879"/>
    <cellStyle name="集計 2 10 3 6" xfId="52199"/>
    <cellStyle name="集計 2 10 4" xfId="13185"/>
    <cellStyle name="集計 2 10 4 2" xfId="29173"/>
    <cellStyle name="集計 2 10 4 2 2" xfId="38208"/>
    <cellStyle name="集計 2 10 4 3" xfId="22538"/>
    <cellStyle name="集計 2 10 4 4" xfId="31573"/>
    <cellStyle name="集計 2 10 4 5" xfId="49138"/>
    <cellStyle name="集計 2 10 5" xfId="24596"/>
    <cellStyle name="集計 2 10 5 2" xfId="33631"/>
    <cellStyle name="集計 2 10 6" xfId="17611"/>
    <cellStyle name="集計 2 10 7" xfId="6538"/>
    <cellStyle name="集計 2 10 8" xfId="45666"/>
    <cellStyle name="集計 2 11" xfId="3058"/>
    <cellStyle name="集計 2 11 2" xfId="12875"/>
    <cellStyle name="集計 2 11 2 2" xfId="28863"/>
    <cellStyle name="集計 2 11 2 2 2" xfId="37898"/>
    <cellStyle name="集計 2 11 2 3" xfId="22228"/>
    <cellStyle name="集計 2 11 2 4" xfId="31263"/>
    <cellStyle name="集計 2 11 3" xfId="25162"/>
    <cellStyle name="集計 2 11 3 2" xfId="34197"/>
    <cellStyle name="集計 2 11 4" xfId="16200"/>
    <cellStyle name="集計 2 11 5" xfId="7848"/>
    <cellStyle name="集計 2 11 6" xfId="45938"/>
    <cellStyle name="集計 2 12" xfId="701"/>
    <cellStyle name="集計 2 12 2" xfId="10508"/>
    <cellStyle name="集計 2 12 2 2" xfId="26506"/>
    <cellStyle name="集計 2 12 2 2 2" xfId="35541"/>
    <cellStyle name="集計 2 12 2 3" xfId="19862"/>
    <cellStyle name="集計 2 12 2 4" xfId="22073"/>
    <cellStyle name="集計 2 12 3" xfId="24133"/>
    <cellStyle name="集計 2 12 3 2" xfId="33168"/>
    <cellStyle name="集計 2 12 4" xfId="17544"/>
    <cellStyle name="集計 2 12 5" xfId="5509"/>
    <cellStyle name="集計 2 12 6" xfId="49140"/>
    <cellStyle name="集計 2 13" xfId="599"/>
    <cellStyle name="集計 2 13 2" xfId="24067"/>
    <cellStyle name="集計 2 13 2 2" xfId="33102"/>
    <cellStyle name="集計 2 13 3" xfId="15191"/>
    <cellStyle name="集計 2 13 4" xfId="19302"/>
    <cellStyle name="集計 2 13 5" xfId="5439"/>
    <cellStyle name="集計 2 13 6" xfId="52682"/>
    <cellStyle name="集計 2 14" xfId="592"/>
    <cellStyle name="集計 2 14 2" xfId="29811"/>
    <cellStyle name="集計 2 14 2 2" xfId="38846"/>
    <cellStyle name="集計 2 14 3" xfId="23175"/>
    <cellStyle name="集計 2 14 4" xfId="32211"/>
    <cellStyle name="集計 2 15" xfId="14709"/>
    <cellStyle name="集計 2 15 2" xfId="15089"/>
    <cellStyle name="集計 2 15 3" xfId="18418"/>
    <cellStyle name="集計 2 16" xfId="24024"/>
    <cellStyle name="集計 2 16 2" xfId="33060"/>
    <cellStyle name="集計 2 17" xfId="14663"/>
    <cellStyle name="集計 2 18" xfId="5357"/>
    <cellStyle name="集計 2 19" xfId="41308"/>
    <cellStyle name="集計 2 2" xfId="403"/>
    <cellStyle name="集計 2 2 10" xfId="3059"/>
    <cellStyle name="集計 2 2 10 2" xfId="10959"/>
    <cellStyle name="集計 2 2 10 2 2" xfId="26953"/>
    <cellStyle name="集計 2 2 10 2 2 2" xfId="35988"/>
    <cellStyle name="集計 2 2 10 2 3" xfId="20312"/>
    <cellStyle name="集計 2 2 10 2 4" xfId="17908"/>
    <cellStyle name="集計 2 2 10 3" xfId="25163"/>
    <cellStyle name="集計 2 2 10 3 2" xfId="34198"/>
    <cellStyle name="集計 2 2 10 4" xfId="21488"/>
    <cellStyle name="集計 2 2 10 5" xfId="7849"/>
    <cellStyle name="集計 2 2 11" xfId="702"/>
    <cellStyle name="集計 2 2 11 2" xfId="24134"/>
    <cellStyle name="集計 2 2 11 2 2" xfId="33169"/>
    <cellStyle name="集計 2 2 11 3" xfId="15291"/>
    <cellStyle name="集計 2 2 11 4" xfId="15418"/>
    <cellStyle name="集計 2 2 11 5" xfId="5510"/>
    <cellStyle name="集計 2 2 12" xfId="12428"/>
    <cellStyle name="集計 2 2 12 2" xfId="28419"/>
    <cellStyle name="集計 2 2 12 2 2" xfId="37454"/>
    <cellStyle name="集計 2 2 12 3" xfId="21780"/>
    <cellStyle name="集計 2 2 12 4" xfId="30819"/>
    <cellStyle name="集計 2 2 13" xfId="15090"/>
    <cellStyle name="集計 2 2 13 2" xfId="19475"/>
    <cellStyle name="集計 2 2 14" xfId="24025"/>
    <cellStyle name="集計 2 2 14 2" xfId="33061"/>
    <cellStyle name="集計 2 2 15" xfId="14736"/>
    <cellStyle name="集計 2 2 16" xfId="15103"/>
    <cellStyle name="集計 2 2 17" xfId="5358"/>
    <cellStyle name="集計 2 2 18" xfId="41646"/>
    <cellStyle name="集計 2 2 19" xfId="42309"/>
    <cellStyle name="集計 2 2 2" xfId="576"/>
    <cellStyle name="集計 2 2 2 10" xfId="779"/>
    <cellStyle name="集計 2 2 2 10 2" xfId="24202"/>
    <cellStyle name="集計 2 2 2 10 2 2" xfId="33237"/>
    <cellStyle name="集計 2 2 2 10 3" xfId="15359"/>
    <cellStyle name="集計 2 2 2 10 4" xfId="16157"/>
    <cellStyle name="集計 2 2 2 10 5" xfId="5578"/>
    <cellStyle name="集計 2 2 2 10 6" xfId="50016"/>
    <cellStyle name="集計 2 2 2 11" xfId="12052"/>
    <cellStyle name="集計 2 2 2 11 2" xfId="28047"/>
    <cellStyle name="集計 2 2 2 11 2 2" xfId="37082"/>
    <cellStyle name="集計 2 2 2 11 3" xfId="21404"/>
    <cellStyle name="集計 2 2 2 11 4" xfId="17432"/>
    <cellStyle name="集計 2 2 2 12" xfId="24052"/>
    <cellStyle name="集計 2 2 2 12 2" xfId="33087"/>
    <cellStyle name="集計 2 2 2 13" xfId="17525"/>
    <cellStyle name="集計 2 2 2 14" xfId="5425"/>
    <cellStyle name="集計 2 2 2 15" xfId="44183"/>
    <cellStyle name="集計 2 2 2 2" xfId="1653"/>
    <cellStyle name="集計 2 2 2 2 2" xfId="822"/>
    <cellStyle name="集計 2 2 2 2 2 2" xfId="3170"/>
    <cellStyle name="集計 2 2 2 2 2 2 2" xfId="12124"/>
    <cellStyle name="集計 2 2 2 2 2 2 2 2" xfId="28119"/>
    <cellStyle name="集計 2 2 2 2 2 2 2 2 2" xfId="37154"/>
    <cellStyle name="集計 2 2 2 2 2 2 2 3" xfId="21476"/>
    <cellStyle name="集計 2 2 2 2 2 2 2 4" xfId="14856"/>
    <cellStyle name="集計 2 2 2 2 2 2 3" xfId="25220"/>
    <cellStyle name="集計 2 2 2 2 2 2 3 2" xfId="34255"/>
    <cellStyle name="集計 2 2 2 2 2 2 4" xfId="15468"/>
    <cellStyle name="集計 2 2 2 2 2 2 5" xfId="7960"/>
    <cellStyle name="集計 2 2 2 2 2 3" xfId="10591"/>
    <cellStyle name="集計 2 2 2 2 2 3 2" xfId="26585"/>
    <cellStyle name="集計 2 2 2 2 2 3 2 2" xfId="35620"/>
    <cellStyle name="集計 2 2 2 2 2 3 3" xfId="19945"/>
    <cellStyle name="集計 2 2 2 2 2 3 4" xfId="22868"/>
    <cellStyle name="集計 2 2 2 2 2 4" xfId="24233"/>
    <cellStyle name="集計 2 2 2 2 2 4 2" xfId="33268"/>
    <cellStyle name="集計 2 2 2 2 2 5" xfId="17212"/>
    <cellStyle name="集計 2 2 2 2 2 6" xfId="5621"/>
    <cellStyle name="集計 2 2 2 2 2 7" xfId="48640"/>
    <cellStyle name="集計 2 2 2 2 3" xfId="3994"/>
    <cellStyle name="集計 2 2 2 2 3 2" xfId="11819"/>
    <cellStyle name="集計 2 2 2 2 3 2 2" xfId="27813"/>
    <cellStyle name="集計 2 2 2 2 3 2 2 2" xfId="36848"/>
    <cellStyle name="集計 2 2 2 2 3 2 3" xfId="21171"/>
    <cellStyle name="集計 2 2 2 2 3 2 4" xfId="15704"/>
    <cellStyle name="集計 2 2 2 2 3 3" xfId="25531"/>
    <cellStyle name="集計 2 2 2 2 3 3 2" xfId="34566"/>
    <cellStyle name="集計 2 2 2 2 3 4" xfId="18108"/>
    <cellStyle name="集計 2 2 2 2 3 5" xfId="8784"/>
    <cellStyle name="集計 2 2 2 2 3 6" xfId="50800"/>
    <cellStyle name="集計 2 2 2 2 4" xfId="14124"/>
    <cellStyle name="集計 2 2 2 2 4 2" xfId="30113"/>
    <cellStyle name="集計 2 2 2 2 4 2 2" xfId="39148"/>
    <cellStyle name="集計 2 2 2 2 4 3" xfId="23477"/>
    <cellStyle name="集計 2 2 2 2 4 4" xfId="32513"/>
    <cellStyle name="集計 2 2 2 2 4 5" xfId="48187"/>
    <cellStyle name="集計 2 2 2 2 5" xfId="24544"/>
    <cellStyle name="集計 2 2 2 2 5 2" xfId="33579"/>
    <cellStyle name="集計 2 2 2 2 6" xfId="17431"/>
    <cellStyle name="集計 2 2 2 2 7" xfId="6444"/>
    <cellStyle name="集計 2 2 2 2 8" xfId="44184"/>
    <cellStyle name="集計 2 2 2 3" xfId="1814"/>
    <cellStyle name="集計 2 2 2 3 2" xfId="2830"/>
    <cellStyle name="集計 2 2 2 3 2 2" xfId="5171"/>
    <cellStyle name="集計 2 2 2 3 2 2 2" xfId="14289"/>
    <cellStyle name="集計 2 2 2 3 2 2 2 2" xfId="30280"/>
    <cellStyle name="集計 2 2 2 3 2 2 2 2 2" xfId="39315"/>
    <cellStyle name="集計 2 2 2 3 2 2 2 3" xfId="23644"/>
    <cellStyle name="集計 2 2 2 3 2 2 2 4" xfId="32680"/>
    <cellStyle name="集計 2 2 2 3 2 2 3" xfId="26003"/>
    <cellStyle name="集計 2 2 2 3 2 2 3 2" xfId="35038"/>
    <cellStyle name="集計 2 2 2 3 2 2 4" xfId="16258"/>
    <cellStyle name="集計 2 2 2 3 2 2 5" xfId="9961"/>
    <cellStyle name="集計 2 2 2 3 2 3" xfId="11563"/>
    <cellStyle name="集計 2 2 2 3 2 3 2" xfId="27557"/>
    <cellStyle name="集計 2 2 2 3 2 3 2 2" xfId="36592"/>
    <cellStyle name="集計 2 2 2 3 2 3 3" xfId="20915"/>
    <cellStyle name="集計 2 2 2 3 2 3 4" xfId="21517"/>
    <cellStyle name="集計 2 2 2 3 2 4" xfId="25016"/>
    <cellStyle name="集計 2 2 2 3 2 4 2" xfId="34051"/>
    <cellStyle name="集計 2 2 2 3 2 5" xfId="23614"/>
    <cellStyle name="集計 2 2 2 3 2 6" xfId="7620"/>
    <cellStyle name="集計 2 2 2 3 2 7" xfId="48641"/>
    <cellStyle name="集計 2 2 2 3 3" xfId="4155"/>
    <cellStyle name="集計 2 2 2 3 3 2" xfId="12018"/>
    <cellStyle name="集計 2 2 2 3 3 2 2" xfId="28013"/>
    <cellStyle name="集計 2 2 2 3 3 2 2 2" xfId="37048"/>
    <cellStyle name="集計 2 2 2 3 3 2 3" xfId="21370"/>
    <cellStyle name="集計 2 2 2 3 3 2 4" xfId="16164"/>
    <cellStyle name="集計 2 2 2 3 3 3" xfId="25604"/>
    <cellStyle name="集計 2 2 2 3 3 3 2" xfId="34639"/>
    <cellStyle name="集計 2 2 2 3 3 4" xfId="16710"/>
    <cellStyle name="集計 2 2 2 3 3 5" xfId="8945"/>
    <cellStyle name="集計 2 2 2 3 3 6" xfId="50801"/>
    <cellStyle name="集計 2 2 2 3 4" xfId="14165"/>
    <cellStyle name="集計 2 2 2 3 4 2" xfId="30154"/>
    <cellStyle name="集計 2 2 2 3 4 2 2" xfId="39189"/>
    <cellStyle name="集計 2 2 2 3 4 3" xfId="23518"/>
    <cellStyle name="集計 2 2 2 3 4 4" xfId="32554"/>
    <cellStyle name="集計 2 2 2 3 4 5" xfId="48186"/>
    <cellStyle name="集計 2 2 2 3 5" xfId="24617"/>
    <cellStyle name="集計 2 2 2 3 5 2" xfId="33652"/>
    <cellStyle name="集計 2 2 2 3 6" xfId="17992"/>
    <cellStyle name="集計 2 2 2 3 7" xfId="6604"/>
    <cellStyle name="集計 2 2 2 3 8" xfId="44185"/>
    <cellStyle name="集計 2 2 2 4" xfId="1954"/>
    <cellStyle name="集計 2 2 2 4 2" xfId="2840"/>
    <cellStyle name="集計 2 2 2 4 2 2" xfId="5181"/>
    <cellStyle name="集計 2 2 2 4 2 2 2" xfId="14299"/>
    <cellStyle name="集計 2 2 2 4 2 2 2 2" xfId="30290"/>
    <cellStyle name="集計 2 2 2 4 2 2 2 2 2" xfId="39325"/>
    <cellStyle name="集計 2 2 2 4 2 2 2 3" xfId="23654"/>
    <cellStyle name="集計 2 2 2 4 2 2 2 4" xfId="32690"/>
    <cellStyle name="集計 2 2 2 4 2 2 3" xfId="26009"/>
    <cellStyle name="集計 2 2 2 4 2 2 3 2" xfId="35044"/>
    <cellStyle name="集計 2 2 2 4 2 2 4" xfId="15596"/>
    <cellStyle name="集計 2 2 2 4 2 2 5" xfId="9971"/>
    <cellStyle name="集計 2 2 2 4 2 3" xfId="13753"/>
    <cellStyle name="集計 2 2 2 4 2 3 2" xfId="29741"/>
    <cellStyle name="集計 2 2 2 4 2 3 2 2" xfId="38776"/>
    <cellStyle name="集計 2 2 2 4 2 3 3" xfId="23105"/>
    <cellStyle name="集計 2 2 2 4 2 3 4" xfId="32141"/>
    <cellStyle name="集計 2 2 2 4 2 4" xfId="25022"/>
    <cellStyle name="集計 2 2 2 4 2 4 2" xfId="34057"/>
    <cellStyle name="集計 2 2 2 4 2 5" xfId="16345"/>
    <cellStyle name="集計 2 2 2 4 2 6" xfId="7630"/>
    <cellStyle name="集計 2 2 2 4 2 7" xfId="48642"/>
    <cellStyle name="集計 2 2 2 4 3" xfId="4295"/>
    <cellStyle name="集計 2 2 2 4 3 2" xfId="11294"/>
    <cellStyle name="集計 2 2 2 4 3 2 2" xfId="27288"/>
    <cellStyle name="集計 2 2 2 4 3 2 2 2" xfId="36323"/>
    <cellStyle name="集計 2 2 2 4 3 2 3" xfId="20646"/>
    <cellStyle name="集計 2 2 2 4 3 2 4" xfId="20454"/>
    <cellStyle name="集計 2 2 2 4 3 3" xfId="25651"/>
    <cellStyle name="集計 2 2 2 4 3 3 2" xfId="34686"/>
    <cellStyle name="集計 2 2 2 4 3 4" xfId="17550"/>
    <cellStyle name="集計 2 2 2 4 3 5" xfId="9085"/>
    <cellStyle name="集計 2 2 2 4 3 6" xfId="50802"/>
    <cellStyle name="集計 2 2 2 4 4" xfId="12320"/>
    <cellStyle name="集計 2 2 2 4 4 2" xfId="28315"/>
    <cellStyle name="集計 2 2 2 4 4 2 2" xfId="37350"/>
    <cellStyle name="集計 2 2 2 4 4 3" xfId="21672"/>
    <cellStyle name="集計 2 2 2 4 4 4" xfId="30715"/>
    <cellStyle name="集計 2 2 2 4 4 5" xfId="48185"/>
    <cellStyle name="集計 2 2 2 4 5" xfId="24664"/>
    <cellStyle name="集計 2 2 2 4 5 2" xfId="33699"/>
    <cellStyle name="集計 2 2 2 4 6" xfId="15477"/>
    <cellStyle name="集計 2 2 2 4 7" xfId="6744"/>
    <cellStyle name="集計 2 2 2 4 8" xfId="44186"/>
    <cellStyle name="集計 2 2 2 5" xfId="2094"/>
    <cellStyle name="集計 2 2 2 5 2" xfId="2880"/>
    <cellStyle name="集計 2 2 2 5 2 2" xfId="5221"/>
    <cellStyle name="集計 2 2 2 5 2 2 2" xfId="14339"/>
    <cellStyle name="集計 2 2 2 5 2 2 2 2" xfId="30330"/>
    <cellStyle name="集計 2 2 2 5 2 2 2 2 2" xfId="39365"/>
    <cellStyle name="集計 2 2 2 5 2 2 2 3" xfId="23694"/>
    <cellStyle name="集計 2 2 2 5 2 2 2 4" xfId="32730"/>
    <cellStyle name="集計 2 2 2 5 2 2 3" xfId="26040"/>
    <cellStyle name="集計 2 2 2 5 2 2 3 2" xfId="35075"/>
    <cellStyle name="集計 2 2 2 5 2 2 4" xfId="19034"/>
    <cellStyle name="集計 2 2 2 5 2 2 5" xfId="10011"/>
    <cellStyle name="集計 2 2 2 5 2 3" xfId="11063"/>
    <cellStyle name="集計 2 2 2 5 2 3 2" xfId="27057"/>
    <cellStyle name="集計 2 2 2 5 2 3 2 2" xfId="36092"/>
    <cellStyle name="集計 2 2 2 5 2 3 3" xfId="20416"/>
    <cellStyle name="集計 2 2 2 5 2 3 4" xfId="21238"/>
    <cellStyle name="集計 2 2 2 5 2 4" xfId="25053"/>
    <cellStyle name="集計 2 2 2 5 2 4 2" xfId="34088"/>
    <cellStyle name="集計 2 2 2 5 2 5" xfId="18255"/>
    <cellStyle name="集計 2 2 2 5 2 6" xfId="7670"/>
    <cellStyle name="集計 2 2 2 5 2 7" xfId="48643"/>
    <cellStyle name="集計 2 2 2 5 3" xfId="4435"/>
    <cellStyle name="集計 2 2 2 5 3 2" xfId="11417"/>
    <cellStyle name="集計 2 2 2 5 3 2 2" xfId="27411"/>
    <cellStyle name="集計 2 2 2 5 3 2 2 2" xfId="36446"/>
    <cellStyle name="集計 2 2 2 5 3 2 3" xfId="20769"/>
    <cellStyle name="集計 2 2 2 5 3 2 4" xfId="20603"/>
    <cellStyle name="集計 2 2 2 5 3 3" xfId="25705"/>
    <cellStyle name="集計 2 2 2 5 3 3 2" xfId="34740"/>
    <cellStyle name="集計 2 2 2 5 3 4" xfId="21264"/>
    <cellStyle name="集計 2 2 2 5 3 5" xfId="9225"/>
    <cellStyle name="集計 2 2 2 5 3 6" xfId="50803"/>
    <cellStyle name="集計 2 2 2 5 4" xfId="13606"/>
    <cellStyle name="集計 2 2 2 5 4 2" xfId="29594"/>
    <cellStyle name="集計 2 2 2 5 4 2 2" xfId="38629"/>
    <cellStyle name="集計 2 2 2 5 4 3" xfId="22959"/>
    <cellStyle name="集計 2 2 2 5 4 4" xfId="31994"/>
    <cellStyle name="集計 2 2 2 5 4 5" xfId="48184"/>
    <cellStyle name="集計 2 2 2 5 5" xfId="24718"/>
    <cellStyle name="集計 2 2 2 5 5 2" xfId="33753"/>
    <cellStyle name="集計 2 2 2 5 6" xfId="22918"/>
    <cellStyle name="集計 2 2 2 5 7" xfId="6884"/>
    <cellStyle name="集計 2 2 2 5 8" xfId="44187"/>
    <cellStyle name="集計 2 2 2 6" xfId="2219"/>
    <cellStyle name="集計 2 2 2 6 2" xfId="2474"/>
    <cellStyle name="集計 2 2 2 6 2 2" xfId="4815"/>
    <cellStyle name="集計 2 2 2 6 2 2 2" xfId="11354"/>
    <cellStyle name="集計 2 2 2 6 2 2 2 2" xfId="27348"/>
    <cellStyle name="集計 2 2 2 6 2 2 2 2 2" xfId="36383"/>
    <cellStyle name="集計 2 2 2 6 2 2 2 3" xfId="20706"/>
    <cellStyle name="集計 2 2 2 6 2 2 2 4" xfId="16923"/>
    <cellStyle name="集計 2 2 2 6 2 2 3" xfId="25845"/>
    <cellStyle name="集計 2 2 2 6 2 2 3 2" xfId="34880"/>
    <cellStyle name="集計 2 2 2 6 2 2 4" xfId="22255"/>
    <cellStyle name="集計 2 2 2 6 2 2 5" xfId="9605"/>
    <cellStyle name="集計 2 2 2 6 2 3" xfId="12468"/>
    <cellStyle name="集計 2 2 2 6 2 3 2" xfId="28459"/>
    <cellStyle name="集計 2 2 2 6 2 3 2 2" xfId="37494"/>
    <cellStyle name="集計 2 2 2 6 2 3 3" xfId="21820"/>
    <cellStyle name="集計 2 2 2 6 2 3 4" xfId="30859"/>
    <cellStyle name="集計 2 2 2 6 2 4" xfId="24858"/>
    <cellStyle name="集計 2 2 2 6 2 4 2" xfId="33893"/>
    <cellStyle name="集計 2 2 2 6 2 5" xfId="19232"/>
    <cellStyle name="集計 2 2 2 6 2 6" xfId="7264"/>
    <cellStyle name="集計 2 2 2 6 2 7" xfId="48644"/>
    <cellStyle name="集計 2 2 2 6 3" xfId="4560"/>
    <cellStyle name="集計 2 2 2 6 3 2" xfId="13330"/>
    <cellStyle name="集計 2 2 2 6 3 2 2" xfId="29318"/>
    <cellStyle name="集計 2 2 2 6 3 2 2 2" xfId="38353"/>
    <cellStyle name="集計 2 2 2 6 3 2 3" xfId="22683"/>
    <cellStyle name="集計 2 2 2 6 3 2 4" xfId="31718"/>
    <cellStyle name="集計 2 2 2 6 3 3" xfId="25734"/>
    <cellStyle name="集計 2 2 2 6 3 3 2" xfId="34769"/>
    <cellStyle name="集計 2 2 2 6 3 4" xfId="21169"/>
    <cellStyle name="集計 2 2 2 6 3 5" xfId="9350"/>
    <cellStyle name="集計 2 2 2 6 3 6" xfId="50804"/>
    <cellStyle name="集計 2 2 2 6 4" xfId="10787"/>
    <cellStyle name="集計 2 2 2 6 4 2" xfId="26781"/>
    <cellStyle name="集計 2 2 2 6 4 2 2" xfId="35816"/>
    <cellStyle name="集計 2 2 2 6 4 3" xfId="20141"/>
    <cellStyle name="集計 2 2 2 6 4 4" xfId="22967"/>
    <cellStyle name="集計 2 2 2 6 4 5" xfId="51653"/>
    <cellStyle name="集計 2 2 2 6 5" xfId="24747"/>
    <cellStyle name="集計 2 2 2 6 5 2" xfId="33782"/>
    <cellStyle name="集計 2 2 2 6 6" xfId="19982"/>
    <cellStyle name="集計 2 2 2 6 7" xfId="7009"/>
    <cellStyle name="集計 2 2 2 6 8" xfId="44188"/>
    <cellStyle name="集計 2 2 2 7" xfId="2352"/>
    <cellStyle name="集計 2 2 2 7 2" xfId="2586"/>
    <cellStyle name="集計 2 2 2 7 2 2" xfId="4927"/>
    <cellStyle name="集計 2 2 2 7 2 2 2" xfId="14187"/>
    <cellStyle name="集計 2 2 2 7 2 2 2 2" xfId="30176"/>
    <cellStyle name="集計 2 2 2 7 2 2 2 2 2" xfId="39211"/>
    <cellStyle name="集計 2 2 2 7 2 2 2 3" xfId="23540"/>
    <cellStyle name="集計 2 2 2 7 2 2 2 4" xfId="32576"/>
    <cellStyle name="集計 2 2 2 7 2 2 3" xfId="25887"/>
    <cellStyle name="集計 2 2 2 7 2 2 3 2" xfId="34922"/>
    <cellStyle name="集計 2 2 2 7 2 2 4" xfId="19203"/>
    <cellStyle name="集計 2 2 2 7 2 2 5" xfId="9717"/>
    <cellStyle name="集計 2 2 2 7 2 3" xfId="13646"/>
    <cellStyle name="集計 2 2 2 7 2 3 2" xfId="29634"/>
    <cellStyle name="集計 2 2 2 7 2 3 2 2" xfId="38669"/>
    <cellStyle name="集計 2 2 2 7 2 3 3" xfId="22999"/>
    <cellStyle name="集計 2 2 2 7 2 3 4" xfId="32034"/>
    <cellStyle name="集計 2 2 2 7 2 4" xfId="24900"/>
    <cellStyle name="集計 2 2 2 7 2 4 2" xfId="33935"/>
    <cellStyle name="集計 2 2 2 7 2 5" xfId="16602"/>
    <cellStyle name="集計 2 2 2 7 2 6" xfId="7376"/>
    <cellStyle name="集計 2 2 2 7 2 7" xfId="48645"/>
    <cellStyle name="集計 2 2 2 7 3" xfId="4693"/>
    <cellStyle name="集計 2 2 2 7 3 2" xfId="14251"/>
    <cellStyle name="集計 2 2 2 7 3 2 2" xfId="30241"/>
    <cellStyle name="集計 2 2 2 7 3 2 2 2" xfId="39276"/>
    <cellStyle name="集計 2 2 2 7 3 2 3" xfId="23605"/>
    <cellStyle name="集計 2 2 2 7 3 2 4" xfId="32641"/>
    <cellStyle name="集計 2 2 2 7 3 3" xfId="25783"/>
    <cellStyle name="集計 2 2 2 7 3 3 2" xfId="34818"/>
    <cellStyle name="集計 2 2 2 7 3 4" xfId="21037"/>
    <cellStyle name="集計 2 2 2 7 3 5" xfId="9483"/>
    <cellStyle name="集計 2 2 2 7 3 6" xfId="50805"/>
    <cellStyle name="集計 2 2 2 7 4" xfId="12937"/>
    <cellStyle name="集計 2 2 2 7 4 2" xfId="28925"/>
    <cellStyle name="集計 2 2 2 7 4 2 2" xfId="37960"/>
    <cellStyle name="集計 2 2 2 7 4 3" xfId="22290"/>
    <cellStyle name="集計 2 2 2 7 4 4" xfId="31325"/>
    <cellStyle name="集計 2 2 2 7 4 5" xfId="50611"/>
    <cellStyle name="集計 2 2 2 7 5" xfId="24796"/>
    <cellStyle name="集計 2 2 2 7 5 2" xfId="33831"/>
    <cellStyle name="集計 2 2 2 7 6" xfId="18597"/>
    <cellStyle name="集計 2 2 2 7 7" xfId="7142"/>
    <cellStyle name="集計 2 2 2 7 8" xfId="44189"/>
    <cellStyle name="集計 2 2 2 8" xfId="851"/>
    <cellStyle name="集計 2 2 2 8 2" xfId="3199"/>
    <cellStyle name="集計 2 2 2 8 2 2" xfId="12971"/>
    <cellStyle name="集計 2 2 2 8 2 2 2" xfId="28959"/>
    <cellStyle name="集計 2 2 2 8 2 2 2 2" xfId="37994"/>
    <cellStyle name="集計 2 2 2 8 2 2 3" xfId="22324"/>
    <cellStyle name="集計 2 2 2 8 2 2 4" xfId="31359"/>
    <cellStyle name="集計 2 2 2 8 2 3" xfId="25241"/>
    <cellStyle name="集計 2 2 2 8 2 3 2" xfId="34276"/>
    <cellStyle name="集計 2 2 2 8 2 4" xfId="21990"/>
    <cellStyle name="集計 2 2 2 8 2 5" xfId="7989"/>
    <cellStyle name="集計 2 2 2 8 3" xfId="10496"/>
    <cellStyle name="集計 2 2 2 8 3 2" xfId="26494"/>
    <cellStyle name="集計 2 2 2 8 3 2 2" xfId="35529"/>
    <cellStyle name="集計 2 2 2 8 3 3" xfId="19850"/>
    <cellStyle name="集計 2 2 2 8 3 4" xfId="19010"/>
    <cellStyle name="集計 2 2 2 8 4" xfId="24254"/>
    <cellStyle name="集計 2 2 2 8 4 2" xfId="33289"/>
    <cellStyle name="集計 2 2 2 8 5" xfId="18188"/>
    <cellStyle name="集計 2 2 2 8 6" xfId="5650"/>
    <cellStyle name="集計 2 2 2 8 7" xfId="48639"/>
    <cellStyle name="集計 2 2 2 9" xfId="3127"/>
    <cellStyle name="集計 2 2 2 9 2" xfId="11003"/>
    <cellStyle name="集計 2 2 2 9 2 2" xfId="26997"/>
    <cellStyle name="集計 2 2 2 9 2 2 2" xfId="36032"/>
    <cellStyle name="集計 2 2 2 9 2 3" xfId="20356"/>
    <cellStyle name="集計 2 2 2 9 2 4" xfId="16693"/>
    <cellStyle name="集計 2 2 2 9 3" xfId="25189"/>
    <cellStyle name="集計 2 2 2 9 3 2" xfId="34224"/>
    <cellStyle name="集計 2 2 2 9 4" xfId="17469"/>
    <cellStyle name="集計 2 2 2 9 5" xfId="7917"/>
    <cellStyle name="集計 2 2 2 9 6" xfId="50799"/>
    <cellStyle name="集計 2 2 20" xfId="44182"/>
    <cellStyle name="集計 2 2 3" xfId="1539"/>
    <cellStyle name="集計 2 2 3 2" xfId="2961"/>
    <cellStyle name="集計 2 2 3 2 2" xfId="5302"/>
    <cellStyle name="集計 2 2 3 2 2 2" xfId="14420"/>
    <cellStyle name="集計 2 2 3 2 2 2 2" xfId="30411"/>
    <cellStyle name="集計 2 2 3 2 2 2 2 2" xfId="39446"/>
    <cellStyle name="集計 2 2 3 2 2 2 3" xfId="23775"/>
    <cellStyle name="集計 2 2 3 2 2 2 4" xfId="32811"/>
    <cellStyle name="集計 2 2 3 2 2 3" xfId="26107"/>
    <cellStyle name="集計 2 2 3 2 2 3 2" xfId="35142"/>
    <cellStyle name="集計 2 2 3 2 2 4" xfId="15595"/>
    <cellStyle name="集計 2 2 3 2 2 5" xfId="10092"/>
    <cellStyle name="集計 2 2 3 2 3" xfId="12175"/>
    <cellStyle name="集計 2 2 3 2 3 2" xfId="28170"/>
    <cellStyle name="集計 2 2 3 2 3 2 2" xfId="37205"/>
    <cellStyle name="集計 2 2 3 2 3 3" xfId="21527"/>
    <cellStyle name="集計 2 2 3 2 3 4" xfId="14810"/>
    <cellStyle name="集計 2 2 3 2 4" xfId="25120"/>
    <cellStyle name="集計 2 2 3 2 4 2" xfId="34155"/>
    <cellStyle name="集計 2 2 3 2 5" xfId="16344"/>
    <cellStyle name="集計 2 2 3 2 6" xfId="7751"/>
    <cellStyle name="集計 2 2 3 2 7" xfId="48646"/>
    <cellStyle name="集計 2 2 3 3" xfId="3880"/>
    <cellStyle name="集計 2 2 3 3 2" xfId="11242"/>
    <cellStyle name="集計 2 2 3 3 2 2" xfId="27236"/>
    <cellStyle name="集計 2 2 3 3 2 2 2" xfId="36271"/>
    <cellStyle name="集計 2 2 3 3 2 3" xfId="20595"/>
    <cellStyle name="集計 2 2 3 3 2 4" xfId="20262"/>
    <cellStyle name="集計 2 2 3 3 3" xfId="25462"/>
    <cellStyle name="集計 2 2 3 3 3 2" xfId="34497"/>
    <cellStyle name="集計 2 2 3 3 4" xfId="23278"/>
    <cellStyle name="集計 2 2 3 3 5" xfId="8670"/>
    <cellStyle name="集計 2 2 3 3 6" xfId="50806"/>
    <cellStyle name="集計 2 2 3 4" xfId="12887"/>
    <cellStyle name="集計 2 2 3 4 2" xfId="28875"/>
    <cellStyle name="集計 2 2 3 4 2 2" xfId="37910"/>
    <cellStyle name="集計 2 2 3 4 3" xfId="22240"/>
    <cellStyle name="集計 2 2 3 4 4" xfId="31275"/>
    <cellStyle name="集計 2 2 3 4 5" xfId="50612"/>
    <cellStyle name="集計 2 2 3 5" xfId="24475"/>
    <cellStyle name="集計 2 2 3 5 2" xfId="33510"/>
    <cellStyle name="集計 2 2 3 6" xfId="14981"/>
    <cellStyle name="集計 2 2 3 7" xfId="6330"/>
    <cellStyle name="集計 2 2 3 8" xfId="44190"/>
    <cellStyle name="集計 2 2 4" xfId="1249"/>
    <cellStyle name="集計 2 2 4 2" xfId="2921"/>
    <cellStyle name="集計 2 2 4 2 2" xfId="5262"/>
    <cellStyle name="集計 2 2 4 2 2 2" xfId="14380"/>
    <cellStyle name="集計 2 2 4 2 2 2 2" xfId="30371"/>
    <cellStyle name="集計 2 2 4 2 2 2 2 2" xfId="39406"/>
    <cellStyle name="集計 2 2 4 2 2 2 3" xfId="23735"/>
    <cellStyle name="集計 2 2 4 2 2 2 4" xfId="32771"/>
    <cellStyle name="集計 2 2 4 2 2 3" xfId="26072"/>
    <cellStyle name="集計 2 2 4 2 2 3 2" xfId="35107"/>
    <cellStyle name="集計 2 2 4 2 2 4" xfId="19661"/>
    <cellStyle name="集計 2 2 4 2 2 5" xfId="10052"/>
    <cellStyle name="集計 2 2 4 2 3" xfId="10779"/>
    <cellStyle name="集計 2 2 4 2 3 2" xfId="26773"/>
    <cellStyle name="集計 2 2 4 2 3 2 2" xfId="35808"/>
    <cellStyle name="集計 2 2 4 2 3 3" xfId="20133"/>
    <cellStyle name="集計 2 2 4 2 3 4" xfId="22551"/>
    <cellStyle name="集計 2 2 4 2 4" xfId="25085"/>
    <cellStyle name="集計 2 2 4 2 4 2" xfId="34120"/>
    <cellStyle name="集計 2 2 4 2 5" xfId="23048"/>
    <cellStyle name="集計 2 2 4 2 6" xfId="7711"/>
    <cellStyle name="集計 2 2 4 3" xfId="3590"/>
    <cellStyle name="集計 2 2 4 3 2" xfId="11305"/>
    <cellStyle name="集計 2 2 4 3 2 2" xfId="27299"/>
    <cellStyle name="集計 2 2 4 3 2 2 2" xfId="36334"/>
    <cellStyle name="集計 2 2 4 3 2 3" xfId="20657"/>
    <cellStyle name="集計 2 2 4 3 2 4" xfId="20665"/>
    <cellStyle name="集計 2 2 4 3 3" xfId="25394"/>
    <cellStyle name="集計 2 2 4 3 3 2" xfId="34429"/>
    <cellStyle name="集計 2 2 4 3 4" xfId="16404"/>
    <cellStyle name="集計 2 2 4 3 5" xfId="8380"/>
    <cellStyle name="集計 2 2 4 4" xfId="14240"/>
    <cellStyle name="集計 2 2 4 4 2" xfId="30229"/>
    <cellStyle name="集計 2 2 4 4 2 2" xfId="39264"/>
    <cellStyle name="集計 2 2 4 4 3" xfId="23593"/>
    <cellStyle name="集計 2 2 4 4 4" xfId="32629"/>
    <cellStyle name="集計 2 2 4 5" xfId="24407"/>
    <cellStyle name="集計 2 2 4 5 2" xfId="33442"/>
    <cellStyle name="集計 2 2 4 6" xfId="15030"/>
    <cellStyle name="集計 2 2 4 7" xfId="6040"/>
    <cellStyle name="集計 2 2 4 8" xfId="48638"/>
    <cellStyle name="集計 2 2 5" xfId="1228"/>
    <cellStyle name="集計 2 2 5 2" xfId="2833"/>
    <cellStyle name="集計 2 2 5 2 2" xfId="5174"/>
    <cellStyle name="集計 2 2 5 2 2 2" xfId="14292"/>
    <cellStyle name="集計 2 2 5 2 2 2 2" xfId="30283"/>
    <cellStyle name="集計 2 2 5 2 2 2 2 2" xfId="39318"/>
    <cellStyle name="集計 2 2 5 2 2 2 3" xfId="23647"/>
    <cellStyle name="集計 2 2 5 2 2 2 4" xfId="32683"/>
    <cellStyle name="集計 2 2 5 2 2 3" xfId="26005"/>
    <cellStyle name="集計 2 2 5 2 2 3 2" xfId="35040"/>
    <cellStyle name="集計 2 2 5 2 2 4" xfId="23782"/>
    <cellStyle name="集計 2 2 5 2 2 5" xfId="9964"/>
    <cellStyle name="集計 2 2 5 2 3" xfId="12177"/>
    <cellStyle name="集計 2 2 5 2 3 2" xfId="28172"/>
    <cellStyle name="集計 2 2 5 2 3 2 2" xfId="37207"/>
    <cellStyle name="集計 2 2 5 2 3 3" xfId="21529"/>
    <cellStyle name="集計 2 2 5 2 3 4" xfId="14808"/>
    <cellStyle name="集計 2 2 5 2 4" xfId="25018"/>
    <cellStyle name="集計 2 2 5 2 4 2" xfId="34053"/>
    <cellStyle name="集計 2 2 5 2 5" xfId="20093"/>
    <cellStyle name="集計 2 2 5 2 6" xfId="7623"/>
    <cellStyle name="集計 2 2 5 3" xfId="3569"/>
    <cellStyle name="集計 2 2 5 3 2" xfId="11644"/>
    <cellStyle name="集計 2 2 5 3 2 2" xfId="27638"/>
    <cellStyle name="集計 2 2 5 3 2 2 2" xfId="36673"/>
    <cellStyle name="集計 2 2 5 3 2 3" xfId="20996"/>
    <cellStyle name="集計 2 2 5 3 2 4" xfId="16504"/>
    <cellStyle name="集計 2 2 5 3 3" xfId="25374"/>
    <cellStyle name="集計 2 2 5 3 3 2" xfId="34409"/>
    <cellStyle name="集計 2 2 5 3 4" xfId="19228"/>
    <cellStyle name="集計 2 2 5 3 5" xfId="8359"/>
    <cellStyle name="集計 2 2 5 4" xfId="11168"/>
    <cellStyle name="集計 2 2 5 4 2" xfId="27162"/>
    <cellStyle name="集計 2 2 5 4 2 2" xfId="36197"/>
    <cellStyle name="集計 2 2 5 4 3" xfId="20521"/>
    <cellStyle name="集計 2 2 5 4 4" xfId="20387"/>
    <cellStyle name="集計 2 2 5 5" xfId="24387"/>
    <cellStyle name="集計 2 2 5 5 2" xfId="33422"/>
    <cellStyle name="集計 2 2 5 6" xfId="15044"/>
    <cellStyle name="集計 2 2 5 7" xfId="6019"/>
    <cellStyle name="集計 2 2 5 8" xfId="50798"/>
    <cellStyle name="集計 2 2 6" xfId="1732"/>
    <cellStyle name="集計 2 2 6 2" xfId="920"/>
    <cellStyle name="集計 2 2 6 2 2" xfId="3268"/>
    <cellStyle name="集計 2 2 6 2 2 2" xfId="12067"/>
    <cellStyle name="集計 2 2 6 2 2 2 2" xfId="28062"/>
    <cellStyle name="集計 2 2 6 2 2 2 2 2" xfId="37097"/>
    <cellStyle name="集計 2 2 6 2 2 2 3" xfId="21419"/>
    <cellStyle name="集計 2 2 6 2 2 2 4" xfId="14904"/>
    <cellStyle name="集計 2 2 6 2 2 3" xfId="25261"/>
    <cellStyle name="集計 2 2 6 2 2 3 2" xfId="34296"/>
    <cellStyle name="集計 2 2 6 2 2 4" xfId="18210"/>
    <cellStyle name="集計 2 2 6 2 2 5" xfId="8058"/>
    <cellStyle name="集計 2 2 6 2 3" xfId="13845"/>
    <cellStyle name="集計 2 2 6 2 3 2" xfId="29834"/>
    <cellStyle name="集計 2 2 6 2 3 2 2" xfId="38869"/>
    <cellStyle name="集計 2 2 6 2 3 3" xfId="23198"/>
    <cellStyle name="集計 2 2 6 2 3 4" xfId="32234"/>
    <cellStyle name="集計 2 2 6 2 4" xfId="24274"/>
    <cellStyle name="集計 2 2 6 2 4 2" xfId="33309"/>
    <cellStyle name="集計 2 2 6 2 5" xfId="16854"/>
    <cellStyle name="集計 2 2 6 2 6" xfId="5719"/>
    <cellStyle name="集計 2 2 6 3" xfId="4073"/>
    <cellStyle name="集計 2 2 6 3 2" xfId="11239"/>
    <cellStyle name="集計 2 2 6 3 2 2" xfId="27233"/>
    <cellStyle name="集計 2 2 6 3 2 2 2" xfId="36268"/>
    <cellStyle name="集計 2 2 6 3 2 3" xfId="20592"/>
    <cellStyle name="集計 2 2 6 3 2 4" xfId="20157"/>
    <cellStyle name="集計 2 2 6 3 3" xfId="25567"/>
    <cellStyle name="集計 2 2 6 3 3 2" xfId="34602"/>
    <cellStyle name="集計 2 2 6 3 4" xfId="18519"/>
    <cellStyle name="集計 2 2 6 3 5" xfId="8863"/>
    <cellStyle name="集計 2 2 6 4" xfId="13657"/>
    <cellStyle name="集計 2 2 6 4 2" xfId="29645"/>
    <cellStyle name="集計 2 2 6 4 2 2" xfId="38680"/>
    <cellStyle name="集計 2 2 6 4 3" xfId="23010"/>
    <cellStyle name="集計 2 2 6 4 4" xfId="32045"/>
    <cellStyle name="集計 2 2 6 5" xfId="24580"/>
    <cellStyle name="集計 2 2 6 5 2" xfId="33615"/>
    <cellStyle name="集計 2 2 6 6" xfId="19310"/>
    <cellStyle name="集計 2 2 6 7" xfId="6522"/>
    <cellStyle name="集計 2 2 6 8" xfId="52776"/>
    <cellStyle name="集計 2 2 7" xfId="1578"/>
    <cellStyle name="集計 2 2 7 2" xfId="2597"/>
    <cellStyle name="集計 2 2 7 2 2" xfId="4938"/>
    <cellStyle name="集計 2 2 7 2 2 2" xfId="11804"/>
    <cellStyle name="集計 2 2 7 2 2 2 2" xfId="27798"/>
    <cellStyle name="集計 2 2 7 2 2 2 2 2" xfId="36833"/>
    <cellStyle name="集計 2 2 7 2 2 2 3" xfId="21156"/>
    <cellStyle name="集計 2 2 7 2 2 2 4" xfId="15413"/>
    <cellStyle name="集計 2 2 7 2 2 3" xfId="25897"/>
    <cellStyle name="集計 2 2 7 2 2 3 2" xfId="34932"/>
    <cellStyle name="集計 2 2 7 2 2 4" xfId="16117"/>
    <cellStyle name="集計 2 2 7 2 2 5" xfId="9728"/>
    <cellStyle name="集計 2 2 7 2 3" xfId="12778"/>
    <cellStyle name="集計 2 2 7 2 3 2" xfId="28765"/>
    <cellStyle name="集計 2 2 7 2 3 2 2" xfId="37800"/>
    <cellStyle name="集計 2 2 7 2 3 3" xfId="22130"/>
    <cellStyle name="集計 2 2 7 2 3 4" xfId="31165"/>
    <cellStyle name="集計 2 2 7 2 4" xfId="24910"/>
    <cellStyle name="集計 2 2 7 2 4 2" xfId="33945"/>
    <cellStyle name="集計 2 2 7 2 5" xfId="17150"/>
    <cellStyle name="集計 2 2 7 2 6" xfId="7387"/>
    <cellStyle name="集計 2 2 7 3" xfId="3919"/>
    <cellStyle name="集計 2 2 7 3 2" xfId="13340"/>
    <cellStyle name="集計 2 2 7 3 2 2" xfId="29328"/>
    <cellStyle name="集計 2 2 7 3 2 2 2" xfId="38363"/>
    <cellStyle name="集計 2 2 7 3 2 3" xfId="22693"/>
    <cellStyle name="集計 2 2 7 3 2 4" xfId="31728"/>
    <cellStyle name="集計 2 2 7 3 3" xfId="25501"/>
    <cellStyle name="集計 2 2 7 3 3 2" xfId="34536"/>
    <cellStyle name="集計 2 2 7 3 4" xfId="22415"/>
    <cellStyle name="集計 2 2 7 3 5" xfId="8709"/>
    <cellStyle name="集計 2 2 7 4" xfId="10846"/>
    <cellStyle name="集計 2 2 7 4 2" xfId="26840"/>
    <cellStyle name="集計 2 2 7 4 2 2" xfId="35875"/>
    <cellStyle name="集計 2 2 7 4 3" xfId="20200"/>
    <cellStyle name="集計 2 2 7 4 4" xfId="17954"/>
    <cellStyle name="集計 2 2 7 5" xfId="24514"/>
    <cellStyle name="集計 2 2 7 5 2" xfId="33549"/>
    <cellStyle name="集計 2 2 7 6" xfId="17192"/>
    <cellStyle name="集計 2 2 7 7" xfId="6369"/>
    <cellStyle name="集計 2 2 8" xfId="1749"/>
    <cellStyle name="集計 2 2 8 2" xfId="1215"/>
    <cellStyle name="集計 2 2 8 2 2" xfId="3556"/>
    <cellStyle name="集計 2 2 8 2 2 2" xfId="12690"/>
    <cellStyle name="集計 2 2 8 2 2 2 2" xfId="28677"/>
    <cellStyle name="集計 2 2 8 2 2 2 2 2" xfId="37712"/>
    <cellStyle name="集計 2 2 8 2 2 2 3" xfId="22042"/>
    <cellStyle name="集計 2 2 8 2 2 2 4" xfId="31077"/>
    <cellStyle name="集計 2 2 8 2 2 3" xfId="25362"/>
    <cellStyle name="集計 2 2 8 2 2 3 2" xfId="34397"/>
    <cellStyle name="集計 2 2 8 2 2 4" xfId="20339"/>
    <cellStyle name="集計 2 2 8 2 2 5" xfId="8346"/>
    <cellStyle name="集計 2 2 8 2 3" xfId="12252"/>
    <cellStyle name="集計 2 2 8 2 3 2" xfId="28247"/>
    <cellStyle name="集計 2 2 8 2 3 2 2" xfId="37282"/>
    <cellStyle name="集計 2 2 8 2 3 3" xfId="21604"/>
    <cellStyle name="集計 2 2 8 2 3 4" xfId="30647"/>
    <cellStyle name="集計 2 2 8 2 4" xfId="24375"/>
    <cellStyle name="集計 2 2 8 2 4 2" xfId="33410"/>
    <cellStyle name="集計 2 2 8 2 5" xfId="19407"/>
    <cellStyle name="集計 2 2 8 2 6" xfId="6006"/>
    <cellStyle name="集計 2 2 8 3" xfId="4090"/>
    <cellStyle name="集計 2 2 8 3 2" xfId="13930"/>
    <cellStyle name="集計 2 2 8 3 2 2" xfId="29919"/>
    <cellStyle name="集計 2 2 8 3 2 2 2" xfId="38954"/>
    <cellStyle name="集計 2 2 8 3 2 3" xfId="23283"/>
    <cellStyle name="集計 2 2 8 3 2 4" xfId="32319"/>
    <cellStyle name="集計 2 2 8 3 3" xfId="25584"/>
    <cellStyle name="集計 2 2 8 3 3 2" xfId="34619"/>
    <cellStyle name="集計 2 2 8 3 4" xfId="18245"/>
    <cellStyle name="集計 2 2 8 3 5" xfId="8880"/>
    <cellStyle name="集計 2 2 8 4" xfId="14183"/>
    <cellStyle name="集計 2 2 8 4 2" xfId="30172"/>
    <cellStyle name="集計 2 2 8 4 2 2" xfId="39207"/>
    <cellStyle name="集計 2 2 8 4 3" xfId="23536"/>
    <cellStyle name="集計 2 2 8 4 4" xfId="32572"/>
    <cellStyle name="集計 2 2 8 5" xfId="24597"/>
    <cellStyle name="集計 2 2 8 5 2" xfId="33632"/>
    <cellStyle name="集計 2 2 8 6" xfId="15485"/>
    <cellStyle name="集計 2 2 8 7" xfId="6539"/>
    <cellStyle name="集計 2 2 9" xfId="2847"/>
    <cellStyle name="集計 2 2 9 2" xfId="5188"/>
    <cellStyle name="集計 2 2 9 2 2" xfId="14306"/>
    <cellStyle name="集計 2 2 9 2 2 2" xfId="30297"/>
    <cellStyle name="集計 2 2 9 2 2 2 2" xfId="39332"/>
    <cellStyle name="集計 2 2 9 2 2 3" xfId="23661"/>
    <cellStyle name="集計 2 2 9 2 2 4" xfId="32697"/>
    <cellStyle name="集計 2 2 9 2 3" xfId="26015"/>
    <cellStyle name="集計 2 2 9 2 3 2" xfId="35050"/>
    <cellStyle name="集計 2 2 9 2 4" xfId="17382"/>
    <cellStyle name="集計 2 2 9 2 5" xfId="9978"/>
    <cellStyle name="集計 2 2 9 3" xfId="11503"/>
    <cellStyle name="集計 2 2 9 3 2" xfId="27497"/>
    <cellStyle name="集計 2 2 9 3 2 2" xfId="36532"/>
    <cellStyle name="集計 2 2 9 3 3" xfId="20855"/>
    <cellStyle name="集計 2 2 9 3 4" xfId="16313"/>
    <cellStyle name="集計 2 2 9 4" xfId="25028"/>
    <cellStyle name="集計 2 2 9 4 2" xfId="34063"/>
    <cellStyle name="集計 2 2 9 5" xfId="17859"/>
    <cellStyle name="集計 2 2 9 6" xfId="7637"/>
    <cellStyle name="集計 2 20" xfId="42121"/>
    <cellStyle name="集計 2 21" xfId="42740"/>
    <cellStyle name="集計 2 3" xfId="575"/>
    <cellStyle name="集計 2 3 10" xfId="778"/>
    <cellStyle name="集計 2 3 10 2" xfId="24201"/>
    <cellStyle name="集計 2 3 10 2 2" xfId="33236"/>
    <cellStyle name="集計 2 3 10 3" xfId="15358"/>
    <cellStyle name="集計 2 3 10 4" xfId="17039"/>
    <cellStyle name="集計 2 3 10 5" xfId="5577"/>
    <cellStyle name="集計 2 3 11" xfId="13966"/>
    <cellStyle name="集計 2 3 11 2" xfId="29955"/>
    <cellStyle name="集計 2 3 11 2 2" xfId="38990"/>
    <cellStyle name="集計 2 3 11 3" xfId="23319"/>
    <cellStyle name="集計 2 3 11 4" xfId="32355"/>
    <cellStyle name="集計 2 3 12" xfId="15175"/>
    <cellStyle name="集計 2 3 12 2" xfId="18272"/>
    <cellStyle name="集計 2 3 13" xfId="24051"/>
    <cellStyle name="集計 2 3 13 2" xfId="33086"/>
    <cellStyle name="集計 2 3 14" xfId="14743"/>
    <cellStyle name="集計 2 3 15" xfId="14722"/>
    <cellStyle name="集計 2 3 16" xfId="5424"/>
    <cellStyle name="集計 2 3 17" xfId="41885"/>
    <cellStyle name="集計 2 3 18" xfId="42510"/>
    <cellStyle name="集計 2 3 19" xfId="44191"/>
    <cellStyle name="集計 2 3 2" xfId="1652"/>
    <cellStyle name="集計 2 3 2 10" xfId="48182"/>
    <cellStyle name="集計 2 3 2 11" xfId="44192"/>
    <cellStyle name="集計 2 3 2 2" xfId="1222"/>
    <cellStyle name="集計 2 3 2 2 2" xfId="3563"/>
    <cellStyle name="集計 2 3 2 2 2 2" xfId="10533"/>
    <cellStyle name="集計 2 3 2 2 2 2 2" xfId="26531"/>
    <cellStyle name="集計 2 3 2 2 2 2 2 2" xfId="35566"/>
    <cellStyle name="集計 2 3 2 2 2 2 3" xfId="19887"/>
    <cellStyle name="集計 2 3 2 2 2 2 4" xfId="19244"/>
    <cellStyle name="集計 2 3 2 2 2 3" xfId="25369"/>
    <cellStyle name="集計 2 3 2 2 2 3 2" xfId="34404"/>
    <cellStyle name="集計 2 3 2 2 2 4" xfId="19584"/>
    <cellStyle name="集計 2 3 2 2 2 5" xfId="8353"/>
    <cellStyle name="集計 2 3 2 2 2 6" xfId="48649"/>
    <cellStyle name="集計 2 3 2 2 3" xfId="14234"/>
    <cellStyle name="集計 2 3 2 2 3 2" xfId="30223"/>
    <cellStyle name="集計 2 3 2 2 3 2 2" xfId="39258"/>
    <cellStyle name="集計 2 3 2 2 3 3" xfId="23587"/>
    <cellStyle name="集計 2 3 2 2 3 4" xfId="32623"/>
    <cellStyle name="集計 2 3 2 2 3 5" xfId="50809"/>
    <cellStyle name="集計 2 3 2 2 4" xfId="24382"/>
    <cellStyle name="集計 2 3 2 2 4 2" xfId="33417"/>
    <cellStyle name="集計 2 3 2 2 4 3" xfId="48181"/>
    <cellStyle name="集計 2 3 2 2 5" xfId="15052"/>
    <cellStyle name="集計 2 3 2 2 6" xfId="6013"/>
    <cellStyle name="集計 2 3 2 2 7" xfId="44193"/>
    <cellStyle name="集計 2 3 2 3" xfId="3993"/>
    <cellStyle name="集計 2 3 2 3 2" xfId="13736"/>
    <cellStyle name="集計 2 3 2 3 2 2" xfId="29724"/>
    <cellStyle name="集計 2 3 2 3 2 2 2" xfId="38759"/>
    <cellStyle name="集計 2 3 2 3 2 3" xfId="23089"/>
    <cellStyle name="集計 2 3 2 3 2 4" xfId="32124"/>
    <cellStyle name="集計 2 3 2 3 2 5" xfId="48650"/>
    <cellStyle name="集計 2 3 2 3 3" xfId="25530"/>
    <cellStyle name="集計 2 3 2 3 3 2" xfId="34565"/>
    <cellStyle name="集計 2 3 2 3 3 3" xfId="50810"/>
    <cellStyle name="集計 2 3 2 3 4" xfId="22038"/>
    <cellStyle name="集計 2 3 2 3 4 2" xfId="48180"/>
    <cellStyle name="集計 2 3 2 3 5" xfId="8783"/>
    <cellStyle name="集計 2 3 2 3 6" xfId="44194"/>
    <cellStyle name="集計 2 3 2 4" xfId="13669"/>
    <cellStyle name="集計 2 3 2 4 2" xfId="29657"/>
    <cellStyle name="集計 2 3 2 4 2 2" xfId="38692"/>
    <cellStyle name="集計 2 3 2 4 2 3" xfId="48651"/>
    <cellStyle name="集計 2 3 2 4 3" xfId="23022"/>
    <cellStyle name="集計 2 3 2 4 3 2" xfId="50811"/>
    <cellStyle name="集計 2 3 2 4 4" xfId="32057"/>
    <cellStyle name="集計 2 3 2 4 4 2" xfId="48179"/>
    <cellStyle name="集計 2 3 2 4 5" xfId="44195"/>
    <cellStyle name="集計 2 3 2 5" xfId="24543"/>
    <cellStyle name="集計 2 3 2 5 2" xfId="33578"/>
    <cellStyle name="集計 2 3 2 5 2 2" xfId="48652"/>
    <cellStyle name="集計 2 3 2 5 3" xfId="50812"/>
    <cellStyle name="集計 2 3 2 5 4" xfId="49412"/>
    <cellStyle name="集計 2 3 2 5 5" xfId="44196"/>
    <cellStyle name="集計 2 3 2 6" xfId="15167"/>
    <cellStyle name="集計 2 3 2 6 2" xfId="48653"/>
    <cellStyle name="集計 2 3 2 6 3" xfId="50813"/>
    <cellStyle name="集計 2 3 2 6 4" xfId="51962"/>
    <cellStyle name="集計 2 3 2 6 5" xfId="44197"/>
    <cellStyle name="集計 2 3 2 7" xfId="6443"/>
    <cellStyle name="集計 2 3 2 7 2" xfId="48654"/>
    <cellStyle name="集計 2 3 2 7 3" xfId="50814"/>
    <cellStyle name="集計 2 3 2 7 4" xfId="48178"/>
    <cellStyle name="集計 2 3 2 7 5" xfId="44198"/>
    <cellStyle name="集計 2 3 2 8" xfId="48648"/>
    <cellStyle name="集計 2 3 2 9" xfId="50808"/>
    <cellStyle name="集計 2 3 3" xfId="1813"/>
    <cellStyle name="集計 2 3 3 2" xfId="2935"/>
    <cellStyle name="集計 2 3 3 2 2" xfId="5276"/>
    <cellStyle name="集計 2 3 3 2 2 2" xfId="14394"/>
    <cellStyle name="集計 2 3 3 2 2 2 2" xfId="30385"/>
    <cellStyle name="集計 2 3 3 2 2 2 2 2" xfId="39420"/>
    <cellStyle name="集計 2 3 3 2 2 2 3" xfId="23749"/>
    <cellStyle name="集計 2 3 3 2 2 2 4" xfId="32785"/>
    <cellStyle name="集計 2 3 3 2 2 3" xfId="26084"/>
    <cellStyle name="集計 2 3 3 2 2 3 2" xfId="35119"/>
    <cellStyle name="集計 2 3 3 2 2 4" xfId="16634"/>
    <cellStyle name="集計 2 3 3 2 2 5" xfId="10066"/>
    <cellStyle name="集計 2 3 3 2 3" xfId="11006"/>
    <cellStyle name="集計 2 3 3 2 3 2" xfId="27000"/>
    <cellStyle name="集計 2 3 3 2 3 2 2" xfId="36035"/>
    <cellStyle name="集計 2 3 3 2 3 3" xfId="20359"/>
    <cellStyle name="集計 2 3 3 2 3 4" xfId="18691"/>
    <cellStyle name="集計 2 3 3 2 4" xfId="25097"/>
    <cellStyle name="集計 2 3 3 2 4 2" xfId="34132"/>
    <cellStyle name="集計 2 3 3 2 5" xfId="23419"/>
    <cellStyle name="集計 2 3 3 2 6" xfId="7725"/>
    <cellStyle name="集計 2 3 3 2 7" xfId="48655"/>
    <cellStyle name="集計 2 3 3 3" xfId="4154"/>
    <cellStyle name="集計 2 3 3 3 2" xfId="13931"/>
    <cellStyle name="集計 2 3 3 3 2 2" xfId="29920"/>
    <cellStyle name="集計 2 3 3 3 2 2 2" xfId="38955"/>
    <cellStyle name="集計 2 3 3 3 2 3" xfId="23284"/>
    <cellStyle name="集計 2 3 3 3 2 4" xfId="32320"/>
    <cellStyle name="集計 2 3 3 3 3" xfId="25603"/>
    <cellStyle name="集計 2 3 3 3 3 2" xfId="34638"/>
    <cellStyle name="集計 2 3 3 3 4" xfId="18829"/>
    <cellStyle name="集計 2 3 3 3 5" xfId="8944"/>
    <cellStyle name="集計 2 3 3 3 6" xfId="50815"/>
    <cellStyle name="集計 2 3 3 4" xfId="12325"/>
    <cellStyle name="集計 2 3 3 4 2" xfId="28320"/>
    <cellStyle name="集計 2 3 3 4 2 2" xfId="37355"/>
    <cellStyle name="集計 2 3 3 4 3" xfId="21677"/>
    <cellStyle name="集計 2 3 3 4 4" xfId="30720"/>
    <cellStyle name="集計 2 3 3 4 5" xfId="48177"/>
    <cellStyle name="集計 2 3 3 5" xfId="24616"/>
    <cellStyle name="集計 2 3 3 5 2" xfId="33651"/>
    <cellStyle name="集計 2 3 3 6" xfId="19726"/>
    <cellStyle name="集計 2 3 3 7" xfId="6603"/>
    <cellStyle name="集計 2 3 3 8" xfId="44199"/>
    <cellStyle name="集計 2 3 4" xfId="1953"/>
    <cellStyle name="集計 2 3 4 2" xfId="2590"/>
    <cellStyle name="集計 2 3 4 2 2" xfId="4931"/>
    <cellStyle name="集計 2 3 4 2 2 2" xfId="13995"/>
    <cellStyle name="集計 2 3 4 2 2 2 2" xfId="29984"/>
    <cellStyle name="集計 2 3 4 2 2 2 2 2" xfId="39019"/>
    <cellStyle name="集計 2 3 4 2 2 2 3" xfId="23348"/>
    <cellStyle name="集計 2 3 4 2 2 2 4" xfId="32384"/>
    <cellStyle name="集計 2 3 4 2 2 3" xfId="25891"/>
    <cellStyle name="集計 2 3 4 2 2 3 2" xfId="34926"/>
    <cellStyle name="集計 2 3 4 2 2 4" xfId="17723"/>
    <cellStyle name="集計 2 3 4 2 2 5" xfId="9721"/>
    <cellStyle name="集計 2 3 4 2 3" xfId="13421"/>
    <cellStyle name="集計 2 3 4 2 3 2" xfId="29409"/>
    <cellStyle name="集計 2 3 4 2 3 2 2" xfId="38444"/>
    <cellStyle name="集計 2 3 4 2 3 3" xfId="22774"/>
    <cellStyle name="集計 2 3 4 2 3 4" xfId="31809"/>
    <cellStyle name="集計 2 3 4 2 4" xfId="24904"/>
    <cellStyle name="集計 2 3 4 2 4 2" xfId="33939"/>
    <cellStyle name="集計 2 3 4 2 5" xfId="16480"/>
    <cellStyle name="集計 2 3 4 2 6" xfId="7380"/>
    <cellStyle name="集計 2 3 4 3" xfId="4294"/>
    <cellStyle name="集計 2 3 4 3 2" xfId="13205"/>
    <cellStyle name="集計 2 3 4 3 2 2" xfId="29193"/>
    <cellStyle name="集計 2 3 4 3 2 2 2" xfId="38228"/>
    <cellStyle name="集計 2 3 4 3 2 3" xfId="22558"/>
    <cellStyle name="集計 2 3 4 3 2 4" xfId="31593"/>
    <cellStyle name="集計 2 3 4 3 3" xfId="25650"/>
    <cellStyle name="集計 2 3 4 3 3 2" xfId="34685"/>
    <cellStyle name="集計 2 3 4 3 4" xfId="22575"/>
    <cellStyle name="集計 2 3 4 3 5" xfId="9084"/>
    <cellStyle name="集計 2 3 4 4" xfId="14223"/>
    <cellStyle name="集計 2 3 4 4 2" xfId="30212"/>
    <cellStyle name="集計 2 3 4 4 2 2" xfId="39247"/>
    <cellStyle name="集計 2 3 4 4 3" xfId="23576"/>
    <cellStyle name="集計 2 3 4 4 4" xfId="32612"/>
    <cellStyle name="集計 2 3 4 5" xfId="24663"/>
    <cellStyle name="集計 2 3 4 5 2" xfId="33698"/>
    <cellStyle name="集計 2 3 4 6" xfId="15931"/>
    <cellStyle name="集計 2 3 4 7" xfId="6743"/>
    <cellStyle name="集計 2 3 4 8" xfId="48647"/>
    <cellStyle name="集計 2 3 5" xfId="2093"/>
    <cellStyle name="集計 2 3 5 2" xfId="835"/>
    <cellStyle name="集計 2 3 5 2 2" xfId="3183"/>
    <cellStyle name="集計 2 3 5 2 2 2" xfId="10380"/>
    <cellStyle name="集計 2 3 5 2 2 2 2" xfId="26378"/>
    <cellStyle name="集計 2 3 5 2 2 2 2 2" xfId="35413"/>
    <cellStyle name="集計 2 3 5 2 2 2 3" xfId="19734"/>
    <cellStyle name="集計 2 3 5 2 2 2 4" xfId="14728"/>
    <cellStyle name="集計 2 3 5 2 2 3" xfId="25228"/>
    <cellStyle name="集計 2 3 5 2 2 3 2" xfId="34263"/>
    <cellStyle name="集計 2 3 5 2 2 4" xfId="16839"/>
    <cellStyle name="集計 2 3 5 2 2 5" xfId="7973"/>
    <cellStyle name="集計 2 3 5 2 3" xfId="10505"/>
    <cellStyle name="集計 2 3 5 2 3 2" xfId="26503"/>
    <cellStyle name="集計 2 3 5 2 3 2 2" xfId="35538"/>
    <cellStyle name="集計 2 3 5 2 3 3" xfId="19859"/>
    <cellStyle name="集計 2 3 5 2 3 4" xfId="23733"/>
    <cellStyle name="集計 2 3 5 2 4" xfId="24241"/>
    <cellStyle name="集計 2 3 5 2 4 2" xfId="33276"/>
    <cellStyle name="集計 2 3 5 2 5" xfId="15538"/>
    <cellStyle name="集計 2 3 5 2 6" xfId="5634"/>
    <cellStyle name="集計 2 3 5 3" xfId="4434"/>
    <cellStyle name="集計 2 3 5 3 2" xfId="12152"/>
    <cellStyle name="集計 2 3 5 3 2 2" xfId="28147"/>
    <cellStyle name="集計 2 3 5 3 2 2 2" xfId="37182"/>
    <cellStyle name="集計 2 3 5 3 2 3" xfId="21504"/>
    <cellStyle name="集計 2 3 5 3 2 4" xfId="14831"/>
    <cellStyle name="集計 2 3 5 3 3" xfId="25704"/>
    <cellStyle name="集計 2 3 5 3 3 2" xfId="34739"/>
    <cellStyle name="集計 2 3 5 3 4" xfId="20680"/>
    <cellStyle name="集計 2 3 5 3 5" xfId="9224"/>
    <cellStyle name="集計 2 3 5 4" xfId="11641"/>
    <cellStyle name="集計 2 3 5 4 2" xfId="27635"/>
    <cellStyle name="集計 2 3 5 4 2 2" xfId="36670"/>
    <cellStyle name="集計 2 3 5 4 3" xfId="20993"/>
    <cellStyle name="集計 2 3 5 4 4" xfId="21693"/>
    <cellStyle name="集計 2 3 5 5" xfId="24717"/>
    <cellStyle name="集計 2 3 5 5 2" xfId="33752"/>
    <cellStyle name="集計 2 3 5 6" xfId="19907"/>
    <cellStyle name="集計 2 3 5 7" xfId="6883"/>
    <cellStyle name="集計 2 3 5 8" xfId="50807"/>
    <cellStyle name="集計 2 3 6" xfId="2218"/>
    <cellStyle name="集計 2 3 6 2" xfId="2454"/>
    <cellStyle name="集計 2 3 6 2 2" xfId="4795"/>
    <cellStyle name="集計 2 3 6 2 2 2" xfId="12296"/>
    <cellStyle name="集計 2 3 6 2 2 2 2" xfId="28291"/>
    <cellStyle name="集計 2 3 6 2 2 2 2 2" xfId="37326"/>
    <cellStyle name="集計 2 3 6 2 2 2 3" xfId="21648"/>
    <cellStyle name="集計 2 3 6 2 2 2 4" xfId="30691"/>
    <cellStyle name="集計 2 3 6 2 2 3" xfId="25832"/>
    <cellStyle name="集計 2 3 6 2 2 3 2" xfId="34867"/>
    <cellStyle name="集計 2 3 6 2 2 4" xfId="18638"/>
    <cellStyle name="集計 2 3 6 2 2 5" xfId="9585"/>
    <cellStyle name="集計 2 3 6 2 3" xfId="12816"/>
    <cellStyle name="集計 2 3 6 2 3 2" xfId="28804"/>
    <cellStyle name="集計 2 3 6 2 3 2 2" xfId="37839"/>
    <cellStyle name="集計 2 3 6 2 3 3" xfId="22169"/>
    <cellStyle name="集計 2 3 6 2 3 4" xfId="31204"/>
    <cellStyle name="集計 2 3 6 2 4" xfId="24845"/>
    <cellStyle name="集計 2 3 6 2 4 2" xfId="33880"/>
    <cellStyle name="集計 2 3 6 2 5" xfId="23253"/>
    <cellStyle name="集計 2 3 6 2 6" xfId="7244"/>
    <cellStyle name="集計 2 3 6 3" xfId="4559"/>
    <cellStyle name="集計 2 3 6 3 2" xfId="11536"/>
    <cellStyle name="集計 2 3 6 3 2 2" xfId="27530"/>
    <cellStyle name="集計 2 3 6 3 2 2 2" xfId="36565"/>
    <cellStyle name="集計 2 3 6 3 2 3" xfId="20888"/>
    <cellStyle name="集計 2 3 6 3 2 4" xfId="23272"/>
    <cellStyle name="集計 2 3 6 3 3" xfId="25733"/>
    <cellStyle name="集計 2 3 6 3 3 2" xfId="34768"/>
    <cellStyle name="集計 2 3 6 3 4" xfId="21829"/>
    <cellStyle name="集計 2 3 6 3 5" xfId="9349"/>
    <cellStyle name="集計 2 3 6 4" xfId="11266"/>
    <cellStyle name="集計 2 3 6 4 2" xfId="27260"/>
    <cellStyle name="集計 2 3 6 4 2 2" xfId="36295"/>
    <cellStyle name="集計 2 3 6 4 3" xfId="20619"/>
    <cellStyle name="集計 2 3 6 4 4" xfId="19949"/>
    <cellStyle name="集計 2 3 6 5" xfId="24746"/>
    <cellStyle name="集計 2 3 6 5 2" xfId="33781"/>
    <cellStyle name="集計 2 3 6 6" xfId="23403"/>
    <cellStyle name="集計 2 3 6 7" xfId="7008"/>
    <cellStyle name="集計 2 3 6 8" xfId="48183"/>
    <cellStyle name="集計 2 3 7" xfId="2351"/>
    <cellStyle name="集計 2 3 7 2" xfId="2418"/>
    <cellStyle name="集計 2 3 7 2 2" xfId="4759"/>
    <cellStyle name="集計 2 3 7 2 2 2" xfId="12068"/>
    <cellStyle name="集計 2 3 7 2 2 2 2" xfId="28063"/>
    <cellStyle name="集計 2 3 7 2 2 2 2 2" xfId="37098"/>
    <cellStyle name="集計 2 3 7 2 2 2 3" xfId="21420"/>
    <cellStyle name="集計 2 3 7 2 2 2 4" xfId="14900"/>
    <cellStyle name="集計 2 3 7 2 2 3" xfId="25807"/>
    <cellStyle name="集計 2 3 7 2 2 3 2" xfId="34842"/>
    <cellStyle name="集計 2 3 7 2 2 4" xfId="18824"/>
    <cellStyle name="集計 2 3 7 2 2 5" xfId="9549"/>
    <cellStyle name="集計 2 3 7 2 3" xfId="12884"/>
    <cellStyle name="集計 2 3 7 2 3 2" xfId="28872"/>
    <cellStyle name="集計 2 3 7 2 3 2 2" xfId="37907"/>
    <cellStyle name="集計 2 3 7 2 3 3" xfId="22237"/>
    <cellStyle name="集計 2 3 7 2 3 4" xfId="31272"/>
    <cellStyle name="集計 2 3 7 2 4" xfId="24820"/>
    <cellStyle name="集計 2 3 7 2 4 2" xfId="33855"/>
    <cellStyle name="集計 2 3 7 2 5" xfId="17897"/>
    <cellStyle name="集計 2 3 7 2 6" xfId="7208"/>
    <cellStyle name="集計 2 3 7 3" xfId="4692"/>
    <cellStyle name="集計 2 3 7 3 2" xfId="12942"/>
    <cellStyle name="集計 2 3 7 3 2 2" xfId="28930"/>
    <cellStyle name="集計 2 3 7 3 2 2 2" xfId="37965"/>
    <cellStyle name="集計 2 3 7 3 2 3" xfId="22295"/>
    <cellStyle name="集計 2 3 7 3 2 4" xfId="31330"/>
    <cellStyle name="集計 2 3 7 3 3" xfId="25782"/>
    <cellStyle name="集計 2 3 7 3 3 2" xfId="34817"/>
    <cellStyle name="集計 2 3 7 3 4" xfId="16997"/>
    <cellStyle name="集計 2 3 7 3 5" xfId="9482"/>
    <cellStyle name="集計 2 3 7 4" xfId="10391"/>
    <cellStyle name="集計 2 3 7 4 2" xfId="26389"/>
    <cellStyle name="集計 2 3 7 4 2 2" xfId="35424"/>
    <cellStyle name="集計 2 3 7 4 3" xfId="19745"/>
    <cellStyle name="集計 2 3 7 4 4" xfId="21159"/>
    <cellStyle name="集計 2 3 7 5" xfId="24795"/>
    <cellStyle name="集計 2 3 7 5 2" xfId="33830"/>
    <cellStyle name="集計 2 3 7 6" xfId="20393"/>
    <cellStyle name="集計 2 3 7 7" xfId="7141"/>
    <cellStyle name="集計 2 3 8" xfId="2501"/>
    <cellStyle name="集計 2 3 8 2" xfId="4842"/>
    <cellStyle name="集計 2 3 8 2 2" xfId="11975"/>
    <cellStyle name="集計 2 3 8 2 2 2" xfId="27970"/>
    <cellStyle name="集計 2 3 8 2 2 2 2" xfId="37005"/>
    <cellStyle name="集計 2 3 8 2 2 3" xfId="21328"/>
    <cellStyle name="集計 2 3 8 2 2 4" xfId="16499"/>
    <cellStyle name="集計 2 3 8 2 3" xfId="25858"/>
    <cellStyle name="集計 2 3 8 2 3 2" xfId="34893"/>
    <cellStyle name="集計 2 3 8 2 4" xfId="15999"/>
    <cellStyle name="集計 2 3 8 2 5" xfId="9632"/>
    <cellStyle name="集計 2 3 8 3" xfId="13232"/>
    <cellStyle name="集計 2 3 8 3 2" xfId="29220"/>
    <cellStyle name="集計 2 3 8 3 2 2" xfId="38255"/>
    <cellStyle name="集計 2 3 8 3 3" xfId="22585"/>
    <cellStyle name="集計 2 3 8 3 4" xfId="31620"/>
    <cellStyle name="集計 2 3 8 4" xfId="24871"/>
    <cellStyle name="集計 2 3 8 4 2" xfId="33906"/>
    <cellStyle name="集計 2 3 8 5" xfId="16620"/>
    <cellStyle name="集計 2 3 8 6" xfId="7291"/>
    <cellStyle name="集計 2 3 9" xfId="3126"/>
    <cellStyle name="集計 2 3 9 2" xfId="12917"/>
    <cellStyle name="集計 2 3 9 2 2" xfId="28905"/>
    <cellStyle name="集計 2 3 9 2 2 2" xfId="37940"/>
    <cellStyle name="集計 2 3 9 2 3" xfId="22270"/>
    <cellStyle name="集計 2 3 9 2 4" xfId="31305"/>
    <cellStyle name="集計 2 3 9 3" xfId="25188"/>
    <cellStyle name="集計 2 3 9 3 2" xfId="34223"/>
    <cellStyle name="集計 2 3 9 4" xfId="21477"/>
    <cellStyle name="集計 2 3 9 5" xfId="7916"/>
    <cellStyle name="集計 2 4" xfId="1145"/>
    <cellStyle name="集計 2 4 10" xfId="14744"/>
    <cellStyle name="集計 2 4 11" xfId="15099"/>
    <cellStyle name="集計 2 4 12" xfId="5943"/>
    <cellStyle name="集計 2 4 13" xfId="44200"/>
    <cellStyle name="集計 2 4 2" xfId="1883"/>
    <cellStyle name="集計 2 4 2 10" xfId="48176"/>
    <cellStyle name="集計 2 4 2 11" xfId="44201"/>
    <cellStyle name="集計 2 4 2 2" xfId="1166"/>
    <cellStyle name="集計 2 4 2 2 2" xfId="3507"/>
    <cellStyle name="集計 2 4 2 2 2 2" xfId="10953"/>
    <cellStyle name="集計 2 4 2 2 2 2 2" xfId="26947"/>
    <cellStyle name="集計 2 4 2 2 2 2 2 2" xfId="35982"/>
    <cellStyle name="集計 2 4 2 2 2 2 3" xfId="20306"/>
    <cellStyle name="集計 2 4 2 2 2 2 4" xfId="21771"/>
    <cellStyle name="集計 2 4 2 2 2 3" xfId="25355"/>
    <cellStyle name="集計 2 4 2 2 2 3 2" xfId="34390"/>
    <cellStyle name="集計 2 4 2 2 2 4" xfId="15813"/>
    <cellStyle name="集計 2 4 2 2 2 5" xfId="8297"/>
    <cellStyle name="集計 2 4 2 2 2 6" xfId="48658"/>
    <cellStyle name="集計 2 4 2 2 3" xfId="12260"/>
    <cellStyle name="集計 2 4 2 2 3 2" xfId="28255"/>
    <cellStyle name="集計 2 4 2 2 3 2 2" xfId="37290"/>
    <cellStyle name="集計 2 4 2 2 3 3" xfId="21612"/>
    <cellStyle name="集計 2 4 2 2 3 4" xfId="30655"/>
    <cellStyle name="集計 2 4 2 2 3 5" xfId="50818"/>
    <cellStyle name="集計 2 4 2 2 4" xfId="24368"/>
    <cellStyle name="集計 2 4 2 2 4 2" xfId="33403"/>
    <cellStyle name="集計 2 4 2 2 4 3" xfId="48175"/>
    <cellStyle name="集計 2 4 2 2 5" xfId="16079"/>
    <cellStyle name="集計 2 4 2 2 6" xfId="5957"/>
    <cellStyle name="集計 2 4 2 2 7" xfId="44202"/>
    <cellStyle name="集計 2 4 2 3" xfId="4224"/>
    <cellStyle name="集計 2 4 2 3 2" xfId="12955"/>
    <cellStyle name="集計 2 4 2 3 2 2" xfId="28943"/>
    <cellStyle name="集計 2 4 2 3 2 2 2" xfId="37978"/>
    <cellStyle name="集計 2 4 2 3 2 3" xfId="22308"/>
    <cellStyle name="集計 2 4 2 3 2 4" xfId="31343"/>
    <cellStyle name="集計 2 4 2 3 2 5" xfId="48659"/>
    <cellStyle name="集計 2 4 2 3 3" xfId="25627"/>
    <cellStyle name="集計 2 4 2 3 3 2" xfId="34662"/>
    <cellStyle name="集計 2 4 2 3 3 3" xfId="50819"/>
    <cellStyle name="集計 2 4 2 3 4" xfId="15504"/>
    <cellStyle name="集計 2 4 2 3 4 2" xfId="48174"/>
    <cellStyle name="集計 2 4 2 3 5" xfId="9014"/>
    <cellStyle name="集計 2 4 2 3 6" xfId="44203"/>
    <cellStyle name="集計 2 4 2 4" xfId="11913"/>
    <cellStyle name="集計 2 4 2 4 2" xfId="27908"/>
    <cellStyle name="集計 2 4 2 4 2 2" xfId="36943"/>
    <cellStyle name="集計 2 4 2 4 2 3" xfId="48660"/>
    <cellStyle name="集計 2 4 2 4 3" xfId="21266"/>
    <cellStyle name="集計 2 4 2 4 3 2" xfId="50820"/>
    <cellStyle name="集計 2 4 2 4 4" xfId="15120"/>
    <cellStyle name="集計 2 4 2 4 4 2" xfId="53125"/>
    <cellStyle name="集計 2 4 2 4 5" xfId="44204"/>
    <cellStyle name="集計 2 4 2 5" xfId="24640"/>
    <cellStyle name="集計 2 4 2 5 2" xfId="33675"/>
    <cellStyle name="集計 2 4 2 5 2 2" xfId="48661"/>
    <cellStyle name="集計 2 4 2 5 3" xfId="50821"/>
    <cellStyle name="集計 2 4 2 5 4" xfId="53092"/>
    <cellStyle name="集計 2 4 2 5 5" xfId="44205"/>
    <cellStyle name="集計 2 4 2 6" xfId="21383"/>
    <cellStyle name="集計 2 4 2 6 2" xfId="48662"/>
    <cellStyle name="集計 2 4 2 6 3" xfId="50822"/>
    <cellStyle name="集計 2 4 2 6 4" xfId="53124"/>
    <cellStyle name="集計 2 4 2 6 5" xfId="44206"/>
    <cellStyle name="集計 2 4 2 7" xfId="6673"/>
    <cellStyle name="集計 2 4 2 7 2" xfId="48663"/>
    <cellStyle name="集計 2 4 2 7 3" xfId="50823"/>
    <cellStyle name="集計 2 4 2 7 4" xfId="53093"/>
    <cellStyle name="集計 2 4 2 7 5" xfId="44207"/>
    <cellStyle name="集計 2 4 2 8" xfId="48657"/>
    <cellStyle name="集計 2 4 2 9" xfId="50817"/>
    <cellStyle name="集計 2 4 3" xfId="2024"/>
    <cellStyle name="集計 2 4 3 2" xfId="2567"/>
    <cellStyle name="集計 2 4 3 2 2" xfId="4908"/>
    <cellStyle name="集計 2 4 3 2 2 2" xfId="14169"/>
    <cellStyle name="集計 2 4 3 2 2 2 2" xfId="30158"/>
    <cellStyle name="集計 2 4 3 2 2 2 2 2" xfId="39193"/>
    <cellStyle name="集計 2 4 3 2 2 2 3" xfId="23522"/>
    <cellStyle name="集計 2 4 3 2 2 2 4" xfId="32558"/>
    <cellStyle name="集計 2 4 3 2 2 3" xfId="25875"/>
    <cellStyle name="集計 2 4 3 2 2 3 2" xfId="34910"/>
    <cellStyle name="集計 2 4 3 2 2 4" xfId="18879"/>
    <cellStyle name="集計 2 4 3 2 2 5" xfId="9698"/>
    <cellStyle name="集計 2 4 3 2 3" xfId="13809"/>
    <cellStyle name="集計 2 4 3 2 3 2" xfId="29797"/>
    <cellStyle name="集計 2 4 3 2 3 2 2" xfId="38832"/>
    <cellStyle name="集計 2 4 3 2 3 3" xfId="23161"/>
    <cellStyle name="集計 2 4 3 2 3 4" xfId="32197"/>
    <cellStyle name="集計 2 4 3 2 4" xfId="24888"/>
    <cellStyle name="集計 2 4 3 2 4 2" xfId="33923"/>
    <cellStyle name="集計 2 4 3 2 5" xfId="17798"/>
    <cellStyle name="集計 2 4 3 2 6" xfId="7357"/>
    <cellStyle name="集計 2 4 3 2 7" xfId="48664"/>
    <cellStyle name="集計 2 4 3 3" xfId="4365"/>
    <cellStyle name="集計 2 4 3 3 2" xfId="11649"/>
    <cellStyle name="集計 2 4 3 3 2 2" xfId="27643"/>
    <cellStyle name="集計 2 4 3 3 2 2 2" xfId="36678"/>
    <cellStyle name="集計 2 4 3 3 2 3" xfId="21001"/>
    <cellStyle name="集計 2 4 3 3 2 4" xfId="21427"/>
    <cellStyle name="集計 2 4 3 3 3" xfId="25677"/>
    <cellStyle name="集計 2 4 3 3 3 2" xfId="34712"/>
    <cellStyle name="集計 2 4 3 3 4" xfId="18073"/>
    <cellStyle name="集計 2 4 3 3 5" xfId="9155"/>
    <cellStyle name="集計 2 4 3 3 6" xfId="50824"/>
    <cellStyle name="集計 2 4 3 4" xfId="12414"/>
    <cellStyle name="集計 2 4 3 4 2" xfId="28405"/>
    <cellStyle name="集計 2 4 3 4 2 2" xfId="37440"/>
    <cellStyle name="集計 2 4 3 4 3" xfId="21766"/>
    <cellStyle name="集計 2 4 3 4 4" xfId="30805"/>
    <cellStyle name="集計 2 4 3 4 5" xfId="52985"/>
    <cellStyle name="集計 2 4 3 5" xfId="24690"/>
    <cellStyle name="集計 2 4 3 5 2" xfId="33725"/>
    <cellStyle name="集計 2 4 3 6" xfId="17156"/>
    <cellStyle name="集計 2 4 3 7" xfId="6814"/>
    <cellStyle name="集計 2 4 3 8" xfId="44208"/>
    <cellStyle name="集計 2 4 4" xfId="2290"/>
    <cellStyle name="集計 2 4 4 2" xfId="2799"/>
    <cellStyle name="集計 2 4 4 2 2" xfId="5140"/>
    <cellStyle name="集計 2 4 4 2 2 2" xfId="10184"/>
    <cellStyle name="集計 2 4 4 2 2 2 2" xfId="26182"/>
    <cellStyle name="集計 2 4 4 2 2 2 2 2" xfId="35217"/>
    <cellStyle name="集計 2 4 4 2 2 2 3" xfId="19539"/>
    <cellStyle name="集計 2 4 4 2 2 2 4" xfId="20012"/>
    <cellStyle name="集計 2 4 4 2 2 3" xfId="25980"/>
    <cellStyle name="集計 2 4 4 2 2 3 2" xfId="35015"/>
    <cellStyle name="集計 2 4 4 2 2 4" xfId="15654"/>
    <cellStyle name="集計 2 4 4 2 2 5" xfId="9930"/>
    <cellStyle name="集計 2 4 4 2 3" xfId="10385"/>
    <cellStyle name="集計 2 4 4 2 3 2" xfId="26383"/>
    <cellStyle name="集計 2 4 4 2 3 2 2" xfId="35418"/>
    <cellStyle name="集計 2 4 4 2 3 3" xfId="19739"/>
    <cellStyle name="集計 2 4 4 2 3 4" xfId="16872"/>
    <cellStyle name="集計 2 4 4 2 4" xfId="24993"/>
    <cellStyle name="集計 2 4 4 2 4 2" xfId="34028"/>
    <cellStyle name="集計 2 4 4 2 5" xfId="17598"/>
    <cellStyle name="集計 2 4 4 2 6" xfId="7589"/>
    <cellStyle name="集計 2 4 4 3" xfId="4631"/>
    <cellStyle name="集計 2 4 4 3 2" xfId="11757"/>
    <cellStyle name="集計 2 4 4 3 2 2" xfId="27751"/>
    <cellStyle name="集計 2 4 4 3 2 2 2" xfId="36786"/>
    <cellStyle name="集計 2 4 4 3 2 3" xfId="21109"/>
    <cellStyle name="集計 2 4 4 3 2 4" xfId="14689"/>
    <cellStyle name="集計 2 4 4 3 3" xfId="25763"/>
    <cellStyle name="集計 2 4 4 3 3 2" xfId="34798"/>
    <cellStyle name="集計 2 4 4 3 4" xfId="16187"/>
    <cellStyle name="集計 2 4 4 3 5" xfId="9421"/>
    <cellStyle name="集計 2 4 4 4" xfId="13445"/>
    <cellStyle name="集計 2 4 4 4 2" xfId="29433"/>
    <cellStyle name="集計 2 4 4 4 2 2" xfId="38468"/>
    <cellStyle name="集計 2 4 4 4 3" xfId="22798"/>
    <cellStyle name="集計 2 4 4 4 4" xfId="31833"/>
    <cellStyle name="集計 2 4 4 5" xfId="24776"/>
    <cellStyle name="集計 2 4 4 5 2" xfId="33811"/>
    <cellStyle name="集計 2 4 4 6" xfId="15526"/>
    <cellStyle name="集計 2 4 4 7" xfId="7080"/>
    <cellStyle name="集計 2 4 4 8" xfId="48656"/>
    <cellStyle name="集計 2 4 5" xfId="1724"/>
    <cellStyle name="集計 2 4 5 2" xfId="4065"/>
    <cellStyle name="集計 2 4 5 2 2" xfId="13278"/>
    <cellStyle name="集計 2 4 5 2 2 2" xfId="29266"/>
    <cellStyle name="集計 2 4 5 2 2 2 2" xfId="38301"/>
    <cellStyle name="集計 2 4 5 2 2 3" xfId="22631"/>
    <cellStyle name="集計 2 4 5 2 2 4" xfId="31666"/>
    <cellStyle name="集計 2 4 5 2 3" xfId="25560"/>
    <cellStyle name="集計 2 4 5 2 3 2" xfId="34595"/>
    <cellStyle name="集計 2 4 5 2 4" xfId="18763"/>
    <cellStyle name="集計 2 4 5 2 5" xfId="8855"/>
    <cellStyle name="集計 2 4 5 3" xfId="10844"/>
    <cellStyle name="集計 2 4 5 3 2" xfId="26838"/>
    <cellStyle name="集計 2 4 5 3 2 2" xfId="35873"/>
    <cellStyle name="集計 2 4 5 3 3" xfId="20198"/>
    <cellStyle name="集計 2 4 5 3 4" xfId="20692"/>
    <cellStyle name="集計 2 4 5 4" xfId="24573"/>
    <cellStyle name="集計 2 4 5 4 2" xfId="33608"/>
    <cellStyle name="集計 2 4 5 5" xfId="19016"/>
    <cellStyle name="集計 2 4 5 6" xfId="6514"/>
    <cellStyle name="集計 2 4 5 7" xfId="50816"/>
    <cellStyle name="集計 2 4 6" xfId="3493"/>
    <cellStyle name="集計 2 4 6 2" xfId="13875"/>
    <cellStyle name="集計 2 4 6 2 2" xfId="29864"/>
    <cellStyle name="集計 2 4 6 2 2 2" xfId="38899"/>
    <cellStyle name="集計 2 4 6 2 3" xfId="23228"/>
    <cellStyle name="集計 2 4 6 2 4" xfId="32264"/>
    <cellStyle name="集計 2 4 6 3" xfId="25345"/>
    <cellStyle name="集計 2 4 6 3 2" xfId="34380"/>
    <cellStyle name="集計 2 4 6 4" xfId="22162"/>
    <cellStyle name="集計 2 4 6 5" xfId="8283"/>
    <cellStyle name="集計 2 4 6 6" xfId="50015"/>
    <cellStyle name="集計 2 4 7" xfId="12644"/>
    <cellStyle name="集計 2 4 7 2" xfId="28631"/>
    <cellStyle name="集計 2 4 7 2 2" xfId="37666"/>
    <cellStyle name="集計 2 4 7 3" xfId="21996"/>
    <cellStyle name="集計 2 4 7 4" xfId="31031"/>
    <cellStyle name="集計 2 4 8" xfId="15688"/>
    <cellStyle name="集計 2 4 8 2" xfId="17054"/>
    <cellStyle name="集計 2 4 9" xfId="24358"/>
    <cellStyle name="集計 2 4 9 2" xfId="33393"/>
    <cellStyle name="集計 2 5" xfId="1538"/>
    <cellStyle name="集計 2 5 2" xfId="2783"/>
    <cellStyle name="集計 2 5 2 10" xfId="53048"/>
    <cellStyle name="集計 2 5 2 11" xfId="44210"/>
    <cellStyle name="集計 2 5 2 2" xfId="5124"/>
    <cellStyle name="集計 2 5 2 2 2" xfId="10201"/>
    <cellStyle name="集計 2 5 2 2 2 2" xfId="26199"/>
    <cellStyle name="集計 2 5 2 2 2 2 2" xfId="35234"/>
    <cellStyle name="集計 2 5 2 2 2 3" xfId="19556"/>
    <cellStyle name="集計 2 5 2 2 2 4" xfId="19199"/>
    <cellStyle name="集計 2 5 2 2 2 5" xfId="48667"/>
    <cellStyle name="集計 2 5 2 2 3" xfId="25968"/>
    <cellStyle name="集計 2 5 2 2 3 2" xfId="35003"/>
    <cellStyle name="集計 2 5 2 2 3 3" xfId="50827"/>
    <cellStyle name="集計 2 5 2 2 4" xfId="20194"/>
    <cellStyle name="集計 2 5 2 2 4 2" xfId="48173"/>
    <cellStyle name="集計 2 5 2 2 5" xfId="9914"/>
    <cellStyle name="集計 2 5 2 2 6" xfId="44211"/>
    <cellStyle name="集計 2 5 2 3" xfId="11504"/>
    <cellStyle name="集計 2 5 2 3 2" xfId="27498"/>
    <cellStyle name="集計 2 5 2 3 2 2" xfId="36533"/>
    <cellStyle name="集計 2 5 2 3 2 3" xfId="48668"/>
    <cellStyle name="集計 2 5 2 3 3" xfId="20856"/>
    <cellStyle name="集計 2 5 2 3 3 2" xfId="50828"/>
    <cellStyle name="集計 2 5 2 3 4" xfId="15641"/>
    <cellStyle name="集計 2 5 2 3 4 2" xfId="48172"/>
    <cellStyle name="集計 2 5 2 3 5" xfId="44212"/>
    <cellStyle name="集計 2 5 2 4" xfId="24981"/>
    <cellStyle name="集計 2 5 2 4 2" xfId="34016"/>
    <cellStyle name="集計 2 5 2 4 2 2" xfId="48669"/>
    <cellStyle name="集計 2 5 2 4 3" xfId="50829"/>
    <cellStyle name="集計 2 5 2 4 4" xfId="48171"/>
    <cellStyle name="集計 2 5 2 4 5" xfId="44213"/>
    <cellStyle name="集計 2 5 2 5" xfId="22757"/>
    <cellStyle name="集計 2 5 2 5 2" xfId="48670"/>
    <cellStyle name="集計 2 5 2 5 3" xfId="50830"/>
    <cellStyle name="集計 2 5 2 5 4" xfId="48170"/>
    <cellStyle name="集計 2 5 2 5 5" xfId="44214"/>
    <cellStyle name="集計 2 5 2 6" xfId="7573"/>
    <cellStyle name="集計 2 5 2 6 2" xfId="48671"/>
    <cellStyle name="集計 2 5 2 6 3" xfId="50831"/>
    <cellStyle name="集計 2 5 2 6 4" xfId="48169"/>
    <cellStyle name="集計 2 5 2 6 5" xfId="44215"/>
    <cellStyle name="集計 2 5 2 7" xfId="44216"/>
    <cellStyle name="集計 2 5 2 7 2" xfId="48672"/>
    <cellStyle name="集計 2 5 2 7 3" xfId="50832"/>
    <cellStyle name="集計 2 5 2 7 4" xfId="51995"/>
    <cellStyle name="集計 2 5 2 8" xfId="48666"/>
    <cellStyle name="集計 2 5 2 9" xfId="50826"/>
    <cellStyle name="集計 2 5 3" xfId="3879"/>
    <cellStyle name="集計 2 5 3 2" xfId="13155"/>
    <cellStyle name="集計 2 5 3 2 2" xfId="29143"/>
    <cellStyle name="集計 2 5 3 2 2 2" xfId="38178"/>
    <cellStyle name="集計 2 5 3 2 3" xfId="22508"/>
    <cellStyle name="集計 2 5 3 2 4" xfId="31543"/>
    <cellStyle name="集計 2 5 3 2 5" xfId="48673"/>
    <cellStyle name="集計 2 5 3 3" xfId="25461"/>
    <cellStyle name="集計 2 5 3 3 2" xfId="34496"/>
    <cellStyle name="集計 2 5 3 3 3" xfId="50833"/>
    <cellStyle name="集計 2 5 3 4" xfId="20103"/>
    <cellStyle name="集計 2 5 3 4 2" xfId="48168"/>
    <cellStyle name="集計 2 5 3 5" xfId="8669"/>
    <cellStyle name="集計 2 5 3 6" xfId="44217"/>
    <cellStyle name="集計 2 5 4" xfId="11163"/>
    <cellStyle name="集計 2 5 4 2" xfId="27157"/>
    <cellStyle name="集計 2 5 4 2 2" xfId="36192"/>
    <cellStyle name="集計 2 5 4 3" xfId="20516"/>
    <cellStyle name="集計 2 5 4 4" xfId="18500"/>
    <cellStyle name="集計 2 5 4 5" xfId="48665"/>
    <cellStyle name="集計 2 5 5" xfId="24474"/>
    <cellStyle name="集計 2 5 5 2" xfId="33509"/>
    <cellStyle name="集計 2 5 5 3" xfId="50825"/>
    <cellStyle name="集計 2 5 6" xfId="14982"/>
    <cellStyle name="集計 2 5 6 2" xfId="53085"/>
    <cellStyle name="集計 2 5 7" xfId="6329"/>
    <cellStyle name="集計 2 5 8" xfId="44209"/>
    <cellStyle name="集計 2 6" xfId="1250"/>
    <cellStyle name="集計 2 6 2" xfId="2892"/>
    <cellStyle name="集計 2 6 2 10" xfId="48166"/>
    <cellStyle name="集計 2 6 2 11" xfId="44219"/>
    <cellStyle name="集計 2 6 2 2" xfId="5233"/>
    <cellStyle name="集計 2 6 2 2 2" xfId="14351"/>
    <cellStyle name="集計 2 6 2 2 2 2" xfId="30342"/>
    <cellStyle name="集計 2 6 2 2 2 2 2" xfId="39377"/>
    <cellStyle name="集計 2 6 2 2 2 3" xfId="23706"/>
    <cellStyle name="集計 2 6 2 2 2 4" xfId="32742"/>
    <cellStyle name="集計 2 6 2 2 2 5" xfId="48676"/>
    <cellStyle name="集計 2 6 2 2 3" xfId="26047"/>
    <cellStyle name="集計 2 6 2 2 3 2" xfId="35082"/>
    <cellStyle name="集計 2 6 2 2 3 3" xfId="50836"/>
    <cellStyle name="集計 2 6 2 2 4" xfId="23450"/>
    <cellStyle name="集計 2 6 2 2 4 2" xfId="45921"/>
    <cellStyle name="集計 2 6 2 2 5" xfId="10023"/>
    <cellStyle name="集計 2 6 2 2 6" xfId="44220"/>
    <cellStyle name="集計 2 6 2 3" xfId="11672"/>
    <cellStyle name="集計 2 6 2 3 2" xfId="27666"/>
    <cellStyle name="集計 2 6 2 3 2 2" xfId="36701"/>
    <cellStyle name="集計 2 6 2 3 2 3" xfId="48677"/>
    <cellStyle name="集計 2 6 2 3 3" xfId="21024"/>
    <cellStyle name="集計 2 6 2 3 3 2" xfId="50837"/>
    <cellStyle name="集計 2 6 2 3 4" xfId="21352"/>
    <cellStyle name="集計 2 6 2 3 4 2" xfId="48165"/>
    <cellStyle name="集計 2 6 2 3 5" xfId="44221"/>
    <cellStyle name="集計 2 6 2 4" xfId="25060"/>
    <cellStyle name="集計 2 6 2 4 2" xfId="34095"/>
    <cellStyle name="集計 2 6 2 4 2 2" xfId="48678"/>
    <cellStyle name="集計 2 6 2 4 3" xfId="50838"/>
    <cellStyle name="集計 2 6 2 4 4" xfId="48164"/>
    <cellStyle name="集計 2 6 2 4 5" xfId="44222"/>
    <cellStyle name="集計 2 6 2 5" xfId="17618"/>
    <cellStyle name="集計 2 6 2 5 2" xfId="48679"/>
    <cellStyle name="集計 2 6 2 5 3" xfId="50839"/>
    <cellStyle name="集計 2 6 2 5 4" xfId="50613"/>
    <cellStyle name="集計 2 6 2 5 5" xfId="44223"/>
    <cellStyle name="集計 2 6 2 6" xfId="7682"/>
    <cellStyle name="集計 2 6 2 6 2" xfId="48680"/>
    <cellStyle name="集計 2 6 2 6 3" xfId="50840"/>
    <cellStyle name="集計 2 6 2 6 4" xfId="50614"/>
    <cellStyle name="集計 2 6 2 6 5" xfId="44224"/>
    <cellStyle name="集計 2 6 2 7" xfId="44225"/>
    <cellStyle name="集計 2 6 2 7 2" xfId="48681"/>
    <cellStyle name="集計 2 6 2 7 3" xfId="50841"/>
    <cellStyle name="集計 2 6 2 7 4" xfId="52993"/>
    <cellStyle name="集計 2 6 2 8" xfId="48675"/>
    <cellStyle name="集計 2 6 2 9" xfId="50835"/>
    <cellStyle name="集計 2 6 3" xfId="3591"/>
    <cellStyle name="集計 2 6 3 2" xfId="13794"/>
    <cellStyle name="集計 2 6 3 2 2" xfId="29782"/>
    <cellStyle name="集計 2 6 3 2 2 2" xfId="38817"/>
    <cellStyle name="集計 2 6 3 2 3" xfId="23146"/>
    <cellStyle name="集計 2 6 3 2 4" xfId="32182"/>
    <cellStyle name="集計 2 6 3 2 5" xfId="48682"/>
    <cellStyle name="集計 2 6 3 3" xfId="25395"/>
    <cellStyle name="集計 2 6 3 3 2" xfId="34430"/>
    <cellStyle name="集計 2 6 3 3 3" xfId="50842"/>
    <cellStyle name="集計 2 6 3 4" xfId="23313"/>
    <cellStyle name="集計 2 6 3 4 2" xfId="50615"/>
    <cellStyle name="集計 2 6 3 5" xfId="8381"/>
    <cellStyle name="集計 2 6 3 6" xfId="44226"/>
    <cellStyle name="集計 2 6 4" xfId="12337"/>
    <cellStyle name="集計 2 6 4 2" xfId="28332"/>
    <cellStyle name="集計 2 6 4 2 2" xfId="37367"/>
    <cellStyle name="集計 2 6 4 3" xfId="21689"/>
    <cellStyle name="集計 2 6 4 4" xfId="30732"/>
    <cellStyle name="集計 2 6 4 5" xfId="48674"/>
    <cellStyle name="集計 2 6 5" xfId="24408"/>
    <cellStyle name="集計 2 6 5 2" xfId="33443"/>
    <cellStyle name="集計 2 6 5 3" xfId="50834"/>
    <cellStyle name="集計 2 6 6" xfId="15273"/>
    <cellStyle name="集計 2 6 6 2" xfId="48167"/>
    <cellStyle name="集計 2 6 7" xfId="6041"/>
    <cellStyle name="集計 2 6 8" xfId="44218"/>
    <cellStyle name="集計 2 7" xfId="1560"/>
    <cellStyle name="集計 2 7 10" xfId="50843"/>
    <cellStyle name="集計 2 7 11" xfId="52961"/>
    <cellStyle name="集計 2 7 12" xfId="44227"/>
    <cellStyle name="集計 2 7 2" xfId="2436"/>
    <cellStyle name="集計 2 7 2 10" xfId="52775"/>
    <cellStyle name="集計 2 7 2 11" xfId="44228"/>
    <cellStyle name="集計 2 7 2 2" xfId="4777"/>
    <cellStyle name="集計 2 7 2 2 2" xfId="12633"/>
    <cellStyle name="集計 2 7 2 2 2 2" xfId="28620"/>
    <cellStyle name="集計 2 7 2 2 2 2 2" xfId="37655"/>
    <cellStyle name="集計 2 7 2 2 2 3" xfId="21985"/>
    <cellStyle name="集計 2 7 2 2 2 4" xfId="31020"/>
    <cellStyle name="集計 2 7 2 2 2 5" xfId="48685"/>
    <cellStyle name="集計 2 7 2 2 3" xfId="25818"/>
    <cellStyle name="集計 2 7 2 2 3 2" xfId="34853"/>
    <cellStyle name="集計 2 7 2 2 3 3" xfId="50845"/>
    <cellStyle name="集計 2 7 2 2 4" xfId="15657"/>
    <cellStyle name="集計 2 7 2 2 4 2" xfId="48163"/>
    <cellStyle name="集計 2 7 2 2 5" xfId="9567"/>
    <cellStyle name="集計 2 7 2 2 6" xfId="44229"/>
    <cellStyle name="集計 2 7 2 3" xfId="10724"/>
    <cellStyle name="集計 2 7 2 3 2" xfId="26718"/>
    <cellStyle name="集計 2 7 2 3 2 2" xfId="35753"/>
    <cellStyle name="集計 2 7 2 3 2 3" xfId="48686"/>
    <cellStyle name="集計 2 7 2 3 3" xfId="20078"/>
    <cellStyle name="集計 2 7 2 3 3 2" xfId="50846"/>
    <cellStyle name="集計 2 7 2 3 4" xfId="20902"/>
    <cellStyle name="集計 2 7 2 3 4 2" xfId="48162"/>
    <cellStyle name="集計 2 7 2 3 5" xfId="44230"/>
    <cellStyle name="集計 2 7 2 4" xfId="24831"/>
    <cellStyle name="集計 2 7 2 4 2" xfId="33866"/>
    <cellStyle name="集計 2 7 2 4 2 2" xfId="48687"/>
    <cellStyle name="集計 2 7 2 4 3" xfId="50847"/>
    <cellStyle name="集計 2 7 2 4 4" xfId="48161"/>
    <cellStyle name="集計 2 7 2 4 5" xfId="44231"/>
    <cellStyle name="集計 2 7 2 5" xfId="22159"/>
    <cellStyle name="集計 2 7 2 5 2" xfId="48688"/>
    <cellStyle name="集計 2 7 2 5 3" xfId="50848"/>
    <cellStyle name="集計 2 7 2 5 4" xfId="48160"/>
    <cellStyle name="集計 2 7 2 5 5" xfId="44232"/>
    <cellStyle name="集計 2 7 2 6" xfId="7226"/>
    <cellStyle name="集計 2 7 2 6 2" xfId="48689"/>
    <cellStyle name="集計 2 7 2 6 3" xfId="50849"/>
    <cellStyle name="集計 2 7 2 6 4" xfId="48159"/>
    <cellStyle name="集計 2 7 2 6 5" xfId="44233"/>
    <cellStyle name="集計 2 7 2 7" xfId="44234"/>
    <cellStyle name="集計 2 7 2 7 2" xfId="48690"/>
    <cellStyle name="集計 2 7 2 7 3" xfId="50850"/>
    <cellStyle name="集計 2 7 2 7 4" xfId="49143"/>
    <cellStyle name="集計 2 7 2 8" xfId="48684"/>
    <cellStyle name="集計 2 7 2 9" xfId="50844"/>
    <cellStyle name="集計 2 7 3" xfId="3901"/>
    <cellStyle name="集計 2 7 3 2" xfId="14210"/>
    <cellStyle name="集計 2 7 3 2 2" xfId="30199"/>
    <cellStyle name="集計 2 7 3 2 2 2" xfId="39234"/>
    <cellStyle name="集計 2 7 3 2 3" xfId="23563"/>
    <cellStyle name="集計 2 7 3 2 4" xfId="32599"/>
    <cellStyle name="集計 2 7 3 2 5" xfId="48691"/>
    <cellStyle name="集計 2 7 3 3" xfId="25483"/>
    <cellStyle name="集計 2 7 3 3 2" xfId="34518"/>
    <cellStyle name="集計 2 7 3 3 3" xfId="50851"/>
    <cellStyle name="集計 2 7 3 4" xfId="16900"/>
    <cellStyle name="集計 2 7 3 4 2" xfId="52960"/>
    <cellStyle name="集計 2 7 3 5" xfId="8691"/>
    <cellStyle name="集計 2 7 3 6" xfId="44235"/>
    <cellStyle name="集計 2 7 4" xfId="10708"/>
    <cellStyle name="集計 2 7 4 2" xfId="26702"/>
    <cellStyle name="集計 2 7 4 2 2" xfId="35737"/>
    <cellStyle name="集計 2 7 4 2 3" xfId="48692"/>
    <cellStyle name="集計 2 7 4 3" xfId="20062"/>
    <cellStyle name="集計 2 7 4 3 2" xfId="50852"/>
    <cellStyle name="集計 2 7 4 4" xfId="17640"/>
    <cellStyle name="集計 2 7 4 4 2" xfId="52774"/>
    <cellStyle name="集計 2 7 4 5" xfId="44236"/>
    <cellStyle name="集計 2 7 5" xfId="24496"/>
    <cellStyle name="集計 2 7 5 2" xfId="33531"/>
    <cellStyle name="集計 2 7 5 2 2" xfId="48693"/>
    <cellStyle name="集計 2 7 5 3" xfId="50853"/>
    <cellStyle name="集計 2 7 5 4" xfId="51996"/>
    <cellStyle name="集計 2 7 5 5" xfId="44237"/>
    <cellStyle name="集計 2 7 6" xfId="18426"/>
    <cellStyle name="集計 2 7 6 2" xfId="48694"/>
    <cellStyle name="集計 2 7 6 3" xfId="50854"/>
    <cellStyle name="集計 2 7 6 4" xfId="48158"/>
    <cellStyle name="集計 2 7 6 5" xfId="44238"/>
    <cellStyle name="集計 2 7 7" xfId="6351"/>
    <cellStyle name="集計 2 7 7 2" xfId="48695"/>
    <cellStyle name="集計 2 7 7 3" xfId="50855"/>
    <cellStyle name="集計 2 7 7 4" xfId="48157"/>
    <cellStyle name="集計 2 7 7 5" xfId="44239"/>
    <cellStyle name="集計 2 7 8" xfId="44240"/>
    <cellStyle name="集計 2 7 8 2" xfId="48696"/>
    <cellStyle name="集計 2 7 8 3" xfId="50856"/>
    <cellStyle name="集計 2 7 8 4" xfId="48156"/>
    <cellStyle name="集計 2 7 9" xfId="48683"/>
    <cellStyle name="集計 2 8" xfId="1736"/>
    <cellStyle name="集計 2 8 2" xfId="832"/>
    <cellStyle name="集計 2 8 2 2" xfId="3180"/>
    <cellStyle name="集計 2 8 2 2 2" xfId="12398"/>
    <cellStyle name="集計 2 8 2 2 2 2" xfId="28389"/>
    <cellStyle name="集計 2 8 2 2 2 2 2" xfId="37424"/>
    <cellStyle name="集計 2 8 2 2 2 3" xfId="21750"/>
    <cellStyle name="集計 2 8 2 2 2 4" xfId="30789"/>
    <cellStyle name="集計 2 8 2 2 3" xfId="25227"/>
    <cellStyle name="集計 2 8 2 2 3 2" xfId="34262"/>
    <cellStyle name="集計 2 8 2 2 4" xfId="23398"/>
    <cellStyle name="集計 2 8 2 2 5" xfId="7970"/>
    <cellStyle name="集計 2 8 2 3" xfId="11345"/>
    <cellStyle name="集計 2 8 2 3 2" xfId="27339"/>
    <cellStyle name="集計 2 8 2 3 2 2" xfId="36374"/>
    <cellStyle name="集計 2 8 2 3 3" xfId="20697"/>
    <cellStyle name="集計 2 8 2 3 4" xfId="19792"/>
    <cellStyle name="集計 2 8 2 4" xfId="24240"/>
    <cellStyle name="集計 2 8 2 4 2" xfId="33275"/>
    <cellStyle name="集計 2 8 2 5" xfId="17664"/>
    <cellStyle name="集計 2 8 2 6" xfId="5631"/>
    <cellStyle name="集計 2 8 2 7" xfId="50023"/>
    <cellStyle name="集計 2 8 3" xfId="4077"/>
    <cellStyle name="集計 2 8 3 2" xfId="12384"/>
    <cellStyle name="集計 2 8 3 2 2" xfId="28375"/>
    <cellStyle name="集計 2 8 3 2 2 2" xfId="37410"/>
    <cellStyle name="集計 2 8 3 2 3" xfId="21736"/>
    <cellStyle name="集計 2 8 3 2 4" xfId="30775"/>
    <cellStyle name="集計 2 8 3 3" xfId="25571"/>
    <cellStyle name="集計 2 8 3 3 2" xfId="34606"/>
    <cellStyle name="集計 2 8 3 4" xfId="18387"/>
    <cellStyle name="集計 2 8 3 5" xfId="8867"/>
    <cellStyle name="集計 2 8 3 6" xfId="52109"/>
    <cellStyle name="集計 2 8 4" xfId="13547"/>
    <cellStyle name="集計 2 8 4 2" xfId="29535"/>
    <cellStyle name="集計 2 8 4 2 2" xfId="38570"/>
    <cellStyle name="集計 2 8 4 3" xfId="22900"/>
    <cellStyle name="集計 2 8 4 4" xfId="31935"/>
    <cellStyle name="集計 2 8 4 5" xfId="50346"/>
    <cellStyle name="集計 2 8 5" xfId="24584"/>
    <cellStyle name="集計 2 8 5 2" xfId="33619"/>
    <cellStyle name="集計 2 8 6" xfId="19118"/>
    <cellStyle name="集計 2 8 7" xfId="6526"/>
    <cellStyle name="集計 2 8 8" xfId="45571"/>
    <cellStyle name="集計 2 9" xfId="1579"/>
    <cellStyle name="集計 2 9 2" xfId="2905"/>
    <cellStyle name="集計 2 9 2 2" xfId="5246"/>
    <cellStyle name="集計 2 9 2 2 2" xfId="14364"/>
    <cellStyle name="集計 2 9 2 2 2 2" xfId="30355"/>
    <cellStyle name="集計 2 9 2 2 2 2 2" xfId="39390"/>
    <cellStyle name="集計 2 9 2 2 2 3" xfId="23719"/>
    <cellStyle name="集計 2 9 2 2 2 4" xfId="32755"/>
    <cellStyle name="集計 2 9 2 2 3" xfId="26060"/>
    <cellStyle name="集計 2 9 2 2 3 2" xfId="35095"/>
    <cellStyle name="集計 2 9 2 2 4" xfId="22203"/>
    <cellStyle name="集計 2 9 2 2 5" xfId="10036"/>
    <cellStyle name="集計 2 9 2 3" xfId="11835"/>
    <cellStyle name="集計 2 9 2 3 2" xfId="27829"/>
    <cellStyle name="集計 2 9 2 3 2 2" xfId="36864"/>
    <cellStyle name="集計 2 9 2 3 3" xfId="21187"/>
    <cellStyle name="集計 2 9 2 3 4" xfId="14747"/>
    <cellStyle name="集計 2 9 2 4" xfId="25073"/>
    <cellStyle name="集計 2 9 2 4 2" xfId="34108"/>
    <cellStyle name="集計 2 9 2 5" xfId="18100"/>
    <cellStyle name="集計 2 9 2 6" xfId="7695"/>
    <cellStyle name="集計 2 9 2 7" xfId="49980"/>
    <cellStyle name="集計 2 9 3" xfId="3920"/>
    <cellStyle name="集計 2 9 3 2" xfId="14068"/>
    <cellStyle name="集計 2 9 3 2 2" xfId="30057"/>
    <cellStyle name="集計 2 9 3 2 2 2" xfId="39092"/>
    <cellStyle name="集計 2 9 3 2 3" xfId="23421"/>
    <cellStyle name="集計 2 9 3 2 4" xfId="32457"/>
    <cellStyle name="集計 2 9 3 3" xfId="25502"/>
    <cellStyle name="集計 2 9 3 3 2" xfId="34537"/>
    <cellStyle name="集計 2 9 3 4" xfId="18585"/>
    <cellStyle name="集計 2 9 3 5" xfId="8710"/>
    <cellStyle name="集計 2 9 3 6" xfId="52073"/>
    <cellStyle name="集計 2 9 4" xfId="10418"/>
    <cellStyle name="集計 2 9 4 2" xfId="26416"/>
    <cellStyle name="集計 2 9 4 2 2" xfId="35451"/>
    <cellStyle name="集計 2 9 4 3" xfId="19772"/>
    <cellStyle name="集計 2 9 4 4" xfId="21776"/>
    <cellStyle name="集計 2 9 4 5" xfId="52710"/>
    <cellStyle name="集計 2 9 5" xfId="24515"/>
    <cellStyle name="集計 2 9 5 2" xfId="33550"/>
    <cellStyle name="集計 2 9 6" xfId="16436"/>
    <cellStyle name="集計 2 9 7" xfId="6370"/>
    <cellStyle name="集計 2 9 8" xfId="45531"/>
    <cellStyle name="集計 20" xfId="41309"/>
    <cellStyle name="集計 20 2" xfId="41647"/>
    <cellStyle name="集計 20 2 2" xfId="42310"/>
    <cellStyle name="集計 20 2 3" xfId="48697"/>
    <cellStyle name="集計 20 3" xfId="41886"/>
    <cellStyle name="集計 20 3 2" xfId="42511"/>
    <cellStyle name="集計 20 3 3" xfId="50857"/>
    <cellStyle name="集計 20 4" xfId="42122"/>
    <cellStyle name="集計 20 4 2" xfId="45920"/>
    <cellStyle name="集計 20 5" xfId="44241"/>
    <cellStyle name="集計 21" xfId="41310"/>
    <cellStyle name="集計 21 2" xfId="41648"/>
    <cellStyle name="集計 21 2 2" xfId="42311"/>
    <cellStyle name="集計 21 2 3" xfId="48698"/>
    <cellStyle name="集計 21 3" xfId="41887"/>
    <cellStyle name="集計 21 3 2" xfId="42512"/>
    <cellStyle name="集計 21 3 3" xfId="50858"/>
    <cellStyle name="集計 21 4" xfId="42123"/>
    <cellStyle name="集計 21 4 2" xfId="50616"/>
    <cellStyle name="集計 21 5" xfId="44242"/>
    <cellStyle name="集計 22" xfId="41311"/>
    <cellStyle name="集計 22 2" xfId="41649"/>
    <cellStyle name="集計 22 2 2" xfId="42312"/>
    <cellStyle name="集計 22 2 3" xfId="48699"/>
    <cellStyle name="集計 22 3" xfId="41888"/>
    <cellStyle name="集計 22 3 2" xfId="42513"/>
    <cellStyle name="集計 22 3 3" xfId="50859"/>
    <cellStyle name="集計 22 4" xfId="42124"/>
    <cellStyle name="集計 22 4 2" xfId="52959"/>
    <cellStyle name="集計 22 5" xfId="44243"/>
    <cellStyle name="集計 23" xfId="41312"/>
    <cellStyle name="集計 23 2" xfId="41650"/>
    <cellStyle name="集計 23 2 2" xfId="42313"/>
    <cellStyle name="集計 23 2 3" xfId="48700"/>
    <cellStyle name="集計 23 3" xfId="41889"/>
    <cellStyle name="集計 23 3 2" xfId="42514"/>
    <cellStyle name="集計 23 3 3" xfId="50860"/>
    <cellStyle name="集計 23 4" xfId="42125"/>
    <cellStyle name="集計 23 4 2" xfId="52773"/>
    <cellStyle name="集計 23 5" xfId="44244"/>
    <cellStyle name="集計 24" xfId="41313"/>
    <cellStyle name="集計 24 2" xfId="41651"/>
    <cellStyle name="集計 24 2 2" xfId="42314"/>
    <cellStyle name="集計 24 2 3" xfId="48701"/>
    <cellStyle name="集計 24 3" xfId="41890"/>
    <cellStyle name="集計 24 3 2" xfId="42515"/>
    <cellStyle name="集計 24 3 3" xfId="50861"/>
    <cellStyle name="集計 24 4" xfId="42126"/>
    <cellStyle name="集計 24 4 2" xfId="45919"/>
    <cellStyle name="集計 24 5" xfId="44245"/>
    <cellStyle name="集計 25" xfId="41314"/>
    <cellStyle name="集計 25 2" xfId="41652"/>
    <cellStyle name="集計 25 2 2" xfId="42315"/>
    <cellStyle name="集計 25 2 3" xfId="48702"/>
    <cellStyle name="集計 25 3" xfId="41891"/>
    <cellStyle name="集計 25 3 2" xfId="42516"/>
    <cellStyle name="集計 25 3 3" xfId="50862"/>
    <cellStyle name="集計 25 4" xfId="42127"/>
    <cellStyle name="集計 25 4 2" xfId="45918"/>
    <cellStyle name="集計 25 5" xfId="44246"/>
    <cellStyle name="集計 26" xfId="41315"/>
    <cellStyle name="集計 26 2" xfId="41653"/>
    <cellStyle name="集計 26 2 2" xfId="42316"/>
    <cellStyle name="集計 26 2 3" xfId="48703"/>
    <cellStyle name="集計 26 3" xfId="41892"/>
    <cellStyle name="集計 26 3 2" xfId="42517"/>
    <cellStyle name="集計 26 3 3" xfId="50863"/>
    <cellStyle name="集計 26 4" xfId="42128"/>
    <cellStyle name="集計 26 4 2" xfId="51994"/>
    <cellStyle name="集計 26 5" xfId="44247"/>
    <cellStyle name="集計 27" xfId="41316"/>
    <cellStyle name="集計 27 2" xfId="41654"/>
    <cellStyle name="集計 27 2 2" xfId="42317"/>
    <cellStyle name="集計 27 2 3" xfId="48704"/>
    <cellStyle name="集計 27 3" xfId="41893"/>
    <cellStyle name="集計 27 3 2" xfId="42518"/>
    <cellStyle name="集計 27 3 3" xfId="50864"/>
    <cellStyle name="集計 27 4" xfId="42129"/>
    <cellStyle name="集計 27 4 2" xfId="49859"/>
    <cellStyle name="集計 27 5" xfId="44248"/>
    <cellStyle name="集計 28" xfId="41317"/>
    <cellStyle name="集計 28 2" xfId="41655"/>
    <cellStyle name="集計 28 2 2" xfId="42318"/>
    <cellStyle name="集計 28 2 3" xfId="48705"/>
    <cellStyle name="集計 28 3" xfId="41894"/>
    <cellStyle name="集計 28 3 2" xfId="42519"/>
    <cellStyle name="集計 28 3 3" xfId="50865"/>
    <cellStyle name="集計 28 4" xfId="42130"/>
    <cellStyle name="集計 28 4 2" xfId="49858"/>
    <cellStyle name="集計 28 5" xfId="44249"/>
    <cellStyle name="集計 29" xfId="41318"/>
    <cellStyle name="集計 29 2" xfId="41656"/>
    <cellStyle name="集計 29 2 2" xfId="42319"/>
    <cellStyle name="集計 29 2 3" xfId="48706"/>
    <cellStyle name="集計 29 3" xfId="41895"/>
    <cellStyle name="集計 29 3 2" xfId="42520"/>
    <cellStyle name="集計 29 3 3" xfId="50866"/>
    <cellStyle name="集計 29 4" xfId="42131"/>
    <cellStyle name="集計 29 4 2" xfId="50617"/>
    <cellStyle name="集計 29 5" xfId="44250"/>
    <cellStyle name="集計 3" xfId="404"/>
    <cellStyle name="集計 3 10" xfId="13256"/>
    <cellStyle name="集計 3 10 2" xfId="29244"/>
    <cellStyle name="集計 3 10 2 2" xfId="38279"/>
    <cellStyle name="集計 3 10 3" xfId="22609"/>
    <cellStyle name="集計 3 10 4" xfId="31644"/>
    <cellStyle name="集計 3 11" xfId="24026"/>
    <cellStyle name="集計 3 11 2" xfId="33062"/>
    <cellStyle name="集計 3 12" xfId="15091"/>
    <cellStyle name="集計 3 13" xfId="17354"/>
    <cellStyle name="集計 3 14" xfId="41319"/>
    <cellStyle name="集計 3 15" xfId="42132"/>
    <cellStyle name="集計 3 16" xfId="44251"/>
    <cellStyle name="集計 3 2" xfId="1248"/>
    <cellStyle name="集計 3 2 10" xfId="42320"/>
    <cellStyle name="集計 3 2 11" xfId="45572"/>
    <cellStyle name="集計 3 2 2" xfId="2861"/>
    <cellStyle name="集計 3 2 2 2" xfId="5202"/>
    <cellStyle name="集計 3 2 2 2 2" xfId="14320"/>
    <cellStyle name="集計 3 2 2 2 2 2" xfId="30311"/>
    <cellStyle name="集計 3 2 2 2 2 2 2" xfId="39346"/>
    <cellStyle name="集計 3 2 2 2 2 3" xfId="23675"/>
    <cellStyle name="集計 3 2 2 2 2 4" xfId="32711"/>
    <cellStyle name="集計 3 2 2 2 3" xfId="26027"/>
    <cellStyle name="集計 3 2 2 2 3 2" xfId="35062"/>
    <cellStyle name="集計 3 2 2 2 4" xfId="19368"/>
    <cellStyle name="集計 3 2 2 2 5" xfId="20364"/>
    <cellStyle name="集計 3 2 2 2 6" xfId="9992"/>
    <cellStyle name="集計 3 2 2 3" xfId="12599"/>
    <cellStyle name="集計 3 2 2 3 2" xfId="28586"/>
    <cellStyle name="集計 3 2 2 3 2 2" xfId="37621"/>
    <cellStyle name="集計 3 2 2 3 3" xfId="21951"/>
    <cellStyle name="集計 3 2 2 3 4" xfId="30986"/>
    <cellStyle name="集計 3 2 2 4" xfId="25040"/>
    <cellStyle name="集計 3 2 2 4 2" xfId="34075"/>
    <cellStyle name="集計 3 2 2 5" xfId="17247"/>
    <cellStyle name="集計 3 2 2 6" xfId="20197"/>
    <cellStyle name="集計 3 2 2 7" xfId="7651"/>
    <cellStyle name="集計 3 2 2 8" xfId="50024"/>
    <cellStyle name="集計 3 2 3" xfId="3589"/>
    <cellStyle name="集計 3 2 3 2" xfId="13216"/>
    <cellStyle name="集計 3 2 3 2 2" xfId="29204"/>
    <cellStyle name="集計 3 2 3 2 2 2" xfId="38239"/>
    <cellStyle name="集計 3 2 3 2 3" xfId="22569"/>
    <cellStyle name="集計 3 2 3 2 4" xfId="31604"/>
    <cellStyle name="集計 3 2 3 3" xfId="25393"/>
    <cellStyle name="集計 3 2 3 3 2" xfId="34428"/>
    <cellStyle name="集計 3 2 3 4" xfId="17888"/>
    <cellStyle name="集計 3 2 3 5" xfId="18523"/>
    <cellStyle name="集計 3 2 3 6" xfId="8379"/>
    <cellStyle name="集計 3 2 3 7" xfId="52110"/>
    <cellStyle name="集計 3 2 4" xfId="13375"/>
    <cellStyle name="集計 3 2 4 2" xfId="29363"/>
    <cellStyle name="集計 3 2 4 2 2" xfId="38398"/>
    <cellStyle name="集計 3 2 4 3" xfId="22728"/>
    <cellStyle name="集計 3 2 4 4" xfId="31763"/>
    <cellStyle name="集計 3 2 4 5" xfId="50347"/>
    <cellStyle name="集計 3 2 5" xfId="24406"/>
    <cellStyle name="集計 3 2 5 2" xfId="33441"/>
    <cellStyle name="集計 3 2 6" xfId="15771"/>
    <cellStyle name="集計 3 2 7" xfId="15027"/>
    <cellStyle name="集計 3 2 8" xfId="6039"/>
    <cellStyle name="集計 3 2 9" xfId="41657"/>
    <cellStyle name="集計 3 3" xfId="1563"/>
    <cellStyle name="集計 3 3 10" xfId="42521"/>
    <cellStyle name="集計 3 3 11" xfId="45532"/>
    <cellStyle name="集計 3 3 2" xfId="1019"/>
    <cellStyle name="集計 3 3 2 2" xfId="3367"/>
    <cellStyle name="集計 3 3 2 2 2" xfId="13163"/>
    <cellStyle name="集計 3 3 2 2 2 2" xfId="29151"/>
    <cellStyle name="集計 3 3 2 2 2 2 2" xfId="38186"/>
    <cellStyle name="集計 3 3 2 2 2 3" xfId="22516"/>
    <cellStyle name="集計 3 3 2 2 2 4" xfId="31551"/>
    <cellStyle name="集計 3 3 2 2 3" xfId="25310"/>
    <cellStyle name="集計 3 3 2 2 3 2" xfId="34345"/>
    <cellStyle name="集計 3 3 2 2 4" xfId="17692"/>
    <cellStyle name="集計 3 3 2 2 5" xfId="15336"/>
    <cellStyle name="集計 3 3 2 2 6" xfId="8157"/>
    <cellStyle name="集計 3 3 2 3" xfId="13494"/>
    <cellStyle name="集計 3 3 2 3 2" xfId="29482"/>
    <cellStyle name="集計 3 3 2 3 2 2" xfId="38517"/>
    <cellStyle name="集計 3 3 2 3 3" xfId="22847"/>
    <cellStyle name="集計 3 3 2 3 4" xfId="31882"/>
    <cellStyle name="集計 3 3 2 4" xfId="24323"/>
    <cellStyle name="集計 3 3 2 4 2" xfId="33358"/>
    <cellStyle name="集計 3 3 2 5" xfId="15567"/>
    <cellStyle name="集計 3 3 2 6" xfId="17048"/>
    <cellStyle name="集計 3 3 2 7" xfId="5818"/>
    <cellStyle name="集計 3 3 2 8" xfId="49981"/>
    <cellStyle name="集計 3 3 3" xfId="3904"/>
    <cellStyle name="集計 3 3 3 2" xfId="11047"/>
    <cellStyle name="集計 3 3 3 2 2" xfId="27041"/>
    <cellStyle name="集計 3 3 3 2 2 2" xfId="36076"/>
    <cellStyle name="集計 3 3 3 2 3" xfId="20400"/>
    <cellStyle name="集計 3 3 3 2 4" xfId="22234"/>
    <cellStyle name="集計 3 3 3 3" xfId="25486"/>
    <cellStyle name="集計 3 3 3 3 2" xfId="34521"/>
    <cellStyle name="集計 3 3 3 4" xfId="18194"/>
    <cellStyle name="集計 3 3 3 5" xfId="18315"/>
    <cellStyle name="集計 3 3 3 6" xfId="8694"/>
    <cellStyle name="集計 3 3 3 7" xfId="52074"/>
    <cellStyle name="集計 3 3 4" xfId="12529"/>
    <cellStyle name="集計 3 3 4 2" xfId="28516"/>
    <cellStyle name="集計 3 3 4 2 2" xfId="37551"/>
    <cellStyle name="集計 3 3 4 3" xfId="21881"/>
    <cellStyle name="集計 3 3 4 4" xfId="30916"/>
    <cellStyle name="集計 3 3 4 5" xfId="50334"/>
    <cellStyle name="集計 3 3 5" xfId="24499"/>
    <cellStyle name="集計 3 3 5 2" xfId="33534"/>
    <cellStyle name="集計 3 3 6" xfId="16076"/>
    <cellStyle name="集計 3 3 7" xfId="16305"/>
    <cellStyle name="集計 3 3 8" xfId="6354"/>
    <cellStyle name="集計 3 3 9" xfId="41896"/>
    <cellStyle name="集計 3 4" xfId="1730"/>
    <cellStyle name="集計 3 4 2" xfId="869"/>
    <cellStyle name="集計 3 4 2 2" xfId="3217"/>
    <cellStyle name="集計 3 4 2 2 2" xfId="12171"/>
    <cellStyle name="集計 3 4 2 2 2 2" xfId="28166"/>
    <cellStyle name="集計 3 4 2 2 2 2 2" xfId="37201"/>
    <cellStyle name="集計 3 4 2 2 2 3" xfId="21523"/>
    <cellStyle name="集計 3 4 2 2 2 4" xfId="14812"/>
    <cellStyle name="集計 3 4 2 2 3" xfId="25254"/>
    <cellStyle name="集計 3 4 2 2 3 2" xfId="34289"/>
    <cellStyle name="集計 3 4 2 2 4" xfId="17560"/>
    <cellStyle name="集計 3 4 2 2 5" xfId="23290"/>
    <cellStyle name="集計 3 4 2 2 6" xfId="8007"/>
    <cellStyle name="集計 3 4 2 3" xfId="10576"/>
    <cellStyle name="集計 3 4 2 3 2" xfId="26570"/>
    <cellStyle name="集計 3 4 2 3 2 2" xfId="35605"/>
    <cellStyle name="集計 3 4 2 3 3" xfId="19930"/>
    <cellStyle name="集計 3 4 2 3 4" xfId="16110"/>
    <cellStyle name="集計 3 4 2 4" xfId="24267"/>
    <cellStyle name="集計 3 4 2 4 2" xfId="33302"/>
    <cellStyle name="集計 3 4 2 5" xfId="15434"/>
    <cellStyle name="集計 3 4 2 6" xfId="16793"/>
    <cellStyle name="集計 3 4 2 7" xfId="5668"/>
    <cellStyle name="集計 3 4 2 8" xfId="50119"/>
    <cellStyle name="集計 3 4 3" xfId="4071"/>
    <cellStyle name="集計 3 4 3 2" xfId="10727"/>
    <cellStyle name="集計 3 4 3 2 2" xfId="26721"/>
    <cellStyle name="集計 3 4 3 2 2 2" xfId="35756"/>
    <cellStyle name="集計 3 4 3 2 3" xfId="20081"/>
    <cellStyle name="集計 3 4 3 2 4" xfId="22540"/>
    <cellStyle name="集計 3 4 3 3" xfId="25565"/>
    <cellStyle name="集計 3 4 3 3 2" xfId="34600"/>
    <cellStyle name="集計 3 4 3 4" xfId="18342"/>
    <cellStyle name="集計 3 4 3 5" xfId="23065"/>
    <cellStyle name="集計 3 4 3 6" xfId="8861"/>
    <cellStyle name="集計 3 4 3 7" xfId="52200"/>
    <cellStyle name="集計 3 4 4" xfId="10794"/>
    <cellStyle name="集計 3 4 4 2" xfId="26788"/>
    <cellStyle name="集計 3 4 4 2 2" xfId="35823"/>
    <cellStyle name="集計 3 4 4 3" xfId="20148"/>
    <cellStyle name="集計 3 4 4 4" xfId="22591"/>
    <cellStyle name="集計 3 4 4 5" xfId="52706"/>
    <cellStyle name="集計 3 4 5" xfId="24578"/>
    <cellStyle name="集計 3 4 5 2" xfId="33613"/>
    <cellStyle name="集計 3 4 6" xfId="16220"/>
    <cellStyle name="集計 3 4 7" xfId="16545"/>
    <cellStyle name="集計 3 4 8" xfId="6520"/>
    <cellStyle name="集計 3 4 9" xfId="45667"/>
    <cellStyle name="集計 3 5" xfId="1580"/>
    <cellStyle name="集計 3 5 2" xfId="2884"/>
    <cellStyle name="集計 3 5 2 2" xfId="5225"/>
    <cellStyle name="集計 3 5 2 2 2" xfId="14343"/>
    <cellStyle name="集計 3 5 2 2 2 2" xfId="30334"/>
    <cellStyle name="集計 3 5 2 2 2 2 2" xfId="39369"/>
    <cellStyle name="集計 3 5 2 2 2 3" xfId="23698"/>
    <cellStyle name="集計 3 5 2 2 2 4" xfId="32734"/>
    <cellStyle name="集計 3 5 2 2 3" xfId="26043"/>
    <cellStyle name="集計 3 5 2 2 3 2" xfId="35078"/>
    <cellStyle name="集計 3 5 2 2 4" xfId="19387"/>
    <cellStyle name="集計 3 5 2 2 5" xfId="18022"/>
    <cellStyle name="集計 3 5 2 2 6" xfId="10015"/>
    <cellStyle name="集計 3 5 2 3" xfId="12346"/>
    <cellStyle name="集計 3 5 2 3 2" xfId="28341"/>
    <cellStyle name="集計 3 5 2 3 2 2" xfId="37376"/>
    <cellStyle name="集計 3 5 2 3 3" xfId="21698"/>
    <cellStyle name="集計 3 5 2 3 4" xfId="30741"/>
    <cellStyle name="集計 3 5 2 4" xfId="25056"/>
    <cellStyle name="集計 3 5 2 4 2" xfId="34091"/>
    <cellStyle name="集計 3 5 2 5" xfId="17266"/>
    <cellStyle name="集計 3 5 2 6" xfId="22049"/>
    <cellStyle name="集計 3 5 2 7" xfId="7674"/>
    <cellStyle name="集計 3 5 3" xfId="3921"/>
    <cellStyle name="集計 3 5 3 2" xfId="12160"/>
    <cellStyle name="集計 3 5 3 2 2" xfId="28155"/>
    <cellStyle name="集計 3 5 3 2 2 2" xfId="37190"/>
    <cellStyle name="集計 3 5 3 2 3" xfId="21512"/>
    <cellStyle name="集計 3 5 3 2 4" xfId="14823"/>
    <cellStyle name="集計 3 5 3 3" xfId="25503"/>
    <cellStyle name="集計 3 5 3 3 2" xfId="34538"/>
    <cellStyle name="集計 3 5 3 4" xfId="18203"/>
    <cellStyle name="集計 3 5 3 5" xfId="16469"/>
    <cellStyle name="集計 3 5 3 6" xfId="8711"/>
    <cellStyle name="集計 3 5 4" xfId="12417"/>
    <cellStyle name="集計 3 5 4 2" xfId="28408"/>
    <cellStyle name="集計 3 5 4 2 2" xfId="37443"/>
    <cellStyle name="集計 3 5 4 3" xfId="21769"/>
    <cellStyle name="集計 3 5 4 4" xfId="30808"/>
    <cellStyle name="集計 3 5 5" xfId="24516"/>
    <cellStyle name="集計 3 5 5 2" xfId="33551"/>
    <cellStyle name="集計 3 5 6" xfId="16083"/>
    <cellStyle name="集計 3 5 7" xfId="18424"/>
    <cellStyle name="集計 3 5 8" xfId="6371"/>
    <cellStyle name="集計 3 5 9" xfId="48707"/>
    <cellStyle name="集計 3 6" xfId="2031"/>
    <cellStyle name="集計 3 6 2" xfId="2430"/>
    <cellStyle name="集計 3 6 2 2" xfId="4771"/>
    <cellStyle name="集計 3 6 2 2 2" xfId="12207"/>
    <cellStyle name="集計 3 6 2 2 2 2" xfId="28202"/>
    <cellStyle name="集計 3 6 2 2 2 2 2" xfId="37237"/>
    <cellStyle name="集計 3 6 2 2 2 3" xfId="21559"/>
    <cellStyle name="集計 3 6 2 2 2 4" xfId="15200"/>
    <cellStyle name="集計 3 6 2 2 3" xfId="25813"/>
    <cellStyle name="集計 3 6 2 2 3 2" xfId="34848"/>
    <cellStyle name="集計 3 6 2 2 4" xfId="18984"/>
    <cellStyle name="集計 3 6 2 2 5" xfId="18450"/>
    <cellStyle name="集計 3 6 2 2 6" xfId="9561"/>
    <cellStyle name="集計 3 6 2 3" xfId="12064"/>
    <cellStyle name="集計 3 6 2 3 2" xfId="28059"/>
    <cellStyle name="集計 3 6 2 3 2 2" xfId="37094"/>
    <cellStyle name="集計 3 6 2 3 3" xfId="21416"/>
    <cellStyle name="集計 3 6 2 3 4" xfId="14907"/>
    <cellStyle name="集計 3 6 2 4" xfId="24826"/>
    <cellStyle name="集計 3 6 2 4 2" xfId="33861"/>
    <cellStyle name="集計 3 6 2 5" xfId="16866"/>
    <cellStyle name="集計 3 6 2 6" xfId="18094"/>
    <cellStyle name="集計 3 6 2 7" xfId="7220"/>
    <cellStyle name="集計 3 6 3" xfId="4372"/>
    <cellStyle name="集計 3 6 3 2" xfId="10808"/>
    <cellStyle name="集計 3 6 3 2 2" xfId="26802"/>
    <cellStyle name="集計 3 6 3 2 2 2" xfId="35837"/>
    <cellStyle name="集計 3 6 3 2 3" xfId="20162"/>
    <cellStyle name="集計 3 6 3 2 4" xfId="17076"/>
    <cellStyle name="集計 3 6 3 3" xfId="25684"/>
    <cellStyle name="集計 3 6 3 3 2" xfId="34719"/>
    <cellStyle name="集計 3 6 3 4" xfId="18612"/>
    <cellStyle name="集計 3 6 3 5" xfId="17585"/>
    <cellStyle name="集計 3 6 3 6" xfId="9162"/>
    <cellStyle name="集計 3 6 4" xfId="11349"/>
    <cellStyle name="集計 3 6 4 2" xfId="27343"/>
    <cellStyle name="集計 3 6 4 2 2" xfId="36378"/>
    <cellStyle name="集計 3 6 4 3" xfId="20701"/>
    <cellStyle name="集計 3 6 4 4" xfId="15441"/>
    <cellStyle name="集計 3 6 5" xfId="24697"/>
    <cellStyle name="集計 3 6 5 2" xfId="33732"/>
    <cellStyle name="集計 3 6 6" xfId="16495"/>
    <cellStyle name="集計 3 6 7" xfId="21811"/>
    <cellStyle name="集計 3 6 8" xfId="6821"/>
    <cellStyle name="集計 3 6 9" xfId="50867"/>
    <cellStyle name="集計 3 7" xfId="917"/>
    <cellStyle name="集計 3 7 2" xfId="3265"/>
    <cellStyle name="集計 3 7 2 2" xfId="10645"/>
    <cellStyle name="集計 3 7 2 2 2" xfId="26639"/>
    <cellStyle name="集計 3 7 2 2 2 2" xfId="35674"/>
    <cellStyle name="集計 3 7 2 2 3" xfId="19999"/>
    <cellStyle name="集計 3 7 2 2 4" xfId="21643"/>
    <cellStyle name="集計 3 7 2 3" xfId="25258"/>
    <cellStyle name="集計 3 7 2 3 2" xfId="34293"/>
    <cellStyle name="集計 3 7 2 4" xfId="17607"/>
    <cellStyle name="集計 3 7 2 5" xfId="15819"/>
    <cellStyle name="集計 3 7 2 6" xfId="8055"/>
    <cellStyle name="集計 3 7 3" xfId="12238"/>
    <cellStyle name="集計 3 7 3 2" xfId="28233"/>
    <cellStyle name="集計 3 7 3 2 2" xfId="37268"/>
    <cellStyle name="集計 3 7 3 3" xfId="21590"/>
    <cellStyle name="集計 3 7 3 4" xfId="15693"/>
    <cellStyle name="集計 3 7 4" xfId="24271"/>
    <cellStyle name="集計 3 7 4 2" xfId="33306"/>
    <cellStyle name="集計 3 7 5" xfId="15480"/>
    <cellStyle name="集計 3 7 6" xfId="18972"/>
    <cellStyle name="集計 3 7 7" xfId="5716"/>
    <cellStyle name="集計 3 7 8" xfId="52958"/>
    <cellStyle name="集計 3 8" xfId="3060"/>
    <cellStyle name="集計 3 8 2" xfId="13041"/>
    <cellStyle name="集計 3 8 2 2" xfId="29029"/>
    <cellStyle name="集計 3 8 2 2 2" xfId="38064"/>
    <cellStyle name="集計 3 8 2 3" xfId="22394"/>
    <cellStyle name="集計 3 8 2 4" xfId="31429"/>
    <cellStyle name="集計 3 8 3" xfId="25164"/>
    <cellStyle name="集計 3 8 3 2" xfId="34199"/>
    <cellStyle name="集計 3 8 4" xfId="17426"/>
    <cellStyle name="集計 3 8 5" xfId="19868"/>
    <cellStyle name="集計 3 8 6" xfId="7850"/>
    <cellStyle name="集計 3 9" xfId="703"/>
    <cellStyle name="集計 3 9 2" xfId="24135"/>
    <cellStyle name="集計 3 9 2 2" xfId="33170"/>
    <cellStyle name="集計 3 9 3" xfId="15292"/>
    <cellStyle name="集計 3 9 4" xfId="18915"/>
    <cellStyle name="集計 3 9 5" xfId="5511"/>
    <cellStyle name="集計 30" xfId="41320"/>
    <cellStyle name="集計 30 2" xfId="41658"/>
    <cellStyle name="集計 30 2 2" xfId="42321"/>
    <cellStyle name="集計 30 2 3" xfId="48708"/>
    <cellStyle name="集計 30 3" xfId="41897"/>
    <cellStyle name="集計 30 3 2" xfId="42522"/>
    <cellStyle name="集計 30 3 3" xfId="50868"/>
    <cellStyle name="集計 30 4" xfId="42133"/>
    <cellStyle name="集計 30 4 2" xfId="52772"/>
    <cellStyle name="集計 30 5" xfId="44252"/>
    <cellStyle name="集計 31" xfId="41321"/>
    <cellStyle name="集計 31 2" xfId="41659"/>
    <cellStyle name="集計 31 2 2" xfId="42322"/>
    <cellStyle name="集計 31 2 3" xfId="48709"/>
    <cellStyle name="集計 31 3" xfId="41898"/>
    <cellStyle name="集計 31 3 2" xfId="42523"/>
    <cellStyle name="集計 31 3 3" xfId="50869"/>
    <cellStyle name="集計 31 4" xfId="42134"/>
    <cellStyle name="集計 31 4 2" xfId="45917"/>
    <cellStyle name="集計 31 5" xfId="44253"/>
    <cellStyle name="集計 32" xfId="41322"/>
    <cellStyle name="集計 32 2" xfId="41660"/>
    <cellStyle name="集計 32 2 2" xfId="42323"/>
    <cellStyle name="集計 32 2 3" xfId="48710"/>
    <cellStyle name="集計 32 3" xfId="41899"/>
    <cellStyle name="集計 32 3 2" xfId="42524"/>
    <cellStyle name="集計 32 3 3" xfId="50870"/>
    <cellStyle name="集計 32 4" xfId="42135"/>
    <cellStyle name="集計 32 4 2" xfId="52873"/>
    <cellStyle name="集計 32 5" xfId="44254"/>
    <cellStyle name="集計 33" xfId="41323"/>
    <cellStyle name="集計 33 2" xfId="41661"/>
    <cellStyle name="集計 33 2 2" xfId="42324"/>
    <cellStyle name="集計 33 2 3" xfId="48711"/>
    <cellStyle name="集計 33 3" xfId="41900"/>
    <cellStyle name="集計 33 3 2" xfId="42525"/>
    <cellStyle name="集計 33 3 3" xfId="50871"/>
    <cellStyle name="集計 33 4" xfId="42136"/>
    <cellStyle name="集計 33 4 2" xfId="45916"/>
    <cellStyle name="集計 33 5" xfId="44255"/>
    <cellStyle name="集計 34" xfId="41324"/>
    <cellStyle name="集計 34 2" xfId="41662"/>
    <cellStyle name="集計 34 2 2" xfId="42325"/>
    <cellStyle name="集計 34 2 3" xfId="48712"/>
    <cellStyle name="集計 34 3" xfId="41901"/>
    <cellStyle name="集計 34 3 2" xfId="42526"/>
    <cellStyle name="集計 34 3 3" xfId="50872"/>
    <cellStyle name="集計 34 4" xfId="42137"/>
    <cellStyle name="集計 34 4 2" xfId="48039"/>
    <cellStyle name="集計 34 5" xfId="44256"/>
    <cellStyle name="集計 35" xfId="41325"/>
    <cellStyle name="集計 35 2" xfId="41663"/>
    <cellStyle name="集計 35 2 2" xfId="42326"/>
    <cellStyle name="集計 35 2 3" xfId="48713"/>
    <cellStyle name="集計 35 3" xfId="41902"/>
    <cellStyle name="集計 35 3 2" xfId="42527"/>
    <cellStyle name="集計 35 3 3" xfId="50873"/>
    <cellStyle name="集計 35 4" xfId="42138"/>
    <cellStyle name="集計 35 4 2" xfId="48038"/>
    <cellStyle name="集計 35 5" xfId="44257"/>
    <cellStyle name="集計 36" xfId="41326"/>
    <cellStyle name="集計 36 2" xfId="41664"/>
    <cellStyle name="集計 36 2 2" xfId="42327"/>
    <cellStyle name="集計 36 2 3" xfId="48714"/>
    <cellStyle name="集計 36 3" xfId="41903"/>
    <cellStyle name="集計 36 3 2" xfId="42528"/>
    <cellStyle name="集計 36 3 3" xfId="50874"/>
    <cellStyle name="集計 36 4" xfId="42139"/>
    <cellStyle name="集計 36 4 2" xfId="50618"/>
    <cellStyle name="集計 36 5" xfId="44258"/>
    <cellStyle name="集計 37" xfId="41327"/>
    <cellStyle name="集計 37 2" xfId="41665"/>
    <cellStyle name="集計 37 2 2" xfId="42328"/>
    <cellStyle name="集計 37 2 3" xfId="48715"/>
    <cellStyle name="集計 37 3" xfId="41904"/>
    <cellStyle name="集計 37 3 2" xfId="42529"/>
    <cellStyle name="集計 37 3 3" xfId="50875"/>
    <cellStyle name="集計 37 4" xfId="42140"/>
    <cellStyle name="集計 37 4 2" xfId="52833"/>
    <cellStyle name="集計 37 5" xfId="44259"/>
    <cellStyle name="集計 38" xfId="41328"/>
    <cellStyle name="集計 38 2" xfId="41666"/>
    <cellStyle name="集計 38 2 2" xfId="42329"/>
    <cellStyle name="集計 38 2 3" xfId="48716"/>
    <cellStyle name="集計 38 3" xfId="41905"/>
    <cellStyle name="集計 38 3 2" xfId="42530"/>
    <cellStyle name="集計 38 3 3" xfId="50876"/>
    <cellStyle name="集計 38 4" xfId="42141"/>
    <cellStyle name="集計 38 4 2" xfId="53083"/>
    <cellStyle name="集計 38 5" xfId="44260"/>
    <cellStyle name="集計 39" xfId="41329"/>
    <cellStyle name="集計 39 2" xfId="41667"/>
    <cellStyle name="集計 39 2 2" xfId="42330"/>
    <cellStyle name="集計 39 2 3" xfId="48717"/>
    <cellStyle name="集計 39 3" xfId="41906"/>
    <cellStyle name="集計 39 3 2" xfId="42531"/>
    <cellStyle name="集計 39 3 3" xfId="50877"/>
    <cellStyle name="集計 39 4" xfId="42142"/>
    <cellStyle name="集計 39 4 2" xfId="48037"/>
    <cellStyle name="集計 39 5" xfId="44261"/>
    <cellStyle name="集計 4" xfId="401"/>
    <cellStyle name="集計 4 10" xfId="700"/>
    <cellStyle name="集計 4 10 2" xfId="24132"/>
    <cellStyle name="集計 4 10 2 2" xfId="33167"/>
    <cellStyle name="集計 4 10 3" xfId="15289"/>
    <cellStyle name="集計 4 10 4" xfId="17490"/>
    <cellStyle name="集計 4 10 5" xfId="5508"/>
    <cellStyle name="集計 4 11" xfId="10509"/>
    <cellStyle name="集計 4 11 2" xfId="26507"/>
    <cellStyle name="集計 4 11 2 2" xfId="35542"/>
    <cellStyle name="集計 4 11 3" xfId="19863"/>
    <cellStyle name="集計 4 11 4" xfId="23282"/>
    <cellStyle name="集計 4 12" xfId="24023"/>
    <cellStyle name="集計 4 12 2" xfId="33059"/>
    <cellStyle name="集計 4 13" xfId="16430"/>
    <cellStyle name="集計 4 14" xfId="5356"/>
    <cellStyle name="集計 4 15" xfId="41330"/>
    <cellStyle name="集計 4 16" xfId="42143"/>
    <cellStyle name="集計 4 17" xfId="44262"/>
    <cellStyle name="集計 4 2" xfId="987"/>
    <cellStyle name="集計 4 2 10" xfId="45573"/>
    <cellStyle name="集計 4 2 2" xfId="2568"/>
    <cellStyle name="集計 4 2 2 2" xfId="4909"/>
    <cellStyle name="集計 4 2 2 2 2" xfId="12265"/>
    <cellStyle name="集計 4 2 2 2 2 2" xfId="28260"/>
    <cellStyle name="集計 4 2 2 2 2 2 2" xfId="37295"/>
    <cellStyle name="集計 4 2 2 2 2 3" xfId="21617"/>
    <cellStyle name="集計 4 2 2 2 2 4" xfId="30660"/>
    <cellStyle name="集計 4 2 2 2 3" xfId="25876"/>
    <cellStyle name="集計 4 2 2 2 3 2" xfId="34911"/>
    <cellStyle name="集計 4 2 2 2 4" xfId="16760"/>
    <cellStyle name="集計 4 2 2 2 5" xfId="9699"/>
    <cellStyle name="集計 4 2 2 3" xfId="11893"/>
    <cellStyle name="集計 4 2 2 3 2" xfId="27887"/>
    <cellStyle name="集計 4 2 2 3 2 2" xfId="36922"/>
    <cellStyle name="集計 4 2 2 3 3" xfId="21245"/>
    <cellStyle name="集計 4 2 2 3 4" xfId="16740"/>
    <cellStyle name="集計 4 2 2 4" xfId="24889"/>
    <cellStyle name="集計 4 2 2 4 2" xfId="33924"/>
    <cellStyle name="集計 4 2 2 5" xfId="23653"/>
    <cellStyle name="集計 4 2 2 6" xfId="7358"/>
    <cellStyle name="集計 4 2 2 7" xfId="50025"/>
    <cellStyle name="集計 4 2 3" xfId="3335"/>
    <cellStyle name="集計 4 2 3 2" xfId="13798"/>
    <cellStyle name="集計 4 2 3 2 2" xfId="29786"/>
    <cellStyle name="集計 4 2 3 2 2 2" xfId="38821"/>
    <cellStyle name="集計 4 2 3 2 3" xfId="23150"/>
    <cellStyle name="集計 4 2 3 2 4" xfId="32186"/>
    <cellStyle name="集計 4 2 3 3" xfId="25286"/>
    <cellStyle name="集計 4 2 3 3 2" xfId="34321"/>
    <cellStyle name="集計 4 2 3 4" xfId="18892"/>
    <cellStyle name="集計 4 2 3 5" xfId="8125"/>
    <cellStyle name="集計 4 2 3 6" xfId="52111"/>
    <cellStyle name="集計 4 2 4" xfId="10491"/>
    <cellStyle name="集計 4 2 4 2" xfId="26489"/>
    <cellStyle name="集計 4 2 4 2 2" xfId="35524"/>
    <cellStyle name="集計 4 2 4 3" xfId="19845"/>
    <cellStyle name="集計 4 2 4 4" xfId="16974"/>
    <cellStyle name="集計 4 2 4 5" xfId="52103"/>
    <cellStyle name="集計 4 2 5" xfId="24299"/>
    <cellStyle name="集計 4 2 5 2" xfId="33334"/>
    <cellStyle name="集計 4 2 6" xfId="17813"/>
    <cellStyle name="集計 4 2 7" xfId="5786"/>
    <cellStyle name="集計 4 2 8" xfId="41668"/>
    <cellStyle name="集計 4 2 9" xfId="42331"/>
    <cellStyle name="集計 4 3" xfId="1243"/>
    <cellStyle name="集計 4 3 10" xfId="45533"/>
    <cellStyle name="集計 4 3 2" xfId="1003"/>
    <cellStyle name="集計 4 3 2 2" xfId="3351"/>
    <cellStyle name="集計 4 3 2 2 2" xfId="10885"/>
    <cellStyle name="集計 4 3 2 2 2 2" xfId="26879"/>
    <cellStyle name="集計 4 3 2 2 2 2 2" xfId="35914"/>
    <cellStyle name="集計 4 3 2 2 2 3" xfId="20239"/>
    <cellStyle name="集計 4 3 2 2 2 4" xfId="18692"/>
    <cellStyle name="集計 4 3 2 2 3" xfId="25297"/>
    <cellStyle name="集計 4 3 2 2 3 2" xfId="34332"/>
    <cellStyle name="集計 4 3 2 2 4" xfId="18393"/>
    <cellStyle name="集計 4 3 2 2 5" xfId="8141"/>
    <cellStyle name="集計 4 3 2 3" xfId="10936"/>
    <cellStyle name="集計 4 3 2 3 2" xfId="26930"/>
    <cellStyle name="集計 4 3 2 3 2 2" xfId="35965"/>
    <cellStyle name="集計 4 3 2 3 3" xfId="20289"/>
    <cellStyle name="集計 4 3 2 3 4" xfId="20682"/>
    <cellStyle name="集計 4 3 2 4" xfId="24310"/>
    <cellStyle name="集計 4 3 2 4 2" xfId="33345"/>
    <cellStyle name="集計 4 3 2 5" xfId="15394"/>
    <cellStyle name="集計 4 3 2 6" xfId="5802"/>
    <cellStyle name="集計 4 3 2 7" xfId="49983"/>
    <cellStyle name="集計 4 3 3" xfId="3584"/>
    <cellStyle name="集計 4 3 3 2" xfId="11052"/>
    <cellStyle name="集計 4 3 3 2 2" xfId="27046"/>
    <cellStyle name="集計 4 3 3 2 2 2" xfId="36081"/>
    <cellStyle name="集計 4 3 3 2 3" xfId="20405"/>
    <cellStyle name="集計 4 3 3 2 4" xfId="23357"/>
    <cellStyle name="集計 4 3 3 3" xfId="25388"/>
    <cellStyle name="集計 4 3 3 3 2" xfId="34423"/>
    <cellStyle name="集計 4 3 3 4" xfId="23288"/>
    <cellStyle name="集計 4 3 3 5" xfId="8374"/>
    <cellStyle name="集計 4 3 3 6" xfId="52076"/>
    <cellStyle name="集計 4 3 4" xfId="11689"/>
    <cellStyle name="集計 4 3 4 2" xfId="27683"/>
    <cellStyle name="集計 4 3 4 2 2" xfId="36718"/>
    <cellStyle name="集計 4 3 4 3" xfId="21041"/>
    <cellStyle name="集計 4 3 4 4" xfId="15396"/>
    <cellStyle name="集計 4 3 4 5" xfId="50335"/>
    <cellStyle name="集計 4 3 5" xfId="24401"/>
    <cellStyle name="集計 4 3 5 2" xfId="33436"/>
    <cellStyle name="集計 4 3 6" xfId="15031"/>
    <cellStyle name="集計 4 3 7" xfId="6034"/>
    <cellStyle name="集計 4 3 8" xfId="41907"/>
    <cellStyle name="集計 4 3 9" xfId="42532"/>
    <cellStyle name="集計 4 4" xfId="1562"/>
    <cellStyle name="集計 4 4 2" xfId="2788"/>
    <cellStyle name="集計 4 4 2 2" xfId="5129"/>
    <cellStyle name="集計 4 4 2 2 2" xfId="10195"/>
    <cellStyle name="集計 4 4 2 2 2 2" xfId="26193"/>
    <cellStyle name="集計 4 4 2 2 2 2 2" xfId="35228"/>
    <cellStyle name="集計 4 4 2 2 2 3" xfId="19550"/>
    <cellStyle name="集計 4 4 2 2 2 4" xfId="16389"/>
    <cellStyle name="集計 4 4 2 2 3" xfId="25972"/>
    <cellStyle name="集計 4 4 2 2 3 2" xfId="35007"/>
    <cellStyle name="集計 4 4 2 2 4" xfId="21792"/>
    <cellStyle name="集計 4 4 2 2 5" xfId="9919"/>
    <cellStyle name="集計 4 4 2 3" xfId="12701"/>
    <cellStyle name="集計 4 4 2 3 2" xfId="28688"/>
    <cellStyle name="集計 4 4 2 3 2 2" xfId="37723"/>
    <cellStyle name="集計 4 4 2 3 3" xfId="22053"/>
    <cellStyle name="集計 4 4 2 3 4" xfId="31088"/>
    <cellStyle name="集計 4 4 2 4" xfId="24985"/>
    <cellStyle name="集計 4 4 2 4 2" xfId="34020"/>
    <cellStyle name="集計 4 4 2 5" xfId="17984"/>
    <cellStyle name="集計 4 4 2 6" xfId="7578"/>
    <cellStyle name="集計 4 4 2 7" xfId="50120"/>
    <cellStyle name="集計 4 4 3" xfId="3903"/>
    <cellStyle name="集計 4 4 3 2" xfId="12960"/>
    <cellStyle name="集計 4 4 3 2 2" xfId="28948"/>
    <cellStyle name="集計 4 4 3 2 2 2" xfId="37983"/>
    <cellStyle name="集計 4 4 3 2 3" xfId="22313"/>
    <cellStyle name="集計 4 4 3 2 4" xfId="31348"/>
    <cellStyle name="集計 4 4 3 3" xfId="25485"/>
    <cellStyle name="集計 4 4 3 3 2" xfId="34520"/>
    <cellStyle name="集計 4 4 3 4" xfId="21223"/>
    <cellStyle name="集計 4 4 3 5" xfId="8693"/>
    <cellStyle name="集計 4 4 3 6" xfId="52201"/>
    <cellStyle name="集計 4 4 4" xfId="13715"/>
    <cellStyle name="集計 4 4 4 2" xfId="29703"/>
    <cellStyle name="集計 4 4 4 2 2" xfId="38738"/>
    <cellStyle name="集計 4 4 4 3" xfId="23068"/>
    <cellStyle name="集計 4 4 4 4" xfId="32103"/>
    <cellStyle name="集計 4 4 4 5" xfId="52694"/>
    <cellStyle name="集計 4 4 5" xfId="24498"/>
    <cellStyle name="集計 4 4 5 2" xfId="33533"/>
    <cellStyle name="集計 4 4 6" xfId="16901"/>
    <cellStyle name="集計 4 4 7" xfId="6353"/>
    <cellStyle name="集計 4 4 8" xfId="45668"/>
    <cellStyle name="集計 4 5" xfId="1731"/>
    <cellStyle name="集計 4 5 2" xfId="2914"/>
    <cellStyle name="集計 4 5 2 2" xfId="5255"/>
    <cellStyle name="集計 4 5 2 2 2" xfId="14373"/>
    <cellStyle name="集計 4 5 2 2 2 2" xfId="30364"/>
    <cellStyle name="集計 4 5 2 2 2 2 2" xfId="39399"/>
    <cellStyle name="集計 4 5 2 2 2 3" xfId="23728"/>
    <cellStyle name="集計 4 5 2 2 2 4" xfId="32764"/>
    <cellStyle name="集計 4 5 2 2 3" xfId="26067"/>
    <cellStyle name="集計 4 5 2 2 3 2" xfId="35102"/>
    <cellStyle name="集計 4 5 2 2 4" xfId="18446"/>
    <cellStyle name="集計 4 5 2 2 5" xfId="10045"/>
    <cellStyle name="集計 4 5 2 3" xfId="12128"/>
    <cellStyle name="集計 4 5 2 3 2" xfId="28123"/>
    <cellStyle name="集計 4 5 2 3 2 2" xfId="37158"/>
    <cellStyle name="集計 4 5 2 3 3" xfId="21480"/>
    <cellStyle name="集計 4 5 2 3 4" xfId="14852"/>
    <cellStyle name="集計 4 5 2 4" xfId="25080"/>
    <cellStyle name="集計 4 5 2 4 2" xfId="34115"/>
    <cellStyle name="集計 4 5 2 5" xfId="23396"/>
    <cellStyle name="集計 4 5 2 6" xfId="7704"/>
    <cellStyle name="集計 4 5 3" xfId="4072"/>
    <cellStyle name="集計 4 5 3 2" xfId="13152"/>
    <cellStyle name="集計 4 5 3 2 2" xfId="29140"/>
    <cellStyle name="集計 4 5 3 2 2 2" xfId="38175"/>
    <cellStyle name="集計 4 5 3 2 3" xfId="22505"/>
    <cellStyle name="集計 4 5 3 2 4" xfId="31540"/>
    <cellStyle name="集計 4 5 3 3" xfId="25566"/>
    <cellStyle name="集計 4 5 3 3 2" xfId="34601"/>
    <cellStyle name="集計 4 5 3 4" xfId="20112"/>
    <cellStyle name="集計 4 5 3 5" xfId="8862"/>
    <cellStyle name="集計 4 5 4" xfId="11849"/>
    <cellStyle name="集計 4 5 4 2" xfId="27843"/>
    <cellStyle name="集計 4 5 4 2 2" xfId="36878"/>
    <cellStyle name="集計 4 5 4 3" xfId="21201"/>
    <cellStyle name="集計 4 5 4 4" xfId="15556"/>
    <cellStyle name="集計 4 5 5" xfId="24579"/>
    <cellStyle name="集計 4 5 5 2" xfId="33614"/>
    <cellStyle name="集計 4 5 6" xfId="18537"/>
    <cellStyle name="集計 4 5 7" xfId="6521"/>
    <cellStyle name="集計 4 5 8" xfId="48718"/>
    <cellStyle name="集計 4 6" xfId="1231"/>
    <cellStyle name="集計 4 6 2" xfId="2575"/>
    <cellStyle name="集計 4 6 2 2" xfId="4916"/>
    <cellStyle name="集計 4 6 2 2 2" xfId="13888"/>
    <cellStyle name="集計 4 6 2 2 2 2" xfId="29877"/>
    <cellStyle name="集計 4 6 2 2 2 2 2" xfId="38912"/>
    <cellStyle name="集計 4 6 2 2 2 3" xfId="23241"/>
    <cellStyle name="集計 4 6 2 2 2 4" xfId="32277"/>
    <cellStyle name="集計 4 6 2 2 3" xfId="25881"/>
    <cellStyle name="集計 4 6 2 2 3 2" xfId="34916"/>
    <cellStyle name="集計 4 6 2 2 4" xfId="18637"/>
    <cellStyle name="集計 4 6 2 2 5" xfId="9706"/>
    <cellStyle name="集計 4 6 2 3" xfId="13361"/>
    <cellStyle name="集計 4 6 2 3 2" xfId="29349"/>
    <cellStyle name="集計 4 6 2 3 2 2" xfId="38384"/>
    <cellStyle name="集計 4 6 2 3 3" xfId="22714"/>
    <cellStyle name="集計 4 6 2 3 4" xfId="31749"/>
    <cellStyle name="集計 4 6 2 4" xfId="24894"/>
    <cellStyle name="集計 4 6 2 4 2" xfId="33929"/>
    <cellStyle name="集計 4 6 2 5" xfId="21332"/>
    <cellStyle name="集計 4 6 2 6" xfId="7365"/>
    <cellStyle name="集計 4 6 3" xfId="3572"/>
    <cellStyle name="集計 4 6 3 2" xfId="13053"/>
    <cellStyle name="集計 4 6 3 2 2" xfId="29041"/>
    <cellStyle name="集計 4 6 3 2 2 2" xfId="38076"/>
    <cellStyle name="集計 4 6 3 2 3" xfId="22406"/>
    <cellStyle name="集計 4 6 3 2 4" xfId="31441"/>
    <cellStyle name="集計 4 6 3 3" xfId="25376"/>
    <cellStyle name="集計 4 6 3 3 2" xfId="34411"/>
    <cellStyle name="集計 4 6 3 4" xfId="20175"/>
    <cellStyle name="集計 4 6 3 5" xfId="8362"/>
    <cellStyle name="集計 4 6 4" xfId="11334"/>
    <cellStyle name="集計 4 6 4 2" xfId="27328"/>
    <cellStyle name="集計 4 6 4 2 2" xfId="36363"/>
    <cellStyle name="集計 4 6 4 3" xfId="20686"/>
    <cellStyle name="集計 4 6 4 4" xfId="18091"/>
    <cellStyle name="集計 4 6 5" xfId="24389"/>
    <cellStyle name="集計 4 6 5 2" xfId="33424"/>
    <cellStyle name="集計 4 6 6" xfId="14674"/>
    <cellStyle name="集計 4 6 7" xfId="6022"/>
    <cellStyle name="集計 4 6 8" xfId="50878"/>
    <cellStyle name="集計 4 7" xfId="1747"/>
    <cellStyle name="集計 4 7 2" xfId="849"/>
    <cellStyle name="集計 4 7 2 2" xfId="3197"/>
    <cellStyle name="集計 4 7 2 2 2" xfId="12484"/>
    <cellStyle name="集計 4 7 2 2 2 2" xfId="28475"/>
    <cellStyle name="集計 4 7 2 2 2 2 2" xfId="37510"/>
    <cellStyle name="集計 4 7 2 2 2 3" xfId="21836"/>
    <cellStyle name="集計 4 7 2 2 2 4" xfId="30875"/>
    <cellStyle name="集計 4 7 2 2 3" xfId="25239"/>
    <cellStyle name="集計 4 7 2 2 3 2" xfId="34274"/>
    <cellStyle name="集計 4 7 2 2 4" xfId="21973"/>
    <cellStyle name="集計 4 7 2 2 5" xfId="7987"/>
    <cellStyle name="集計 4 7 2 3" xfId="10498"/>
    <cellStyle name="集計 4 7 2 3 2" xfId="26496"/>
    <cellStyle name="集計 4 7 2 3 2 2" xfId="35531"/>
    <cellStyle name="集計 4 7 2 3 3" xfId="19852"/>
    <cellStyle name="集計 4 7 2 3 4" xfId="19785"/>
    <cellStyle name="集計 4 7 2 4" xfId="24252"/>
    <cellStyle name="集計 4 7 2 4 2" xfId="33287"/>
    <cellStyle name="集計 4 7 2 5" xfId="17046"/>
    <cellStyle name="集計 4 7 2 6" xfId="5648"/>
    <cellStyle name="集計 4 7 3" xfId="4088"/>
    <cellStyle name="集計 4 7 3 2" xfId="10990"/>
    <cellStyle name="集計 4 7 3 2 2" xfId="26984"/>
    <cellStyle name="集計 4 7 3 2 2 2" xfId="36019"/>
    <cellStyle name="集計 4 7 3 2 3" xfId="20343"/>
    <cellStyle name="集計 4 7 3 2 4" xfId="19454"/>
    <cellStyle name="集計 4 7 3 3" xfId="25582"/>
    <cellStyle name="集計 4 7 3 3 2" xfId="34617"/>
    <cellStyle name="集計 4 7 3 4" xfId="22724"/>
    <cellStyle name="集計 4 7 3 5" xfId="8878"/>
    <cellStyle name="集計 4 7 4" xfId="11397"/>
    <cellStyle name="集計 4 7 4 2" xfId="27391"/>
    <cellStyle name="集計 4 7 4 2 2" xfId="36426"/>
    <cellStyle name="集計 4 7 4 3" xfId="20749"/>
    <cellStyle name="集計 4 7 4 4" xfId="18742"/>
    <cellStyle name="集計 4 7 5" xfId="24595"/>
    <cellStyle name="集計 4 7 5 2" xfId="33630"/>
    <cellStyle name="集計 4 7 6" xfId="15479"/>
    <cellStyle name="集計 4 7 7" xfId="6537"/>
    <cellStyle name="集計 4 7 8" xfId="48036"/>
    <cellStyle name="集計 4 8" xfId="2989"/>
    <cellStyle name="集計 4 8 2" xfId="5330"/>
    <cellStyle name="集計 4 8 2 2" xfId="14448"/>
    <cellStyle name="集計 4 8 2 2 2" xfId="30439"/>
    <cellStyle name="集計 4 8 2 2 2 2" xfId="39474"/>
    <cellStyle name="集計 4 8 2 2 3" xfId="23803"/>
    <cellStyle name="集計 4 8 2 2 4" xfId="32839"/>
    <cellStyle name="集計 4 8 2 3" xfId="26126"/>
    <cellStyle name="集計 4 8 2 3 2" xfId="35161"/>
    <cellStyle name="集計 4 8 2 4" xfId="15845"/>
    <cellStyle name="集計 4 8 2 5" xfId="10120"/>
    <cellStyle name="集計 4 8 3" xfId="12601"/>
    <cellStyle name="集計 4 8 3 2" xfId="28588"/>
    <cellStyle name="集計 4 8 3 2 2" xfId="37623"/>
    <cellStyle name="集計 4 8 3 3" xfId="21953"/>
    <cellStyle name="集計 4 8 3 4" xfId="30988"/>
    <cellStyle name="集計 4 8 4" xfId="25139"/>
    <cellStyle name="集計 4 8 4 2" xfId="34174"/>
    <cellStyle name="集計 4 8 5" xfId="22831"/>
    <cellStyle name="集計 4 8 6" xfId="7779"/>
    <cellStyle name="集計 4 9" xfId="3057"/>
    <cellStyle name="集計 4 9 2" xfId="11174"/>
    <cellStyle name="集計 4 9 2 2" xfId="27168"/>
    <cellStyle name="集計 4 9 2 2 2" xfId="36203"/>
    <cellStyle name="集計 4 9 2 3" xfId="20527"/>
    <cellStyle name="集計 4 9 2 4" xfId="17711"/>
    <cellStyle name="集計 4 9 3" xfId="25161"/>
    <cellStyle name="集計 4 9 3 2" xfId="34196"/>
    <cellStyle name="集計 4 9 4" xfId="18322"/>
    <cellStyle name="集計 4 9 5" xfId="7847"/>
    <cellStyle name="集計 40" xfId="41331"/>
    <cellStyle name="集計 40 2" xfId="41669"/>
    <cellStyle name="集計 40 2 2" xfId="42332"/>
    <cellStyle name="集計 40 2 3" xfId="48719"/>
    <cellStyle name="集計 40 3" xfId="41908"/>
    <cellStyle name="集計 40 3 2" xfId="42533"/>
    <cellStyle name="集計 40 3 3" xfId="50879"/>
    <cellStyle name="集計 40 4" xfId="42144"/>
    <cellStyle name="集計 40 4 2" xfId="48035"/>
    <cellStyle name="集計 40 5" xfId="44263"/>
    <cellStyle name="集計 41" xfId="41332"/>
    <cellStyle name="集計 41 2" xfId="41670"/>
    <cellStyle name="集計 41 2 2" xfId="42333"/>
    <cellStyle name="集計 41 2 3" xfId="48720"/>
    <cellStyle name="集計 41 3" xfId="41909"/>
    <cellStyle name="集計 41 3 2" xfId="42534"/>
    <cellStyle name="集計 41 3 3" xfId="50880"/>
    <cellStyle name="集計 41 4" xfId="42145"/>
    <cellStyle name="集計 41 4 2" xfId="50006"/>
    <cellStyle name="集計 41 5" xfId="44264"/>
    <cellStyle name="集計 42" xfId="41333"/>
    <cellStyle name="集計 42 2" xfId="41671"/>
    <cellStyle name="集計 42 2 2" xfId="42334"/>
    <cellStyle name="集計 42 2 3" xfId="48721"/>
    <cellStyle name="集計 42 3" xfId="41910"/>
    <cellStyle name="集計 42 3 2" xfId="42535"/>
    <cellStyle name="集計 42 3 3" xfId="50881"/>
    <cellStyle name="集計 42 4" xfId="42146"/>
    <cellStyle name="集計 42 4 2" xfId="48034"/>
    <cellStyle name="集計 42 5" xfId="44265"/>
    <cellStyle name="集計 43" xfId="41334"/>
    <cellStyle name="集計 43 2" xfId="41672"/>
    <cellStyle name="集計 43 2 2" xfId="42335"/>
    <cellStyle name="集計 43 2 3" xfId="48722"/>
    <cellStyle name="集計 43 3" xfId="41911"/>
    <cellStyle name="集計 43 3 2" xfId="42536"/>
    <cellStyle name="集計 43 3 3" xfId="50882"/>
    <cellStyle name="集計 43 4" xfId="42147"/>
    <cellStyle name="集計 43 4 2" xfId="50619"/>
    <cellStyle name="集計 43 5" xfId="44266"/>
    <cellStyle name="集計 44" xfId="41335"/>
    <cellStyle name="集計 44 2" xfId="41673"/>
    <cellStyle name="集計 44 2 2" xfId="42336"/>
    <cellStyle name="集計 44 2 3" xfId="48723"/>
    <cellStyle name="集計 44 3" xfId="41912"/>
    <cellStyle name="集計 44 3 2" xfId="42537"/>
    <cellStyle name="集計 44 3 3" xfId="50883"/>
    <cellStyle name="集計 44 4" xfId="42148"/>
    <cellStyle name="集計 44 4 2" xfId="51225"/>
    <cellStyle name="集計 44 5" xfId="44267"/>
    <cellStyle name="集計 45" xfId="41336"/>
    <cellStyle name="集計 45 2" xfId="41674"/>
    <cellStyle name="集計 45 2 2" xfId="42337"/>
    <cellStyle name="集計 45 2 3" xfId="48724"/>
    <cellStyle name="集計 45 3" xfId="41913"/>
    <cellStyle name="集計 45 3 2" xfId="42538"/>
    <cellStyle name="集計 45 3 3" xfId="50884"/>
    <cellStyle name="集計 45 4" xfId="42149"/>
    <cellStyle name="集計 45 4 2" xfId="52744"/>
    <cellStyle name="集計 45 5" xfId="44268"/>
    <cellStyle name="集計 46" xfId="41297"/>
    <cellStyle name="集計 46 2" xfId="42110"/>
    <cellStyle name="集計 46 2 2" xfId="50022"/>
    <cellStyle name="集計 46 3" xfId="52108"/>
    <cellStyle name="集計 46 4" xfId="50345"/>
    <cellStyle name="集計 46 5" xfId="45570"/>
    <cellStyle name="集計 47" xfId="41635"/>
    <cellStyle name="集計 47 2" xfId="42298"/>
    <cellStyle name="集計 47 2 2" xfId="49979"/>
    <cellStyle name="集計 47 3" xfId="52072"/>
    <cellStyle name="集計 47 4" xfId="50333"/>
    <cellStyle name="集計 47 5" xfId="45530"/>
    <cellStyle name="集計 48" xfId="41874"/>
    <cellStyle name="集計 48 2" xfId="42499"/>
    <cellStyle name="集計 48 2 2" xfId="50117"/>
    <cellStyle name="集計 48 3" xfId="52198"/>
    <cellStyle name="集計 48 4" xfId="51657"/>
    <cellStyle name="集計 48 5" xfId="45665"/>
    <cellStyle name="集計 5" xfId="574"/>
    <cellStyle name="集計 5 10" xfId="777"/>
    <cellStyle name="集計 5 10 2" xfId="24200"/>
    <cellStyle name="集計 5 10 2 2" xfId="33235"/>
    <cellStyle name="集計 5 10 3" xfId="15357"/>
    <cellStyle name="集計 5 10 4" xfId="19157"/>
    <cellStyle name="集計 5 10 5" xfId="5576"/>
    <cellStyle name="集計 5 11" xfId="13127"/>
    <cellStyle name="集計 5 11 2" xfId="29115"/>
    <cellStyle name="集計 5 11 2 2" xfId="38150"/>
    <cellStyle name="集計 5 11 3" xfId="22480"/>
    <cellStyle name="集計 5 11 4" xfId="31515"/>
    <cellStyle name="集計 5 12" xfId="24050"/>
    <cellStyle name="集計 5 12 2" xfId="33085"/>
    <cellStyle name="集計 5 13" xfId="16293"/>
    <cellStyle name="集計 5 14" xfId="5423"/>
    <cellStyle name="集計 5 15" xfId="41337"/>
    <cellStyle name="集計 5 16" xfId="42150"/>
    <cellStyle name="集計 5 17" xfId="44269"/>
    <cellStyle name="集計 5 2" xfId="1651"/>
    <cellStyle name="集計 5 2 10" xfId="48725"/>
    <cellStyle name="集計 5 2 2" xfId="825"/>
    <cellStyle name="集計 5 2 2 2" xfId="3173"/>
    <cellStyle name="集計 5 2 2 2 2" xfId="12493"/>
    <cellStyle name="集計 5 2 2 2 2 2" xfId="28480"/>
    <cellStyle name="集計 5 2 2 2 2 2 2" xfId="37515"/>
    <cellStyle name="集計 5 2 2 2 2 3" xfId="21845"/>
    <cellStyle name="集計 5 2 2 2 2 4" xfId="30880"/>
    <cellStyle name="集計 5 2 2 2 3" xfId="25222"/>
    <cellStyle name="集計 5 2 2 2 3 2" xfId="34257"/>
    <cellStyle name="集計 5 2 2 2 4" xfId="23754"/>
    <cellStyle name="集計 5 2 2 2 5" xfId="7963"/>
    <cellStyle name="集計 5 2 2 3" xfId="12426"/>
    <cellStyle name="集計 5 2 2 3 2" xfId="28417"/>
    <cellStyle name="集計 5 2 2 3 2 2" xfId="37452"/>
    <cellStyle name="集計 5 2 2 3 3" xfId="21778"/>
    <cellStyle name="集計 5 2 2 3 4" xfId="30817"/>
    <cellStyle name="集計 5 2 2 4" xfId="24235"/>
    <cellStyle name="集計 5 2 2 4 2" xfId="33270"/>
    <cellStyle name="集計 5 2 2 5" xfId="18999"/>
    <cellStyle name="集計 5 2 2 6" xfId="5624"/>
    <cellStyle name="集計 5 2 3" xfId="3992"/>
    <cellStyle name="集計 5 2 3 2" xfId="10875"/>
    <cellStyle name="集計 5 2 3 2 2" xfId="26869"/>
    <cellStyle name="集計 5 2 3 2 2 2" xfId="35904"/>
    <cellStyle name="集計 5 2 3 2 3" xfId="20229"/>
    <cellStyle name="集計 5 2 3 2 4" xfId="23059"/>
    <cellStyle name="集計 5 2 3 3" xfId="25529"/>
    <cellStyle name="集計 5 2 3 3 2" xfId="34564"/>
    <cellStyle name="集計 5 2 3 4" xfId="23339"/>
    <cellStyle name="集計 5 2 3 5" xfId="8782"/>
    <cellStyle name="集計 5 2 4" xfId="11858"/>
    <cellStyle name="集計 5 2 4 2" xfId="27852"/>
    <cellStyle name="集計 5 2 4 2 2" xfId="36887"/>
    <cellStyle name="集計 5 2 4 3" xfId="21210"/>
    <cellStyle name="集計 5 2 4 4" xfId="15828"/>
    <cellStyle name="集計 5 2 5" xfId="24542"/>
    <cellStyle name="集計 5 2 5 2" xfId="33577"/>
    <cellStyle name="集計 5 2 6" xfId="16144"/>
    <cellStyle name="集計 5 2 7" xfId="6442"/>
    <cellStyle name="集計 5 2 8" xfId="41675"/>
    <cellStyle name="集計 5 2 9" xfId="42338"/>
    <cellStyle name="集計 5 3" xfId="1812"/>
    <cellStyle name="集計 5 3 10" xfId="50885"/>
    <cellStyle name="集計 5 3 2" xfId="850"/>
    <cellStyle name="集計 5 3 2 2" xfId="3198"/>
    <cellStyle name="集計 5 3 2 2 2" xfId="10565"/>
    <cellStyle name="集計 5 3 2 2 2 2" xfId="26563"/>
    <cellStyle name="集計 5 3 2 2 2 2 2" xfId="35598"/>
    <cellStyle name="集計 5 3 2 2 2 3" xfId="19919"/>
    <cellStyle name="集計 5 3 2 2 2 4" xfId="19196"/>
    <cellStyle name="集計 5 3 2 2 3" xfId="25240"/>
    <cellStyle name="集計 5 3 2 2 3 2" xfId="34275"/>
    <cellStyle name="集計 5 3 2 2 4" xfId="18463"/>
    <cellStyle name="集計 5 3 2 2 5" xfId="7988"/>
    <cellStyle name="集計 5 3 2 3" xfId="10497"/>
    <cellStyle name="集計 5 3 2 3 2" xfId="26495"/>
    <cellStyle name="集計 5 3 2 3 2 2" xfId="35530"/>
    <cellStyle name="集計 5 3 2 3 3" xfId="19851"/>
    <cellStyle name="集計 5 3 2 3 4" xfId="16893"/>
    <cellStyle name="集計 5 3 2 4" xfId="24253"/>
    <cellStyle name="集計 5 3 2 4 2" xfId="33288"/>
    <cellStyle name="集計 5 3 2 5" xfId="16092"/>
    <cellStyle name="集計 5 3 2 6" xfId="5649"/>
    <cellStyle name="集計 5 3 3" xfId="4153"/>
    <cellStyle name="集計 5 3 3 2" xfId="13023"/>
    <cellStyle name="集計 5 3 3 2 2" xfId="29011"/>
    <cellStyle name="集計 5 3 3 2 2 2" xfId="38046"/>
    <cellStyle name="集計 5 3 3 2 3" xfId="22376"/>
    <cellStyle name="集計 5 3 3 2 4" xfId="31411"/>
    <cellStyle name="集計 5 3 3 3" xfId="25602"/>
    <cellStyle name="集計 5 3 3 3 2" xfId="34637"/>
    <cellStyle name="集計 5 3 3 4" xfId="22196"/>
    <cellStyle name="集計 5 3 3 5" xfId="8943"/>
    <cellStyle name="集計 5 3 4" xfId="14228"/>
    <cellStyle name="集計 5 3 4 2" xfId="30217"/>
    <cellStyle name="集計 5 3 4 2 2" xfId="39252"/>
    <cellStyle name="集計 5 3 4 3" xfId="23581"/>
    <cellStyle name="集計 5 3 4 4" xfId="32617"/>
    <cellStyle name="集計 5 3 5" xfId="24615"/>
    <cellStyle name="集計 5 3 5 2" xfId="33650"/>
    <cellStyle name="集計 5 3 6" xfId="19808"/>
    <cellStyle name="集計 5 3 7" xfId="6602"/>
    <cellStyle name="集計 5 3 8" xfId="41914"/>
    <cellStyle name="集計 5 3 9" xfId="42539"/>
    <cellStyle name="集計 5 4" xfId="1952"/>
    <cellStyle name="集計 5 4 2" xfId="2937"/>
    <cellStyle name="集計 5 4 2 2" xfId="5278"/>
    <cellStyle name="集計 5 4 2 2 2" xfId="14396"/>
    <cellStyle name="集計 5 4 2 2 2 2" xfId="30387"/>
    <cellStyle name="集計 5 4 2 2 2 2 2" xfId="39422"/>
    <cellStyle name="集計 5 4 2 2 2 3" xfId="23751"/>
    <cellStyle name="集計 5 4 2 2 2 4" xfId="32787"/>
    <cellStyle name="集計 5 4 2 2 3" xfId="26086"/>
    <cellStyle name="集計 5 4 2 2 3 2" xfId="35121"/>
    <cellStyle name="集計 5 4 2 2 4" xfId="19874"/>
    <cellStyle name="集計 5 4 2 2 5" xfId="10068"/>
    <cellStyle name="集計 5 4 2 3" xfId="13912"/>
    <cellStyle name="集計 5 4 2 3 2" xfId="29901"/>
    <cellStyle name="集計 5 4 2 3 2 2" xfId="38936"/>
    <cellStyle name="集計 5 4 2 3 3" xfId="23265"/>
    <cellStyle name="集計 5 4 2 3 4" xfId="32301"/>
    <cellStyle name="集計 5 4 2 4" xfId="25099"/>
    <cellStyle name="集計 5 4 2 4 2" xfId="34134"/>
    <cellStyle name="集計 5 4 2 5" xfId="16201"/>
    <cellStyle name="集計 5 4 2 6" xfId="7727"/>
    <cellStyle name="集計 5 4 3" xfId="4293"/>
    <cellStyle name="集計 5 4 3 2" xfId="12215"/>
    <cellStyle name="集計 5 4 3 2 2" xfId="28210"/>
    <cellStyle name="集計 5 4 3 2 2 2" xfId="37245"/>
    <cellStyle name="集計 5 4 3 2 3" xfId="21567"/>
    <cellStyle name="集計 5 4 3 2 4" xfId="14774"/>
    <cellStyle name="集計 5 4 3 3" xfId="25649"/>
    <cellStyle name="集計 5 4 3 3 2" xfId="34684"/>
    <cellStyle name="集計 5 4 3 4" xfId="15661"/>
    <cellStyle name="集計 5 4 3 5" xfId="9083"/>
    <cellStyle name="集計 5 4 4" xfId="12712"/>
    <cellStyle name="集計 5 4 4 2" xfId="28699"/>
    <cellStyle name="集計 5 4 4 2 2" xfId="37734"/>
    <cellStyle name="集計 5 4 4 3" xfId="22064"/>
    <cellStyle name="集計 5 4 4 4" xfId="31099"/>
    <cellStyle name="集計 5 4 5" xfId="24662"/>
    <cellStyle name="集計 5 4 5 2" xfId="33697"/>
    <cellStyle name="集計 5 4 6" xfId="18048"/>
    <cellStyle name="集計 5 4 7" xfId="6742"/>
    <cellStyle name="集計 5 4 8" xfId="48033"/>
    <cellStyle name="集計 5 5" xfId="2092"/>
    <cellStyle name="集計 5 5 2" xfId="2791"/>
    <cellStyle name="集計 5 5 2 2" xfId="5132"/>
    <cellStyle name="集計 5 5 2 2 2" xfId="10192"/>
    <cellStyle name="集計 5 5 2 2 2 2" xfId="26190"/>
    <cellStyle name="集計 5 5 2 2 2 2 2" xfId="35225"/>
    <cellStyle name="集計 5 5 2 2 2 3" xfId="19547"/>
    <cellStyle name="集計 5 5 2 2 2 4" xfId="21446"/>
    <cellStyle name="集計 5 5 2 2 3" xfId="25974"/>
    <cellStyle name="集計 5 5 2 2 3 2" xfId="35009"/>
    <cellStyle name="集計 5 5 2 2 4" xfId="20021"/>
    <cellStyle name="集計 5 5 2 2 5" xfId="9922"/>
    <cellStyle name="集計 5 5 2 3" xfId="13171"/>
    <cellStyle name="集計 5 5 2 3 2" xfId="29159"/>
    <cellStyle name="集計 5 5 2 3 2 2" xfId="38194"/>
    <cellStyle name="集計 5 5 2 3 3" xfId="22524"/>
    <cellStyle name="集計 5 5 2 3 4" xfId="31559"/>
    <cellStyle name="集計 5 5 2 4" xfId="24987"/>
    <cellStyle name="集計 5 5 2 4 2" xfId="34022"/>
    <cellStyle name="集計 5 5 2 5" xfId="22447"/>
    <cellStyle name="集計 5 5 2 6" xfId="7581"/>
    <cellStyle name="集計 5 5 3" xfId="4433"/>
    <cellStyle name="集計 5 5 3 2" xfId="14060"/>
    <cellStyle name="集計 5 5 3 2 2" xfId="30049"/>
    <cellStyle name="集計 5 5 3 2 2 2" xfId="39084"/>
    <cellStyle name="集計 5 5 3 2 3" xfId="23413"/>
    <cellStyle name="集計 5 5 3 2 4" xfId="32449"/>
    <cellStyle name="集計 5 5 3 3" xfId="25703"/>
    <cellStyle name="集計 5 5 3 3 2" xfId="34738"/>
    <cellStyle name="集計 5 5 3 4" xfId="16524"/>
    <cellStyle name="集計 5 5 3 5" xfId="9223"/>
    <cellStyle name="集計 5 5 4" xfId="13559"/>
    <cellStyle name="集計 5 5 4 2" xfId="29547"/>
    <cellStyle name="集計 5 5 4 2 2" xfId="38582"/>
    <cellStyle name="集計 5 5 4 3" xfId="22912"/>
    <cellStyle name="集計 5 5 4 4" xfId="31947"/>
    <cellStyle name="集計 5 5 5" xfId="24716"/>
    <cellStyle name="集計 5 5 5 2" xfId="33751"/>
    <cellStyle name="集計 5 5 6" xfId="16726"/>
    <cellStyle name="集計 5 5 7" xfId="6882"/>
    <cellStyle name="集計 5 6" xfId="2217"/>
    <cellStyle name="集計 5 6 2" xfId="2950"/>
    <cellStyle name="集計 5 6 2 2" xfId="5291"/>
    <cellStyle name="集計 5 6 2 2 2" xfId="14409"/>
    <cellStyle name="集計 5 6 2 2 2 2" xfId="30400"/>
    <cellStyle name="集計 5 6 2 2 2 2 2" xfId="39435"/>
    <cellStyle name="集計 5 6 2 2 2 3" xfId="23764"/>
    <cellStyle name="集計 5 6 2 2 2 4" xfId="32800"/>
    <cellStyle name="集計 5 6 2 2 3" xfId="26097"/>
    <cellStyle name="集計 5 6 2 2 3 2" xfId="35132"/>
    <cellStyle name="集計 5 6 2 2 4" xfId="17081"/>
    <cellStyle name="集計 5 6 2 2 5" xfId="10081"/>
    <cellStyle name="集計 5 6 2 3" xfId="11315"/>
    <cellStyle name="集計 5 6 2 3 2" xfId="27309"/>
    <cellStyle name="集計 5 6 2 3 2 2" xfId="36344"/>
    <cellStyle name="集計 5 6 2 3 3" xfId="20667"/>
    <cellStyle name="集計 5 6 2 3 4" xfId="14932"/>
    <cellStyle name="集計 5 6 2 4" xfId="25110"/>
    <cellStyle name="集計 5 6 2 4 2" xfId="34145"/>
    <cellStyle name="集計 5 6 2 5" xfId="22896"/>
    <cellStyle name="集計 5 6 2 6" xfId="7740"/>
    <cellStyle name="集計 5 6 3" xfId="4558"/>
    <cellStyle name="集計 5 6 3 2" xfId="13450"/>
    <cellStyle name="集計 5 6 3 2 2" xfId="29438"/>
    <cellStyle name="集計 5 6 3 2 2 2" xfId="38473"/>
    <cellStyle name="集計 5 6 3 2 3" xfId="22803"/>
    <cellStyle name="集計 5 6 3 2 4" xfId="31838"/>
    <cellStyle name="集計 5 6 3 3" xfId="25732"/>
    <cellStyle name="集計 5 6 3 3 2" xfId="34767"/>
    <cellStyle name="集計 5 6 3 4" xfId="16396"/>
    <cellStyle name="集計 5 6 3 5" xfId="9348"/>
    <cellStyle name="集計 5 6 4" xfId="13178"/>
    <cellStyle name="集計 5 6 4 2" xfId="29166"/>
    <cellStyle name="集計 5 6 4 2 2" xfId="38201"/>
    <cellStyle name="集計 5 6 4 3" xfId="22531"/>
    <cellStyle name="集計 5 6 4 4" xfId="31566"/>
    <cellStyle name="集計 5 6 5" xfId="24745"/>
    <cellStyle name="集計 5 6 5 2" xfId="33780"/>
    <cellStyle name="集計 5 6 6" xfId="16604"/>
    <cellStyle name="集計 5 6 7" xfId="7007"/>
    <cellStyle name="集計 5 7" xfId="2350"/>
    <cellStyle name="集計 5 7 2" xfId="982"/>
    <cellStyle name="集計 5 7 2 2" xfId="3330"/>
    <cellStyle name="集計 5 7 2 2 2" xfId="12746"/>
    <cellStyle name="集計 5 7 2 2 2 2" xfId="28733"/>
    <cellStyle name="集計 5 7 2 2 2 2 2" xfId="37768"/>
    <cellStyle name="集計 5 7 2 2 2 3" xfId="22098"/>
    <cellStyle name="集計 5 7 2 2 2 4" xfId="31133"/>
    <cellStyle name="集計 5 7 2 2 3" xfId="25282"/>
    <cellStyle name="集計 5 7 2 2 3 2" xfId="34317"/>
    <cellStyle name="集計 5 7 2 2 4" xfId="21570"/>
    <cellStyle name="集計 5 7 2 2 5" xfId="8120"/>
    <cellStyle name="集計 5 7 2 3" xfId="13985"/>
    <cellStyle name="集計 5 7 2 3 2" xfId="29974"/>
    <cellStyle name="集計 5 7 2 3 2 2" xfId="39009"/>
    <cellStyle name="集計 5 7 2 3 3" xfId="23338"/>
    <cellStyle name="集計 5 7 2 3 4" xfId="32374"/>
    <cellStyle name="集計 5 7 2 4" xfId="24295"/>
    <cellStyle name="集計 5 7 2 4 2" xfId="33330"/>
    <cellStyle name="集計 5 7 2 5" xfId="18157"/>
    <cellStyle name="集計 5 7 2 6" xfId="5781"/>
    <cellStyle name="集計 5 7 3" xfId="4691"/>
    <cellStyle name="集計 5 7 3 2" xfId="11130"/>
    <cellStyle name="集計 5 7 3 2 2" xfId="27124"/>
    <cellStyle name="集計 5 7 3 2 2 2" xfId="36159"/>
    <cellStyle name="集計 5 7 3 2 3" xfId="20483"/>
    <cellStyle name="集計 5 7 3 2 4" xfId="22627"/>
    <cellStyle name="集計 5 7 3 3" xfId="25781"/>
    <cellStyle name="集計 5 7 3 3 2" xfId="34816"/>
    <cellStyle name="集計 5 7 3 4" xfId="19114"/>
    <cellStyle name="集計 5 7 3 5" xfId="9481"/>
    <cellStyle name="集計 5 7 4" xfId="10672"/>
    <cellStyle name="集計 5 7 4 2" xfId="26666"/>
    <cellStyle name="集計 5 7 4 2 2" xfId="35701"/>
    <cellStyle name="集計 5 7 4 3" xfId="20026"/>
    <cellStyle name="集計 5 7 4 4" xfId="16629"/>
    <cellStyle name="集計 5 7 5" xfId="24794"/>
    <cellStyle name="集計 5 7 5 2" xfId="33829"/>
    <cellStyle name="集計 5 7 6" xfId="22660"/>
    <cellStyle name="集計 5 7 7" xfId="7140"/>
    <cellStyle name="集計 5 8" xfId="838"/>
    <cellStyle name="集計 5 8 2" xfId="3186"/>
    <cellStyle name="集計 5 8 2 2" xfId="12874"/>
    <cellStyle name="集計 5 8 2 2 2" xfId="28862"/>
    <cellStyle name="集計 5 8 2 2 2 2" xfId="37897"/>
    <cellStyle name="集計 5 8 2 2 3" xfId="22227"/>
    <cellStyle name="集計 5 8 2 2 4" xfId="31262"/>
    <cellStyle name="集計 5 8 2 3" xfId="25231"/>
    <cellStyle name="集計 5 8 2 3 2" xfId="34266"/>
    <cellStyle name="集計 5 8 2 4" xfId="18837"/>
    <cellStyle name="集計 5 8 2 5" xfId="7976"/>
    <cellStyle name="集計 5 8 3" xfId="10504"/>
    <cellStyle name="集計 5 8 3 2" xfId="26502"/>
    <cellStyle name="集計 5 8 3 2 2" xfId="35537"/>
    <cellStyle name="集計 5 8 3 3" xfId="19858"/>
    <cellStyle name="集計 5 8 3 4" xfId="17772"/>
    <cellStyle name="集計 5 8 4" xfId="24244"/>
    <cellStyle name="集計 5 8 4 2" xfId="33279"/>
    <cellStyle name="集計 5 8 5" xfId="17012"/>
    <cellStyle name="集計 5 8 6" xfId="5637"/>
    <cellStyle name="集計 5 9" xfId="3125"/>
    <cellStyle name="集計 5 9 2" xfId="11137"/>
    <cellStyle name="集計 5 9 2 2" xfId="27131"/>
    <cellStyle name="集計 5 9 2 2 2" xfId="36166"/>
    <cellStyle name="集計 5 9 2 3" xfId="20490"/>
    <cellStyle name="集計 5 9 2 4" xfId="19610"/>
    <cellStyle name="集計 5 9 3" xfId="25187"/>
    <cellStyle name="集計 5 9 3 2" xfId="34222"/>
    <cellStyle name="集計 5 9 4" xfId="15338"/>
    <cellStyle name="集計 5 9 5" xfId="7915"/>
    <cellStyle name="集計 6" xfId="586"/>
    <cellStyle name="集計 6 10" xfId="16229"/>
    <cellStyle name="集計 6 11" xfId="41338"/>
    <cellStyle name="集計 6 12" xfId="42151"/>
    <cellStyle name="集計 6 13" xfId="44270"/>
    <cellStyle name="集計 6 2" xfId="1663"/>
    <cellStyle name="集計 6 2 10" xfId="48726"/>
    <cellStyle name="集計 6 2 2" xfId="2630"/>
    <cellStyle name="集計 6 2 2 2" xfId="4971"/>
    <cellStyle name="集計 6 2 2 2 2" xfId="10335"/>
    <cellStyle name="集計 6 2 2 2 2 2" xfId="26333"/>
    <cellStyle name="集計 6 2 2 2 2 2 2" xfId="35368"/>
    <cellStyle name="集計 6 2 2 2 2 3" xfId="19690"/>
    <cellStyle name="集計 6 2 2 2 2 4" xfId="15318"/>
    <cellStyle name="集計 6 2 2 2 3" xfId="25918"/>
    <cellStyle name="集計 6 2 2 2 3 2" xfId="34953"/>
    <cellStyle name="集計 6 2 2 2 4" xfId="20318"/>
    <cellStyle name="集計 6 2 2 2 5" xfId="9761"/>
    <cellStyle name="集計 6 2 2 3" xfId="11319"/>
    <cellStyle name="集計 6 2 2 3 2" xfId="27313"/>
    <cellStyle name="集計 6 2 2 3 2 2" xfId="36348"/>
    <cellStyle name="集計 6 2 2 3 3" xfId="20671"/>
    <cellStyle name="集計 6 2 2 3 4" xfId="16054"/>
    <cellStyle name="集計 6 2 2 4" xfId="24931"/>
    <cellStyle name="集計 6 2 2 4 2" xfId="33966"/>
    <cellStyle name="集計 6 2 2 5" xfId="16278"/>
    <cellStyle name="集計 6 2 2 6" xfId="7420"/>
    <cellStyle name="集計 6 2 3" xfId="4004"/>
    <cellStyle name="集計 6 2 3 2" xfId="11367"/>
    <cellStyle name="集計 6 2 3 2 2" xfId="27361"/>
    <cellStyle name="集計 6 2 3 2 2 2" xfId="36396"/>
    <cellStyle name="集計 6 2 3 2 3" xfId="20719"/>
    <cellStyle name="集計 6 2 3 2 4" xfId="23166"/>
    <cellStyle name="集計 6 2 3 3" xfId="25541"/>
    <cellStyle name="集計 6 2 3 3 2" xfId="34576"/>
    <cellStyle name="集計 6 2 3 4" xfId="22852"/>
    <cellStyle name="集計 6 2 3 5" xfId="8794"/>
    <cellStyle name="集計 6 2 4" xfId="11408"/>
    <cellStyle name="集計 6 2 4 2" xfId="27402"/>
    <cellStyle name="集計 6 2 4 2 2" xfId="36437"/>
    <cellStyle name="集計 6 2 4 3" xfId="20760"/>
    <cellStyle name="集計 6 2 4 4" xfId="21222"/>
    <cellStyle name="集計 6 2 5" xfId="24554"/>
    <cellStyle name="集計 6 2 5 2" xfId="33589"/>
    <cellStyle name="集計 6 2 6" xfId="16614"/>
    <cellStyle name="集計 6 2 7" xfId="6454"/>
    <cellStyle name="集計 6 2 8" xfId="41676"/>
    <cellStyle name="集計 6 2 9" xfId="42339"/>
    <cellStyle name="集計 6 3" xfId="1963"/>
    <cellStyle name="集計 6 3 10" xfId="50886"/>
    <cellStyle name="集計 6 3 2" xfId="2463"/>
    <cellStyle name="集計 6 3 2 2" xfId="4804"/>
    <cellStyle name="集計 6 3 2 2 2" xfId="13500"/>
    <cellStyle name="集計 6 3 2 2 2 2" xfId="29488"/>
    <cellStyle name="集計 6 3 2 2 2 2 2" xfId="38523"/>
    <cellStyle name="集計 6 3 2 2 2 3" xfId="22853"/>
    <cellStyle name="集計 6 3 2 2 2 4" xfId="31888"/>
    <cellStyle name="集計 6 3 2 2 3" xfId="25835"/>
    <cellStyle name="集計 6 3 2 2 3 2" xfId="34870"/>
    <cellStyle name="集計 6 3 2 2 4" xfId="21555"/>
    <cellStyle name="集計 6 3 2 2 5" xfId="9594"/>
    <cellStyle name="集計 6 3 2 3" xfId="11509"/>
    <cellStyle name="集計 6 3 2 3 2" xfId="27503"/>
    <cellStyle name="集計 6 3 2 3 2 2" xfId="36538"/>
    <cellStyle name="集計 6 3 2 3 3" xfId="20861"/>
    <cellStyle name="集計 6 3 2 3 4" xfId="23274"/>
    <cellStyle name="集計 6 3 2 4" xfId="24848"/>
    <cellStyle name="集計 6 3 2 4 2" xfId="33883"/>
    <cellStyle name="集計 6 3 2 5" xfId="18676"/>
    <cellStyle name="集計 6 3 2 6" xfId="7253"/>
    <cellStyle name="集計 6 3 3" xfId="4304"/>
    <cellStyle name="集計 6 3 3 2" xfId="13334"/>
    <cellStyle name="集計 6 3 3 2 2" xfId="29322"/>
    <cellStyle name="集計 6 3 3 2 2 2" xfId="38357"/>
    <cellStyle name="集計 6 3 3 2 3" xfId="22687"/>
    <cellStyle name="集計 6 3 3 2 4" xfId="31722"/>
    <cellStyle name="集計 6 3 3 3" xfId="25660"/>
    <cellStyle name="集計 6 3 3 3 2" xfId="34695"/>
    <cellStyle name="集計 6 3 3 4" xfId="16765"/>
    <cellStyle name="集計 6 3 3 5" xfId="9094"/>
    <cellStyle name="集計 6 3 4" xfId="10396"/>
    <cellStyle name="集計 6 3 4 2" xfId="26394"/>
    <cellStyle name="集計 6 3 4 2 2" xfId="35429"/>
    <cellStyle name="集計 6 3 4 3" xfId="19750"/>
    <cellStyle name="集計 6 3 4 4" xfId="18817"/>
    <cellStyle name="集計 6 3 5" xfId="24673"/>
    <cellStyle name="集計 6 3 5 2" xfId="33708"/>
    <cellStyle name="集計 6 3 6" xfId="16208"/>
    <cellStyle name="集計 6 3 7" xfId="6753"/>
    <cellStyle name="集計 6 3 8" xfId="41915"/>
    <cellStyle name="集計 6 3 9" xfId="42540"/>
    <cellStyle name="集計 6 4" xfId="2229"/>
    <cellStyle name="集計 6 4 2" xfId="2888"/>
    <cellStyle name="集計 6 4 2 2" xfId="5229"/>
    <cellStyle name="集計 6 4 2 2 2" xfId="14347"/>
    <cellStyle name="集計 6 4 2 2 2 2" xfId="30338"/>
    <cellStyle name="集計 6 4 2 2 2 2 2" xfId="39373"/>
    <cellStyle name="集計 6 4 2 2 2 3" xfId="23702"/>
    <cellStyle name="集計 6 4 2 2 2 4" xfId="32738"/>
    <cellStyle name="集計 6 4 2 2 3" xfId="26045"/>
    <cellStyle name="集計 6 4 2 2 3 2" xfId="35080"/>
    <cellStyle name="集計 6 4 2 2 4" xfId="17776"/>
    <cellStyle name="集計 6 4 2 2 5" xfId="10019"/>
    <cellStyle name="集計 6 4 2 3" xfId="11889"/>
    <cellStyle name="集計 6 4 2 3 2" xfId="27883"/>
    <cellStyle name="集計 6 4 2 3 2 2" xfId="36918"/>
    <cellStyle name="集計 6 4 2 3 3" xfId="21241"/>
    <cellStyle name="集計 6 4 2 3 4" xfId="17278"/>
    <cellStyle name="集計 6 4 2 4" xfId="25058"/>
    <cellStyle name="集計 6 4 2 4 2" xfId="34093"/>
    <cellStyle name="集計 6 4 2 5" xfId="21073"/>
    <cellStyle name="集計 6 4 2 6" xfId="7678"/>
    <cellStyle name="集計 6 4 3" xfId="4570"/>
    <cellStyle name="集計 6 4 3 2" xfId="11810"/>
    <cellStyle name="集計 6 4 3 2 2" xfId="27804"/>
    <cellStyle name="集計 6 4 3 2 2 2" xfId="36839"/>
    <cellStyle name="集計 6 4 3 2 3" xfId="21162"/>
    <cellStyle name="集計 6 4 3 2 4" xfId="19029"/>
    <cellStyle name="集計 6 4 3 3" xfId="25744"/>
    <cellStyle name="集計 6 4 3 3 2" xfId="34779"/>
    <cellStyle name="集計 6 4 3 4" xfId="19377"/>
    <cellStyle name="集計 6 4 3 5" xfId="9360"/>
    <cellStyle name="集計 6 4 4" xfId="11154"/>
    <cellStyle name="集計 6 4 4 2" xfId="27148"/>
    <cellStyle name="集計 6 4 4 2 2" xfId="36183"/>
    <cellStyle name="集計 6 4 4 3" xfId="20507"/>
    <cellStyle name="集計 6 4 4 4" xfId="20829"/>
    <cellStyle name="集計 6 4 5" xfId="24757"/>
    <cellStyle name="集計 6 4 5 2" xfId="33792"/>
    <cellStyle name="集計 6 4 6" xfId="16349"/>
    <cellStyle name="集計 6 4 7" xfId="7019"/>
    <cellStyle name="集計 6 4 8" xfId="48032"/>
    <cellStyle name="集計 6 5" xfId="1224"/>
    <cellStyle name="集計 6 5 2" xfId="3565"/>
    <cellStyle name="集計 6 5 2 2" xfId="12607"/>
    <cellStyle name="集計 6 5 2 2 2" xfId="28594"/>
    <cellStyle name="集計 6 5 2 2 2 2" xfId="37629"/>
    <cellStyle name="集計 6 5 2 2 3" xfId="21959"/>
    <cellStyle name="集計 6 5 2 2 4" xfId="30994"/>
    <cellStyle name="集計 6 5 2 3" xfId="25371"/>
    <cellStyle name="集計 6 5 2 3 2" xfId="34406"/>
    <cellStyle name="集計 6 5 2 4" xfId="17142"/>
    <cellStyle name="集計 6 5 2 5" xfId="8355"/>
    <cellStyle name="集計 6 5 3" xfId="10950"/>
    <cellStyle name="集計 6 5 3 2" xfId="26944"/>
    <cellStyle name="集計 6 5 3 2 2" xfId="35979"/>
    <cellStyle name="集計 6 5 3 3" xfId="20303"/>
    <cellStyle name="集計 6 5 3 4" xfId="17646"/>
    <cellStyle name="集計 6 5 4" xfId="24384"/>
    <cellStyle name="集計 6 5 4 2" xfId="33419"/>
    <cellStyle name="集計 6 5 5" xfId="15050"/>
    <cellStyle name="集計 6 5 6" xfId="6015"/>
    <cellStyle name="集計 6 6" xfId="3432"/>
    <cellStyle name="集計 6 6 2" xfId="11249"/>
    <cellStyle name="集計 6 6 2 2" xfId="27243"/>
    <cellStyle name="集計 6 6 2 2 2" xfId="36278"/>
    <cellStyle name="集計 6 6 2 3" xfId="20602"/>
    <cellStyle name="集計 6 6 2 4" xfId="16570"/>
    <cellStyle name="集計 6 6 3" xfId="25326"/>
    <cellStyle name="集計 6 6 3 2" xfId="34361"/>
    <cellStyle name="集計 6 6 4" xfId="18714"/>
    <cellStyle name="集計 6 6 5" xfId="8222"/>
    <cellStyle name="集計 6 7" xfId="1084"/>
    <cellStyle name="集計 6 7 2" xfId="24339"/>
    <cellStyle name="集計 6 7 2 2" xfId="33374"/>
    <cellStyle name="集計 6 7 3" xfId="15628"/>
    <cellStyle name="集計 6 7 4" xfId="17867"/>
    <cellStyle name="集計 6 7 5" xfId="5883"/>
    <cellStyle name="集計 6 8" xfId="10856"/>
    <cellStyle name="集計 6 8 2" xfId="26850"/>
    <cellStyle name="集計 6 8 2 2" xfId="35885"/>
    <cellStyle name="集計 6 8 3" xfId="20210"/>
    <cellStyle name="集計 6 8 4" xfId="20963"/>
    <cellStyle name="集計 6 9" xfId="24062"/>
    <cellStyle name="集計 6 9 2" xfId="33097"/>
    <cellStyle name="集計 7" xfId="41339"/>
    <cellStyle name="集計 7 2" xfId="41677"/>
    <cellStyle name="集計 7 2 2" xfId="42340"/>
    <cellStyle name="集計 7 2 3" xfId="48727"/>
    <cellStyle name="集計 7 3" xfId="41916"/>
    <cellStyle name="集計 7 3 2" xfId="42541"/>
    <cellStyle name="集計 7 3 3" xfId="50887"/>
    <cellStyle name="集計 7 4" xfId="42152"/>
    <cellStyle name="集計 7 4 2" xfId="48031"/>
    <cellStyle name="集計 7 5" xfId="44271"/>
    <cellStyle name="集計 8" xfId="41340"/>
    <cellStyle name="集計 8 2" xfId="41678"/>
    <cellStyle name="集計 8 2 2" xfId="42341"/>
    <cellStyle name="集計 8 2 3" xfId="48728"/>
    <cellStyle name="集計 8 3" xfId="41917"/>
    <cellStyle name="集計 8 3 2" xfId="42542"/>
    <cellStyle name="集計 8 3 3" xfId="50888"/>
    <cellStyle name="集計 8 4" xfId="42153"/>
    <cellStyle name="集計 8 4 2" xfId="48030"/>
    <cellStyle name="集計 8 5" xfId="44272"/>
    <cellStyle name="集計 9" xfId="41341"/>
    <cellStyle name="集計 9 2" xfId="41679"/>
    <cellStyle name="集計 9 2 2" xfId="42342"/>
    <cellStyle name="集計 9 2 3" xfId="48729"/>
    <cellStyle name="集計 9 3" xfId="41918"/>
    <cellStyle name="集計 9 3 2" xfId="42543"/>
    <cellStyle name="集計 9 3 3" xfId="50889"/>
    <cellStyle name="集計 9 4" xfId="42154"/>
    <cellStyle name="集計 9 4 2" xfId="50047"/>
    <cellStyle name="集計 9 5" xfId="44273"/>
    <cellStyle name="出力 10" xfId="41343"/>
    <cellStyle name="出力 10 2" xfId="41681"/>
    <cellStyle name="出力 10 2 2" xfId="42344"/>
    <cellStyle name="出力 10 2 3" xfId="48730"/>
    <cellStyle name="出力 10 3" xfId="41920"/>
    <cellStyle name="出力 10 3 2" xfId="42545"/>
    <cellStyle name="出力 10 3 3" xfId="50890"/>
    <cellStyle name="出力 10 4" xfId="42156"/>
    <cellStyle name="出力 10 4 2" xfId="52832"/>
    <cellStyle name="出力 10 5" xfId="44274"/>
    <cellStyle name="出力 11" xfId="41344"/>
    <cellStyle name="出力 11 2" xfId="41682"/>
    <cellStyle name="出力 11 2 2" xfId="42345"/>
    <cellStyle name="出力 11 2 3" xfId="48731"/>
    <cellStyle name="出力 11 3" xfId="41921"/>
    <cellStyle name="出力 11 3 2" xfId="42546"/>
    <cellStyle name="出力 11 3 3" xfId="50891"/>
    <cellStyle name="出力 11 4" xfId="42157"/>
    <cellStyle name="出力 11 4 2" xfId="52771"/>
    <cellStyle name="出力 11 5" xfId="44275"/>
    <cellStyle name="出力 12" xfId="41345"/>
    <cellStyle name="出力 12 2" xfId="41683"/>
    <cellStyle name="出力 12 2 2" xfId="42346"/>
    <cellStyle name="出力 12 2 3" xfId="48732"/>
    <cellStyle name="出力 12 3" xfId="41922"/>
    <cellStyle name="出力 12 3 2" xfId="42547"/>
    <cellStyle name="出力 12 3 3" xfId="50892"/>
    <cellStyle name="出力 12 4" xfId="42158"/>
    <cellStyle name="出力 12 4 2" xfId="51963"/>
    <cellStyle name="出力 12 5" xfId="44276"/>
    <cellStyle name="出力 13" xfId="41346"/>
    <cellStyle name="出力 13 2" xfId="41684"/>
    <cellStyle name="出力 13 2 2" xfId="42347"/>
    <cellStyle name="出力 13 2 3" xfId="48733"/>
    <cellStyle name="出力 13 3" xfId="41923"/>
    <cellStyle name="出力 13 3 2" xfId="42548"/>
    <cellStyle name="出力 13 3 3" xfId="50893"/>
    <cellStyle name="出力 13 4" xfId="42159"/>
    <cellStyle name="出力 13 4 2" xfId="48029"/>
    <cellStyle name="出力 13 5" xfId="44277"/>
    <cellStyle name="出力 14" xfId="41347"/>
    <cellStyle name="出力 14 2" xfId="41685"/>
    <cellStyle name="出力 14 2 2" xfId="42348"/>
    <cellStyle name="出力 14 2 3" xfId="48734"/>
    <cellStyle name="出力 14 3" xfId="41924"/>
    <cellStyle name="出力 14 3 2" xfId="42549"/>
    <cellStyle name="出力 14 3 3" xfId="50894"/>
    <cellStyle name="出力 14 4" xfId="42160"/>
    <cellStyle name="出力 14 4 2" xfId="50009"/>
    <cellStyle name="出力 14 5" xfId="44278"/>
    <cellStyle name="出力 15" xfId="41348"/>
    <cellStyle name="出力 15 2" xfId="41686"/>
    <cellStyle name="出力 15 2 2" xfId="42349"/>
    <cellStyle name="出力 15 2 3" xfId="48735"/>
    <cellStyle name="出力 15 3" xfId="41925"/>
    <cellStyle name="出力 15 3 2" xfId="42550"/>
    <cellStyle name="出力 15 3 3" xfId="50895"/>
    <cellStyle name="出力 15 4" xfId="42161"/>
    <cellStyle name="出力 15 4 2" xfId="48028"/>
    <cellStyle name="出力 15 5" xfId="44279"/>
    <cellStyle name="出力 16" xfId="41349"/>
    <cellStyle name="出力 16 2" xfId="41687"/>
    <cellStyle name="出力 16 2 2" xfId="42350"/>
    <cellStyle name="出力 16 2 3" xfId="48736"/>
    <cellStyle name="出力 16 3" xfId="41926"/>
    <cellStyle name="出力 16 3 2" xfId="42551"/>
    <cellStyle name="出力 16 3 3" xfId="50896"/>
    <cellStyle name="出力 16 4" xfId="42162"/>
    <cellStyle name="出力 16 4 2" xfId="48027"/>
    <cellStyle name="出力 16 5" xfId="44280"/>
    <cellStyle name="出力 17" xfId="41350"/>
    <cellStyle name="出力 17 2" xfId="41688"/>
    <cellStyle name="出力 17 2 2" xfId="42351"/>
    <cellStyle name="出力 17 2 3" xfId="48737"/>
    <cellStyle name="出力 17 3" xfId="41927"/>
    <cellStyle name="出力 17 3 2" xfId="42552"/>
    <cellStyle name="出力 17 3 3" xfId="50897"/>
    <cellStyle name="出力 17 4" xfId="42163"/>
    <cellStyle name="出力 17 4 2" xfId="52994"/>
    <cellStyle name="出力 17 5" xfId="44281"/>
    <cellStyle name="出力 18" xfId="41351"/>
    <cellStyle name="出力 18 2" xfId="41689"/>
    <cellStyle name="出力 18 2 2" xfId="42352"/>
    <cellStyle name="出力 18 2 3" xfId="48738"/>
    <cellStyle name="出力 18 3" xfId="41928"/>
    <cellStyle name="出力 18 3 2" xfId="42553"/>
    <cellStyle name="出力 18 3 3" xfId="50898"/>
    <cellStyle name="出力 18 4" xfId="42164"/>
    <cellStyle name="出力 18 4 2" xfId="52831"/>
    <cellStyle name="出力 18 5" xfId="44282"/>
    <cellStyle name="出力 19" xfId="41352"/>
    <cellStyle name="出力 19 2" xfId="41690"/>
    <cellStyle name="出力 19 2 2" xfId="42353"/>
    <cellStyle name="出力 19 2 3" xfId="48739"/>
    <cellStyle name="出力 19 3" xfId="41929"/>
    <cellStyle name="出力 19 3 2" xfId="42554"/>
    <cellStyle name="出力 19 3 3" xfId="50899"/>
    <cellStyle name="出力 19 4" xfId="42165"/>
    <cellStyle name="出力 19 4 2" xfId="52770"/>
    <cellStyle name="出力 19 5" xfId="44283"/>
    <cellStyle name="出力 2" xfId="406"/>
    <cellStyle name="出力 2 10" xfId="1746"/>
    <cellStyle name="出力 2 10 2" xfId="1023"/>
    <cellStyle name="出力 2 10 2 2" xfId="3371"/>
    <cellStyle name="出力 2 10 2 2 2" xfId="10536"/>
    <cellStyle name="出力 2 10 2 2 2 2" xfId="26534"/>
    <cellStyle name="出力 2 10 2 2 2 2 2" xfId="35569"/>
    <cellStyle name="出力 2 10 2 2 2 3" xfId="19890"/>
    <cellStyle name="出力 2 10 2 2 2 4" xfId="15649"/>
    <cellStyle name="出力 2 10 2 2 3" xfId="25313"/>
    <cellStyle name="出力 2 10 2 2 3 2" xfId="34348"/>
    <cellStyle name="出力 2 10 2 2 4" xfId="15252"/>
    <cellStyle name="出力 2 10 2 2 5" xfId="8161"/>
    <cellStyle name="出力 2 10 2 3" xfId="13376"/>
    <cellStyle name="出力 2 10 2 3 2" xfId="29364"/>
    <cellStyle name="出力 2 10 2 3 2 2" xfId="38399"/>
    <cellStyle name="出力 2 10 2 3 3" xfId="22729"/>
    <cellStyle name="出力 2 10 2 3 4" xfId="31764"/>
    <cellStyle name="出力 2 10 2 4" xfId="24326"/>
    <cellStyle name="出力 2 10 2 4 2" xfId="33361"/>
    <cellStyle name="出力 2 10 2 5" xfId="15283"/>
    <cellStyle name="出力 2 10 2 6" xfId="5822"/>
    <cellStyle name="出力 2 10 2 7" xfId="50122"/>
    <cellStyle name="出力 2 10 3" xfId="4087"/>
    <cellStyle name="出力 2 10 3 2" xfId="12904"/>
    <cellStyle name="出力 2 10 3 2 2" xfId="28892"/>
    <cellStyle name="出力 2 10 3 2 2 2" xfId="37927"/>
    <cellStyle name="出力 2 10 3 2 3" xfId="22257"/>
    <cellStyle name="出力 2 10 3 2 4" xfId="31292"/>
    <cellStyle name="出力 2 10 3 3" xfId="25581"/>
    <cellStyle name="出力 2 10 3 3 2" xfId="34616"/>
    <cellStyle name="出力 2 10 3 4" xfId="17110"/>
    <cellStyle name="出力 2 10 3 5" xfId="8877"/>
    <cellStyle name="出力 2 10 3 6" xfId="52203"/>
    <cellStyle name="出力 2 10 4" xfId="10725"/>
    <cellStyle name="出力 2 10 4 2" xfId="26719"/>
    <cellStyle name="出力 2 10 4 2 2" xfId="35754"/>
    <cellStyle name="出力 2 10 4 3" xfId="20079"/>
    <cellStyle name="出力 2 10 4 4" xfId="17959"/>
    <cellStyle name="出力 2 10 4 5" xfId="52704"/>
    <cellStyle name="出力 2 10 5" xfId="24594"/>
    <cellStyle name="出力 2 10 5 2" xfId="33629"/>
    <cellStyle name="出力 2 10 6" xfId="17606"/>
    <cellStyle name="出力 2 10 7" xfId="6536"/>
    <cellStyle name="出力 2 10 8" xfId="45670"/>
    <cellStyle name="出力 2 11" xfId="3062"/>
    <cellStyle name="出力 2 11 2" xfId="12914"/>
    <cellStyle name="出力 2 11 2 2" xfId="28902"/>
    <cellStyle name="出力 2 11 2 2 2" xfId="37937"/>
    <cellStyle name="出力 2 11 2 3" xfId="22267"/>
    <cellStyle name="出力 2 11 2 4" xfId="31302"/>
    <cellStyle name="出力 2 11 3" xfId="25166"/>
    <cellStyle name="出力 2 11 3 2" xfId="34201"/>
    <cellStyle name="出力 2 11 4" xfId="16840"/>
    <cellStyle name="出力 2 11 5" xfId="7852"/>
    <cellStyle name="出力 2 11 6" xfId="45939"/>
    <cellStyle name="出力 2 12" xfId="705"/>
    <cellStyle name="出力 2 12 2" xfId="10742"/>
    <cellStyle name="出力 2 12 2 2" xfId="26736"/>
    <cellStyle name="出力 2 12 2 2 2" xfId="35771"/>
    <cellStyle name="出力 2 12 2 3" xfId="20096"/>
    <cellStyle name="出力 2 12 2 4" xfId="18016"/>
    <cellStyle name="出力 2 12 3" xfId="24137"/>
    <cellStyle name="出力 2 12 3 2" xfId="33172"/>
    <cellStyle name="出力 2 12 4" xfId="17005"/>
    <cellStyle name="出力 2 12 5" xfId="5513"/>
    <cellStyle name="出力 2 12 6" xfId="49139"/>
    <cellStyle name="出力 2 13" xfId="600"/>
    <cellStyle name="出力 2 13 2" xfId="24068"/>
    <cellStyle name="出力 2 13 2 2" xfId="33103"/>
    <cellStyle name="出力 2 13 3" xfId="15192"/>
    <cellStyle name="出力 2 13 4" xfId="17182"/>
    <cellStyle name="出力 2 13 5" xfId="5440"/>
    <cellStyle name="出力 2 13 6" xfId="52681"/>
    <cellStyle name="出力 2 14" xfId="591"/>
    <cellStyle name="出力 2 14 2" xfId="30260"/>
    <cellStyle name="出力 2 14 2 2" xfId="39295"/>
    <cellStyle name="出力 2 14 3" xfId="23624"/>
    <cellStyle name="出力 2 14 4" xfId="32660"/>
    <cellStyle name="出力 2 15" xfId="14710"/>
    <cellStyle name="出力 2 15 2" xfId="15092"/>
    <cellStyle name="出力 2 15 3" xfId="18276"/>
    <cellStyle name="出力 2 16" xfId="24028"/>
    <cellStyle name="出力 2 16 2" xfId="33064"/>
    <cellStyle name="出力 2 17" xfId="14662"/>
    <cellStyle name="出力 2 18" xfId="5360"/>
    <cellStyle name="出力 2 19" xfId="41353"/>
    <cellStyle name="出力 2 2" xfId="407"/>
    <cellStyle name="出力 2 2 10" xfId="2820"/>
    <cellStyle name="出力 2 2 10 2" xfId="5161"/>
    <cellStyle name="出力 2 2 10 2 2" xfId="14279"/>
    <cellStyle name="出力 2 2 10 2 2 2" xfId="30270"/>
    <cellStyle name="出力 2 2 10 2 2 2 2" xfId="39305"/>
    <cellStyle name="出力 2 2 10 2 2 3" xfId="23634"/>
    <cellStyle name="出力 2 2 10 2 2 4" xfId="32670"/>
    <cellStyle name="出力 2 2 10 2 3" xfId="25994"/>
    <cellStyle name="出力 2 2 10 2 3 2" xfId="35029"/>
    <cellStyle name="出力 2 2 10 2 4" xfId="22628"/>
    <cellStyle name="出力 2 2 10 2 5" xfId="9951"/>
    <cellStyle name="出力 2 2 10 3" xfId="10858"/>
    <cellStyle name="出力 2 2 10 3 2" xfId="26852"/>
    <cellStyle name="出力 2 2 10 3 2 2" xfId="35887"/>
    <cellStyle name="出力 2 2 10 3 3" xfId="20212"/>
    <cellStyle name="出力 2 2 10 3 4" xfId="23659"/>
    <cellStyle name="出力 2 2 10 4" xfId="25007"/>
    <cellStyle name="出力 2 2 10 4 2" xfId="34042"/>
    <cellStyle name="出力 2 2 10 5" xfId="16842"/>
    <cellStyle name="出力 2 2 10 6" xfId="7610"/>
    <cellStyle name="出力 2 2 11" xfId="3063"/>
    <cellStyle name="出力 2 2 11 2" xfId="11000"/>
    <cellStyle name="出力 2 2 11 2 2" xfId="26994"/>
    <cellStyle name="出力 2 2 11 2 2 2" xfId="36029"/>
    <cellStyle name="出力 2 2 11 2 3" xfId="20353"/>
    <cellStyle name="出力 2 2 11 2 4" xfId="21207"/>
    <cellStyle name="出力 2 2 11 3" xfId="25167"/>
    <cellStyle name="出力 2 2 11 3 2" xfId="34202"/>
    <cellStyle name="出力 2 2 11 4" xfId="20941"/>
    <cellStyle name="出力 2 2 11 5" xfId="7853"/>
    <cellStyle name="出力 2 2 12" xfId="706"/>
    <cellStyle name="出力 2 2 12 2" xfId="24138"/>
    <cellStyle name="出力 2 2 12 2 2" xfId="33173"/>
    <cellStyle name="出力 2 2 12 3" xfId="15295"/>
    <cellStyle name="出力 2 2 12 4" xfId="16796"/>
    <cellStyle name="出力 2 2 12 5" xfId="5514"/>
    <cellStyle name="出力 2 2 13" xfId="11344"/>
    <cellStyle name="出力 2 2 13 2" xfId="27338"/>
    <cellStyle name="出力 2 2 13 2 2" xfId="36373"/>
    <cellStyle name="出力 2 2 13 3" xfId="20696"/>
    <cellStyle name="出力 2 2 13 4" xfId="17342"/>
    <cellStyle name="出力 2 2 14" xfId="15093"/>
    <cellStyle name="出力 2 2 14 2" xfId="19291"/>
    <cellStyle name="出力 2 2 15" xfId="24029"/>
    <cellStyle name="出力 2 2 15 2" xfId="33065"/>
    <cellStyle name="出力 2 2 16" xfId="14737"/>
    <cellStyle name="出力 2 2 17" xfId="15102"/>
    <cellStyle name="出力 2 2 18" xfId="5361"/>
    <cellStyle name="出力 2 2 19" xfId="41691"/>
    <cellStyle name="出力 2 2 2" xfId="579"/>
    <cellStyle name="出力 2 2 2 10" xfId="3130"/>
    <cellStyle name="出力 2 2 2 10 2" xfId="12002"/>
    <cellStyle name="出力 2 2 2 10 2 2" xfId="27997"/>
    <cellStyle name="出力 2 2 2 10 2 2 2" xfId="37032"/>
    <cellStyle name="出力 2 2 2 10 2 3" xfId="21354"/>
    <cellStyle name="出力 2 2 2 10 2 4" xfId="17242"/>
    <cellStyle name="出力 2 2 2 10 3" xfId="25192"/>
    <cellStyle name="出力 2 2 2 10 3 2" xfId="34227"/>
    <cellStyle name="出力 2 2 2 10 4" xfId="21186"/>
    <cellStyle name="出力 2 2 2 10 5" xfId="7920"/>
    <cellStyle name="出力 2 2 2 10 6" xfId="48025"/>
    <cellStyle name="出力 2 2 2 11" xfId="782"/>
    <cellStyle name="出力 2 2 2 11 2" xfId="24205"/>
    <cellStyle name="出力 2 2 2 11 2 2" xfId="33240"/>
    <cellStyle name="出力 2 2 2 11 3" xfId="15362"/>
    <cellStyle name="出力 2 2 2 11 4" xfId="19440"/>
    <cellStyle name="出力 2 2 2 11 5" xfId="5581"/>
    <cellStyle name="出力 2 2 2 12" xfId="12585"/>
    <cellStyle name="出力 2 2 2 12 2" xfId="28572"/>
    <cellStyle name="出力 2 2 2 12 2 2" xfId="37607"/>
    <cellStyle name="出力 2 2 2 12 3" xfId="21937"/>
    <cellStyle name="出力 2 2 2 12 4" xfId="30972"/>
    <cellStyle name="出力 2 2 2 13" xfId="24055"/>
    <cellStyle name="出力 2 2 2 13 2" xfId="33090"/>
    <cellStyle name="出力 2 2 2 14" xfId="15174"/>
    <cellStyle name="出力 2 2 2 15" xfId="5428"/>
    <cellStyle name="出力 2 2 2 16" xfId="44285"/>
    <cellStyle name="出力 2 2 2 2" xfId="1656"/>
    <cellStyle name="出力 2 2 2 2 2" xfId="2571"/>
    <cellStyle name="出力 2 2 2 2 2 2" xfId="4912"/>
    <cellStyle name="出力 2 2 2 2 2 2 2" xfId="14198"/>
    <cellStyle name="出力 2 2 2 2 2 2 2 2" xfId="30187"/>
    <cellStyle name="出力 2 2 2 2 2 2 2 2 2" xfId="39222"/>
    <cellStyle name="出力 2 2 2 2 2 2 2 3" xfId="23551"/>
    <cellStyle name="出力 2 2 2 2 2 2 2 4" xfId="32587"/>
    <cellStyle name="出力 2 2 2 2 2 2 3" xfId="25878"/>
    <cellStyle name="出力 2 2 2 2 2 2 3 2" xfId="34913"/>
    <cellStyle name="出力 2 2 2 2 2 2 4" xfId="18756"/>
    <cellStyle name="出力 2 2 2 2 2 2 5" xfId="9702"/>
    <cellStyle name="出力 2 2 2 2 2 3" xfId="13593"/>
    <cellStyle name="出力 2 2 2 2 2 3 2" xfId="29581"/>
    <cellStyle name="出力 2 2 2 2 2 3 2 2" xfId="38616"/>
    <cellStyle name="出力 2 2 2 2 2 3 3" xfId="22946"/>
    <cellStyle name="出力 2 2 2 2 2 3 4" xfId="31981"/>
    <cellStyle name="出力 2 2 2 2 2 4" xfId="24891"/>
    <cellStyle name="出力 2 2 2 2 2 4 2" xfId="33926"/>
    <cellStyle name="出力 2 2 2 2 2 5" xfId="21254"/>
    <cellStyle name="出力 2 2 2 2 2 6" xfId="7361"/>
    <cellStyle name="出力 2 2 2 2 2 7" xfId="48742"/>
    <cellStyle name="出力 2 2 2 2 3" xfId="3997"/>
    <cellStyle name="出力 2 2 2 2 3 2" xfId="13513"/>
    <cellStyle name="出力 2 2 2 2 3 2 2" xfId="29501"/>
    <cellStyle name="出力 2 2 2 2 3 2 2 2" xfId="38536"/>
    <cellStyle name="出力 2 2 2 2 3 2 3" xfId="22866"/>
    <cellStyle name="出力 2 2 2 2 3 2 4" xfId="31901"/>
    <cellStyle name="出力 2 2 2 2 3 3" xfId="25534"/>
    <cellStyle name="出力 2 2 2 2 3 3 2" xfId="34569"/>
    <cellStyle name="出力 2 2 2 2 3 4" xfId="23094"/>
    <cellStyle name="出力 2 2 2 2 3 5" xfId="8787"/>
    <cellStyle name="出力 2 2 2 2 3 6" xfId="50902"/>
    <cellStyle name="出力 2 2 2 2 4" xfId="13443"/>
    <cellStyle name="出力 2 2 2 2 4 2" xfId="29431"/>
    <cellStyle name="出力 2 2 2 2 4 2 2" xfId="38466"/>
    <cellStyle name="出力 2 2 2 2 4 3" xfId="22796"/>
    <cellStyle name="出力 2 2 2 2 4 4" xfId="31831"/>
    <cellStyle name="出力 2 2 2 2 4 5" xfId="48024"/>
    <cellStyle name="出力 2 2 2 2 5" xfId="24547"/>
    <cellStyle name="出力 2 2 2 2 5 2" xfId="33582"/>
    <cellStyle name="出力 2 2 2 2 6" xfId="18856"/>
    <cellStyle name="出力 2 2 2 2 7" xfId="6447"/>
    <cellStyle name="出力 2 2 2 2 8" xfId="44286"/>
    <cellStyle name="出力 2 2 2 3" xfId="1817"/>
    <cellStyle name="出力 2 2 2 3 2" xfId="2601"/>
    <cellStyle name="出力 2 2 2 3 2 2" xfId="4942"/>
    <cellStyle name="出力 2 2 2 3 2 2 2" xfId="11691"/>
    <cellStyle name="出力 2 2 2 3 2 2 2 2" xfId="27685"/>
    <cellStyle name="出力 2 2 2 3 2 2 2 2 2" xfId="36720"/>
    <cellStyle name="出力 2 2 2 3 2 2 2 3" xfId="21043"/>
    <cellStyle name="出力 2 2 2 3 2 2 2 4" xfId="17894"/>
    <cellStyle name="出力 2 2 2 3 2 2 3" xfId="25900"/>
    <cellStyle name="出力 2 2 2 3 2 2 3 2" xfId="34935"/>
    <cellStyle name="出力 2 2 2 3 2 2 4" xfId="17454"/>
    <cellStyle name="出力 2 2 2 3 2 2 5" xfId="9732"/>
    <cellStyle name="出力 2 2 2 3 2 3" xfId="10782"/>
    <cellStyle name="出力 2 2 2 3 2 3 2" xfId="26776"/>
    <cellStyle name="出力 2 2 2 3 2 3 2 2" xfId="35811"/>
    <cellStyle name="出力 2 2 2 3 2 3 3" xfId="20136"/>
    <cellStyle name="出力 2 2 2 3 2 3 4" xfId="19975"/>
    <cellStyle name="出力 2 2 2 3 2 4" xfId="24913"/>
    <cellStyle name="出力 2 2 2 3 2 4 2" xfId="33948"/>
    <cellStyle name="出力 2 2 2 3 2 5" xfId="19409"/>
    <cellStyle name="出力 2 2 2 3 2 6" xfId="7391"/>
    <cellStyle name="出力 2 2 2 3 2 7" xfId="48743"/>
    <cellStyle name="出力 2 2 2 3 3" xfId="4158"/>
    <cellStyle name="出力 2 2 2 3 3 2" xfId="14160"/>
    <cellStyle name="出力 2 2 2 3 3 2 2" xfId="30149"/>
    <cellStyle name="出力 2 2 2 3 3 2 2 2" xfId="39184"/>
    <cellStyle name="出力 2 2 2 3 3 2 3" xfId="23513"/>
    <cellStyle name="出力 2 2 2 3 3 2 4" xfId="32549"/>
    <cellStyle name="出力 2 2 2 3 3 3" xfId="25607"/>
    <cellStyle name="出力 2 2 2 3 3 3 2" xfId="34642"/>
    <cellStyle name="出力 2 2 2 3 3 4" xfId="18708"/>
    <cellStyle name="出力 2 2 2 3 3 5" xfId="8948"/>
    <cellStyle name="出力 2 2 2 3 3 6" xfId="50903"/>
    <cellStyle name="出力 2 2 2 3 4" xfId="14099"/>
    <cellStyle name="出力 2 2 2 3 4 2" xfId="30088"/>
    <cellStyle name="出力 2 2 2 3 4 2 2" xfId="39123"/>
    <cellStyle name="出力 2 2 2 3 4 3" xfId="23452"/>
    <cellStyle name="出力 2 2 2 3 4 4" xfId="32488"/>
    <cellStyle name="出力 2 2 2 3 4 5" xfId="48023"/>
    <cellStyle name="出力 2 2 2 3 5" xfId="24620"/>
    <cellStyle name="出力 2 2 2 3 5 2" xfId="33655"/>
    <cellStyle name="出力 2 2 2 3 6" xfId="20120"/>
    <cellStyle name="出力 2 2 2 3 7" xfId="6607"/>
    <cellStyle name="出力 2 2 2 3 8" xfId="44287"/>
    <cellStyle name="出力 2 2 2 4" xfId="1957"/>
    <cellStyle name="出力 2 2 2 4 2" xfId="2507"/>
    <cellStyle name="出力 2 2 2 4 2 2" xfId="4848"/>
    <cellStyle name="出力 2 2 2 4 2 2 2" xfId="12723"/>
    <cellStyle name="出力 2 2 2 4 2 2 2 2" xfId="28710"/>
    <cellStyle name="出力 2 2 2 4 2 2 2 2 2" xfId="37745"/>
    <cellStyle name="出力 2 2 2 4 2 2 2 3" xfId="22075"/>
    <cellStyle name="出力 2 2 2 4 2 2 2 4" xfId="31110"/>
    <cellStyle name="出力 2 2 2 4 2 2 3" xfId="25863"/>
    <cellStyle name="出力 2 2 2 4 2 2 3 2" xfId="34898"/>
    <cellStyle name="出力 2 2 2 4 2 2 4" xfId="19977"/>
    <cellStyle name="出力 2 2 2 4 2 2 5" xfId="9638"/>
    <cellStyle name="出力 2 2 2 4 2 3" xfId="13594"/>
    <cellStyle name="出力 2 2 2 4 2 3 2" xfId="29582"/>
    <cellStyle name="出力 2 2 2 4 2 3 2 2" xfId="38617"/>
    <cellStyle name="出力 2 2 2 4 2 3 3" xfId="22947"/>
    <cellStyle name="出力 2 2 2 4 2 3 4" xfId="31982"/>
    <cellStyle name="出力 2 2 2 4 2 4" xfId="24876"/>
    <cellStyle name="出力 2 2 2 4 2 4 2" xfId="33911"/>
    <cellStyle name="出力 2 2 2 4 2 5" xfId="21507"/>
    <cellStyle name="出力 2 2 2 4 2 6" xfId="7297"/>
    <cellStyle name="出力 2 2 2 4 2 7" xfId="48744"/>
    <cellStyle name="出力 2 2 2 4 3" xfId="4298"/>
    <cellStyle name="出力 2 2 2 4 3 2" xfId="13680"/>
    <cellStyle name="出力 2 2 2 4 3 2 2" xfId="29668"/>
    <cellStyle name="出力 2 2 2 4 3 2 2 2" xfId="38703"/>
    <cellStyle name="出力 2 2 2 4 3 2 3" xfId="23033"/>
    <cellStyle name="出力 2 2 2 4 3 2 4" xfId="32068"/>
    <cellStyle name="出力 2 2 2 4 3 3" xfId="25654"/>
    <cellStyle name="出力 2 2 2 4 3 3 2" xfId="34689"/>
    <cellStyle name="出力 2 2 2 4 3 4" xfId="22819"/>
    <cellStyle name="出力 2 2 2 4 3 5" xfId="9088"/>
    <cellStyle name="出力 2 2 2 4 3 6" xfId="50904"/>
    <cellStyle name="出力 2 2 2 4 4" xfId="10791"/>
    <cellStyle name="出力 2 2 2 4 4 2" xfId="26785"/>
    <cellStyle name="出力 2 2 2 4 4 2 2" xfId="35820"/>
    <cellStyle name="出力 2 2 2 4 4 3" xfId="20145"/>
    <cellStyle name="出力 2 2 2 4 4 4" xfId="21455"/>
    <cellStyle name="出力 2 2 2 4 4 5" xfId="48022"/>
    <cellStyle name="出力 2 2 2 4 5" xfId="24667"/>
    <cellStyle name="出力 2 2 2 4 5 2" xfId="33702"/>
    <cellStyle name="出力 2 2 2 4 6" xfId="23704"/>
    <cellStyle name="出力 2 2 2 4 7" xfId="6747"/>
    <cellStyle name="出力 2 2 2 4 8" xfId="44288"/>
    <cellStyle name="出力 2 2 2 5" xfId="2097"/>
    <cellStyle name="出力 2 2 2 5 2" xfId="2513"/>
    <cellStyle name="出力 2 2 2 5 2 2" xfId="4854"/>
    <cellStyle name="出力 2 2 2 5 2 2 2" xfId="11860"/>
    <cellStyle name="出力 2 2 2 5 2 2 2 2" xfId="27854"/>
    <cellStyle name="出力 2 2 2 5 2 2 2 2 2" xfId="36889"/>
    <cellStyle name="出力 2 2 2 5 2 2 2 3" xfId="21212"/>
    <cellStyle name="出力 2 2 2 5 2 2 2 4" xfId="17497"/>
    <cellStyle name="出力 2 2 2 5 2 2 3" xfId="25864"/>
    <cellStyle name="出力 2 2 2 5 2 2 3 2" xfId="34899"/>
    <cellStyle name="出力 2 2 2 5 2 2 4" xfId="15960"/>
    <cellStyle name="出力 2 2 2 5 2 2 5" xfId="9644"/>
    <cellStyle name="出力 2 2 2 5 2 3" xfId="12181"/>
    <cellStyle name="出力 2 2 2 5 2 3 2" xfId="28176"/>
    <cellStyle name="出力 2 2 2 5 2 3 2 2" xfId="37211"/>
    <cellStyle name="出力 2 2 2 5 2 3 3" xfId="21533"/>
    <cellStyle name="出力 2 2 2 5 2 3 4" xfId="14805"/>
    <cellStyle name="出力 2 2 2 5 2 4" xfId="24877"/>
    <cellStyle name="出力 2 2 2 5 2 4 2" xfId="33912"/>
    <cellStyle name="出力 2 2 2 5 2 5" xfId="21758"/>
    <cellStyle name="出力 2 2 2 5 2 6" xfId="7303"/>
    <cellStyle name="出力 2 2 2 5 2 7" xfId="48745"/>
    <cellStyle name="出力 2 2 2 5 3" xfId="4438"/>
    <cellStyle name="出力 2 2 2 5 3 2" xfId="12056"/>
    <cellStyle name="出力 2 2 2 5 3 2 2" xfId="28051"/>
    <cellStyle name="出力 2 2 2 5 3 2 2 2" xfId="37086"/>
    <cellStyle name="出力 2 2 2 5 3 2 3" xfId="21408"/>
    <cellStyle name="出力 2 2 2 5 3 2 4" xfId="14915"/>
    <cellStyle name="出力 2 2 2 5 3 3" xfId="25708"/>
    <cellStyle name="出力 2 2 2 5 3 3 2" xfId="34743"/>
    <cellStyle name="出力 2 2 2 5 3 4" xfId="23295"/>
    <cellStyle name="出力 2 2 2 5 3 5" xfId="9228"/>
    <cellStyle name="出力 2 2 2 5 3 6" xfId="50905"/>
    <cellStyle name="出力 2 2 2 5 4" xfId="11125"/>
    <cellStyle name="出力 2 2 2 5 4 2" xfId="27119"/>
    <cellStyle name="出力 2 2 2 5 4 2 2" xfId="36154"/>
    <cellStyle name="出力 2 2 2 5 4 3" xfId="20478"/>
    <cellStyle name="出力 2 2 2 5 4 4" xfId="23062"/>
    <cellStyle name="出力 2 2 2 5 4 5" xfId="50620"/>
    <cellStyle name="出力 2 2 2 5 5" xfId="24721"/>
    <cellStyle name="出力 2 2 2 5 5 2" xfId="33756"/>
    <cellStyle name="出力 2 2 2 5 6" xfId="21493"/>
    <cellStyle name="出力 2 2 2 5 7" xfId="6887"/>
    <cellStyle name="出力 2 2 2 5 8" xfId="44289"/>
    <cellStyle name="出力 2 2 2 6" xfId="2222"/>
    <cellStyle name="出力 2 2 2 6 2" xfId="2492"/>
    <cellStyle name="出力 2 2 2 6 2 2" xfId="4833"/>
    <cellStyle name="出力 2 2 2 6 2 2 2" xfId="12662"/>
    <cellStyle name="出力 2 2 2 6 2 2 2 2" xfId="28649"/>
    <cellStyle name="出力 2 2 2 6 2 2 2 2 2" xfId="37684"/>
    <cellStyle name="出力 2 2 2 6 2 2 2 3" xfId="22014"/>
    <cellStyle name="出力 2 2 2 6 2 2 2 4" xfId="31049"/>
    <cellStyle name="出力 2 2 2 6 2 2 3" xfId="25855"/>
    <cellStyle name="出力 2 2 2 6 2 2 3 2" xfId="34890"/>
    <cellStyle name="出力 2 2 2 6 2 2 4" xfId="18154"/>
    <cellStyle name="出力 2 2 2 6 2 2 5" xfId="9623"/>
    <cellStyle name="出力 2 2 2 6 2 3" xfId="12575"/>
    <cellStyle name="出力 2 2 2 6 2 3 2" xfId="28562"/>
    <cellStyle name="出力 2 2 2 6 2 3 2 2" xfId="37597"/>
    <cellStyle name="出力 2 2 2 6 2 3 3" xfId="21927"/>
    <cellStyle name="出力 2 2 2 6 2 3 4" xfId="30962"/>
    <cellStyle name="出力 2 2 2 6 2 4" xfId="24868"/>
    <cellStyle name="出力 2 2 2 6 2 4 2" xfId="33903"/>
    <cellStyle name="出力 2 2 2 6 2 5" xfId="17825"/>
    <cellStyle name="出力 2 2 2 6 2 6" xfId="7282"/>
    <cellStyle name="出力 2 2 2 6 2 7" xfId="48746"/>
    <cellStyle name="出力 2 2 2 6 3" xfId="4563"/>
    <cellStyle name="出力 2 2 2 6 3 2" xfId="11415"/>
    <cellStyle name="出力 2 2 2 6 3 2 2" xfId="27409"/>
    <cellStyle name="出力 2 2 2 6 3 2 2 2" xfId="36444"/>
    <cellStyle name="出力 2 2 2 6 3 2 3" xfId="20767"/>
    <cellStyle name="出力 2 2 2 6 3 2 4" xfId="21358"/>
    <cellStyle name="出力 2 2 2 6 3 3" xfId="25737"/>
    <cellStyle name="出力 2 2 2 6 3 3 2" xfId="34772"/>
    <cellStyle name="出力 2 2 2 6 3 4" xfId="19641"/>
    <cellStyle name="出力 2 2 2 6 3 5" xfId="9353"/>
    <cellStyle name="出力 2 2 2 6 3 6" xfId="50906"/>
    <cellStyle name="出力 2 2 2 6 4" xfId="12411"/>
    <cellStyle name="出力 2 2 2 6 4 2" xfId="28402"/>
    <cellStyle name="出力 2 2 2 6 4 2 2" xfId="37437"/>
    <cellStyle name="出力 2 2 2 6 4 3" xfId="21763"/>
    <cellStyle name="出力 2 2 2 6 4 4" xfId="30802"/>
    <cellStyle name="出力 2 2 2 6 4 5" xfId="52830"/>
    <cellStyle name="出力 2 2 2 6 5" xfId="24750"/>
    <cellStyle name="出力 2 2 2 6 5 2" xfId="33785"/>
    <cellStyle name="出力 2 2 2 6 6" xfId="20260"/>
    <cellStyle name="出力 2 2 2 6 7" xfId="7012"/>
    <cellStyle name="出力 2 2 2 6 8" xfId="44290"/>
    <cellStyle name="出力 2 2 2 7" xfId="2355"/>
    <cellStyle name="出力 2 2 2 7 2" xfId="1079"/>
    <cellStyle name="出力 2 2 2 7 2 2" xfId="3427"/>
    <cellStyle name="出力 2 2 2 7 2 2 2" xfId="11376"/>
    <cellStyle name="出力 2 2 2 7 2 2 2 2" xfId="27370"/>
    <cellStyle name="出力 2 2 2 7 2 2 2 2 2" xfId="36405"/>
    <cellStyle name="出力 2 2 2 7 2 2 2 3" xfId="20728"/>
    <cellStyle name="出力 2 2 2 7 2 2 2 4" xfId="21508"/>
    <cellStyle name="出力 2 2 2 7 2 2 3" xfId="25321"/>
    <cellStyle name="出力 2 2 2 7 2 2 3 2" xfId="34356"/>
    <cellStyle name="出力 2 2 2 7 2 2 4" xfId="21322"/>
    <cellStyle name="出力 2 2 2 7 2 2 5" xfId="8217"/>
    <cellStyle name="出力 2 2 2 7 2 3" xfId="14186"/>
    <cellStyle name="出力 2 2 2 7 2 3 2" xfId="30175"/>
    <cellStyle name="出力 2 2 2 7 2 3 2 2" xfId="39210"/>
    <cellStyle name="出力 2 2 2 7 2 3 3" xfId="23539"/>
    <cellStyle name="出力 2 2 2 7 2 3 4" xfId="32575"/>
    <cellStyle name="出力 2 2 2 7 2 4" xfId="24334"/>
    <cellStyle name="出力 2 2 2 7 2 4 2" xfId="33369"/>
    <cellStyle name="出力 2 2 2 7 2 5" xfId="17561"/>
    <cellStyle name="出力 2 2 2 7 2 6" xfId="5878"/>
    <cellStyle name="出力 2 2 2 7 2 7" xfId="48747"/>
    <cellStyle name="出力 2 2 2 7 3" xfId="4696"/>
    <cellStyle name="出力 2 2 2 7 3 2" xfId="12725"/>
    <cellStyle name="出力 2 2 2 7 3 2 2" xfId="28712"/>
    <cellStyle name="出力 2 2 2 7 3 2 2 2" xfId="37747"/>
    <cellStyle name="出力 2 2 2 7 3 2 3" xfId="22077"/>
    <cellStyle name="出力 2 2 2 7 3 2 4" xfId="31112"/>
    <cellStyle name="出力 2 2 2 7 3 3" xfId="25786"/>
    <cellStyle name="出力 2 2 2 7 3 3 2" xfId="34821"/>
    <cellStyle name="出力 2 2 2 7 3 4" xfId="16119"/>
    <cellStyle name="出力 2 2 2 7 3 5" xfId="9486"/>
    <cellStyle name="出力 2 2 2 7 3 6" xfId="50907"/>
    <cellStyle name="出力 2 2 2 7 4" xfId="10968"/>
    <cellStyle name="出力 2 2 2 7 4 2" xfId="26962"/>
    <cellStyle name="出力 2 2 2 7 4 2 2" xfId="35997"/>
    <cellStyle name="出力 2 2 2 7 4 3" xfId="20321"/>
    <cellStyle name="出力 2 2 2 7 4 4" xfId="15836"/>
    <cellStyle name="出力 2 2 2 7 4 5" xfId="52769"/>
    <cellStyle name="出力 2 2 2 7 5" xfId="24799"/>
    <cellStyle name="出力 2 2 2 7 5 2" xfId="33834"/>
    <cellStyle name="出力 2 2 2 7 6" xfId="20292"/>
    <cellStyle name="出力 2 2 2 7 7" xfId="7145"/>
    <cellStyle name="出力 2 2 2 7 8" xfId="44291"/>
    <cellStyle name="出力 2 2 2 8" xfId="1220"/>
    <cellStyle name="出力 2 2 2 8 2" xfId="3561"/>
    <cellStyle name="出力 2 2 2 8 2 2" xfId="10769"/>
    <cellStyle name="出力 2 2 2 8 2 2 2" xfId="26763"/>
    <cellStyle name="出力 2 2 2 8 2 2 2 2" xfId="35798"/>
    <cellStyle name="出力 2 2 2 8 2 2 3" xfId="20123"/>
    <cellStyle name="出力 2 2 2 8 2 2 4" xfId="16452"/>
    <cellStyle name="出力 2 2 2 8 2 3" xfId="25367"/>
    <cellStyle name="出力 2 2 2 8 2 3 2" xfId="34402"/>
    <cellStyle name="出力 2 2 2 8 2 4" xfId="18460"/>
    <cellStyle name="出力 2 2 2 8 2 5" xfId="8351"/>
    <cellStyle name="出力 2 2 2 8 3" xfId="11198"/>
    <cellStyle name="出力 2 2 2 8 3 2" xfId="27192"/>
    <cellStyle name="出力 2 2 2 8 3 2 2" xfId="36227"/>
    <cellStyle name="出力 2 2 2 8 3 3" xfId="20551"/>
    <cellStyle name="出力 2 2 2 8 3 4" xfId="16052"/>
    <cellStyle name="出力 2 2 2 8 4" xfId="24380"/>
    <cellStyle name="出力 2 2 2 8 4 2" xfId="33415"/>
    <cellStyle name="出力 2 2 2 8 5" xfId="15054"/>
    <cellStyle name="出力 2 2 2 8 6" xfId="6011"/>
    <cellStyle name="出力 2 2 2 8 7" xfId="48741"/>
    <cellStyle name="出力 2 2 2 9" xfId="2611"/>
    <cellStyle name="出力 2 2 2 9 2" xfId="4952"/>
    <cellStyle name="出力 2 2 2 9 2 2" xfId="12539"/>
    <cellStyle name="出力 2 2 2 9 2 2 2" xfId="28526"/>
    <cellStyle name="出力 2 2 2 9 2 2 2 2" xfId="37561"/>
    <cellStyle name="出力 2 2 2 9 2 2 3" xfId="21891"/>
    <cellStyle name="出力 2 2 2 9 2 2 4" xfId="30926"/>
    <cellStyle name="出力 2 2 2 9 2 3" xfId="25905"/>
    <cellStyle name="出力 2 2 2 9 2 3 2" xfId="34940"/>
    <cellStyle name="出力 2 2 2 9 2 4" xfId="22115"/>
    <cellStyle name="出力 2 2 2 9 2 5" xfId="9742"/>
    <cellStyle name="出力 2 2 2 9 3" xfId="10957"/>
    <cellStyle name="出力 2 2 2 9 3 2" xfId="26951"/>
    <cellStyle name="出力 2 2 2 9 3 2 2" xfId="35986"/>
    <cellStyle name="出力 2 2 2 9 3 3" xfId="20310"/>
    <cellStyle name="出力 2 2 2 9 3 4" xfId="21872"/>
    <cellStyle name="出力 2 2 2 9 4" xfId="24918"/>
    <cellStyle name="出力 2 2 2 9 4 2" xfId="33953"/>
    <cellStyle name="出力 2 2 2 9 5" xfId="23110"/>
    <cellStyle name="出力 2 2 2 9 6" xfId="7401"/>
    <cellStyle name="出力 2 2 2 9 7" xfId="50901"/>
    <cellStyle name="出力 2 2 20" xfId="42354"/>
    <cellStyle name="出力 2 2 21" xfId="44284"/>
    <cellStyle name="出力 2 2 3" xfId="1542"/>
    <cellStyle name="出力 2 2 3 2" xfId="2767"/>
    <cellStyle name="出力 2 2 3 2 2" xfId="5108"/>
    <cellStyle name="出力 2 2 3 2 2 2" xfId="10215"/>
    <cellStyle name="出力 2 2 3 2 2 2 2" xfId="26213"/>
    <cellStyle name="出力 2 2 3 2 2 2 2 2" xfId="35248"/>
    <cellStyle name="出力 2 2 3 2 2 2 3" xfId="19570"/>
    <cellStyle name="出力 2 2 3 2 2 2 4" xfId="22706"/>
    <cellStyle name="出力 2 2 3 2 2 3" xfId="25958"/>
    <cellStyle name="出力 2 2 3 2 2 3 2" xfId="34993"/>
    <cellStyle name="出力 2 2 3 2 2 4" xfId="17777"/>
    <cellStyle name="出力 2 2 3 2 2 5" xfId="9898"/>
    <cellStyle name="出力 2 2 3 2 3" xfId="13358"/>
    <cellStyle name="出力 2 2 3 2 3 2" xfId="29346"/>
    <cellStyle name="出力 2 2 3 2 3 2 2" xfId="38381"/>
    <cellStyle name="出力 2 2 3 2 3 3" xfId="22711"/>
    <cellStyle name="出力 2 2 3 2 3 4" xfId="31746"/>
    <cellStyle name="出力 2 2 3 2 4" xfId="24971"/>
    <cellStyle name="出力 2 2 3 2 4 2" xfId="34006"/>
    <cellStyle name="出力 2 2 3 2 5" xfId="22881"/>
    <cellStyle name="出力 2 2 3 2 6" xfId="7557"/>
    <cellStyle name="出力 2 2 3 2 7" xfId="48748"/>
    <cellStyle name="出力 2 2 3 3" xfId="3883"/>
    <cellStyle name="出力 2 2 3 3 2" xfId="10528"/>
    <cellStyle name="出力 2 2 3 3 2 2" xfId="26526"/>
    <cellStyle name="出力 2 2 3 3 2 2 2" xfId="35561"/>
    <cellStyle name="出力 2 2 3 3 2 3" xfId="19882"/>
    <cellStyle name="出力 2 2 3 3 2 4" xfId="23355"/>
    <cellStyle name="出力 2 2 3 3 3" xfId="25465"/>
    <cellStyle name="出力 2 2 3 3 3 2" xfId="34500"/>
    <cellStyle name="出力 2 2 3 3 4" xfId="21044"/>
    <cellStyle name="出力 2 2 3 3 5" xfId="8673"/>
    <cellStyle name="出力 2 2 3 3 6" xfId="50908"/>
    <cellStyle name="出力 2 2 3 4" xfId="10973"/>
    <cellStyle name="出力 2 2 3 4 2" xfId="26967"/>
    <cellStyle name="出力 2 2 3 4 2 2" xfId="36002"/>
    <cellStyle name="出力 2 2 3 4 3" xfId="20326"/>
    <cellStyle name="出力 2 2 3 4 4" xfId="19699"/>
    <cellStyle name="出力 2 2 3 4 5" xfId="48021"/>
    <cellStyle name="出力 2 2 3 5" xfId="24478"/>
    <cellStyle name="出力 2 2 3 5 2" xfId="33513"/>
    <cellStyle name="出力 2 2 3 6" xfId="14978"/>
    <cellStyle name="出力 2 2 3 7" xfId="6333"/>
    <cellStyle name="出力 2 2 3 8" xfId="44292"/>
    <cellStyle name="出力 2 2 4" xfId="1245"/>
    <cellStyle name="出力 2 2 4 2" xfId="2819"/>
    <cellStyle name="出力 2 2 4 2 2" xfId="5160"/>
    <cellStyle name="出力 2 2 4 2 2 2" xfId="14278"/>
    <cellStyle name="出力 2 2 4 2 2 2 2" xfId="30269"/>
    <cellStyle name="出力 2 2 4 2 2 2 2 2" xfId="39304"/>
    <cellStyle name="出力 2 2 4 2 2 2 3" xfId="23633"/>
    <cellStyle name="出力 2 2 4 2 2 2 4" xfId="32669"/>
    <cellStyle name="出力 2 2 4 2 2 3" xfId="25993"/>
    <cellStyle name="出力 2 2 4 2 2 3 2" xfId="35028"/>
    <cellStyle name="出力 2 2 4 2 2 4" xfId="20429"/>
    <cellStyle name="出力 2 2 4 2 2 5" xfId="9950"/>
    <cellStyle name="出力 2 2 4 2 3" xfId="12776"/>
    <cellStyle name="出力 2 2 4 2 3 2" xfId="28763"/>
    <cellStyle name="出力 2 2 4 2 3 2 2" xfId="37798"/>
    <cellStyle name="出力 2 2 4 2 3 3" xfId="22128"/>
    <cellStyle name="出力 2 2 4 2 3 4" xfId="31163"/>
    <cellStyle name="出力 2 2 4 2 4" xfId="25006"/>
    <cellStyle name="出力 2 2 4 2 4 2" xfId="34041"/>
    <cellStyle name="出力 2 2 4 2 5" xfId="18960"/>
    <cellStyle name="出力 2 2 4 2 6" xfId="7609"/>
    <cellStyle name="出力 2 2 4 3" xfId="3586"/>
    <cellStyle name="出力 2 2 4 3 2" xfId="12742"/>
    <cellStyle name="出力 2 2 4 3 2 2" xfId="28729"/>
    <cellStyle name="出力 2 2 4 3 2 2 2" xfId="37764"/>
    <cellStyle name="出力 2 2 4 3 2 3" xfId="22094"/>
    <cellStyle name="出力 2 2 4 3 2 4" xfId="31129"/>
    <cellStyle name="出力 2 2 4 3 3" xfId="25390"/>
    <cellStyle name="出力 2 2 4 3 3 2" xfId="34425"/>
    <cellStyle name="出力 2 2 4 3 4" xfId="16531"/>
    <cellStyle name="出力 2 2 4 3 5" xfId="8376"/>
    <cellStyle name="出力 2 2 4 4" xfId="12525"/>
    <cellStyle name="出力 2 2 4 4 2" xfId="28512"/>
    <cellStyle name="出力 2 2 4 4 2 2" xfId="37547"/>
    <cellStyle name="出力 2 2 4 4 3" xfId="21877"/>
    <cellStyle name="出力 2 2 4 4 4" xfId="30912"/>
    <cellStyle name="出力 2 2 4 5" xfId="24403"/>
    <cellStyle name="出力 2 2 4 5 2" xfId="33438"/>
    <cellStyle name="出力 2 2 4 6" xfId="15274"/>
    <cellStyle name="出力 2 2 4 7" xfId="6036"/>
    <cellStyle name="出力 2 2 4 8" xfId="48740"/>
    <cellStyle name="出力 2 2 5" xfId="1565"/>
    <cellStyle name="出力 2 2 5 2" xfId="2800"/>
    <cellStyle name="出力 2 2 5 2 2" xfId="5141"/>
    <cellStyle name="出力 2 2 5 2 2 2" xfId="10854"/>
    <cellStyle name="出力 2 2 5 2 2 2 2" xfId="26848"/>
    <cellStyle name="出力 2 2 5 2 2 2 2 2" xfId="35883"/>
    <cellStyle name="出力 2 2 5 2 2 2 3" xfId="20208"/>
    <cellStyle name="出力 2 2 5 2 2 2 4" xfId="16977"/>
    <cellStyle name="出力 2 2 5 2 2 3" xfId="25981"/>
    <cellStyle name="出力 2 2 5 2 2 3 2" xfId="35016"/>
    <cellStyle name="出力 2 2 5 2 2 4" xfId="20242"/>
    <cellStyle name="出力 2 2 5 2 2 5" xfId="9931"/>
    <cellStyle name="出力 2 2 5 2 3" xfId="13074"/>
    <cellStyle name="出力 2 2 5 2 3 2" xfId="29062"/>
    <cellStyle name="出力 2 2 5 2 3 2 2" xfId="38097"/>
    <cellStyle name="出力 2 2 5 2 3 3" xfId="22427"/>
    <cellStyle name="出力 2 2 5 2 3 4" xfId="31462"/>
    <cellStyle name="出力 2 2 5 2 4" xfId="24994"/>
    <cellStyle name="出力 2 2 5 2 4 2" xfId="34029"/>
    <cellStyle name="出力 2 2 5 2 5" xfId="20704"/>
    <cellStyle name="出力 2 2 5 2 6" xfId="7590"/>
    <cellStyle name="出力 2 2 5 3" xfId="3906"/>
    <cellStyle name="出力 2 2 5 3 2" xfId="12737"/>
    <cellStyle name="出力 2 2 5 3 2 2" xfId="28724"/>
    <cellStyle name="出力 2 2 5 3 2 2 2" xfId="37759"/>
    <cellStyle name="出力 2 2 5 3 2 3" xfId="22089"/>
    <cellStyle name="出力 2 2 5 3 2 4" xfId="31124"/>
    <cellStyle name="出力 2 2 5 3 3" xfId="25488"/>
    <cellStyle name="出力 2 2 5 3 3 2" xfId="34523"/>
    <cellStyle name="出力 2 2 5 3 4" xfId="21082"/>
    <cellStyle name="出力 2 2 5 3 5" xfId="8696"/>
    <cellStyle name="出力 2 2 5 4" xfId="11798"/>
    <cellStyle name="出力 2 2 5 4 2" xfId="27792"/>
    <cellStyle name="出力 2 2 5 4 2 2" xfId="36827"/>
    <cellStyle name="出力 2 2 5 4 3" xfId="21150"/>
    <cellStyle name="出力 2 2 5 4 4" xfId="19435"/>
    <cellStyle name="出力 2 2 5 5" xfId="24501"/>
    <cellStyle name="出力 2 2 5 5 2" xfId="33536"/>
    <cellStyle name="出力 2 2 5 6" xfId="17754"/>
    <cellStyle name="出力 2 2 5 7" xfId="6356"/>
    <cellStyle name="出力 2 2 5 8" xfId="50900"/>
    <cellStyle name="出力 2 2 6" xfId="1735"/>
    <cellStyle name="出力 2 2 6 2" xfId="2470"/>
    <cellStyle name="出力 2 2 6 2 2" xfId="4811"/>
    <cellStyle name="出力 2 2 6 2 2 2" xfId="11472"/>
    <cellStyle name="出力 2 2 6 2 2 2 2" xfId="27466"/>
    <cellStyle name="出力 2 2 6 2 2 2 2 2" xfId="36501"/>
    <cellStyle name="出力 2 2 6 2 2 2 3" xfId="20824"/>
    <cellStyle name="出力 2 2 6 2 2 2 4" xfId="17764"/>
    <cellStyle name="出力 2 2 6 2 2 3" xfId="25841"/>
    <cellStyle name="出力 2 2 6 2 2 3 2" xfId="34876"/>
    <cellStyle name="出力 2 2 6 2 2 4" xfId="23542"/>
    <cellStyle name="出力 2 2 6 2 2 5" xfId="9601"/>
    <cellStyle name="出力 2 2 6 2 3" xfId="10610"/>
    <cellStyle name="出力 2 2 6 2 3 2" xfId="26604"/>
    <cellStyle name="出力 2 2 6 2 3 2 2" xfId="35639"/>
    <cellStyle name="出力 2 2 6 2 3 3" xfId="19964"/>
    <cellStyle name="出力 2 2 6 2 3 4" xfId="19866"/>
    <cellStyle name="出力 2 2 6 2 4" xfId="24854"/>
    <cellStyle name="出力 2 2 6 2 4 2" xfId="33889"/>
    <cellStyle name="出力 2 2 6 2 5" xfId="22560"/>
    <cellStyle name="出力 2 2 6 2 6" xfId="7260"/>
    <cellStyle name="出力 2 2 6 3" xfId="4076"/>
    <cellStyle name="出力 2 2 6 3 2" xfId="10525"/>
    <cellStyle name="出力 2 2 6 3 2 2" xfId="26523"/>
    <cellStyle name="出力 2 2 6 3 2 2 2" xfId="35558"/>
    <cellStyle name="出力 2 2 6 3 2 3" xfId="19879"/>
    <cellStyle name="出力 2 2 6 3 2 4" xfId="23360"/>
    <cellStyle name="出力 2 2 6 3 3" xfId="25570"/>
    <cellStyle name="出力 2 2 6 3 3 2" xfId="34605"/>
    <cellStyle name="出力 2 2 6 3 4" xfId="20949"/>
    <cellStyle name="出力 2 2 6 3 5" xfId="8866"/>
    <cellStyle name="出力 2 2 6 4" xfId="11739"/>
    <cellStyle name="出力 2 2 6 4 2" xfId="27733"/>
    <cellStyle name="出力 2 2 6 4 2 2" xfId="36768"/>
    <cellStyle name="出力 2 2 6 4 3" xfId="21091"/>
    <cellStyle name="出力 2 2 6 4 4" xfId="19154"/>
    <cellStyle name="出力 2 2 6 5" xfId="24583"/>
    <cellStyle name="出力 2 2 6 5 2" xfId="33618"/>
    <cellStyle name="出力 2 2 6 6" xfId="18405"/>
    <cellStyle name="出力 2 2 6 7" xfId="6525"/>
    <cellStyle name="出力 2 2 6 8" xfId="48026"/>
    <cellStyle name="出力 2 2 7" xfId="1577"/>
    <cellStyle name="出力 2 2 7 2" xfId="2984"/>
    <cellStyle name="出力 2 2 7 2 2" xfId="5325"/>
    <cellStyle name="出力 2 2 7 2 2 2" xfId="14443"/>
    <cellStyle name="出力 2 2 7 2 2 2 2" xfId="30434"/>
    <cellStyle name="出力 2 2 7 2 2 2 2 2" xfId="39469"/>
    <cellStyle name="出力 2 2 7 2 2 2 3" xfId="23798"/>
    <cellStyle name="出力 2 2 7 2 2 2 4" xfId="32834"/>
    <cellStyle name="出力 2 2 7 2 2 3" xfId="26121"/>
    <cellStyle name="出力 2 2 7 2 2 3 2" xfId="35156"/>
    <cellStyle name="出力 2 2 7 2 2 4" xfId="18127"/>
    <cellStyle name="出力 2 2 7 2 2 5" xfId="10115"/>
    <cellStyle name="出力 2 2 7 2 3" xfId="11256"/>
    <cellStyle name="出力 2 2 7 2 3 2" xfId="27250"/>
    <cellStyle name="出力 2 2 7 2 3 2 2" xfId="36285"/>
    <cellStyle name="出力 2 2 7 2 3 3" xfId="20609"/>
    <cellStyle name="出力 2 2 7 2 3 4" xfId="18436"/>
    <cellStyle name="出力 2 2 7 2 4" xfId="25134"/>
    <cellStyle name="出力 2 2 7 2 4 2" xfId="34169"/>
    <cellStyle name="出力 2 2 7 2 5" xfId="18528"/>
    <cellStyle name="出力 2 2 7 2 6" xfId="7774"/>
    <cellStyle name="出力 2 2 7 3" xfId="3918"/>
    <cellStyle name="出力 2 2 7 3 2" xfId="11546"/>
    <cellStyle name="出力 2 2 7 3 2 2" xfId="27540"/>
    <cellStyle name="出力 2 2 7 3 2 2 2" xfId="36575"/>
    <cellStyle name="出力 2 2 7 3 2 3" xfId="20898"/>
    <cellStyle name="出力 2 2 7 3 2 4" xfId="15308"/>
    <cellStyle name="出力 2 2 7 3 3" xfId="25500"/>
    <cellStyle name="出力 2 2 7 3 3 2" xfId="34535"/>
    <cellStyle name="出力 2 2 7 3 4" xfId="23243"/>
    <cellStyle name="出力 2 2 7 3 5" xfId="8708"/>
    <cellStyle name="出力 2 2 7 4" xfId="11456"/>
    <cellStyle name="出力 2 2 7 4 2" xfId="27450"/>
    <cellStyle name="出力 2 2 7 4 2 2" xfId="36485"/>
    <cellStyle name="出力 2 2 7 4 3" xfId="20808"/>
    <cellStyle name="出力 2 2 7 4 4" xfId="20008"/>
    <cellStyle name="出力 2 2 7 5" xfId="24513"/>
    <cellStyle name="出力 2 2 7 5 2" xfId="33548"/>
    <cellStyle name="出力 2 2 7 6" xfId="19312"/>
    <cellStyle name="出力 2 2 7 7" xfId="6368"/>
    <cellStyle name="出力 2 2 8" xfId="2029"/>
    <cellStyle name="出力 2 2 8 2" xfId="2588"/>
    <cellStyle name="出力 2 2 8 2 2" xfId="4929"/>
    <cellStyle name="出力 2 2 8 2 2 2" xfId="11753"/>
    <cellStyle name="出力 2 2 8 2 2 2 2" xfId="27747"/>
    <cellStyle name="出力 2 2 8 2 2 2 2 2" xfId="36782"/>
    <cellStyle name="出力 2 2 8 2 2 2 3" xfId="21105"/>
    <cellStyle name="出力 2 2 8 2 2 2 4" xfId="16099"/>
    <cellStyle name="出力 2 2 8 2 2 3" xfId="25889"/>
    <cellStyle name="出力 2 2 8 2 2 3 2" xfId="34924"/>
    <cellStyle name="出力 2 2 8 2 2 4" xfId="16260"/>
    <cellStyle name="出力 2 2 8 2 2 5" xfId="9719"/>
    <cellStyle name="出力 2 2 8 2 3" xfId="13535"/>
    <cellStyle name="出力 2 2 8 2 3 2" xfId="29523"/>
    <cellStyle name="出力 2 2 8 2 3 2 2" xfId="38558"/>
    <cellStyle name="出力 2 2 8 2 3 3" xfId="22888"/>
    <cellStyle name="出力 2 2 8 2 3 4" xfId="31923"/>
    <cellStyle name="出力 2 2 8 2 4" xfId="24902"/>
    <cellStyle name="出力 2 2 8 2 4 2" xfId="33937"/>
    <cellStyle name="出力 2 2 8 2 5" xfId="22306"/>
    <cellStyle name="出力 2 2 8 2 6" xfId="7378"/>
    <cellStyle name="出力 2 2 8 3" xfId="4370"/>
    <cellStyle name="出力 2 2 8 3 2" xfId="12153"/>
    <cellStyle name="出力 2 2 8 3 2 2" xfId="28148"/>
    <cellStyle name="出力 2 2 8 3 2 2 2" xfId="37183"/>
    <cellStyle name="出力 2 2 8 3 2 3" xfId="21505"/>
    <cellStyle name="出力 2 2 8 3 2 4" xfId="14830"/>
    <cellStyle name="出力 2 2 8 3 3" xfId="25682"/>
    <cellStyle name="出力 2 2 8 3 3 2" xfId="34717"/>
    <cellStyle name="出力 2 2 8 3 4" xfId="15956"/>
    <cellStyle name="出力 2 2 8 3 5" xfId="9160"/>
    <cellStyle name="出力 2 2 8 4" xfId="11638"/>
    <cellStyle name="出力 2 2 8 4 2" xfId="27632"/>
    <cellStyle name="出力 2 2 8 4 2 2" xfId="36667"/>
    <cellStyle name="出力 2 2 8 4 3" xfId="20990"/>
    <cellStyle name="出力 2 2 8 4 4" xfId="21050"/>
    <cellStyle name="出力 2 2 8 5" xfId="24695"/>
    <cellStyle name="出力 2 2 8 5 2" xfId="33730"/>
    <cellStyle name="出力 2 2 8 6" xfId="15621"/>
    <cellStyle name="出力 2 2 8 7" xfId="6819"/>
    <cellStyle name="出力 2 2 9" xfId="827"/>
    <cellStyle name="出力 2 2 9 2" xfId="3175"/>
    <cellStyle name="出力 2 2 9 2 2" xfId="13166"/>
    <cellStyle name="出力 2 2 9 2 2 2" xfId="29154"/>
    <cellStyle name="出力 2 2 9 2 2 2 2" xfId="38189"/>
    <cellStyle name="出力 2 2 9 2 2 3" xfId="22519"/>
    <cellStyle name="出力 2 2 9 2 2 4" xfId="31554"/>
    <cellStyle name="出力 2 2 9 2 3" xfId="25223"/>
    <cellStyle name="出力 2 2 9 2 3 2" xfId="34258"/>
    <cellStyle name="出力 2 2 9 2 4" xfId="17313"/>
    <cellStyle name="出力 2 2 9 2 5" xfId="7965"/>
    <cellStyle name="出力 2 2 9 3" xfId="10506"/>
    <cellStyle name="出力 2 2 9 3 2" xfId="26504"/>
    <cellStyle name="出力 2 2 9 3 2 2" xfId="35539"/>
    <cellStyle name="出力 2 2 9 3 3" xfId="19860"/>
    <cellStyle name="出力 2 2 9 3 4" xfId="19416"/>
    <cellStyle name="出力 2 2 9 4" xfId="24236"/>
    <cellStyle name="出力 2 2 9 4 2" xfId="33271"/>
    <cellStyle name="出力 2 2 9 5" xfId="16072"/>
    <cellStyle name="出力 2 2 9 6" xfId="5626"/>
    <cellStyle name="出力 2 20" xfId="42166"/>
    <cellStyle name="出力 2 21" xfId="42741"/>
    <cellStyle name="出力 2 3" xfId="578"/>
    <cellStyle name="出力 2 3 10" xfId="3129"/>
    <cellStyle name="出力 2 3 10 2" xfId="13915"/>
    <cellStyle name="出力 2 3 10 2 2" xfId="29904"/>
    <cellStyle name="出力 2 3 10 2 2 2" xfId="38939"/>
    <cellStyle name="出力 2 3 10 2 3" xfId="23268"/>
    <cellStyle name="出力 2 3 10 2 4" xfId="32304"/>
    <cellStyle name="出力 2 3 10 3" xfId="25191"/>
    <cellStyle name="出力 2 3 10 3 2" xfId="34226"/>
    <cellStyle name="出力 2 3 10 4" xfId="15254"/>
    <cellStyle name="出力 2 3 10 5" xfId="7919"/>
    <cellStyle name="出力 2 3 11" xfId="781"/>
    <cellStyle name="出力 2 3 11 2" xfId="24204"/>
    <cellStyle name="出力 2 3 11 2 2" xfId="33239"/>
    <cellStyle name="出力 2 3 11 3" xfId="15361"/>
    <cellStyle name="出力 2 3 11 4" xfId="17484"/>
    <cellStyle name="出力 2 3 11 5" xfId="5580"/>
    <cellStyle name="出力 2 3 12" xfId="13249"/>
    <cellStyle name="出力 2 3 12 2" xfId="29237"/>
    <cellStyle name="出力 2 3 12 2 2" xfId="38272"/>
    <cellStyle name="出力 2 3 12 3" xfId="22602"/>
    <cellStyle name="出力 2 3 12 4" xfId="31637"/>
    <cellStyle name="出力 2 3 13" xfId="15177"/>
    <cellStyle name="出力 2 3 13 2" xfId="16151"/>
    <cellStyle name="出力 2 3 14" xfId="24054"/>
    <cellStyle name="出力 2 3 14 2" xfId="33089"/>
    <cellStyle name="出力 2 3 15" xfId="14739"/>
    <cellStyle name="出力 2 3 16" xfId="14718"/>
    <cellStyle name="出力 2 3 17" xfId="5427"/>
    <cellStyle name="出力 2 3 18" xfId="42555"/>
    <cellStyle name="出力 2 3 19" xfId="44293"/>
    <cellStyle name="出力 2 3 2" xfId="1655"/>
    <cellStyle name="出力 2 3 2 10" xfId="51998"/>
    <cellStyle name="出力 2 3 2 11" xfId="44294"/>
    <cellStyle name="出力 2 3 2 2" xfId="2946"/>
    <cellStyle name="出力 2 3 2 2 2" xfId="5287"/>
    <cellStyle name="出力 2 3 2 2 2 2" xfId="14405"/>
    <cellStyle name="出力 2 3 2 2 2 2 2" xfId="30396"/>
    <cellStyle name="出力 2 3 2 2 2 2 2 2" xfId="39431"/>
    <cellStyle name="出力 2 3 2 2 2 2 3" xfId="23760"/>
    <cellStyle name="出力 2 3 2 2 2 2 4" xfId="32796"/>
    <cellStyle name="出力 2 3 2 2 2 3" xfId="26093"/>
    <cellStyle name="出力 2 3 2 2 2 3 2" xfId="35128"/>
    <cellStyle name="出力 2 3 2 2 2 4" xfId="18377"/>
    <cellStyle name="出力 2 3 2 2 2 5" xfId="10077"/>
    <cellStyle name="出力 2 3 2 2 2 6" xfId="48751"/>
    <cellStyle name="出力 2 3 2 2 3" xfId="12752"/>
    <cellStyle name="出力 2 3 2 2 3 2" xfId="28739"/>
    <cellStyle name="出力 2 3 2 2 3 2 2" xfId="37774"/>
    <cellStyle name="出力 2 3 2 2 3 3" xfId="22104"/>
    <cellStyle name="出力 2 3 2 2 3 4" xfId="31139"/>
    <cellStyle name="出力 2 3 2 2 3 5" xfId="50911"/>
    <cellStyle name="出力 2 3 2 2 4" xfId="25106"/>
    <cellStyle name="出力 2 3 2 2 4 2" xfId="34141"/>
    <cellStyle name="出力 2 3 2 2 4 3" xfId="48019"/>
    <cellStyle name="出力 2 3 2 2 5" xfId="23460"/>
    <cellStyle name="出力 2 3 2 2 6" xfId="7736"/>
    <cellStyle name="出力 2 3 2 2 7" xfId="44295"/>
    <cellStyle name="出力 2 3 2 3" xfId="3996"/>
    <cellStyle name="出力 2 3 2 3 2" xfId="11706"/>
    <cellStyle name="出力 2 3 2 3 2 2" xfId="27700"/>
    <cellStyle name="出力 2 3 2 3 2 2 2" xfId="36735"/>
    <cellStyle name="出力 2 3 2 3 2 3" xfId="21058"/>
    <cellStyle name="出力 2 3 2 3 2 4" xfId="15986"/>
    <cellStyle name="出力 2 3 2 3 2 5" xfId="48752"/>
    <cellStyle name="出力 2 3 2 3 3" xfId="25533"/>
    <cellStyle name="出力 2 3 2 3 3 2" xfId="34568"/>
    <cellStyle name="出力 2 3 2 3 3 3" xfId="50912"/>
    <cellStyle name="出力 2 3 2 3 4" xfId="19521"/>
    <cellStyle name="出力 2 3 2 3 4 2" xfId="48018"/>
    <cellStyle name="出力 2 3 2 3 5" xfId="8786"/>
    <cellStyle name="出力 2 3 2 3 6" xfId="44296"/>
    <cellStyle name="出力 2 3 2 4" xfId="11751"/>
    <cellStyle name="出力 2 3 2 4 2" xfId="27745"/>
    <cellStyle name="出力 2 3 2 4 2 2" xfId="36780"/>
    <cellStyle name="出力 2 3 2 4 2 3" xfId="48753"/>
    <cellStyle name="出力 2 3 2 4 3" xfId="21103"/>
    <cellStyle name="出力 2 3 2 4 3 2" xfId="50913"/>
    <cellStyle name="出力 2 3 2 4 4" xfId="19131"/>
    <cellStyle name="出力 2 3 2 4 4 2" xfId="50621"/>
    <cellStyle name="出力 2 3 2 4 5" xfId="44297"/>
    <cellStyle name="出力 2 3 2 5" xfId="24546"/>
    <cellStyle name="出力 2 3 2 5 2" xfId="33581"/>
    <cellStyle name="出力 2 3 2 5 2 2" xfId="48754"/>
    <cellStyle name="出力 2 3 2 5 3" xfId="50914"/>
    <cellStyle name="出力 2 3 2 5 4" xfId="52829"/>
    <cellStyle name="出力 2 3 2 5 5" xfId="44298"/>
    <cellStyle name="出力 2 3 2 6" xfId="16919"/>
    <cellStyle name="出力 2 3 2 6 2" xfId="48755"/>
    <cellStyle name="出力 2 3 2 6 3" xfId="50915"/>
    <cellStyle name="出力 2 3 2 6 4" xfId="52768"/>
    <cellStyle name="出力 2 3 2 6 5" xfId="44299"/>
    <cellStyle name="出力 2 3 2 7" xfId="6446"/>
    <cellStyle name="出力 2 3 2 7 2" xfId="48756"/>
    <cellStyle name="出力 2 3 2 7 3" xfId="50916"/>
    <cellStyle name="出力 2 3 2 7 4" xfId="50008"/>
    <cellStyle name="出力 2 3 2 7 5" xfId="44300"/>
    <cellStyle name="出力 2 3 2 8" xfId="48750"/>
    <cellStyle name="出力 2 3 2 9" xfId="50910"/>
    <cellStyle name="出力 2 3 3" xfId="1816"/>
    <cellStyle name="出力 2 3 3 2" xfId="2472"/>
    <cellStyle name="出力 2 3 3 2 2" xfId="4813"/>
    <cellStyle name="出力 2 3 3 2 2 2" xfId="13866"/>
    <cellStyle name="出力 2 3 3 2 2 2 2" xfId="29855"/>
    <cellStyle name="出力 2 3 3 2 2 2 2 2" xfId="38890"/>
    <cellStyle name="出力 2 3 3 2 2 2 3" xfId="23219"/>
    <cellStyle name="出力 2 3 3 2 2 2 4" xfId="32255"/>
    <cellStyle name="出力 2 3 3 2 2 3" xfId="25843"/>
    <cellStyle name="出力 2 3 3 2 2 3 2" xfId="34878"/>
    <cellStyle name="出力 2 3 3 2 2 4" xfId="16916"/>
    <cellStyle name="出力 2 3 3 2 2 5" xfId="9603"/>
    <cellStyle name="出力 2 3 3 2 3" xfId="11263"/>
    <cellStyle name="出力 2 3 3 2 3 2" xfId="27257"/>
    <cellStyle name="出力 2 3 3 2 3 2 2" xfId="36292"/>
    <cellStyle name="出力 2 3 3 2 3 3" xfId="20616"/>
    <cellStyle name="出力 2 3 3 2 3 4" xfId="21856"/>
    <cellStyle name="出力 2 3 3 2 4" xfId="24856"/>
    <cellStyle name="出力 2 3 3 2 4 2" xfId="33891"/>
    <cellStyle name="出力 2 3 3 2 5" xfId="21077"/>
    <cellStyle name="出力 2 3 3 2 6" xfId="7262"/>
    <cellStyle name="出力 2 3 3 2 7" xfId="48757"/>
    <cellStyle name="出力 2 3 3 3" xfId="4157"/>
    <cellStyle name="出力 2 3 3 3 2" xfId="12552"/>
    <cellStyle name="出力 2 3 3 3 2 2" xfId="28539"/>
    <cellStyle name="出力 2 3 3 3 2 2 2" xfId="37574"/>
    <cellStyle name="出力 2 3 3 3 2 3" xfId="21904"/>
    <cellStyle name="出力 2 3 3 3 2 4" xfId="30939"/>
    <cellStyle name="出力 2 3 3 3 3" xfId="25606"/>
    <cellStyle name="出力 2 3 3 3 3 2" xfId="34641"/>
    <cellStyle name="出力 2 3 3 3 4" xfId="20472"/>
    <cellStyle name="出力 2 3 3 3 5" xfId="8947"/>
    <cellStyle name="出力 2 3 3 3 6" xfId="50917"/>
    <cellStyle name="出力 2 3 3 4" xfId="12476"/>
    <cellStyle name="出力 2 3 3 4 2" xfId="28467"/>
    <cellStyle name="出力 2 3 3 4 2 2" xfId="37502"/>
    <cellStyle name="出力 2 3 3 4 3" xfId="21828"/>
    <cellStyle name="出力 2 3 3 4 4" xfId="30867"/>
    <cellStyle name="出力 2 3 3 4 5" xfId="48017"/>
    <cellStyle name="出力 2 3 3 5" xfId="24619"/>
    <cellStyle name="出力 2 3 3 5 2" xfId="33654"/>
    <cellStyle name="出力 2 3 3 6" xfId="20685"/>
    <cellStyle name="出力 2 3 3 7" xfId="6606"/>
    <cellStyle name="出力 2 3 3 8" xfId="44301"/>
    <cellStyle name="出力 2 3 4" xfId="1956"/>
    <cellStyle name="出力 2 3 4 2" xfId="2824"/>
    <cellStyle name="出力 2 3 4 2 2" xfId="5165"/>
    <cellStyle name="出力 2 3 4 2 2 2" xfId="14283"/>
    <cellStyle name="出力 2 3 4 2 2 2 2" xfId="30274"/>
    <cellStyle name="出力 2 3 4 2 2 2 2 2" xfId="39309"/>
    <cellStyle name="出力 2 3 4 2 2 2 3" xfId="23638"/>
    <cellStyle name="出力 2 3 4 2 2 2 4" xfId="32674"/>
    <cellStyle name="出力 2 3 4 2 2 3" xfId="25998"/>
    <cellStyle name="出力 2 3 4 2 2 3 2" xfId="35033"/>
    <cellStyle name="出力 2 3 4 2 2 4" xfId="23187"/>
    <cellStyle name="出力 2 3 4 2 2 5" xfId="9955"/>
    <cellStyle name="出力 2 3 4 2 3" xfId="11890"/>
    <cellStyle name="出力 2 3 4 2 3 2" xfId="27884"/>
    <cellStyle name="出力 2 3 4 2 3 2 2" xfId="36919"/>
    <cellStyle name="出力 2 3 4 2 3 3" xfId="21242"/>
    <cellStyle name="出力 2 3 4 2 3 4" xfId="18859"/>
    <cellStyle name="出力 2 3 4 2 4" xfId="25011"/>
    <cellStyle name="出力 2 3 4 2 4 2" xfId="34046"/>
    <cellStyle name="出力 2 3 4 2 5" xfId="16721"/>
    <cellStyle name="出力 2 3 4 2 6" xfId="7614"/>
    <cellStyle name="出力 2 3 4 3" xfId="4297"/>
    <cellStyle name="出力 2 3 4 3 2" xfId="11867"/>
    <cellStyle name="出力 2 3 4 3 2 2" xfId="27861"/>
    <cellStyle name="出力 2 3 4 3 2 2 2" xfId="36896"/>
    <cellStyle name="出力 2 3 4 3 2 3" xfId="21219"/>
    <cellStyle name="出力 2 3 4 3 2 4" xfId="17760"/>
    <cellStyle name="出力 2 3 4 3 3" xfId="25653"/>
    <cellStyle name="出力 2 3 4 3 3 2" xfId="34688"/>
    <cellStyle name="出力 2 3 4 3 4" xfId="22484"/>
    <cellStyle name="出力 2 3 4 3 5" xfId="9087"/>
    <cellStyle name="出力 2 3 4 4" xfId="11270"/>
    <cellStyle name="出力 2 3 4 4 2" xfId="27264"/>
    <cellStyle name="出力 2 3 4 4 2 2" xfId="36299"/>
    <cellStyle name="出力 2 3 4 4 3" xfId="20622"/>
    <cellStyle name="出力 2 3 4 4 4" xfId="22334"/>
    <cellStyle name="出力 2 3 4 5" xfId="24666"/>
    <cellStyle name="出力 2 3 4 5 2" xfId="33701"/>
    <cellStyle name="出力 2 3 4 6" xfId="17802"/>
    <cellStyle name="出力 2 3 4 7" xfId="6746"/>
    <cellStyle name="出力 2 3 4 8" xfId="48749"/>
    <cellStyle name="出力 2 3 5" xfId="2096"/>
    <cellStyle name="出力 2 3 5 2" xfId="2967"/>
    <cellStyle name="出力 2 3 5 2 2" xfId="5308"/>
    <cellStyle name="出力 2 3 5 2 2 2" xfId="14426"/>
    <cellStyle name="出力 2 3 5 2 2 2 2" xfId="30417"/>
    <cellStyle name="出力 2 3 5 2 2 2 2 2" xfId="39452"/>
    <cellStyle name="出力 2 3 5 2 2 2 3" xfId="23781"/>
    <cellStyle name="出力 2 3 5 2 2 2 4" xfId="32817"/>
    <cellStyle name="出力 2 3 5 2 2 3" xfId="26111"/>
    <cellStyle name="出力 2 3 5 2 2 3 2" xfId="35146"/>
    <cellStyle name="出力 2 3 5 2 2 4" xfId="23154"/>
    <cellStyle name="出力 2 3 5 2 2 5" xfId="10098"/>
    <cellStyle name="出力 2 3 5 2 3" xfId="10891"/>
    <cellStyle name="出力 2 3 5 2 3 2" xfId="26885"/>
    <cellStyle name="出力 2 3 5 2 3 2 2" xfId="35920"/>
    <cellStyle name="出力 2 3 5 2 3 3" xfId="20245"/>
    <cellStyle name="出力 2 3 5 2 3 4" xfId="21671"/>
    <cellStyle name="出力 2 3 5 2 4" xfId="25124"/>
    <cellStyle name="出力 2 3 5 2 4 2" xfId="34159"/>
    <cellStyle name="出力 2 3 5 2 5" xfId="23096"/>
    <cellStyle name="出力 2 3 5 2 6" xfId="7757"/>
    <cellStyle name="出力 2 3 5 3" xfId="4437"/>
    <cellStyle name="出力 2 3 5 3 2" xfId="13971"/>
    <cellStyle name="出力 2 3 5 3 2 2" xfId="29960"/>
    <cellStyle name="出力 2 3 5 3 2 2 2" xfId="38995"/>
    <cellStyle name="出力 2 3 5 3 2 3" xfId="23324"/>
    <cellStyle name="出力 2 3 5 3 2 4" xfId="32360"/>
    <cellStyle name="出力 2 3 5 3 3" xfId="25707"/>
    <cellStyle name="出力 2 3 5 3 3 2" xfId="34742"/>
    <cellStyle name="出力 2 3 5 3 4" xfId="16397"/>
    <cellStyle name="出力 2 3 5 3 5" xfId="9227"/>
    <cellStyle name="出力 2 3 5 4" xfId="13034"/>
    <cellStyle name="出力 2 3 5 4 2" xfId="29022"/>
    <cellStyle name="出力 2 3 5 4 2 2" xfId="38057"/>
    <cellStyle name="出力 2 3 5 4 3" xfId="22387"/>
    <cellStyle name="出力 2 3 5 4 4" xfId="31422"/>
    <cellStyle name="出力 2 3 5 5" xfId="24720"/>
    <cellStyle name="出力 2 3 5 5 2" xfId="33755"/>
    <cellStyle name="出力 2 3 5 6" xfId="16605"/>
    <cellStyle name="出力 2 3 5 7" xfId="6886"/>
    <cellStyle name="出力 2 3 5 8" xfId="50909"/>
    <cellStyle name="出力 2 3 6" xfId="2221"/>
    <cellStyle name="出力 2 3 6 2" xfId="993"/>
    <cellStyle name="出力 2 3 6 2 2" xfId="3341"/>
    <cellStyle name="出力 2 3 6 2 2 2" xfId="13469"/>
    <cellStyle name="出力 2 3 6 2 2 2 2" xfId="29457"/>
    <cellStyle name="出力 2 3 6 2 2 2 2 2" xfId="38492"/>
    <cellStyle name="出力 2 3 6 2 2 2 3" xfId="22822"/>
    <cellStyle name="出力 2 3 6 2 2 2 4" xfId="31857"/>
    <cellStyle name="出力 2 3 6 2 2 3" xfId="25291"/>
    <cellStyle name="出力 2 3 6 2 2 3 2" xfId="34326"/>
    <cellStyle name="出力 2 3 6 2 2 4" xfId="21086"/>
    <cellStyle name="出力 2 3 6 2 2 5" xfId="8131"/>
    <cellStyle name="出力 2 3 6 2 3" xfId="12538"/>
    <cellStyle name="出力 2 3 6 2 3 2" xfId="28525"/>
    <cellStyle name="出力 2 3 6 2 3 2 2" xfId="37560"/>
    <cellStyle name="出力 2 3 6 2 3 3" xfId="21890"/>
    <cellStyle name="出力 2 3 6 2 3 4" xfId="30925"/>
    <cellStyle name="出力 2 3 6 2 4" xfId="24304"/>
    <cellStyle name="出力 2 3 6 2 4 2" xfId="33339"/>
    <cellStyle name="出力 2 3 6 2 5" xfId="18788"/>
    <cellStyle name="出力 2 3 6 2 6" xfId="5792"/>
    <cellStyle name="出力 2 3 6 3" xfId="4562"/>
    <cellStyle name="出力 2 3 6 3 2" xfId="12150"/>
    <cellStyle name="出力 2 3 6 3 2 2" xfId="28145"/>
    <cellStyle name="出力 2 3 6 3 2 2 2" xfId="37180"/>
    <cellStyle name="出力 2 3 6 3 2 3" xfId="21502"/>
    <cellStyle name="出力 2 3 6 3 2 4" xfId="14702"/>
    <cellStyle name="出力 2 3 6 3 3" xfId="25736"/>
    <cellStyle name="出力 2 3 6 3 3 2" xfId="34771"/>
    <cellStyle name="出力 2 3 6 3 4" xfId="20419"/>
    <cellStyle name="出力 2 3 6 3 5" xfId="9352"/>
    <cellStyle name="出力 2 3 6 4" xfId="10552"/>
    <cellStyle name="出力 2 3 6 4 2" xfId="26550"/>
    <cellStyle name="出力 2 3 6 4 2 2" xfId="35585"/>
    <cellStyle name="出力 2 3 6 4 3" xfId="19906"/>
    <cellStyle name="出力 2 3 6 4 4" xfId="23167"/>
    <cellStyle name="出力 2 3 6 5" xfId="24749"/>
    <cellStyle name="出力 2 3 6 5 2" xfId="33784"/>
    <cellStyle name="出力 2 3 6 6" xfId="16482"/>
    <cellStyle name="出力 2 3 6 7" xfId="7011"/>
    <cellStyle name="出力 2 3 6 8" xfId="48020"/>
    <cellStyle name="出力 2 3 7" xfId="2354"/>
    <cellStyle name="出力 2 3 7 2" xfId="2661"/>
    <cellStyle name="出力 2 3 7 2 2" xfId="5002"/>
    <cellStyle name="出力 2 3 7 2 2 2" xfId="10309"/>
    <cellStyle name="出力 2 3 7 2 2 2 2" xfId="26307"/>
    <cellStyle name="出力 2 3 7 2 2 2 2 2" xfId="35342"/>
    <cellStyle name="出力 2 3 7 2 2 2 3" xfId="19664"/>
    <cellStyle name="出力 2 3 7 2 2 2 4" xfId="23063"/>
    <cellStyle name="出力 2 3 7 2 2 3" xfId="25944"/>
    <cellStyle name="出力 2 3 7 2 2 3 2" xfId="34979"/>
    <cellStyle name="出力 2 3 7 2 2 4" xfId="16703"/>
    <cellStyle name="出力 2 3 7 2 2 5" xfId="9792"/>
    <cellStyle name="出力 2 3 7 2 3" xfId="13826"/>
    <cellStyle name="出力 2 3 7 2 3 2" xfId="29815"/>
    <cellStyle name="出力 2 3 7 2 3 2 2" xfId="38850"/>
    <cellStyle name="出力 2 3 7 2 3 3" xfId="23179"/>
    <cellStyle name="出力 2 3 7 2 3 4" xfId="32215"/>
    <cellStyle name="出力 2 3 7 2 4" xfId="24957"/>
    <cellStyle name="出力 2 3 7 2 4 2" xfId="33992"/>
    <cellStyle name="出力 2 3 7 2 5" xfId="19509"/>
    <cellStyle name="出力 2 3 7 2 6" xfId="7451"/>
    <cellStyle name="出力 2 3 7 3" xfId="4695"/>
    <cellStyle name="出力 2 3 7 3 2" xfId="11028"/>
    <cellStyle name="出力 2 3 7 3 2 2" xfId="27022"/>
    <cellStyle name="出力 2 3 7 3 2 2 2" xfId="36057"/>
    <cellStyle name="出力 2 3 7 3 2 3" xfId="20381"/>
    <cellStyle name="出力 2 3 7 3 2 4" xfId="20011"/>
    <cellStyle name="出力 2 3 7 3 3" xfId="25785"/>
    <cellStyle name="出力 2 3 7 3 3 2" xfId="34820"/>
    <cellStyle name="出力 2 3 7 3 4" xfId="18240"/>
    <cellStyle name="出力 2 3 7 3 5" xfId="9485"/>
    <cellStyle name="出力 2 3 7 4" xfId="12882"/>
    <cellStyle name="出力 2 3 7 4 2" xfId="28870"/>
    <cellStyle name="出力 2 3 7 4 2 2" xfId="37905"/>
    <cellStyle name="出力 2 3 7 4 3" xfId="22235"/>
    <cellStyle name="出力 2 3 7 4 4" xfId="31270"/>
    <cellStyle name="出力 2 3 7 5" xfId="24798"/>
    <cellStyle name="出力 2 3 7 5 2" xfId="33833"/>
    <cellStyle name="出力 2 3 7 6" xfId="22181"/>
    <cellStyle name="出力 2 3 7 7" xfId="7144"/>
    <cellStyle name="出力 2 3 8" xfId="1219"/>
    <cellStyle name="出力 2 3 8 2" xfId="3560"/>
    <cellStyle name="出力 2 3 8 2 2" xfId="11247"/>
    <cellStyle name="出力 2 3 8 2 2 2" xfId="27241"/>
    <cellStyle name="出力 2 3 8 2 2 2 2" xfId="36276"/>
    <cellStyle name="出力 2 3 8 2 2 3" xfId="20600"/>
    <cellStyle name="出力 2 3 8 2 2 4" xfId="20586"/>
    <cellStyle name="出力 2 3 8 2 3" xfId="25366"/>
    <cellStyle name="出力 2 3 8 2 3 2" xfId="34401"/>
    <cellStyle name="出力 2 3 8 2 4" xfId="21794"/>
    <cellStyle name="出力 2 3 8 2 5" xfId="8350"/>
    <cellStyle name="出力 2 3 8 3" xfId="12297"/>
    <cellStyle name="出力 2 3 8 3 2" xfId="28292"/>
    <cellStyle name="出力 2 3 8 3 2 2" xfId="37327"/>
    <cellStyle name="出力 2 3 8 3 3" xfId="21649"/>
    <cellStyle name="出力 2 3 8 3 4" xfId="30692"/>
    <cellStyle name="出力 2 3 8 4" xfId="24379"/>
    <cellStyle name="出力 2 3 8 4 2" xfId="33414"/>
    <cellStyle name="出力 2 3 8 5" xfId="15055"/>
    <cellStyle name="出力 2 3 8 6" xfId="6010"/>
    <cellStyle name="出力 2 3 9" xfId="2652"/>
    <cellStyle name="出力 2 3 9 2" xfId="4993"/>
    <cellStyle name="出力 2 3 9 2 2" xfId="10318"/>
    <cellStyle name="出力 2 3 9 2 2 2" xfId="26316"/>
    <cellStyle name="出力 2 3 9 2 2 2 2" xfId="35351"/>
    <cellStyle name="出力 2 3 9 2 2 3" xfId="19673"/>
    <cellStyle name="出力 2 3 9 2 2 4" xfId="21509"/>
    <cellStyle name="出力 2 3 9 2 3" xfId="25938"/>
    <cellStyle name="出力 2 3 9 2 3 2" xfId="34973"/>
    <cellStyle name="出力 2 3 9 2 4" xfId="18306"/>
    <cellStyle name="出力 2 3 9 2 5" xfId="9783"/>
    <cellStyle name="出力 2 3 9 3" xfId="13534"/>
    <cellStyle name="出力 2 3 9 3 2" xfId="29522"/>
    <cellStyle name="出力 2 3 9 3 2 2" xfId="38557"/>
    <cellStyle name="出力 2 3 9 3 3" xfId="22887"/>
    <cellStyle name="出力 2 3 9 3 4" xfId="31922"/>
    <cellStyle name="出力 2 3 9 4" xfId="24951"/>
    <cellStyle name="出力 2 3 9 4 2" xfId="33986"/>
    <cellStyle name="出力 2 3 9 5" xfId="14963"/>
    <cellStyle name="出力 2 3 9 6" xfId="7442"/>
    <cellStyle name="出力 2 4" xfId="1146"/>
    <cellStyle name="出力 2 4 10" xfId="5944"/>
    <cellStyle name="出力 2 4 11" xfId="44302"/>
    <cellStyle name="出力 2 4 2" xfId="2291"/>
    <cellStyle name="出力 2 4 2 10" xfId="48015"/>
    <cellStyle name="出力 2 4 2 11" xfId="44303"/>
    <cellStyle name="出力 2 4 2 2" xfId="2641"/>
    <cellStyle name="出力 2 4 2 2 2" xfId="4982"/>
    <cellStyle name="出力 2 4 2 2 2 2" xfId="10325"/>
    <cellStyle name="出力 2 4 2 2 2 2 2" xfId="26323"/>
    <cellStyle name="出力 2 4 2 2 2 2 2 2" xfId="35358"/>
    <cellStyle name="出力 2 4 2 2 2 2 3" xfId="19680"/>
    <cellStyle name="出力 2 4 2 2 2 2 4" xfId="23617"/>
    <cellStyle name="出力 2 4 2 2 2 3" xfId="25927"/>
    <cellStyle name="出力 2 4 2 2 2 3 2" xfId="34962"/>
    <cellStyle name="出力 2 4 2 2 2 4" xfId="22696"/>
    <cellStyle name="出力 2 4 2 2 2 5" xfId="9772"/>
    <cellStyle name="出力 2 4 2 2 2 6" xfId="48760"/>
    <cellStyle name="出力 2 4 2 2 3" xfId="12179"/>
    <cellStyle name="出力 2 4 2 2 3 2" xfId="28174"/>
    <cellStyle name="出力 2 4 2 2 3 2 2" xfId="37209"/>
    <cellStyle name="出力 2 4 2 2 3 3" xfId="21531"/>
    <cellStyle name="出力 2 4 2 2 3 4" xfId="14800"/>
    <cellStyle name="出力 2 4 2 2 3 5" xfId="50920"/>
    <cellStyle name="出力 2 4 2 2 4" xfId="24940"/>
    <cellStyle name="出力 2 4 2 2 4 2" xfId="33975"/>
    <cellStyle name="出力 2 4 2 2 4 3" xfId="48014"/>
    <cellStyle name="出力 2 4 2 2 5" xfId="15342"/>
    <cellStyle name="出力 2 4 2 2 6" xfId="7431"/>
    <cellStyle name="出力 2 4 2 2 7" xfId="44304"/>
    <cellStyle name="出力 2 4 2 3" xfId="4632"/>
    <cellStyle name="出力 2 4 2 3 2" xfId="13449"/>
    <cellStyle name="出力 2 4 2 3 2 2" xfId="29437"/>
    <cellStyle name="出力 2 4 2 3 2 2 2" xfId="38472"/>
    <cellStyle name="出力 2 4 2 3 2 3" xfId="22802"/>
    <cellStyle name="出力 2 4 2 3 2 4" xfId="31837"/>
    <cellStyle name="出力 2 4 2 3 2 5" xfId="48761"/>
    <cellStyle name="出力 2 4 2 3 3" xfId="25764"/>
    <cellStyle name="出力 2 4 2 3 3 2" xfId="34799"/>
    <cellStyle name="出力 2 4 2 3 3 3" xfId="50921"/>
    <cellStyle name="出力 2 4 2 3 4" xfId="21597"/>
    <cellStyle name="出力 2 4 2 3 4 2" xfId="50622"/>
    <cellStyle name="出力 2 4 2 3 5" xfId="9422"/>
    <cellStyle name="出力 2 4 2 3 6" xfId="44305"/>
    <cellStyle name="出力 2 4 2 4" xfId="11531"/>
    <cellStyle name="出力 2 4 2 4 2" xfId="27525"/>
    <cellStyle name="出力 2 4 2 4 2 2" xfId="36560"/>
    <cellStyle name="出力 2 4 2 4 2 3" xfId="48762"/>
    <cellStyle name="出力 2 4 2 4 3" xfId="20883"/>
    <cellStyle name="出力 2 4 2 4 3 2" xfId="50922"/>
    <cellStyle name="出力 2 4 2 4 4" xfId="20029"/>
    <cellStyle name="出力 2 4 2 4 4 2" xfId="52828"/>
    <cellStyle name="出力 2 4 2 4 5" xfId="44306"/>
    <cellStyle name="出力 2 4 2 5" xfId="24777"/>
    <cellStyle name="出力 2 4 2 5 2" xfId="33812"/>
    <cellStyle name="出力 2 4 2 5 2 2" xfId="48763"/>
    <cellStyle name="出力 2 4 2 5 3" xfId="50923"/>
    <cellStyle name="出力 2 4 2 5 4" xfId="52767"/>
    <cellStyle name="出力 2 4 2 5 5" xfId="44307"/>
    <cellStyle name="出力 2 4 2 6" xfId="22425"/>
    <cellStyle name="出力 2 4 2 6 2" xfId="48764"/>
    <cellStyle name="出力 2 4 2 6 3" xfId="50924"/>
    <cellStyle name="出力 2 4 2 6 4" xfId="52872"/>
    <cellStyle name="出力 2 4 2 6 5" xfId="44308"/>
    <cellStyle name="出力 2 4 2 7" xfId="7081"/>
    <cellStyle name="出力 2 4 2 7 2" xfId="48765"/>
    <cellStyle name="出力 2 4 2 7 3" xfId="50925"/>
    <cellStyle name="出力 2 4 2 7 4" xfId="52871"/>
    <cellStyle name="出力 2 4 2 7 5" xfId="44309"/>
    <cellStyle name="出力 2 4 2 8" xfId="48759"/>
    <cellStyle name="出力 2 4 2 9" xfId="50919"/>
    <cellStyle name="出力 2 4 3" xfId="1725"/>
    <cellStyle name="出力 2 4 3 2" xfId="4066"/>
    <cellStyle name="出力 2 4 3 2 2" xfId="14022"/>
    <cellStyle name="出力 2 4 3 2 2 2" xfId="30011"/>
    <cellStyle name="出力 2 4 3 2 2 2 2" xfId="39046"/>
    <cellStyle name="出力 2 4 3 2 2 3" xfId="23375"/>
    <cellStyle name="出力 2 4 3 2 2 4" xfId="32411"/>
    <cellStyle name="出力 2 4 3 2 3" xfId="25561"/>
    <cellStyle name="出力 2 4 3 2 3 2" xfId="34596"/>
    <cellStyle name="出力 2 4 3 2 4" xfId="16644"/>
    <cellStyle name="出力 2 4 3 2 5" xfId="8856"/>
    <cellStyle name="出力 2 4 3 2 6" xfId="48766"/>
    <cellStyle name="出力 2 4 3 3" xfId="12478"/>
    <cellStyle name="出力 2 4 3 3 2" xfId="28469"/>
    <cellStyle name="出力 2 4 3 3 2 2" xfId="37504"/>
    <cellStyle name="出力 2 4 3 3 3" xfId="21830"/>
    <cellStyle name="出力 2 4 3 3 4" xfId="30869"/>
    <cellStyle name="出力 2 4 3 3 5" xfId="50926"/>
    <cellStyle name="出力 2 4 3 4" xfId="24574"/>
    <cellStyle name="出力 2 4 3 4 2" xfId="33609"/>
    <cellStyle name="出力 2 4 3 4 3" xfId="48013"/>
    <cellStyle name="出力 2 4 3 5" xfId="16899"/>
    <cellStyle name="出力 2 4 3 6" xfId="6515"/>
    <cellStyle name="出力 2 4 3 7" xfId="44310"/>
    <cellStyle name="出力 2 4 4" xfId="3494"/>
    <cellStyle name="出力 2 4 4 2" xfId="11960"/>
    <cellStyle name="出力 2 4 4 2 2" xfId="27955"/>
    <cellStyle name="出力 2 4 4 2 2 2" xfId="36990"/>
    <cellStyle name="出力 2 4 4 2 3" xfId="21313"/>
    <cellStyle name="出力 2 4 4 2 4" xfId="15636"/>
    <cellStyle name="出力 2 4 4 3" xfId="25346"/>
    <cellStyle name="出力 2 4 4 3 2" xfId="34381"/>
    <cellStyle name="出力 2 4 4 4" xfId="17396"/>
    <cellStyle name="出力 2 4 4 5" xfId="8284"/>
    <cellStyle name="出力 2 4 4 6" xfId="48758"/>
    <cellStyle name="出力 2 4 5" xfId="10723"/>
    <cellStyle name="出力 2 4 5 2" xfId="26717"/>
    <cellStyle name="出力 2 4 5 2 2" xfId="35752"/>
    <cellStyle name="出力 2 4 5 3" xfId="20077"/>
    <cellStyle name="出力 2 4 5 4" xfId="19835"/>
    <cellStyle name="出力 2 4 5 5" xfId="50918"/>
    <cellStyle name="出力 2 4 6" xfId="15689"/>
    <cellStyle name="出力 2 4 6 2" xfId="16613"/>
    <cellStyle name="出力 2 4 6 3" xfId="48016"/>
    <cellStyle name="出力 2 4 7" xfId="24359"/>
    <cellStyle name="出力 2 4 7 2" xfId="33394"/>
    <cellStyle name="出力 2 4 8" xfId="14729"/>
    <cellStyle name="出力 2 4 9" xfId="14721"/>
    <cellStyle name="出力 2 5" xfId="1541"/>
    <cellStyle name="出力 2 5 2" xfId="2867"/>
    <cellStyle name="出力 2 5 2 10" xfId="48011"/>
    <cellStyle name="出力 2 5 2 11" xfId="44312"/>
    <cellStyle name="出力 2 5 2 2" xfId="5208"/>
    <cellStyle name="出力 2 5 2 2 2" xfId="14326"/>
    <cellStyle name="出力 2 5 2 2 2 2" xfId="30317"/>
    <cellStyle name="出力 2 5 2 2 2 2 2" xfId="39352"/>
    <cellStyle name="出力 2 5 2 2 2 3" xfId="23681"/>
    <cellStyle name="出力 2 5 2 2 2 4" xfId="32717"/>
    <cellStyle name="出力 2 5 2 2 2 5" xfId="48769"/>
    <cellStyle name="出力 2 5 2 2 3" xfId="26031"/>
    <cellStyle name="出力 2 5 2 2 3 2" xfId="35066"/>
    <cellStyle name="出力 2 5 2 2 3 3" xfId="50929"/>
    <cellStyle name="出力 2 5 2 2 4" xfId="17963"/>
    <cellStyle name="出力 2 5 2 2 4 2" xfId="50623"/>
    <cellStyle name="出力 2 5 2 2 5" xfId="9998"/>
    <cellStyle name="出力 2 5 2 2 6" xfId="44313"/>
    <cellStyle name="出力 2 5 2 3" xfId="11688"/>
    <cellStyle name="出力 2 5 2 3 2" xfId="27682"/>
    <cellStyle name="出力 2 5 2 3 2 2" xfId="36717"/>
    <cellStyle name="出力 2 5 2 3 2 3" xfId="48770"/>
    <cellStyle name="出力 2 5 2 3 3" xfId="21040"/>
    <cellStyle name="出力 2 5 2 3 3 2" xfId="50930"/>
    <cellStyle name="出力 2 5 2 3 4" xfId="17522"/>
    <cellStyle name="出力 2 5 2 3 4 2" xfId="52827"/>
    <cellStyle name="出力 2 5 2 3 5" xfId="44314"/>
    <cellStyle name="出力 2 5 2 4" xfId="25044"/>
    <cellStyle name="出力 2 5 2 4 2" xfId="34079"/>
    <cellStyle name="出力 2 5 2 4 2 2" xfId="48771"/>
    <cellStyle name="出力 2 5 2 4 3" xfId="50931"/>
    <cellStyle name="出力 2 5 2 4 4" xfId="52956"/>
    <cellStyle name="出力 2 5 2 4 5" xfId="44315"/>
    <cellStyle name="出力 2 5 2 5" xfId="18397"/>
    <cellStyle name="出力 2 5 2 5 2" xfId="48772"/>
    <cellStyle name="出力 2 5 2 5 3" xfId="50932"/>
    <cellStyle name="出力 2 5 2 5 4" xfId="48010"/>
    <cellStyle name="出力 2 5 2 5 5" xfId="44316"/>
    <cellStyle name="出力 2 5 2 6" xfId="7657"/>
    <cellStyle name="出力 2 5 2 6 2" xfId="48773"/>
    <cellStyle name="出力 2 5 2 6 3" xfId="50933"/>
    <cellStyle name="出力 2 5 2 6 4" xfId="51999"/>
    <cellStyle name="出力 2 5 2 6 5" xfId="44317"/>
    <cellStyle name="出力 2 5 2 7" xfId="44318"/>
    <cellStyle name="出力 2 5 2 7 2" xfId="48774"/>
    <cellStyle name="出力 2 5 2 7 3" xfId="50934"/>
    <cellStyle name="出力 2 5 2 7 4" xfId="48009"/>
    <cellStyle name="出力 2 5 2 8" xfId="48768"/>
    <cellStyle name="出力 2 5 2 9" xfId="50928"/>
    <cellStyle name="出力 2 5 3" xfId="3882"/>
    <cellStyle name="出力 2 5 3 2" xfId="12447"/>
    <cellStyle name="出力 2 5 3 2 2" xfId="28438"/>
    <cellStyle name="出力 2 5 3 2 2 2" xfId="37473"/>
    <cellStyle name="出力 2 5 3 2 3" xfId="21799"/>
    <cellStyle name="出力 2 5 3 2 4" xfId="30838"/>
    <cellStyle name="出力 2 5 3 2 5" xfId="48775"/>
    <cellStyle name="出力 2 5 3 3" xfId="25464"/>
    <cellStyle name="出力 2 5 3 3 2" xfId="34499"/>
    <cellStyle name="出力 2 5 3 3 3" xfId="50935"/>
    <cellStyle name="出力 2 5 3 4" xfId="20137"/>
    <cellStyle name="出力 2 5 3 4 2" xfId="48008"/>
    <cellStyle name="出力 2 5 3 5" xfId="8672"/>
    <cellStyle name="出力 2 5 3 6" xfId="44319"/>
    <cellStyle name="出力 2 5 4" xfId="10792"/>
    <cellStyle name="出力 2 5 4 2" xfId="26786"/>
    <cellStyle name="出力 2 5 4 2 2" xfId="35821"/>
    <cellStyle name="出力 2 5 4 3" xfId="20146"/>
    <cellStyle name="出力 2 5 4 4" xfId="18747"/>
    <cellStyle name="出力 2 5 4 5" xfId="48767"/>
    <cellStyle name="出力 2 5 5" xfId="24477"/>
    <cellStyle name="出力 2 5 5 2" xfId="33512"/>
    <cellStyle name="出力 2 5 5 3" xfId="50927"/>
    <cellStyle name="出力 2 5 6" xfId="14979"/>
    <cellStyle name="出力 2 5 6 2" xfId="48012"/>
    <cellStyle name="出力 2 5 7" xfId="6332"/>
    <cellStyle name="出力 2 5 8" xfId="44311"/>
    <cellStyle name="出力 2 6" xfId="1246"/>
    <cellStyle name="出力 2 6 2" xfId="2610"/>
    <cellStyle name="出力 2 6 2 10" xfId="50624"/>
    <cellStyle name="出力 2 6 2 11" xfId="44321"/>
    <cellStyle name="出力 2 6 2 2" xfId="4951"/>
    <cellStyle name="出力 2 6 2 2 2" xfId="13264"/>
    <cellStyle name="出力 2 6 2 2 2 2" xfId="29252"/>
    <cellStyle name="出力 2 6 2 2 2 2 2" xfId="38287"/>
    <cellStyle name="出力 2 6 2 2 2 3" xfId="22617"/>
    <cellStyle name="出力 2 6 2 2 2 4" xfId="31652"/>
    <cellStyle name="出力 2 6 2 2 2 5" xfId="48778"/>
    <cellStyle name="出力 2 6 2 2 3" xfId="25904"/>
    <cellStyle name="出力 2 6 2 2 3 2" xfId="34939"/>
    <cellStyle name="出力 2 6 2 2 3 3" xfId="50938"/>
    <cellStyle name="出力 2 6 2 2 4" xfId="14944"/>
    <cellStyle name="出力 2 6 2 2 4 2" xfId="52826"/>
    <cellStyle name="出力 2 6 2 2 5" xfId="9741"/>
    <cellStyle name="出力 2 6 2 2 6" xfId="44322"/>
    <cellStyle name="出力 2 6 2 3" xfId="12873"/>
    <cellStyle name="出力 2 6 2 3 2" xfId="28861"/>
    <cellStyle name="出力 2 6 2 3 2 2" xfId="37896"/>
    <cellStyle name="出力 2 6 2 3 2 3" xfId="48779"/>
    <cellStyle name="出力 2 6 2 3 3" xfId="22226"/>
    <cellStyle name="出力 2 6 2 3 3 2" xfId="50939"/>
    <cellStyle name="出力 2 6 2 3 4" xfId="31261"/>
    <cellStyle name="出力 2 6 2 3 4 2" xfId="51001"/>
    <cellStyle name="出力 2 6 2 3 5" xfId="44323"/>
    <cellStyle name="出力 2 6 2 4" xfId="24917"/>
    <cellStyle name="出力 2 6 2 4 2" xfId="33952"/>
    <cellStyle name="出力 2 6 2 4 2 2" xfId="48780"/>
    <cellStyle name="出力 2 6 2 4 3" xfId="50940"/>
    <cellStyle name="出力 2 6 2 4 4" xfId="45915"/>
    <cellStyle name="出力 2 6 2 4 5" xfId="44324"/>
    <cellStyle name="出力 2 6 2 5" xfId="16779"/>
    <cellStyle name="出力 2 6 2 5 2" xfId="48781"/>
    <cellStyle name="出力 2 6 2 5 3" xfId="50941"/>
    <cellStyle name="出力 2 6 2 5 4" xfId="48006"/>
    <cellStyle name="出力 2 6 2 5 5" xfId="44325"/>
    <cellStyle name="出力 2 6 2 6" xfId="7400"/>
    <cellStyle name="出力 2 6 2 6 2" xfId="48782"/>
    <cellStyle name="出力 2 6 2 6 3" xfId="50942"/>
    <cellStyle name="出力 2 6 2 6 4" xfId="48005"/>
    <cellStyle name="出力 2 6 2 6 5" xfId="44326"/>
    <cellStyle name="出力 2 6 2 7" xfId="44327"/>
    <cellStyle name="出力 2 6 2 7 2" xfId="48783"/>
    <cellStyle name="出力 2 6 2 7 3" xfId="50943"/>
    <cellStyle name="出力 2 6 2 7 4" xfId="51997"/>
    <cellStyle name="出力 2 6 2 8" xfId="48777"/>
    <cellStyle name="出力 2 6 2 9" xfId="50937"/>
    <cellStyle name="出力 2 6 3" xfId="3587"/>
    <cellStyle name="出力 2 6 3 2" xfId="13978"/>
    <cellStyle name="出力 2 6 3 2 2" xfId="29967"/>
    <cellStyle name="出力 2 6 3 2 2 2" xfId="39002"/>
    <cellStyle name="出力 2 6 3 2 3" xfId="23331"/>
    <cellStyle name="出力 2 6 3 2 4" xfId="32367"/>
    <cellStyle name="出力 2 6 3 2 5" xfId="48784"/>
    <cellStyle name="出力 2 6 3 3" xfId="25391"/>
    <cellStyle name="出力 2 6 3 3 2" xfId="34426"/>
    <cellStyle name="出力 2 6 3 3 3" xfId="50944"/>
    <cellStyle name="出力 2 6 3 4" xfId="22841"/>
    <cellStyle name="出力 2 6 3 4 2" xfId="48004"/>
    <cellStyle name="出力 2 6 3 5" xfId="8377"/>
    <cellStyle name="出力 2 6 3 6" xfId="44328"/>
    <cellStyle name="出力 2 6 4" xfId="10605"/>
    <cellStyle name="出力 2 6 4 2" xfId="26599"/>
    <cellStyle name="出力 2 6 4 2 2" xfId="35634"/>
    <cellStyle name="出力 2 6 4 3" xfId="19959"/>
    <cellStyle name="出力 2 6 4 4" xfId="15839"/>
    <cellStyle name="出力 2 6 4 5" xfId="48776"/>
    <cellStyle name="出力 2 6 5" xfId="24404"/>
    <cellStyle name="出力 2 6 5 2" xfId="33439"/>
    <cellStyle name="出力 2 6 5 3" xfId="50936"/>
    <cellStyle name="出力 2 6 6" xfId="15033"/>
    <cellStyle name="出力 2 6 6 2" xfId="48007"/>
    <cellStyle name="出力 2 6 7" xfId="6037"/>
    <cellStyle name="出力 2 6 8" xfId="44320"/>
    <cellStyle name="出力 2 7" xfId="1568"/>
    <cellStyle name="出力 2 7 10" xfId="50945"/>
    <cellStyle name="出力 2 7 11" xfId="50625"/>
    <cellStyle name="出力 2 7 12" xfId="44329"/>
    <cellStyle name="出力 2 7 2" xfId="803"/>
    <cellStyle name="出力 2 7 2 10" xfId="52825"/>
    <cellStyle name="出力 2 7 2 11" xfId="44330"/>
    <cellStyle name="出力 2 7 2 2" xfId="3151"/>
    <cellStyle name="出力 2 7 2 2 2" xfId="13352"/>
    <cellStyle name="出力 2 7 2 2 2 2" xfId="29340"/>
    <cellStyle name="出力 2 7 2 2 2 2 2" xfId="38375"/>
    <cellStyle name="出力 2 7 2 2 2 3" xfId="22705"/>
    <cellStyle name="出力 2 7 2 2 2 4" xfId="31740"/>
    <cellStyle name="出力 2 7 2 2 2 5" xfId="48787"/>
    <cellStyle name="出力 2 7 2 2 3" xfId="25206"/>
    <cellStyle name="出力 2 7 2 2 3 2" xfId="34241"/>
    <cellStyle name="出力 2 7 2 2 3 3" xfId="50947"/>
    <cellStyle name="出力 2 7 2 2 4" xfId="17977"/>
    <cellStyle name="出力 2 7 2 2 4 2" xfId="52766"/>
    <cellStyle name="出力 2 7 2 2 5" xfId="7941"/>
    <cellStyle name="出力 2 7 2 2 6" xfId="44331"/>
    <cellStyle name="出力 2 7 2 3" xfId="11854"/>
    <cellStyle name="出力 2 7 2 3 2" xfId="27848"/>
    <cellStyle name="出力 2 7 2 3 2 2" xfId="36883"/>
    <cellStyle name="出力 2 7 2 3 2 3" xfId="48788"/>
    <cellStyle name="出力 2 7 2 3 3" xfId="21206"/>
    <cellStyle name="出力 2 7 2 3 3 2" xfId="50948"/>
    <cellStyle name="出力 2 7 2 3 4" xfId="16033"/>
    <cellStyle name="出力 2 7 2 3 4 2" xfId="48003"/>
    <cellStyle name="出力 2 7 2 3 5" xfId="44332"/>
    <cellStyle name="出力 2 7 2 4" xfId="24219"/>
    <cellStyle name="出力 2 7 2 4 2" xfId="33254"/>
    <cellStyle name="出力 2 7 2 4 2 2" xfId="48789"/>
    <cellStyle name="出力 2 7 2 4 3" xfId="50949"/>
    <cellStyle name="出力 2 7 2 4 4" xfId="48002"/>
    <cellStyle name="出力 2 7 2 4 5" xfId="44333"/>
    <cellStyle name="出力 2 7 2 5" xfId="16289"/>
    <cellStyle name="出力 2 7 2 5 2" xfId="48790"/>
    <cellStyle name="出力 2 7 2 5 3" xfId="50950"/>
    <cellStyle name="出力 2 7 2 5 4" xfId="48001"/>
    <cellStyle name="出力 2 7 2 5 5" xfId="44334"/>
    <cellStyle name="出力 2 7 2 6" xfId="5602"/>
    <cellStyle name="出力 2 7 2 6 2" xfId="48791"/>
    <cellStyle name="出力 2 7 2 6 3" xfId="50951"/>
    <cellStyle name="出力 2 7 2 6 4" xfId="48000"/>
    <cellStyle name="出力 2 7 2 6 5" xfId="44335"/>
    <cellStyle name="出力 2 7 2 7" xfId="44336"/>
    <cellStyle name="出力 2 7 2 7 2" xfId="48792"/>
    <cellStyle name="出力 2 7 2 7 3" xfId="50952"/>
    <cellStyle name="出力 2 7 2 7 4" xfId="49411"/>
    <cellStyle name="出力 2 7 2 8" xfId="48786"/>
    <cellStyle name="出力 2 7 2 9" xfId="50946"/>
    <cellStyle name="出力 2 7 3" xfId="3909"/>
    <cellStyle name="出力 2 7 3 2" xfId="13211"/>
    <cellStyle name="出力 2 7 3 2 2" xfId="29199"/>
    <cellStyle name="出力 2 7 3 2 2 2" xfId="38234"/>
    <cellStyle name="出力 2 7 3 2 3" xfId="22564"/>
    <cellStyle name="出力 2 7 3 2 4" xfId="31599"/>
    <cellStyle name="出力 2 7 3 2 5" xfId="48793"/>
    <cellStyle name="出力 2 7 3 3" xfId="25491"/>
    <cellStyle name="出力 2 7 3 3 2" xfId="34526"/>
    <cellStyle name="出力 2 7 3 3 3" xfId="50953"/>
    <cellStyle name="出力 2 7 3 4" xfId="16833"/>
    <cellStyle name="出力 2 7 3 4 2" xfId="50626"/>
    <cellStyle name="出力 2 7 3 5" xfId="8699"/>
    <cellStyle name="出力 2 7 3 6" xfId="44337"/>
    <cellStyle name="出力 2 7 4" xfId="12327"/>
    <cellStyle name="出力 2 7 4 2" xfId="28322"/>
    <cellStyle name="出力 2 7 4 2 2" xfId="37357"/>
    <cellStyle name="出力 2 7 4 2 3" xfId="48794"/>
    <cellStyle name="出力 2 7 4 3" xfId="21679"/>
    <cellStyle name="出力 2 7 4 3 2" xfId="50954"/>
    <cellStyle name="出力 2 7 4 4" xfId="30722"/>
    <cellStyle name="出力 2 7 4 4 2" xfId="52824"/>
    <cellStyle name="出力 2 7 4 5" xfId="44338"/>
    <cellStyle name="出力 2 7 5" xfId="24504"/>
    <cellStyle name="出力 2 7 5 2" xfId="33539"/>
    <cellStyle name="出力 2 7 5 2 2" xfId="48795"/>
    <cellStyle name="出力 2 7 5 3" xfId="50955"/>
    <cellStyle name="出力 2 7 5 4" xfId="52765"/>
    <cellStyle name="出力 2 7 5 5" xfId="44339"/>
    <cellStyle name="出力 2 7 6" xfId="18920"/>
    <cellStyle name="出力 2 7 6 2" xfId="48796"/>
    <cellStyle name="出力 2 7 6 3" xfId="50956"/>
    <cellStyle name="出力 2 7 6 4" xfId="49410"/>
    <cellStyle name="出力 2 7 6 5" xfId="44340"/>
    <cellStyle name="出力 2 7 7" xfId="6359"/>
    <cellStyle name="出力 2 7 7 2" xfId="48797"/>
    <cellStyle name="出力 2 7 7 3" xfId="50957"/>
    <cellStyle name="出力 2 7 7 4" xfId="49409"/>
    <cellStyle name="出力 2 7 7 5" xfId="44341"/>
    <cellStyle name="出力 2 7 8" xfId="44342"/>
    <cellStyle name="出力 2 7 8 2" xfId="48798"/>
    <cellStyle name="出力 2 7 8 3" xfId="50958"/>
    <cellStyle name="出力 2 7 8 4" xfId="49408"/>
    <cellStyle name="出力 2 7 9" xfId="48785"/>
    <cellStyle name="出力 2 8" xfId="1734"/>
    <cellStyle name="出力 2 8 2" xfId="2518"/>
    <cellStyle name="出力 2 8 2 2" xfId="4859"/>
    <cellStyle name="出力 2 8 2 2 2" xfId="13446"/>
    <cellStyle name="出力 2 8 2 2 2 2" xfId="29434"/>
    <cellStyle name="出力 2 8 2 2 2 2 2" xfId="38469"/>
    <cellStyle name="出力 2 8 2 2 2 3" xfId="22799"/>
    <cellStyle name="出力 2 8 2 2 2 4" xfId="31834"/>
    <cellStyle name="出力 2 8 2 2 3" xfId="25869"/>
    <cellStyle name="出力 2 8 2 2 3 2" xfId="34904"/>
    <cellStyle name="出力 2 8 2 2 4" xfId="17216"/>
    <cellStyle name="出力 2 8 2 2 5" xfId="9649"/>
    <cellStyle name="出力 2 8 2 3" xfId="12815"/>
    <cellStyle name="出力 2 8 2 3 2" xfId="28803"/>
    <cellStyle name="出力 2 8 2 3 2 2" xfId="37838"/>
    <cellStyle name="出力 2 8 2 3 3" xfId="22168"/>
    <cellStyle name="出力 2 8 2 3 4" xfId="31203"/>
    <cellStyle name="出力 2 8 2 4" xfId="24882"/>
    <cellStyle name="出力 2 8 2 4 2" xfId="33917"/>
    <cellStyle name="出力 2 8 2 5" xfId="20352"/>
    <cellStyle name="出力 2 8 2 6" xfId="7308"/>
    <cellStyle name="出力 2 8 2 7" xfId="50027"/>
    <cellStyle name="出力 2 8 3" xfId="4075"/>
    <cellStyle name="出力 2 8 3 2" xfId="12444"/>
    <cellStyle name="出力 2 8 3 2 2" xfId="28435"/>
    <cellStyle name="出力 2 8 3 2 2 2" xfId="37470"/>
    <cellStyle name="出力 2 8 3 2 3" xfId="21796"/>
    <cellStyle name="出力 2 8 3 2 4" xfId="30835"/>
    <cellStyle name="出力 2 8 3 3" xfId="25569"/>
    <cellStyle name="出力 2 8 3 3 2" xfId="34604"/>
    <cellStyle name="出力 2 8 3 4" xfId="23311"/>
    <cellStyle name="出力 2 8 3 5" xfId="8865"/>
    <cellStyle name="出力 2 8 3 6" xfId="52113"/>
    <cellStyle name="出力 2 8 4" xfId="10855"/>
    <cellStyle name="出力 2 8 4 2" xfId="26849"/>
    <cellStyle name="出力 2 8 4 2 2" xfId="35884"/>
    <cellStyle name="出力 2 8 4 3" xfId="20209"/>
    <cellStyle name="出力 2 8 4 4" xfId="15970"/>
    <cellStyle name="出力 2 8 4 5" xfId="51247"/>
    <cellStyle name="出力 2 8 5" xfId="24582"/>
    <cellStyle name="出力 2 8 5 2" xfId="33617"/>
    <cellStyle name="出力 2 8 6" xfId="16418"/>
    <cellStyle name="出力 2 8 7" xfId="6524"/>
    <cellStyle name="出力 2 8 8" xfId="45575"/>
    <cellStyle name="出力 2 9" xfId="1582"/>
    <cellStyle name="出力 2 9 2" xfId="2896"/>
    <cellStyle name="出力 2 9 2 2" xfId="5237"/>
    <cellStyle name="出力 2 9 2 2 2" xfId="14355"/>
    <cellStyle name="出力 2 9 2 2 2 2" xfId="30346"/>
    <cellStyle name="出力 2 9 2 2 2 2 2" xfId="39381"/>
    <cellStyle name="出力 2 9 2 2 2 3" xfId="23710"/>
    <cellStyle name="出力 2 9 2 2 2 4" xfId="32746"/>
    <cellStyle name="出力 2 9 2 2 3" xfId="26051"/>
    <cellStyle name="出力 2 9 2 2 3 2" xfId="35086"/>
    <cellStyle name="出力 2 9 2 2 4" xfId="23442"/>
    <cellStyle name="出力 2 9 2 2 5" xfId="10027"/>
    <cellStyle name="出力 2 9 2 3" xfId="14084"/>
    <cellStyle name="出力 2 9 2 3 2" xfId="30073"/>
    <cellStyle name="出力 2 9 2 3 2 2" xfId="39108"/>
    <cellStyle name="出力 2 9 2 3 3" xfId="23437"/>
    <cellStyle name="出力 2 9 2 3 4" xfId="32473"/>
    <cellStyle name="出力 2 9 2 4" xfId="25064"/>
    <cellStyle name="出力 2 9 2 4 2" xfId="34099"/>
    <cellStyle name="出力 2 9 2 5" xfId="23277"/>
    <cellStyle name="出力 2 9 2 6" xfId="7686"/>
    <cellStyle name="出力 2 9 2 7" xfId="49991"/>
    <cellStyle name="出力 2 9 3" xfId="3923"/>
    <cellStyle name="出力 2 9 3 2" xfId="10815"/>
    <cellStyle name="出力 2 9 3 2 2" xfId="26809"/>
    <cellStyle name="出力 2 9 3 2 2 2" xfId="35844"/>
    <cellStyle name="出力 2 9 3 2 3" xfId="20169"/>
    <cellStyle name="出力 2 9 3 2 4" xfId="23171"/>
    <cellStyle name="出力 2 9 3 3" xfId="25505"/>
    <cellStyle name="出力 2 9 3 3 2" xfId="34540"/>
    <cellStyle name="出力 2 9 3 4" xfId="22503"/>
    <cellStyle name="出力 2 9 3 5" xfId="8713"/>
    <cellStyle name="出力 2 9 3 6" xfId="52082"/>
    <cellStyle name="出力 2 9 4" xfId="13983"/>
    <cellStyle name="出力 2 9 4 2" xfId="29972"/>
    <cellStyle name="出力 2 9 4 2 2" xfId="39007"/>
    <cellStyle name="出力 2 9 4 3" xfId="23336"/>
    <cellStyle name="出力 2 9 4 4" xfId="32372"/>
    <cellStyle name="出力 2 9 4 5" xfId="50336"/>
    <cellStyle name="出力 2 9 5" xfId="24518"/>
    <cellStyle name="出力 2 9 5 2" xfId="33553"/>
    <cellStyle name="出力 2 9 6" xfId="15572"/>
    <cellStyle name="出力 2 9 7" xfId="6373"/>
    <cellStyle name="出力 2 9 8" xfId="45539"/>
    <cellStyle name="出力 20" xfId="41354"/>
    <cellStyle name="出力 20 2" xfId="41692"/>
    <cellStyle name="出力 20 2 2" xfId="42355"/>
    <cellStyle name="出力 20 2 3" xfId="48799"/>
    <cellStyle name="出力 20 3" xfId="41930"/>
    <cellStyle name="出力 20 3 2" xfId="42556"/>
    <cellStyle name="出力 20 3 3" xfId="50959"/>
    <cellStyle name="出力 20 4" xfId="42167"/>
    <cellStyle name="出力 20 4 2" xfId="49407"/>
    <cellStyle name="出力 20 5" xfId="44343"/>
    <cellStyle name="出力 21" xfId="41355"/>
    <cellStyle name="出力 21 2" xfId="41693"/>
    <cellStyle name="出力 21 2 2" xfId="42356"/>
    <cellStyle name="出力 21 2 3" xfId="48800"/>
    <cellStyle name="出力 21 3" xfId="41931"/>
    <cellStyle name="出力 21 3 2" xfId="42557"/>
    <cellStyle name="出力 21 3 3" xfId="50960"/>
    <cellStyle name="出力 21 4" xfId="42168"/>
    <cellStyle name="出力 21 4 2" xfId="49406"/>
    <cellStyle name="出力 21 5" xfId="44344"/>
    <cellStyle name="出力 22" xfId="41356"/>
    <cellStyle name="出力 22 2" xfId="41694"/>
    <cellStyle name="出力 22 2 2" xfId="42357"/>
    <cellStyle name="出力 22 2 3" xfId="48801"/>
    <cellStyle name="出力 22 3" xfId="41932"/>
    <cellStyle name="出力 22 3 2" xfId="42558"/>
    <cellStyle name="出力 22 3 3" xfId="50961"/>
    <cellStyle name="出力 22 4" xfId="42169"/>
    <cellStyle name="出力 22 4 2" xfId="50627"/>
    <cellStyle name="出力 22 5" xfId="44345"/>
    <cellStyle name="出力 23" xfId="41357"/>
    <cellStyle name="出力 23 2" xfId="41695"/>
    <cellStyle name="出力 23 2 2" xfId="42358"/>
    <cellStyle name="出力 23 2 3" xfId="48802"/>
    <cellStyle name="出力 23 3" xfId="41933"/>
    <cellStyle name="出力 23 3 2" xfId="42559"/>
    <cellStyle name="出力 23 3 3" xfId="50962"/>
    <cellStyle name="出力 23 4" xfId="42170"/>
    <cellStyle name="出力 23 4 2" xfId="52957"/>
    <cellStyle name="出力 23 5" xfId="44346"/>
    <cellStyle name="出力 24" xfId="41358"/>
    <cellStyle name="出力 24 2" xfId="41696"/>
    <cellStyle name="出力 24 2 2" xfId="42359"/>
    <cellStyle name="出力 24 2 3" xfId="48803"/>
    <cellStyle name="出力 24 3" xfId="41934"/>
    <cellStyle name="出力 24 3 2" xfId="42560"/>
    <cellStyle name="出力 24 3 3" xfId="50963"/>
    <cellStyle name="出力 24 4" xfId="42171"/>
    <cellStyle name="出力 24 4 2" xfId="52764"/>
    <cellStyle name="出力 24 5" xfId="44347"/>
    <cellStyle name="出力 25" xfId="41359"/>
    <cellStyle name="出力 25 2" xfId="41697"/>
    <cellStyle name="出力 25 2 2" xfId="42360"/>
    <cellStyle name="出力 25 2 3" xfId="48804"/>
    <cellStyle name="出力 25 3" xfId="41935"/>
    <cellStyle name="出力 25 3 2" xfId="42561"/>
    <cellStyle name="出力 25 3 3" xfId="50964"/>
    <cellStyle name="出力 25 4" xfId="42172"/>
    <cellStyle name="出力 25 4 2" xfId="49405"/>
    <cellStyle name="出力 25 5" xfId="44348"/>
    <cellStyle name="出力 26" xfId="41360"/>
    <cellStyle name="出力 26 2" xfId="41698"/>
    <cellStyle name="出力 26 2 2" xfId="42361"/>
    <cellStyle name="出力 26 2 3" xfId="48805"/>
    <cellStyle name="出力 26 3" xfId="41936"/>
    <cellStyle name="出力 26 3 2" xfId="42562"/>
    <cellStyle name="出力 26 3 3" xfId="50965"/>
    <cellStyle name="出力 26 4" xfId="42173"/>
    <cellStyle name="出力 26 4 2" xfId="49404"/>
    <cellStyle name="出力 26 5" xfId="44349"/>
    <cellStyle name="出力 27" xfId="41361"/>
    <cellStyle name="出力 27 2" xfId="41699"/>
    <cellStyle name="出力 27 2 2" xfId="42362"/>
    <cellStyle name="出力 27 2 3" xfId="48806"/>
    <cellStyle name="出力 27 3" xfId="41937"/>
    <cellStyle name="出力 27 3 2" xfId="42563"/>
    <cellStyle name="出力 27 3 3" xfId="50966"/>
    <cellStyle name="出力 27 4" xfId="42174"/>
    <cellStyle name="出力 27 4 2" xfId="49403"/>
    <cellStyle name="出力 27 5" xfId="44350"/>
    <cellStyle name="出力 28" xfId="41362"/>
    <cellStyle name="出力 28 2" xfId="41700"/>
    <cellStyle name="出力 28 2 2" xfId="42363"/>
    <cellStyle name="出力 28 2 3" xfId="48807"/>
    <cellStyle name="出力 28 3" xfId="41938"/>
    <cellStyle name="出力 28 3 2" xfId="42564"/>
    <cellStyle name="出力 28 3 3" xfId="50967"/>
    <cellStyle name="出力 28 4" xfId="42175"/>
    <cellStyle name="出力 28 4 2" xfId="49402"/>
    <cellStyle name="出力 28 5" xfId="44351"/>
    <cellStyle name="出力 29" xfId="41363"/>
    <cellStyle name="出力 29 2" xfId="41701"/>
    <cellStyle name="出力 29 2 2" xfId="42364"/>
    <cellStyle name="出力 29 2 3" xfId="48808"/>
    <cellStyle name="出力 29 3" xfId="41939"/>
    <cellStyle name="出力 29 3 2" xfId="42565"/>
    <cellStyle name="出力 29 3 3" xfId="50968"/>
    <cellStyle name="出力 29 4" xfId="42176"/>
    <cellStyle name="出力 29 4 2" xfId="49401"/>
    <cellStyle name="出力 29 5" xfId="44352"/>
    <cellStyle name="出力 3" xfId="408"/>
    <cellStyle name="出力 3 10" xfId="2608"/>
    <cellStyle name="出力 3 10 2" xfId="4949"/>
    <cellStyle name="出力 3 10 2 2" xfId="12086"/>
    <cellStyle name="出力 3 10 2 2 2" xfId="28081"/>
    <cellStyle name="出力 3 10 2 2 2 2" xfId="37116"/>
    <cellStyle name="出力 3 10 2 2 3" xfId="21438"/>
    <cellStyle name="出力 3 10 2 2 4" xfId="14890"/>
    <cellStyle name="出力 3 10 2 3" xfId="25902"/>
    <cellStyle name="出力 3 10 2 3 2" xfId="34937"/>
    <cellStyle name="出力 3 10 2 4" xfId="17632"/>
    <cellStyle name="出力 3 10 2 5" xfId="9739"/>
    <cellStyle name="出力 3 10 3" xfId="12946"/>
    <cellStyle name="出力 3 10 3 2" xfId="28934"/>
    <cellStyle name="出力 3 10 3 2 2" xfId="37969"/>
    <cellStyle name="出力 3 10 3 3" xfId="22299"/>
    <cellStyle name="出力 3 10 3 4" xfId="31334"/>
    <cellStyle name="出力 3 10 4" xfId="24915"/>
    <cellStyle name="出力 3 10 4 2" xfId="33950"/>
    <cellStyle name="出力 3 10 5" xfId="22197"/>
    <cellStyle name="出力 3 10 6" xfId="7398"/>
    <cellStyle name="出力 3 11" xfId="3064"/>
    <cellStyle name="出力 3 11 2" xfId="13002"/>
    <cellStyle name="出力 3 11 2 2" xfId="28990"/>
    <cellStyle name="出力 3 11 2 2 2" xfId="38025"/>
    <cellStyle name="出力 3 11 2 3" xfId="22355"/>
    <cellStyle name="出力 3 11 2 4" xfId="31390"/>
    <cellStyle name="出力 3 11 3" xfId="25168"/>
    <cellStyle name="出力 3 11 3 2" xfId="34203"/>
    <cellStyle name="出力 3 11 4" xfId="23527"/>
    <cellStyle name="出力 3 11 5" xfId="7854"/>
    <cellStyle name="出力 3 12" xfId="707"/>
    <cellStyle name="出力 3 12 2" xfId="24139"/>
    <cellStyle name="出力 3 12 2 2" xfId="33174"/>
    <cellStyle name="出力 3 12 3" xfId="15296"/>
    <cellStyle name="出力 3 12 4" xfId="18792"/>
    <cellStyle name="出力 3 12 5" xfId="5515"/>
    <cellStyle name="出力 3 13" xfId="10172"/>
    <cellStyle name="出力 3 13 2" xfId="26174"/>
    <cellStyle name="出力 3 13 2 2" xfId="35209"/>
    <cellStyle name="出力 3 13 3" xfId="19527"/>
    <cellStyle name="出力 3 13 4" xfId="15652"/>
    <cellStyle name="出力 3 14" xfId="24030"/>
    <cellStyle name="出力 3 14 2" xfId="33066"/>
    <cellStyle name="出力 3 15" xfId="17171"/>
    <cellStyle name="出力 3 16" xfId="5362"/>
    <cellStyle name="出力 3 17" xfId="41364"/>
    <cellStyle name="出力 3 18" xfId="42177"/>
    <cellStyle name="出力 3 19" xfId="44353"/>
    <cellStyle name="出力 3 2" xfId="580"/>
    <cellStyle name="出力 3 2 10" xfId="3131"/>
    <cellStyle name="出力 3 2 10 2" xfId="11094"/>
    <cellStyle name="出力 3 2 10 2 2" xfId="27088"/>
    <cellStyle name="出力 3 2 10 2 2 2" xfId="36123"/>
    <cellStyle name="出力 3 2 10 2 3" xfId="20447"/>
    <cellStyle name="出力 3 2 10 2 4" xfId="22473"/>
    <cellStyle name="出力 3 2 10 3" xfId="25193"/>
    <cellStyle name="出力 3 2 10 3 2" xfId="34228"/>
    <cellStyle name="出力 3 2 10 4" xfId="17399"/>
    <cellStyle name="出力 3 2 10 5" xfId="7921"/>
    <cellStyle name="出力 3 2 11" xfId="783"/>
    <cellStyle name="出力 3 2 11 2" xfId="24206"/>
    <cellStyle name="出力 3 2 11 2 2" xfId="33241"/>
    <cellStyle name="出力 3 2 11 3" xfId="15363"/>
    <cellStyle name="出力 3 2 11 4" xfId="17319"/>
    <cellStyle name="出力 3 2 11 5" xfId="5582"/>
    <cellStyle name="出力 3 2 12" xfId="10665"/>
    <cellStyle name="出力 3 2 12 2" xfId="26659"/>
    <cellStyle name="出力 3 2 12 2 2" xfId="35694"/>
    <cellStyle name="出力 3 2 12 3" xfId="20019"/>
    <cellStyle name="出力 3 2 12 4" xfId="21602"/>
    <cellStyle name="出力 3 2 13" xfId="24056"/>
    <cellStyle name="出力 3 2 13 2" xfId="33091"/>
    <cellStyle name="出力 3 2 14" xfId="17423"/>
    <cellStyle name="出力 3 2 15" xfId="5429"/>
    <cellStyle name="出力 3 2 16" xfId="41702"/>
    <cellStyle name="出力 3 2 17" xfId="42365"/>
    <cellStyle name="出力 3 2 18" xfId="45576"/>
    <cellStyle name="出力 3 2 2" xfId="1657"/>
    <cellStyle name="出力 3 2 2 2" xfId="2777"/>
    <cellStyle name="出力 3 2 2 2 2" xfId="5118"/>
    <cellStyle name="出力 3 2 2 2 2 2" xfId="10206"/>
    <cellStyle name="出力 3 2 2 2 2 2 2" xfId="26204"/>
    <cellStyle name="出力 3 2 2 2 2 2 2 2" xfId="35239"/>
    <cellStyle name="出力 3 2 2 2 2 2 3" xfId="19561"/>
    <cellStyle name="出力 3 2 2 2 2 2 4" xfId="21724"/>
    <cellStyle name="出力 3 2 2 2 2 3" xfId="25964"/>
    <cellStyle name="出力 3 2 2 2 2 3 2" xfId="34999"/>
    <cellStyle name="出力 3 2 2 2 2 4" xfId="18941"/>
    <cellStyle name="出力 3 2 2 2 2 5" xfId="9908"/>
    <cellStyle name="出力 3 2 2 2 3" xfId="11837"/>
    <cellStyle name="出力 3 2 2 2 3 2" xfId="27831"/>
    <cellStyle name="出力 3 2 2 2 3 2 2" xfId="36866"/>
    <cellStyle name="出力 3 2 2 2 3 3" xfId="21189"/>
    <cellStyle name="出力 3 2 2 2 3 4" xfId="14748"/>
    <cellStyle name="出力 3 2 2 2 4" xfId="24977"/>
    <cellStyle name="出力 3 2 2 2 4 2" xfId="34012"/>
    <cellStyle name="出力 3 2 2 2 5" xfId="15762"/>
    <cellStyle name="出力 3 2 2 2 6" xfId="7567"/>
    <cellStyle name="出力 3 2 2 3" xfId="3998"/>
    <cellStyle name="出力 3 2 2 3 2" xfId="11599"/>
    <cellStyle name="出力 3 2 2 3 2 2" xfId="27593"/>
    <cellStyle name="出力 3 2 2 3 2 2 2" xfId="36628"/>
    <cellStyle name="出力 3 2 2 3 2 3" xfId="20951"/>
    <cellStyle name="出力 3 2 2 3 2 4" xfId="18291"/>
    <cellStyle name="出力 3 2 2 3 3" xfId="25535"/>
    <cellStyle name="出力 3 2 2 3 3 2" xfId="34570"/>
    <cellStyle name="出力 3 2 2 3 4" xfId="17969"/>
    <cellStyle name="出力 3 2 2 3 5" xfId="8788"/>
    <cellStyle name="出力 3 2 2 4" xfId="14227"/>
    <cellStyle name="出力 3 2 2 4 2" xfId="30216"/>
    <cellStyle name="出力 3 2 2 4 2 2" xfId="39251"/>
    <cellStyle name="出力 3 2 2 4 3" xfId="23580"/>
    <cellStyle name="出力 3 2 2 4 4" xfId="32616"/>
    <cellStyle name="出力 3 2 2 5" xfId="24548"/>
    <cellStyle name="出力 3 2 2 5 2" xfId="33583"/>
    <cellStyle name="出力 3 2 2 6" xfId="19127"/>
    <cellStyle name="出力 3 2 2 7" xfId="6448"/>
    <cellStyle name="出力 3 2 2 8" xfId="50028"/>
    <cellStyle name="出力 3 2 3" xfId="1818"/>
    <cellStyle name="出力 3 2 3 2" xfId="2987"/>
    <cellStyle name="出力 3 2 3 2 2" xfId="5328"/>
    <cellStyle name="出力 3 2 3 2 2 2" xfId="14446"/>
    <cellStyle name="出力 3 2 3 2 2 2 2" xfId="30437"/>
    <cellStyle name="出力 3 2 3 2 2 2 2 2" xfId="39472"/>
    <cellStyle name="出力 3 2 3 2 2 2 3" xfId="23801"/>
    <cellStyle name="出力 3 2 3 2 2 2 4" xfId="32837"/>
    <cellStyle name="出力 3 2 3 2 2 3" xfId="26124"/>
    <cellStyle name="出力 3 2 3 2 2 3 2" xfId="35159"/>
    <cellStyle name="出力 3 2 3 2 2 4" xfId="21516"/>
    <cellStyle name="出力 3 2 3 2 2 5" xfId="10118"/>
    <cellStyle name="出力 3 2 3 2 3" xfId="10542"/>
    <cellStyle name="出力 3 2 3 2 3 2" xfId="26540"/>
    <cellStyle name="出力 3 2 3 2 3 2 2" xfId="35575"/>
    <cellStyle name="出力 3 2 3 2 3 3" xfId="19896"/>
    <cellStyle name="出力 3 2 3 2 3 4" xfId="17835"/>
    <cellStyle name="出力 3 2 3 2 4" xfId="25137"/>
    <cellStyle name="出力 3 2 3 2 4 2" xfId="34172"/>
    <cellStyle name="出力 3 2 3 2 5" xfId="21548"/>
    <cellStyle name="出力 3 2 3 2 6" xfId="7777"/>
    <cellStyle name="出力 3 2 3 3" xfId="4159"/>
    <cellStyle name="出力 3 2 3 3 2" xfId="12255"/>
    <cellStyle name="出力 3 2 3 3 2 2" xfId="28250"/>
    <cellStyle name="出力 3 2 3 3 2 2 2" xfId="37285"/>
    <cellStyle name="出力 3 2 3 3 2 3" xfId="21607"/>
    <cellStyle name="出力 3 2 3 3 2 4" xfId="30650"/>
    <cellStyle name="出力 3 2 3 3 3" xfId="25608"/>
    <cellStyle name="出力 3 2 3 3 3 2" xfId="34643"/>
    <cellStyle name="出力 3 2 3 3 4" xfId="16589"/>
    <cellStyle name="出力 3 2 3 3 5" xfId="8949"/>
    <cellStyle name="出力 3 2 3 4" xfId="12193"/>
    <cellStyle name="出力 3 2 3 4 2" xfId="28188"/>
    <cellStyle name="出力 3 2 3 4 2 2" xfId="37223"/>
    <cellStyle name="出力 3 2 3 4 3" xfId="21545"/>
    <cellStyle name="出力 3 2 3 4 4" xfId="14794"/>
    <cellStyle name="出力 3 2 3 5" xfId="24621"/>
    <cellStyle name="出力 3 2 3 5 2" xfId="33656"/>
    <cellStyle name="出力 3 2 3 6" xfId="18050"/>
    <cellStyle name="出力 3 2 3 7" xfId="6608"/>
    <cellStyle name="出力 3 2 3 8" xfId="52114"/>
    <cellStyle name="出力 3 2 4" xfId="1958"/>
    <cellStyle name="出力 3 2 4 2" xfId="2891"/>
    <cellStyle name="出力 3 2 4 2 2" xfId="5232"/>
    <cellStyle name="出力 3 2 4 2 2 2" xfId="14350"/>
    <cellStyle name="出力 3 2 4 2 2 2 2" xfId="30341"/>
    <cellStyle name="出力 3 2 4 2 2 2 2 2" xfId="39376"/>
    <cellStyle name="出力 3 2 4 2 2 2 3" xfId="23705"/>
    <cellStyle name="出力 3 2 4 2 2 2 4" xfId="32741"/>
    <cellStyle name="出力 3 2 4 2 2 3" xfId="26046"/>
    <cellStyle name="出力 3 2 4 2 2 3 2" xfId="35081"/>
    <cellStyle name="出力 3 2 4 2 2 4" xfId="15703"/>
    <cellStyle name="出力 3 2 4 2 2 5" xfId="10022"/>
    <cellStyle name="出力 3 2 4 2 3" xfId="13590"/>
    <cellStyle name="出力 3 2 4 2 3 2" xfId="29578"/>
    <cellStyle name="出力 3 2 4 2 3 2 2" xfId="38613"/>
    <cellStyle name="出力 3 2 4 2 3 3" xfId="22943"/>
    <cellStyle name="出力 3 2 4 2 3 4" xfId="31978"/>
    <cellStyle name="出力 3 2 4 2 4" xfId="25059"/>
    <cellStyle name="出力 3 2 4 2 4 2" xfId="34094"/>
    <cellStyle name="出力 3 2 4 2 5" xfId="23431"/>
    <cellStyle name="出力 3 2 4 2 6" xfId="7681"/>
    <cellStyle name="出力 3 2 4 3" xfId="4299"/>
    <cellStyle name="出力 3 2 4 3 2" xfId="11762"/>
    <cellStyle name="出力 3 2 4 3 2 2" xfId="27756"/>
    <cellStyle name="出力 3 2 4 3 2 2 2" xfId="36791"/>
    <cellStyle name="出力 3 2 4 3 2 3" xfId="21114"/>
    <cellStyle name="出力 3 2 4 3 2 4" xfId="17895"/>
    <cellStyle name="出力 3 2 4 3 3" xfId="25655"/>
    <cellStyle name="出力 3 2 4 3 3 2" xfId="34690"/>
    <cellStyle name="出力 3 2 4 3 4" xfId="17847"/>
    <cellStyle name="出力 3 2 4 3 5" xfId="9089"/>
    <cellStyle name="出力 3 2 4 4" xfId="12475"/>
    <cellStyle name="出力 3 2 4 4 2" xfId="28466"/>
    <cellStyle name="出力 3 2 4 4 2 2" xfId="37501"/>
    <cellStyle name="出力 3 2 4 4 3" xfId="21827"/>
    <cellStyle name="出力 3 2 4 4 4" xfId="30866"/>
    <cellStyle name="出力 3 2 4 5" xfId="24668"/>
    <cellStyle name="出力 3 2 4 5 2" xfId="33703"/>
    <cellStyle name="出力 3 2 4 6" xfId="19393"/>
    <cellStyle name="出力 3 2 4 7" xfId="6748"/>
    <cellStyle name="出力 3 2 4 8" xfId="50349"/>
    <cellStyle name="出力 3 2 5" xfId="2098"/>
    <cellStyle name="出力 3 2 5 2" xfId="817"/>
    <cellStyle name="出力 3 2 5 2 2" xfId="3165"/>
    <cellStyle name="出力 3 2 5 2 2 2" xfId="11612"/>
    <cellStyle name="出力 3 2 5 2 2 2 2" xfId="27606"/>
    <cellStyle name="出力 3 2 5 2 2 2 2 2" xfId="36641"/>
    <cellStyle name="出力 3 2 5 2 2 2 3" xfId="20964"/>
    <cellStyle name="出力 3 2 5 2 2 2 4" xfId="16567"/>
    <cellStyle name="出力 3 2 5 2 2 3" xfId="25216"/>
    <cellStyle name="出力 3 2 5 2 2 3 2" xfId="34251"/>
    <cellStyle name="出力 3 2 5 2 2 4" xfId="16890"/>
    <cellStyle name="出力 3 2 5 2 2 5" xfId="7955"/>
    <cellStyle name="出力 3 2 5 2 3" xfId="14147"/>
    <cellStyle name="出力 3 2 5 2 3 2" xfId="30136"/>
    <cellStyle name="出力 3 2 5 2 3 2 2" xfId="39171"/>
    <cellStyle name="出力 3 2 5 2 3 3" xfId="23500"/>
    <cellStyle name="出力 3 2 5 2 3 4" xfId="32536"/>
    <cellStyle name="出力 3 2 5 2 4" xfId="24229"/>
    <cellStyle name="出力 3 2 5 2 4 2" xfId="33264"/>
    <cellStyle name="出力 3 2 5 2 5" xfId="19401"/>
    <cellStyle name="出力 3 2 5 2 6" xfId="5616"/>
    <cellStyle name="出力 3 2 5 3" xfId="4439"/>
    <cellStyle name="出力 3 2 5 3 2" xfId="12787"/>
    <cellStyle name="出力 3 2 5 3 2 2" xfId="28775"/>
    <cellStyle name="出力 3 2 5 3 2 2 2" xfId="37810"/>
    <cellStyle name="出力 3 2 5 3 2 3" xfId="22140"/>
    <cellStyle name="出力 3 2 5 3 2 4" xfId="31175"/>
    <cellStyle name="出力 3 2 5 3 3" xfId="25709"/>
    <cellStyle name="出力 3 2 5 3 3 2" xfId="34744"/>
    <cellStyle name="出力 3 2 5 3 4" xfId="22976"/>
    <cellStyle name="出力 3 2 5 3 5" xfId="9229"/>
    <cellStyle name="出力 3 2 5 4" xfId="12931"/>
    <cellStyle name="出力 3 2 5 4 2" xfId="28919"/>
    <cellStyle name="出力 3 2 5 4 2 2" xfId="37954"/>
    <cellStyle name="出力 3 2 5 4 3" xfId="22284"/>
    <cellStyle name="出力 3 2 5 4 4" xfId="31319"/>
    <cellStyle name="出力 3 2 5 5" xfId="24722"/>
    <cellStyle name="出力 3 2 5 5 2" xfId="33757"/>
    <cellStyle name="出力 3 2 5 6" xfId="22082"/>
    <cellStyle name="出力 3 2 5 7" xfId="6888"/>
    <cellStyle name="出力 3 2 6" xfId="2223"/>
    <cellStyle name="出力 3 2 6 2" xfId="2848"/>
    <cellStyle name="出力 3 2 6 2 2" xfId="5189"/>
    <cellStyle name="出力 3 2 6 2 2 2" xfId="14307"/>
    <cellStyle name="出力 3 2 6 2 2 2 2" xfId="30298"/>
    <cellStyle name="出力 3 2 6 2 2 2 2 2" xfId="39333"/>
    <cellStyle name="出力 3 2 6 2 2 2 3" xfId="23662"/>
    <cellStyle name="出力 3 2 6 2 2 2 4" xfId="32698"/>
    <cellStyle name="出力 3 2 6 2 2 3" xfId="26016"/>
    <cellStyle name="出力 3 2 6 2 2 3 2" xfId="35051"/>
    <cellStyle name="出力 3 2 6 2 2 4" xfId="21578"/>
    <cellStyle name="出力 3 2 6 2 2 5" xfId="9979"/>
    <cellStyle name="出力 3 2 6 2 3" xfId="13295"/>
    <cellStyle name="出力 3 2 6 2 3 2" xfId="29283"/>
    <cellStyle name="出力 3 2 6 2 3 2 2" xfId="38318"/>
    <cellStyle name="出力 3 2 6 2 3 3" xfId="22648"/>
    <cellStyle name="出力 3 2 6 2 3 4" xfId="31683"/>
    <cellStyle name="出力 3 2 6 2 4" xfId="25029"/>
    <cellStyle name="出力 3 2 6 2 4 2" xfId="34064"/>
    <cellStyle name="出力 3 2 6 2 5" xfId="15743"/>
    <cellStyle name="出力 3 2 6 2 6" xfId="7638"/>
    <cellStyle name="出力 3 2 6 3" xfId="4564"/>
    <cellStyle name="出力 3 2 6 3 2" xfId="10805"/>
    <cellStyle name="出力 3 2 6 3 2 2" xfId="26799"/>
    <cellStyle name="出力 3 2 6 3 2 2 2" xfId="35834"/>
    <cellStyle name="出力 3 2 6 3 2 3" xfId="20159"/>
    <cellStyle name="出力 3 2 6 3 2 4" xfId="22485"/>
    <cellStyle name="出力 3 2 6 3 3" xfId="25738"/>
    <cellStyle name="出力 3 2 6 3 3 2" xfId="34773"/>
    <cellStyle name="出力 3 2 6 3 4" xfId="19206"/>
    <cellStyle name="出力 3 2 6 3 5" xfId="9354"/>
    <cellStyle name="出力 3 2 6 4" xfId="12591"/>
    <cellStyle name="出力 3 2 6 4 2" xfId="28578"/>
    <cellStyle name="出力 3 2 6 4 2 2" xfId="37613"/>
    <cellStyle name="出力 3 2 6 4 3" xfId="21943"/>
    <cellStyle name="出力 3 2 6 4 4" xfId="30978"/>
    <cellStyle name="出力 3 2 6 5" xfId="24751"/>
    <cellStyle name="出力 3 2 6 5 2" xfId="33786"/>
    <cellStyle name="出力 3 2 6 6" xfId="22420"/>
    <cellStyle name="出力 3 2 6 7" xfId="7013"/>
    <cellStyle name="出力 3 2 7" xfId="2356"/>
    <cellStyle name="出力 3 2 7 2" xfId="981"/>
    <cellStyle name="出力 3 2 7 2 2" xfId="3329"/>
    <cellStyle name="出力 3 2 7 2 2 2" xfId="10644"/>
    <cellStyle name="出力 3 2 7 2 2 2 2" xfId="26638"/>
    <cellStyle name="出力 3 2 7 2 2 2 2 2" xfId="35673"/>
    <cellStyle name="出力 3 2 7 2 2 2 3" xfId="19998"/>
    <cellStyle name="出力 3 2 7 2 2 2 4" xfId="16575"/>
    <cellStyle name="出力 3 2 7 2 2 3" xfId="25281"/>
    <cellStyle name="出力 3 2 7 2 2 3 2" xfId="34316"/>
    <cellStyle name="出力 3 2 7 2 2 4" xfId="22216"/>
    <cellStyle name="出力 3 2 7 2 2 5" xfId="8119"/>
    <cellStyle name="出力 3 2 7 2 3" xfId="13188"/>
    <cellStyle name="出力 3 2 7 2 3 2" xfId="29176"/>
    <cellStyle name="出力 3 2 7 2 3 2 2" xfId="38211"/>
    <cellStyle name="出力 3 2 7 2 3 3" xfId="22541"/>
    <cellStyle name="出力 3 2 7 2 3 4" xfId="31576"/>
    <cellStyle name="出力 3 2 7 2 4" xfId="24294"/>
    <cellStyle name="出力 3 2 7 2 4 2" xfId="33329"/>
    <cellStyle name="出力 3 2 7 2 5" xfId="15787"/>
    <cellStyle name="出力 3 2 7 2 6" xfId="5780"/>
    <cellStyle name="出力 3 2 7 3" xfId="4697"/>
    <cellStyle name="出力 3 2 7 3 2" xfId="13199"/>
    <cellStyle name="出力 3 2 7 3 2 2" xfId="29187"/>
    <cellStyle name="出力 3 2 7 3 2 2 2" xfId="38222"/>
    <cellStyle name="出力 3 2 7 3 2 3" xfId="22552"/>
    <cellStyle name="出力 3 2 7 3 2 4" xfId="31587"/>
    <cellStyle name="出力 3 2 7 3 3" xfId="25787"/>
    <cellStyle name="出力 3 2 7 3 3 2" xfId="34822"/>
    <cellStyle name="出力 3 2 7 3 4" xfId="15600"/>
    <cellStyle name="出力 3 2 7 3 5" xfId="9487"/>
    <cellStyle name="出力 3 2 7 4" xfId="13036"/>
    <cellStyle name="出力 3 2 7 4 2" xfId="29024"/>
    <cellStyle name="出力 3 2 7 4 2 2" xfId="38059"/>
    <cellStyle name="出力 3 2 7 4 3" xfId="22389"/>
    <cellStyle name="出力 3 2 7 4 4" xfId="31424"/>
    <cellStyle name="出力 3 2 7 5" xfId="24800"/>
    <cellStyle name="出力 3 2 7 5 2" xfId="33835"/>
    <cellStyle name="出力 3 2 7 6" xfId="18469"/>
    <cellStyle name="出力 3 2 7 7" xfId="7146"/>
    <cellStyle name="出力 3 2 8" xfId="1221"/>
    <cellStyle name="出力 3 2 8 2" xfId="3562"/>
    <cellStyle name="出力 3 2 8 2 2" xfId="12452"/>
    <cellStyle name="出力 3 2 8 2 2 2" xfId="28443"/>
    <cellStyle name="出力 3 2 8 2 2 2 2" xfId="37478"/>
    <cellStyle name="出力 3 2 8 2 2 3" xfId="21804"/>
    <cellStyle name="出力 3 2 8 2 2 4" xfId="30843"/>
    <cellStyle name="出力 3 2 8 2 3" xfId="25368"/>
    <cellStyle name="出力 3 2 8 2 3 2" xfId="34403"/>
    <cellStyle name="出力 3 2 8 2 4" xfId="21348"/>
    <cellStyle name="出力 3 2 8 2 5" xfId="8352"/>
    <cellStyle name="出力 3 2 8 3" xfId="12866"/>
    <cellStyle name="出力 3 2 8 3 2" xfId="28854"/>
    <cellStyle name="出力 3 2 8 3 2 2" xfId="37889"/>
    <cellStyle name="出力 3 2 8 3 3" xfId="22219"/>
    <cellStyle name="出力 3 2 8 3 4" xfId="31254"/>
    <cellStyle name="出力 3 2 8 4" xfId="24381"/>
    <cellStyle name="出力 3 2 8 4 2" xfId="33416"/>
    <cellStyle name="出力 3 2 8 5" xfId="15053"/>
    <cellStyle name="出力 3 2 8 6" xfId="6012"/>
    <cellStyle name="出力 3 2 9" xfId="2621"/>
    <cellStyle name="出力 3 2 9 2" xfId="4962"/>
    <cellStyle name="出力 3 2 9 2 2" xfId="10344"/>
    <cellStyle name="出力 3 2 9 2 2 2" xfId="26342"/>
    <cellStyle name="出力 3 2 9 2 2 2 2" xfId="35377"/>
    <cellStyle name="出力 3 2 9 2 2 3" xfId="19698"/>
    <cellStyle name="出力 3 2 9 2 2 4" xfId="17641"/>
    <cellStyle name="出力 3 2 9 2 3" xfId="25910"/>
    <cellStyle name="出力 3 2 9 2 3 2" xfId="34945"/>
    <cellStyle name="出力 3 2 9 2 4" xfId="18120"/>
    <cellStyle name="出力 3 2 9 2 5" xfId="9752"/>
    <cellStyle name="出力 3 2 9 3" xfId="13851"/>
    <cellStyle name="出力 3 2 9 3 2" xfId="29840"/>
    <cellStyle name="出力 3 2 9 3 2 2" xfId="38875"/>
    <cellStyle name="出力 3 2 9 3 3" xfId="23204"/>
    <cellStyle name="出力 3 2 9 3 4" xfId="32240"/>
    <cellStyle name="出力 3 2 9 4" xfId="24923"/>
    <cellStyle name="出力 3 2 9 4 2" xfId="33958"/>
    <cellStyle name="出力 3 2 9 5" xfId="18531"/>
    <cellStyle name="出力 3 2 9 6" xfId="7411"/>
    <cellStyle name="出力 3 3" xfId="1543"/>
    <cellStyle name="出力 3 3 10" xfId="45542"/>
    <cellStyle name="出力 3 3 2" xfId="1021"/>
    <cellStyle name="出力 3 3 2 2" xfId="3369"/>
    <cellStyle name="出力 3 3 2 2 2" xfId="10772"/>
    <cellStyle name="出力 3 3 2 2 2 2" xfId="26766"/>
    <cellStyle name="出力 3 3 2 2 2 2 2" xfId="35801"/>
    <cellStyle name="出力 3 3 2 2 2 3" xfId="20126"/>
    <cellStyle name="出力 3 3 2 2 2 4" xfId="18440"/>
    <cellStyle name="出力 3 3 2 2 3" xfId="25311"/>
    <cellStyle name="出力 3 3 2 2 3 2" xfId="34346"/>
    <cellStyle name="出力 3 3 2 2 4" xfId="17467"/>
    <cellStyle name="出力 3 3 2 2 5" xfId="8159"/>
    <cellStyle name="出力 3 3 2 3" xfId="10578"/>
    <cellStyle name="出力 3 3 2 3 2" xfId="26572"/>
    <cellStyle name="出力 3 3 2 3 2 2" xfId="35607"/>
    <cellStyle name="出力 3 3 2 3 3" xfId="19932"/>
    <cellStyle name="出力 3 3 2 3 4" xfId="15316"/>
    <cellStyle name="出力 3 3 2 4" xfId="24324"/>
    <cellStyle name="出力 3 3 2 4 2" xfId="33359"/>
    <cellStyle name="出力 3 3 2 5" xfId="14670"/>
    <cellStyle name="出力 3 3 2 6" xfId="5820"/>
    <cellStyle name="出力 3 3 2 7" xfId="49994"/>
    <cellStyle name="出力 3 3 3" xfId="3884"/>
    <cellStyle name="出力 3 3 3 2" xfId="12387"/>
    <cellStyle name="出力 3 3 3 2 2" xfId="28378"/>
    <cellStyle name="出力 3 3 3 2 2 2" xfId="37413"/>
    <cellStyle name="出力 3 3 3 2 3" xfId="21739"/>
    <cellStyle name="出力 3 3 3 2 4" xfId="30778"/>
    <cellStyle name="出力 3 3 3 3" xfId="25466"/>
    <cellStyle name="出力 3 3 3 3 2" xfId="34501"/>
    <cellStyle name="出力 3 3 3 4" xfId="19075"/>
    <cellStyle name="出力 3 3 3 5" xfId="8674"/>
    <cellStyle name="出力 3 3 3 6" xfId="52086"/>
    <cellStyle name="出力 3 3 4" xfId="13130"/>
    <cellStyle name="出力 3 3 4 2" xfId="29118"/>
    <cellStyle name="出力 3 3 4 2 2" xfId="38153"/>
    <cellStyle name="出力 3 3 4 3" xfId="22483"/>
    <cellStyle name="出力 3 3 4 4" xfId="31518"/>
    <cellStyle name="出力 3 3 4 5" xfId="50337"/>
    <cellStyle name="出力 3 3 5" xfId="24479"/>
    <cellStyle name="出力 3 3 5 2" xfId="33514"/>
    <cellStyle name="出力 3 3 6" xfId="14977"/>
    <cellStyle name="出力 3 3 7" xfId="6334"/>
    <cellStyle name="出力 3 3 8" xfId="41940"/>
    <cellStyle name="出力 3 3 9" xfId="42566"/>
    <cellStyle name="出力 3 4" xfId="1244"/>
    <cellStyle name="出力 3 4 2" xfId="808"/>
    <cellStyle name="出力 3 4 2 2" xfId="3156"/>
    <cellStyle name="出力 3 4 2 2 2" xfId="13941"/>
    <cellStyle name="出力 3 4 2 2 2 2" xfId="29930"/>
    <cellStyle name="出力 3 4 2 2 2 2 2" xfId="38965"/>
    <cellStyle name="出力 3 4 2 2 2 3" xfId="23294"/>
    <cellStyle name="出力 3 4 2 2 2 4" xfId="32330"/>
    <cellStyle name="出力 3 4 2 2 3" xfId="25210"/>
    <cellStyle name="出力 3 4 2 2 3 2" xfId="34245"/>
    <cellStyle name="出力 3 4 2 2 4" xfId="20738"/>
    <cellStyle name="出力 3 4 2 2 5" xfId="7946"/>
    <cellStyle name="出力 3 4 2 3" xfId="13552"/>
    <cellStyle name="出力 3 4 2 3 2" xfId="29540"/>
    <cellStyle name="出力 3 4 2 3 2 2" xfId="38575"/>
    <cellStyle name="出力 3 4 2 3 3" xfId="22905"/>
    <cellStyle name="出力 3 4 2 3 4" xfId="31940"/>
    <cellStyle name="出力 3 4 2 4" xfId="24223"/>
    <cellStyle name="出力 3 4 2 4 2" xfId="33258"/>
    <cellStyle name="出力 3 4 2 5" xfId="15170"/>
    <cellStyle name="出力 3 4 2 6" xfId="5607"/>
    <cellStyle name="出力 3 4 2 7" xfId="50123"/>
    <cellStyle name="出力 3 4 3" xfId="3585"/>
    <cellStyle name="出力 3 4 3 2" xfId="10640"/>
    <cellStyle name="出力 3 4 3 2 2" xfId="26634"/>
    <cellStyle name="出力 3 4 3 2 2 2" xfId="35669"/>
    <cellStyle name="出力 3 4 3 2 3" xfId="19994"/>
    <cellStyle name="出力 3 4 3 2 4" xfId="16696"/>
    <cellStyle name="出力 3 4 3 3" xfId="25389"/>
    <cellStyle name="出力 3 4 3 3 2" xfId="34424"/>
    <cellStyle name="出力 3 4 3 4" xfId="18648"/>
    <cellStyle name="出力 3 4 3 5" xfId="8375"/>
    <cellStyle name="出力 3 4 3 6" xfId="52204"/>
    <cellStyle name="出力 3 4 4" xfId="13493"/>
    <cellStyle name="出力 3 4 4 2" xfId="29481"/>
    <cellStyle name="出力 3 4 4 2 2" xfId="38516"/>
    <cellStyle name="出力 3 4 4 3" xfId="22846"/>
    <cellStyle name="出力 3 4 4 4" xfId="31881"/>
    <cellStyle name="出力 3 4 4 5" xfId="50996"/>
    <cellStyle name="出力 3 4 5" xfId="24402"/>
    <cellStyle name="出力 3 4 5 2" xfId="33437"/>
    <cellStyle name="出力 3 4 6" xfId="15034"/>
    <cellStyle name="出力 3 4 7" xfId="6035"/>
    <cellStyle name="出力 3 4 8" xfId="45671"/>
    <cellStyle name="出力 3 5" xfId="1566"/>
    <cellStyle name="出力 3 5 2" xfId="2766"/>
    <cellStyle name="出力 3 5 2 2" xfId="5107"/>
    <cellStyle name="出力 3 5 2 2 2" xfId="10216"/>
    <cellStyle name="出力 3 5 2 2 2 2" xfId="26214"/>
    <cellStyle name="出力 3 5 2 2 2 2 2" xfId="35249"/>
    <cellStyle name="出力 3 5 2 2 2 3" xfId="19571"/>
    <cellStyle name="出力 3 5 2 2 2 4" xfId="17450"/>
    <cellStyle name="出力 3 5 2 2 3" xfId="25957"/>
    <cellStyle name="出力 3 5 2 2 3 2" xfId="34992"/>
    <cellStyle name="出力 3 5 2 2 4" xfId="23525"/>
    <cellStyle name="出力 3 5 2 2 5" xfId="9897"/>
    <cellStyle name="出力 3 5 2 3" xfId="11564"/>
    <cellStyle name="出力 3 5 2 3 2" xfId="27558"/>
    <cellStyle name="出力 3 5 2 3 2 2" xfId="36593"/>
    <cellStyle name="出力 3 5 2 3 3" xfId="20916"/>
    <cellStyle name="出力 3 5 2 3 4" xfId="17899"/>
    <cellStyle name="出力 3 5 2 4" xfId="24970"/>
    <cellStyle name="出力 3 5 2 4 2" xfId="34005"/>
    <cellStyle name="出力 3 5 2 5" xfId="15257"/>
    <cellStyle name="出力 3 5 2 6" xfId="7556"/>
    <cellStyle name="出力 3 5 3" xfId="3907"/>
    <cellStyle name="出力 3 5 3 2" xfId="13837"/>
    <cellStyle name="出力 3 5 3 2 2" xfId="29826"/>
    <cellStyle name="出力 3 5 3 2 2 2" xfId="38861"/>
    <cellStyle name="出力 3 5 3 2 3" xfId="23190"/>
    <cellStyle name="出力 3 5 3 2 4" xfId="32226"/>
    <cellStyle name="出力 3 5 3 3" xfId="25489"/>
    <cellStyle name="出力 3 5 3 3 2" xfId="34524"/>
    <cellStyle name="出力 3 5 3 4" xfId="22010"/>
    <cellStyle name="出力 3 5 3 5" xfId="8697"/>
    <cellStyle name="出力 3 5 4" xfId="13605"/>
    <cellStyle name="出力 3 5 4 2" xfId="29593"/>
    <cellStyle name="出力 3 5 4 2 2" xfId="38628"/>
    <cellStyle name="出力 3 5 4 3" xfId="22958"/>
    <cellStyle name="出力 3 5 4 4" xfId="31993"/>
    <cellStyle name="出力 3 5 5" xfId="24502"/>
    <cellStyle name="出力 3 5 5 2" xfId="33537"/>
    <cellStyle name="出力 3 5 6" xfId="18282"/>
    <cellStyle name="出力 3 5 7" xfId="6357"/>
    <cellStyle name="出力 3 5 8" xfId="48809"/>
    <cellStyle name="出力 3 6" xfId="1737"/>
    <cellStyle name="出力 3 6 2" xfId="2944"/>
    <cellStyle name="出力 3 6 2 2" xfId="5285"/>
    <cellStyle name="出力 3 6 2 2 2" xfId="14403"/>
    <cellStyle name="出力 3 6 2 2 2 2" xfId="30394"/>
    <cellStyle name="出力 3 6 2 2 2 2 2" xfId="39429"/>
    <cellStyle name="出力 3 6 2 2 2 3" xfId="23758"/>
    <cellStyle name="出力 3 6 2 2 2 4" xfId="32794"/>
    <cellStyle name="出力 3 6 2 2 3" xfId="26091"/>
    <cellStyle name="出力 3 6 2 2 3 2" xfId="35126"/>
    <cellStyle name="出力 3 6 2 2 4" xfId="20703"/>
    <cellStyle name="出力 3 6 2 2 5" xfId="10075"/>
    <cellStyle name="出力 3 6 2 3" xfId="11062"/>
    <cellStyle name="出力 3 6 2 3 2" xfId="27056"/>
    <cellStyle name="出力 3 6 2 3 2 2" xfId="36091"/>
    <cellStyle name="出力 3 6 2 3 3" xfId="20415"/>
    <cellStyle name="出力 3 6 2 3 4" xfId="15312"/>
    <cellStyle name="出力 3 6 2 4" xfId="25104"/>
    <cellStyle name="出力 3 6 2 4 2" xfId="34139"/>
    <cellStyle name="出力 3 6 2 5" xfId="18839"/>
    <cellStyle name="出力 3 6 2 6" xfId="7734"/>
    <cellStyle name="出力 3 6 3" xfId="4078"/>
    <cellStyle name="出力 3 6 3 2" xfId="12615"/>
    <cellStyle name="出力 3 6 3 2 2" xfId="28602"/>
    <cellStyle name="出力 3 6 3 2 2 2" xfId="37637"/>
    <cellStyle name="出力 3 6 3 2 3" xfId="21967"/>
    <cellStyle name="出力 3 6 3 2 4" xfId="31002"/>
    <cellStyle name="出力 3 6 3 3" xfId="25572"/>
    <cellStyle name="出力 3 6 3 3 2" xfId="34607"/>
    <cellStyle name="出力 3 6 3 4" xfId="21630"/>
    <cellStyle name="出力 3 6 3 5" xfId="8868"/>
    <cellStyle name="出力 3 6 4" xfId="14216"/>
    <cellStyle name="出力 3 6 4 2" xfId="30205"/>
    <cellStyle name="出力 3 6 4 2 2" xfId="39240"/>
    <cellStyle name="出力 3 6 4 3" xfId="23569"/>
    <cellStyle name="出力 3 6 4 4" xfId="32605"/>
    <cellStyle name="出力 3 6 5" xfId="24585"/>
    <cellStyle name="出力 3 6 5 2" xfId="33620"/>
    <cellStyle name="出力 3 6 6" xfId="17001"/>
    <cellStyle name="出力 3 6 7" xfId="6527"/>
    <cellStyle name="出力 3 6 8" xfId="50969"/>
    <cellStyle name="出力 3 7" xfId="1576"/>
    <cellStyle name="出力 3 7 2" xfId="1025"/>
    <cellStyle name="出力 3 7 2 2" xfId="3373"/>
    <cellStyle name="出力 3 7 2 2 2" xfId="12608"/>
    <cellStyle name="出力 3 7 2 2 2 2" xfId="28595"/>
    <cellStyle name="出力 3 7 2 2 2 2 2" xfId="37630"/>
    <cellStyle name="出力 3 7 2 2 2 3" xfId="21960"/>
    <cellStyle name="出力 3 7 2 2 2 4" xfId="30995"/>
    <cellStyle name="出力 3 7 2 2 3" xfId="25315"/>
    <cellStyle name="出力 3 7 2 2 3 2" xfId="34350"/>
    <cellStyle name="出力 3 7 2 2 4" xfId="17397"/>
    <cellStyle name="出力 3 7 2 2 5" xfId="8163"/>
    <cellStyle name="出力 3 7 2 3" xfId="12298"/>
    <cellStyle name="出力 3 7 2 3 2" xfId="28293"/>
    <cellStyle name="出力 3 7 2 3 2 2" xfId="37328"/>
    <cellStyle name="出力 3 7 2 3 3" xfId="21650"/>
    <cellStyle name="出力 3 7 2 3 4" xfId="30693"/>
    <cellStyle name="出力 3 7 2 4" xfId="24328"/>
    <cellStyle name="出力 3 7 2 4 2" xfId="33363"/>
    <cellStyle name="出力 3 7 2 5" xfId="14671"/>
    <cellStyle name="出力 3 7 2 6" xfId="5824"/>
    <cellStyle name="出力 3 7 3" xfId="3917"/>
    <cellStyle name="出力 3 7 3 2" xfId="13460"/>
    <cellStyle name="出力 3 7 3 2 2" xfId="29448"/>
    <cellStyle name="出力 3 7 3 2 2 2" xfId="38483"/>
    <cellStyle name="出力 3 7 3 2 3" xfId="22813"/>
    <cellStyle name="出力 3 7 3 2 4" xfId="31848"/>
    <cellStyle name="出力 3 7 3 3" xfId="25499"/>
    <cellStyle name="出力 3 7 3 3 2" xfId="34534"/>
    <cellStyle name="出力 3 7 3 4" xfId="16591"/>
    <cellStyle name="出力 3 7 3 5" xfId="8707"/>
    <cellStyle name="出力 3 7 4" xfId="12294"/>
    <cellStyle name="出力 3 7 4 2" xfId="28289"/>
    <cellStyle name="出力 3 7 4 2 2" xfId="37324"/>
    <cellStyle name="出力 3 7 4 3" xfId="21646"/>
    <cellStyle name="出力 3 7 4 4" xfId="30689"/>
    <cellStyle name="出力 3 7 5" xfId="24512"/>
    <cellStyle name="出力 3 7 5 2" xfId="33547"/>
    <cellStyle name="出力 3 7 6" xfId="18552"/>
    <cellStyle name="出力 3 7 7" xfId="6367"/>
    <cellStyle name="出力 3 7 8" xfId="50628"/>
    <cellStyle name="出力 3 8" xfId="2030"/>
    <cellStyle name="出力 3 8 2" xfId="859"/>
    <cellStyle name="出力 3 8 2 2" xfId="3207"/>
    <cellStyle name="出力 3 8 2 2 2" xfId="13800"/>
    <cellStyle name="出力 3 8 2 2 2 2" xfId="29788"/>
    <cellStyle name="出力 3 8 2 2 2 2 2" xfId="38823"/>
    <cellStyle name="出力 3 8 2 2 2 3" xfId="23152"/>
    <cellStyle name="出力 3 8 2 2 2 4" xfId="32188"/>
    <cellStyle name="出力 3 8 2 2 3" xfId="25246"/>
    <cellStyle name="出力 3 8 2 2 3 2" xfId="34281"/>
    <cellStyle name="出力 3 8 2 2 4" xfId="15574"/>
    <cellStyle name="出力 3 8 2 2 5" xfId="7997"/>
    <cellStyle name="出力 3 8 2 3" xfId="13770"/>
    <cellStyle name="出力 3 8 2 3 2" xfId="29758"/>
    <cellStyle name="出力 3 8 2 3 2 2" xfId="38793"/>
    <cellStyle name="出力 3 8 2 3 3" xfId="23122"/>
    <cellStyle name="出力 3 8 2 3 4" xfId="32158"/>
    <cellStyle name="出力 3 8 2 4" xfId="24259"/>
    <cellStyle name="出力 3 8 2 4 2" xfId="33294"/>
    <cellStyle name="出力 3 8 2 5" xfId="18158"/>
    <cellStyle name="出力 3 8 2 6" xfId="5658"/>
    <cellStyle name="出力 3 8 3" xfId="4371"/>
    <cellStyle name="出力 3 8 3 2" xfId="11418"/>
    <cellStyle name="出力 3 8 3 2 2" xfId="27412"/>
    <cellStyle name="出力 3 8 3 2 2 2" xfId="36447"/>
    <cellStyle name="出力 3 8 3 2 3" xfId="20770"/>
    <cellStyle name="出力 3 8 3 2 4" xfId="17693"/>
    <cellStyle name="出力 3 8 3 3" xfId="25683"/>
    <cellStyle name="出力 3 8 3 3 2" xfId="34718"/>
    <cellStyle name="出力 3 8 3 4" xfId="19892"/>
    <cellStyle name="出力 3 8 3 5" xfId="9161"/>
    <cellStyle name="出力 3 8 4" xfId="13261"/>
    <cellStyle name="出力 3 8 4 2" xfId="29249"/>
    <cellStyle name="出力 3 8 4 2 2" xfId="38284"/>
    <cellStyle name="出力 3 8 4 3" xfId="22614"/>
    <cellStyle name="出力 3 8 4 4" xfId="31649"/>
    <cellStyle name="出力 3 8 5" xfId="24696"/>
    <cellStyle name="出力 3 8 5 2" xfId="33731"/>
    <cellStyle name="出力 3 8 6" xfId="15346"/>
    <cellStyle name="出力 3 8 7" xfId="6820"/>
    <cellStyle name="出力 3 9" xfId="829"/>
    <cellStyle name="出力 3 9 2" xfId="3177"/>
    <cellStyle name="出力 3 9 2 2" xfId="10775"/>
    <cellStyle name="出力 3 9 2 2 2" xfId="26769"/>
    <cellStyle name="出力 3 9 2 2 2 2" xfId="35804"/>
    <cellStyle name="出力 3 9 2 2 3" xfId="20129"/>
    <cellStyle name="出力 3 9 2 2 4" xfId="19242"/>
    <cellStyle name="出力 3 9 2 3" xfId="25224"/>
    <cellStyle name="出力 3 9 2 3 2" xfId="34259"/>
    <cellStyle name="出力 3 9 2 4" xfId="20896"/>
    <cellStyle name="出力 3 9 2 5" xfId="7967"/>
    <cellStyle name="出力 3 9 3" xfId="13257"/>
    <cellStyle name="出力 3 9 3 2" xfId="29245"/>
    <cellStyle name="出力 3 9 3 2 2" xfId="38280"/>
    <cellStyle name="出力 3 9 3 3" xfId="22610"/>
    <cellStyle name="出力 3 9 3 4" xfId="31645"/>
    <cellStyle name="出力 3 9 4" xfId="24237"/>
    <cellStyle name="出力 3 9 4 2" xfId="33272"/>
    <cellStyle name="出力 3 9 5" xfId="17498"/>
    <cellStyle name="出力 3 9 6" xfId="5628"/>
    <cellStyle name="出力 30" xfId="41365"/>
    <cellStyle name="出力 30 2" xfId="41703"/>
    <cellStyle name="出力 30 2 2" xfId="42366"/>
    <cellStyle name="出力 30 2 3" xfId="48810"/>
    <cellStyle name="出力 30 3" xfId="41941"/>
    <cellStyle name="出力 30 3 2" xfId="42567"/>
    <cellStyle name="出力 30 3 3" xfId="50970"/>
    <cellStyle name="出力 30 4" xfId="42178"/>
    <cellStyle name="出力 30 4 2" xfId="52116"/>
    <cellStyle name="出力 30 5" xfId="44354"/>
    <cellStyle name="出力 31" xfId="41366"/>
    <cellStyle name="出力 31 2" xfId="41704"/>
    <cellStyle name="出力 31 2 2" xfId="42367"/>
    <cellStyle name="出力 31 2 3" xfId="48811"/>
    <cellStyle name="出力 31 3" xfId="41942"/>
    <cellStyle name="出力 31 3 2" xfId="42568"/>
    <cellStyle name="出力 31 3 3" xfId="50971"/>
    <cellStyle name="出力 31 4" xfId="42179"/>
    <cellStyle name="出力 31 4 2" xfId="52763"/>
    <cellStyle name="出力 31 5" xfId="44355"/>
    <cellStyle name="出力 32" xfId="41367"/>
    <cellStyle name="出力 32 2" xfId="41705"/>
    <cellStyle name="出力 32 2 2" xfId="42368"/>
    <cellStyle name="出力 32 2 3" xfId="48812"/>
    <cellStyle name="出力 32 3" xfId="41943"/>
    <cellStyle name="出力 32 3 2" xfId="42569"/>
    <cellStyle name="出力 32 3 3" xfId="50972"/>
    <cellStyle name="出力 32 4" xfId="42180"/>
    <cellStyle name="出力 32 4 2" xfId="50046"/>
    <cellStyle name="出力 32 5" xfId="44356"/>
    <cellStyle name="出力 33" xfId="41368"/>
    <cellStyle name="出力 33 2" xfId="41706"/>
    <cellStyle name="出力 33 2 2" xfId="42369"/>
    <cellStyle name="出力 33 2 3" xfId="48813"/>
    <cellStyle name="出力 33 3" xfId="41944"/>
    <cellStyle name="出力 33 3 2" xfId="42570"/>
    <cellStyle name="出力 33 3 3" xfId="50973"/>
    <cellStyle name="出力 33 4" xfId="42181"/>
    <cellStyle name="出力 33 4 2" xfId="49400"/>
    <cellStyle name="出力 33 5" xfId="44357"/>
    <cellStyle name="出力 34" xfId="41369"/>
    <cellStyle name="出力 34 2" xfId="41707"/>
    <cellStyle name="出力 34 2 2" xfId="42370"/>
    <cellStyle name="出力 34 2 3" xfId="48814"/>
    <cellStyle name="出力 34 3" xfId="41945"/>
    <cellStyle name="出力 34 3 2" xfId="42571"/>
    <cellStyle name="出力 34 3 3" xfId="50974"/>
    <cellStyle name="出力 34 4" xfId="42182"/>
    <cellStyle name="出力 34 4 2" xfId="49399"/>
    <cellStyle name="出力 34 5" xfId="44358"/>
    <cellStyle name="出力 35" xfId="41370"/>
    <cellStyle name="出力 35 2" xfId="41708"/>
    <cellStyle name="出力 35 2 2" xfId="42371"/>
    <cellStyle name="出力 35 2 3" xfId="48815"/>
    <cellStyle name="出力 35 3" xfId="41946"/>
    <cellStyle name="出力 35 3 2" xfId="42572"/>
    <cellStyle name="出力 35 3 3" xfId="50975"/>
    <cellStyle name="出力 35 4" xfId="42183"/>
    <cellStyle name="出力 35 4 2" xfId="49398"/>
    <cellStyle name="出力 35 5" xfId="44359"/>
    <cellStyle name="出力 36" xfId="41371"/>
    <cellStyle name="出力 36 2" xfId="41709"/>
    <cellStyle name="出力 36 2 2" xfId="42372"/>
    <cellStyle name="出力 36 2 3" xfId="48816"/>
    <cellStyle name="出力 36 3" xfId="41947"/>
    <cellStyle name="出力 36 3 2" xfId="42573"/>
    <cellStyle name="出力 36 3 3" xfId="50976"/>
    <cellStyle name="出力 36 4" xfId="42184"/>
    <cellStyle name="出力 36 4 2" xfId="49397"/>
    <cellStyle name="出力 36 5" xfId="44360"/>
    <cellStyle name="出力 37" xfId="41372"/>
    <cellStyle name="出力 37 2" xfId="41710"/>
    <cellStyle name="出力 37 2 2" xfId="42373"/>
    <cellStyle name="出力 37 2 3" xfId="48817"/>
    <cellStyle name="出力 37 3" xfId="41948"/>
    <cellStyle name="出力 37 3 2" xfId="42574"/>
    <cellStyle name="出力 37 3 3" xfId="50977"/>
    <cellStyle name="出力 37 4" xfId="42185"/>
    <cellStyle name="出力 37 4 2" xfId="50629"/>
    <cellStyle name="出力 37 5" xfId="44361"/>
    <cellStyle name="出力 38" xfId="41373"/>
    <cellStyle name="出力 38 2" xfId="41711"/>
    <cellStyle name="出力 38 2 2" xfId="42374"/>
    <cellStyle name="出力 38 2 3" xfId="48818"/>
    <cellStyle name="出力 38 3" xfId="41949"/>
    <cellStyle name="出力 38 3 2" xfId="42575"/>
    <cellStyle name="出力 38 3 3" xfId="50978"/>
    <cellStyle name="出力 38 4" xfId="42186"/>
    <cellStyle name="出力 38 4 2" xfId="52823"/>
    <cellStyle name="出力 38 5" xfId="44362"/>
    <cellStyle name="出力 39" xfId="41374"/>
    <cellStyle name="出力 39 2" xfId="41712"/>
    <cellStyle name="出力 39 2 2" xfId="42375"/>
    <cellStyle name="出力 39 2 3" xfId="48819"/>
    <cellStyle name="出力 39 3" xfId="41950"/>
    <cellStyle name="出力 39 3 2" xfId="42576"/>
    <cellStyle name="出力 39 3 3" xfId="50979"/>
    <cellStyle name="出力 39 4" xfId="42187"/>
    <cellStyle name="出力 39 4 2" xfId="52762"/>
    <cellStyle name="出力 39 5" xfId="44363"/>
    <cellStyle name="出力 4" xfId="405"/>
    <cellStyle name="出力 4 10" xfId="3061"/>
    <cellStyle name="出力 4 10 2" xfId="11132"/>
    <cellStyle name="出力 4 10 2 2" xfId="27126"/>
    <cellStyle name="出力 4 10 2 2 2" xfId="36161"/>
    <cellStyle name="出力 4 10 2 3" xfId="20485"/>
    <cellStyle name="出力 4 10 2 4" xfId="16449"/>
    <cellStyle name="出力 4 10 3" xfId="25165"/>
    <cellStyle name="出力 4 10 3 2" xfId="34200"/>
    <cellStyle name="出力 4 10 4" xfId="18958"/>
    <cellStyle name="出力 4 10 5" xfId="7851"/>
    <cellStyle name="出力 4 11" xfId="704"/>
    <cellStyle name="出力 4 11 2" xfId="24136"/>
    <cellStyle name="出力 4 11 2 2" xfId="33171"/>
    <cellStyle name="出力 4 11 3" xfId="15293"/>
    <cellStyle name="出力 4 11 4" xfId="19122"/>
    <cellStyle name="出力 4 11 5" xfId="5512"/>
    <cellStyle name="出力 4 12" xfId="12663"/>
    <cellStyle name="出力 4 12 2" xfId="28650"/>
    <cellStyle name="出力 4 12 2 2" xfId="37685"/>
    <cellStyle name="出力 4 12 3" xfId="22015"/>
    <cellStyle name="出力 4 12 4" xfId="31050"/>
    <cellStyle name="出力 4 13" xfId="24027"/>
    <cellStyle name="出力 4 13 2" xfId="33063"/>
    <cellStyle name="出力 4 14" xfId="16297"/>
    <cellStyle name="出力 4 15" xfId="5359"/>
    <cellStyle name="出力 4 16" xfId="41375"/>
    <cellStyle name="出力 4 17" xfId="42188"/>
    <cellStyle name="出力 4 18" xfId="44364"/>
    <cellStyle name="出力 4 2" xfId="988"/>
    <cellStyle name="出力 4 2 10" xfId="42376"/>
    <cellStyle name="出力 4 2 11" xfId="45577"/>
    <cellStyle name="出力 4 2 2" xfId="1540"/>
    <cellStyle name="出力 4 2 2 2" xfId="3881"/>
    <cellStyle name="出力 4 2 2 2 2" xfId="10764"/>
    <cellStyle name="出力 4 2 2 2 2 2" xfId="26758"/>
    <cellStyle name="出力 4 2 2 2 2 2 2" xfId="35793"/>
    <cellStyle name="出力 4 2 2 2 2 3" xfId="20118"/>
    <cellStyle name="出力 4 2 2 2 2 4" xfId="18693"/>
    <cellStyle name="出力 4 2 2 2 3" xfId="25463"/>
    <cellStyle name="出力 4 2 2 2 3 2" xfId="34498"/>
    <cellStyle name="出力 4 2 2 2 4" xfId="18066"/>
    <cellStyle name="出力 4 2 2 2 5" xfId="8671"/>
    <cellStyle name="出力 4 2 2 3" xfId="12713"/>
    <cellStyle name="出力 4 2 2 3 2" xfId="28700"/>
    <cellStyle name="出力 4 2 2 3 2 2" xfId="37735"/>
    <cellStyle name="出力 4 2 2 3 3" xfId="22065"/>
    <cellStyle name="出力 4 2 2 3 4" xfId="31100"/>
    <cellStyle name="出力 4 2 2 4" xfId="24476"/>
    <cellStyle name="出力 4 2 2 4 2" xfId="33511"/>
    <cellStyle name="出力 4 2 2 5" xfId="14980"/>
    <cellStyle name="出力 4 2 2 6" xfId="6331"/>
    <cellStyle name="出力 4 2 2 7" xfId="50029"/>
    <cellStyle name="出力 4 2 3" xfId="2804"/>
    <cellStyle name="出力 4 2 3 2" xfId="5145"/>
    <cellStyle name="出力 4 2 3 2 2" xfId="10852"/>
    <cellStyle name="出力 4 2 3 2 2 2" xfId="26846"/>
    <cellStyle name="出力 4 2 3 2 2 2 2" xfId="35881"/>
    <cellStyle name="出力 4 2 3 2 2 3" xfId="20206"/>
    <cellStyle name="出力 4 2 3 2 2 4" xfId="19700"/>
    <cellStyle name="出力 4 2 3 2 3" xfId="25984"/>
    <cellStyle name="出力 4 2 3 2 3 2" xfId="35019"/>
    <cellStyle name="出力 4 2 3 2 4" xfId="20658"/>
    <cellStyle name="出力 4 2 3 2 5" xfId="9935"/>
    <cellStyle name="出力 4 2 3 3" xfId="13039"/>
    <cellStyle name="出力 4 2 3 3 2" xfId="29027"/>
    <cellStyle name="出力 4 2 3 3 2 2" xfId="38062"/>
    <cellStyle name="出力 4 2 3 3 3" xfId="22392"/>
    <cellStyle name="出力 4 2 3 3 4" xfId="31427"/>
    <cellStyle name="出力 4 2 3 4" xfId="24997"/>
    <cellStyle name="出力 4 2 3 4 2" xfId="34032"/>
    <cellStyle name="出力 4 2 3 5" xfId="23380"/>
    <cellStyle name="出力 4 2 3 6" xfId="7594"/>
    <cellStyle name="出力 4 2 3 7" xfId="52115"/>
    <cellStyle name="出力 4 2 4" xfId="3336"/>
    <cellStyle name="出力 4 2 4 2" xfId="11882"/>
    <cellStyle name="出力 4 2 4 2 2" xfId="27876"/>
    <cellStyle name="出力 4 2 4 2 2 2" xfId="36911"/>
    <cellStyle name="出力 4 2 4 2 3" xfId="21234"/>
    <cellStyle name="出力 4 2 4 2 4" xfId="18430"/>
    <cellStyle name="出力 4 2 4 3" xfId="25287"/>
    <cellStyle name="出力 4 2 4 3 2" xfId="34322"/>
    <cellStyle name="出力 4 2 4 4" xfId="16773"/>
    <cellStyle name="出力 4 2 4 5" xfId="8126"/>
    <cellStyle name="出力 4 2 4 6" xfId="50350"/>
    <cellStyle name="出力 4 2 5" xfId="13126"/>
    <cellStyle name="出力 4 2 5 2" xfId="29114"/>
    <cellStyle name="出力 4 2 5 2 2" xfId="38149"/>
    <cellStyle name="出力 4 2 5 3" xfId="22479"/>
    <cellStyle name="出力 4 2 5 4" xfId="31514"/>
    <cellStyle name="出力 4 2 6" xfId="24300"/>
    <cellStyle name="出力 4 2 6 2" xfId="33335"/>
    <cellStyle name="出力 4 2 7" xfId="15697"/>
    <cellStyle name="出力 4 2 8" xfId="5787"/>
    <cellStyle name="出力 4 2 9" xfId="41713"/>
    <cellStyle name="出力 4 3" xfId="1247"/>
    <cellStyle name="出力 4 3 10" xfId="45545"/>
    <cellStyle name="出力 4 3 2" xfId="823"/>
    <cellStyle name="出力 4 3 2 2" xfId="3171"/>
    <cellStyle name="出力 4 3 2 2 2" xfId="11380"/>
    <cellStyle name="出力 4 3 2 2 2 2" xfId="27374"/>
    <cellStyle name="出力 4 3 2 2 2 2 2" xfId="36409"/>
    <cellStyle name="出力 4 3 2 2 2 3" xfId="20732"/>
    <cellStyle name="出力 4 3 2 2 2 4" xfId="19237"/>
    <cellStyle name="出力 4 3 2 2 3" xfId="25221"/>
    <cellStyle name="出力 4 3 2 2 3 2" xfId="34256"/>
    <cellStyle name="出力 4 3 2 2 4" xfId="20176"/>
    <cellStyle name="出力 4 3 2 2 5" xfId="7961"/>
    <cellStyle name="出力 4 3 2 3" xfId="11277"/>
    <cellStyle name="出力 4 3 2 3 2" xfId="27271"/>
    <cellStyle name="出力 4 3 2 3 2 2" xfId="36306"/>
    <cellStyle name="出力 4 3 2 3 3" xfId="20629"/>
    <cellStyle name="出力 4 3 2 3 4" xfId="16624"/>
    <cellStyle name="出力 4 3 2 4" xfId="24234"/>
    <cellStyle name="出力 4 3 2 4 2" xfId="33269"/>
    <cellStyle name="出力 4 3 2 5" xfId="15765"/>
    <cellStyle name="出力 4 3 2 6" xfId="5622"/>
    <cellStyle name="出力 4 3 2 7" xfId="49998"/>
    <cellStyle name="出力 4 3 3" xfId="3588"/>
    <cellStyle name="出力 4 3 3 2" xfId="12065"/>
    <cellStyle name="出力 4 3 3 2 2" xfId="28060"/>
    <cellStyle name="出力 4 3 3 2 2 2" xfId="37095"/>
    <cellStyle name="出力 4 3 3 2 3" xfId="21417"/>
    <cellStyle name="出力 4 3 3 2 4" xfId="14906"/>
    <cellStyle name="出力 4 3 3 3" xfId="25392"/>
    <cellStyle name="出力 4 3 3 3 2" xfId="34427"/>
    <cellStyle name="出力 4 3 3 4" xfId="21974"/>
    <cellStyle name="出力 4 3 3 5" xfId="8378"/>
    <cellStyle name="出力 4 3 3 6" xfId="52090"/>
    <cellStyle name="出力 4 3 4" xfId="11580"/>
    <cellStyle name="出力 4 3 4 2" xfId="27574"/>
    <cellStyle name="出力 4 3 4 2 2" xfId="36609"/>
    <cellStyle name="出力 4 3 4 3" xfId="20932"/>
    <cellStyle name="出力 4 3 4 4" xfId="16983"/>
    <cellStyle name="出力 4 3 4 5" xfId="52711"/>
    <cellStyle name="出力 4 3 5" xfId="24405"/>
    <cellStyle name="出力 4 3 5 2" xfId="33440"/>
    <cellStyle name="出力 4 3 6" xfId="14677"/>
    <cellStyle name="出力 4 3 7" xfId="6038"/>
    <cellStyle name="出力 4 3 8" xfId="41951"/>
    <cellStyle name="出力 4 3 9" xfId="42577"/>
    <cellStyle name="出力 4 4" xfId="1232"/>
    <cellStyle name="出力 4 4 2" xfId="2717"/>
    <cellStyle name="出力 4 4 2 2" xfId="5058"/>
    <cellStyle name="出力 4 4 2 2 2" xfId="10252"/>
    <cellStyle name="出力 4 4 2 2 2 2" xfId="26250"/>
    <cellStyle name="出力 4 4 2 2 2 2 2" xfId="35285"/>
    <cellStyle name="出力 4 4 2 2 2 3" xfId="19607"/>
    <cellStyle name="出力 4 4 2 2 2 4" xfId="19538"/>
    <cellStyle name="出力 4 4 2 2 3" xfId="25951"/>
    <cellStyle name="出力 4 4 2 2 3 2" xfId="34986"/>
    <cellStyle name="出力 4 4 2 2 4" xfId="18237"/>
    <cellStyle name="出力 4 4 2 2 5" xfId="9848"/>
    <cellStyle name="出力 4 4 2 3" xfId="11618"/>
    <cellStyle name="出力 4 4 2 3 2" xfId="27612"/>
    <cellStyle name="出力 4 4 2 3 2 2" xfId="36647"/>
    <cellStyle name="出力 4 4 2 3 3" xfId="20970"/>
    <cellStyle name="出力 4 4 2 3 4" xfId="22689"/>
    <cellStyle name="出力 4 4 2 4" xfId="24964"/>
    <cellStyle name="出力 4 4 2 4 2" xfId="33999"/>
    <cellStyle name="出力 4 4 2 5" xfId="19269"/>
    <cellStyle name="出力 4 4 2 6" xfId="7507"/>
    <cellStyle name="出力 4 4 2 7" xfId="50124"/>
    <cellStyle name="出力 4 4 3" xfId="3573"/>
    <cellStyle name="出力 4 4 3 2" xfId="11144"/>
    <cellStyle name="出力 4 4 3 2 2" xfId="27138"/>
    <cellStyle name="出力 4 4 3 2 2 2" xfId="36173"/>
    <cellStyle name="出力 4 4 3 2 3" xfId="20497"/>
    <cellStyle name="出力 4 4 3 2 4" xfId="17013"/>
    <cellStyle name="出力 4 4 3 3" xfId="25377"/>
    <cellStyle name="出力 4 4 3 3 2" xfId="34412"/>
    <cellStyle name="出力 4 4 3 4" xfId="17853"/>
    <cellStyle name="出力 4 4 3 5" xfId="8363"/>
    <cellStyle name="出力 4 4 3 6" xfId="52205"/>
    <cellStyle name="出力 4 4 4" xfId="13821"/>
    <cellStyle name="出力 4 4 4 2" xfId="29809"/>
    <cellStyle name="出力 4 4 4 2 2" xfId="38844"/>
    <cellStyle name="出力 4 4 4 3" xfId="23173"/>
    <cellStyle name="出力 4 4 4 4" xfId="32209"/>
    <cellStyle name="出力 4 4 4 5" xfId="50997"/>
    <cellStyle name="出力 4 4 5" xfId="24390"/>
    <cellStyle name="出力 4 4 5 2" xfId="33425"/>
    <cellStyle name="出力 4 4 6" xfId="15040"/>
    <cellStyle name="出力 4 4 7" xfId="6023"/>
    <cellStyle name="出力 4 4 8" xfId="45672"/>
    <cellStyle name="出力 4 5" xfId="1733"/>
    <cellStyle name="出力 4 5 2" xfId="868"/>
    <cellStyle name="出力 4 5 2 2" xfId="3216"/>
    <cellStyle name="出力 4 5 2 2 2" xfId="14079"/>
    <cellStyle name="出力 4 5 2 2 2 2" xfId="30068"/>
    <cellStyle name="出力 4 5 2 2 2 2 2" xfId="39103"/>
    <cellStyle name="出力 4 5 2 2 2 3" xfId="23432"/>
    <cellStyle name="出力 4 5 2 2 2 4" xfId="32468"/>
    <cellStyle name="出力 4 5 2 2 3" xfId="25253"/>
    <cellStyle name="出力 4 5 2 2 3 2" xfId="34288"/>
    <cellStyle name="出力 4 5 2 2 4" xfId="20193"/>
    <cellStyle name="出力 4 5 2 2 5" xfId="8006"/>
    <cellStyle name="出力 4 5 2 3" xfId="12495"/>
    <cellStyle name="出力 4 5 2 3 2" xfId="28482"/>
    <cellStyle name="出力 4 5 2 3 2 2" xfId="37517"/>
    <cellStyle name="出力 4 5 2 3 3" xfId="21847"/>
    <cellStyle name="出力 4 5 2 3 4" xfId="30882"/>
    <cellStyle name="出力 4 5 2 4" xfId="24266"/>
    <cellStyle name="出力 4 5 2 4 2" xfId="33301"/>
    <cellStyle name="出力 4 5 2 5" xfId="17055"/>
    <cellStyle name="出力 4 5 2 6" xfId="5667"/>
    <cellStyle name="出力 4 5 3" xfId="4074"/>
    <cellStyle name="出力 4 5 3 2" xfId="10761"/>
    <cellStyle name="出力 4 5 3 2 2" xfId="26755"/>
    <cellStyle name="出力 4 5 3 2 2 2" xfId="35790"/>
    <cellStyle name="出力 4 5 3 2 3" xfId="20115"/>
    <cellStyle name="出力 4 5 3 2 4" xfId="16695"/>
    <cellStyle name="出力 4 5 3 3" xfId="25568"/>
    <cellStyle name="出力 4 5 3 3 2" xfId="34603"/>
    <cellStyle name="出力 4 5 3 4" xfId="16400"/>
    <cellStyle name="出力 4 5 3 5" xfId="8864"/>
    <cellStyle name="出力 4 5 4" xfId="12773"/>
    <cellStyle name="出力 4 5 4 2" xfId="28760"/>
    <cellStyle name="出力 4 5 4 2 2" xfId="37795"/>
    <cellStyle name="出力 4 5 4 3" xfId="22125"/>
    <cellStyle name="出力 4 5 4 4" xfId="31160"/>
    <cellStyle name="出力 4 5 5" xfId="24581"/>
    <cellStyle name="出力 4 5 5 2" xfId="33616"/>
    <cellStyle name="出力 4 5 6" xfId="17190"/>
    <cellStyle name="出力 4 5 7" xfId="6523"/>
    <cellStyle name="出力 4 5 8" xfId="48820"/>
    <cellStyle name="出力 4 6" xfId="1581"/>
    <cellStyle name="出力 4 6 2" xfId="1156"/>
    <cellStyle name="出力 4 6 2 2" xfId="3497"/>
    <cellStyle name="出力 4 6 2 2 2" xfId="10770"/>
    <cellStyle name="出力 4 6 2 2 2 2" xfId="26764"/>
    <cellStyle name="出力 4 6 2 2 2 2 2" xfId="35799"/>
    <cellStyle name="出力 4 6 2 2 2 3" xfId="20124"/>
    <cellStyle name="出力 4 6 2 2 2 4" xfId="20623"/>
    <cellStyle name="出力 4 6 2 2 3" xfId="25349"/>
    <cellStyle name="出力 4 6 2 2 3 2" xfId="34384"/>
    <cellStyle name="出力 4 6 2 2 4" xfId="17623"/>
    <cellStyle name="出力 4 6 2 2 5" xfId="8287"/>
    <cellStyle name="出力 4 6 2 3" xfId="13381"/>
    <cellStyle name="出力 4 6 2 3 2" xfId="29369"/>
    <cellStyle name="出力 4 6 2 3 2 2" xfId="38404"/>
    <cellStyle name="出力 4 6 2 3 3" xfId="22734"/>
    <cellStyle name="出力 4 6 2 3 4" xfId="31769"/>
    <cellStyle name="出力 4 6 2 4" xfId="24362"/>
    <cellStyle name="出力 4 6 2 4 2" xfId="33397"/>
    <cellStyle name="出力 4 6 2 5" xfId="17417"/>
    <cellStyle name="出力 4 6 2 6" xfId="5947"/>
    <cellStyle name="出力 4 6 3" xfId="3922"/>
    <cellStyle name="出力 4 6 3 2" xfId="11425"/>
    <cellStyle name="出力 4 6 3 2 2" xfId="27419"/>
    <cellStyle name="出力 4 6 3 2 2 2" xfId="36454"/>
    <cellStyle name="出力 4 6 3 2 3" xfId="20777"/>
    <cellStyle name="出力 4 6 3 2 4" xfId="15309"/>
    <cellStyle name="出力 4 6 3 3" xfId="25504"/>
    <cellStyle name="出力 4 6 3 3 2" xfId="34539"/>
    <cellStyle name="出力 4 6 3 4" xfId="23365"/>
    <cellStyle name="出力 4 6 3 5" xfId="8712"/>
    <cellStyle name="出力 4 6 4" xfId="12839"/>
    <cellStyle name="出力 4 6 4 2" xfId="28827"/>
    <cellStyle name="出力 4 6 4 2 2" xfId="37862"/>
    <cellStyle name="出力 4 6 4 3" xfId="22192"/>
    <cellStyle name="出力 4 6 4 4" xfId="31227"/>
    <cellStyle name="出力 4 6 5" xfId="24517"/>
    <cellStyle name="出力 4 6 5 2" xfId="33552"/>
    <cellStyle name="出力 4 6 6" xfId="17697"/>
    <cellStyle name="出力 4 6 7" xfId="6372"/>
    <cellStyle name="出力 4 6 8" xfId="50980"/>
    <cellStyle name="出力 4 7" xfId="2028"/>
    <cellStyle name="出力 4 7 2" xfId="2449"/>
    <cellStyle name="出力 4 7 2 2" xfId="4790"/>
    <cellStyle name="出力 4 7 2 2 2" xfId="10584"/>
    <cellStyle name="出力 4 7 2 2 2 2" xfId="26578"/>
    <cellStyle name="出力 4 7 2 2 2 2 2" xfId="35613"/>
    <cellStyle name="出力 4 7 2 2 2 3" xfId="19938"/>
    <cellStyle name="出力 4 7 2 2 2 4" xfId="17377"/>
    <cellStyle name="出力 4 7 2 2 3" xfId="25827"/>
    <cellStyle name="出力 4 7 2 2 3 2" xfId="34862"/>
    <cellStyle name="出力 4 7 2 2 4" xfId="21729"/>
    <cellStyle name="出力 4 7 2 2 5" xfId="9580"/>
    <cellStyle name="出力 4 7 2 3" xfId="12182"/>
    <cellStyle name="出力 4 7 2 3 2" xfId="28177"/>
    <cellStyle name="出力 4 7 2 3 2 2" xfId="37212"/>
    <cellStyle name="出力 4 7 2 3 3" xfId="21534"/>
    <cellStyle name="出力 4 7 2 3 4" xfId="14804"/>
    <cellStyle name="出力 4 7 2 4" xfId="24840"/>
    <cellStyle name="出力 4 7 2 4 2" xfId="33875"/>
    <cellStyle name="出力 4 7 2 5" xfId="21279"/>
    <cellStyle name="出力 4 7 2 6" xfId="7239"/>
    <cellStyle name="出力 4 7 3" xfId="4369"/>
    <cellStyle name="出力 4 7 3 2" xfId="14061"/>
    <cellStyle name="出力 4 7 3 2 2" xfId="30050"/>
    <cellStyle name="出力 4 7 3 2 2 2" xfId="39085"/>
    <cellStyle name="出力 4 7 3 2 3" xfId="23414"/>
    <cellStyle name="出力 4 7 3 2 4" xfId="32450"/>
    <cellStyle name="出力 4 7 3 3" xfId="25681"/>
    <cellStyle name="出力 4 7 3 3 2" xfId="34716"/>
    <cellStyle name="出力 4 7 3 4" xfId="16964"/>
    <cellStyle name="出力 4 7 3 5" xfId="9159"/>
    <cellStyle name="出力 4 7 4" xfId="13556"/>
    <cellStyle name="出力 4 7 4 2" xfId="29544"/>
    <cellStyle name="出力 4 7 4 2 2" xfId="38579"/>
    <cellStyle name="出力 4 7 4 3" xfId="22909"/>
    <cellStyle name="出力 4 7 4 4" xfId="31944"/>
    <cellStyle name="出力 4 7 5" xfId="24694"/>
    <cellStyle name="出力 4 7 5 2" xfId="33729"/>
    <cellStyle name="出力 4 7 6" xfId="16140"/>
    <cellStyle name="出力 4 7 7" xfId="6818"/>
    <cellStyle name="出力 4 7 8" xfId="49396"/>
    <cellStyle name="出力 4 8" xfId="830"/>
    <cellStyle name="出力 4 8 2" xfId="3178"/>
    <cellStyle name="出力 4 8 2 2" xfId="12458"/>
    <cellStyle name="出力 4 8 2 2 2" xfId="28449"/>
    <cellStyle name="出力 4 8 2 2 2 2" xfId="37484"/>
    <cellStyle name="出力 4 8 2 2 3" xfId="21810"/>
    <cellStyle name="出力 4 8 2 2 4" xfId="30849"/>
    <cellStyle name="出力 4 8 2 3" xfId="25225"/>
    <cellStyle name="出力 4 8 2 3 2" xfId="34260"/>
    <cellStyle name="出力 4 8 2 4" xfId="18321"/>
    <cellStyle name="出力 4 8 2 5" xfId="7968"/>
    <cellStyle name="出力 4 8 3" xfId="12523"/>
    <cellStyle name="出力 4 8 3 2" xfId="28510"/>
    <cellStyle name="出力 4 8 3 2 2" xfId="37545"/>
    <cellStyle name="出力 4 8 3 3" xfId="21875"/>
    <cellStyle name="出力 4 8 3 4" xfId="30910"/>
    <cellStyle name="出力 4 8 4" xfId="24238"/>
    <cellStyle name="出力 4 8 4 2" xfId="33273"/>
    <cellStyle name="出力 4 8 5" xfId="15372"/>
    <cellStyle name="出力 4 8 6" xfId="5629"/>
    <cellStyle name="出力 4 9" xfId="2917"/>
    <cellStyle name="出力 4 9 2" xfId="5258"/>
    <cellStyle name="出力 4 9 2 2" xfId="14376"/>
    <cellStyle name="出力 4 9 2 2 2" xfId="30367"/>
    <cellStyle name="出力 4 9 2 2 2 2" xfId="39402"/>
    <cellStyle name="出力 4 9 2 2 3" xfId="23731"/>
    <cellStyle name="出力 4 9 2 2 4" xfId="32767"/>
    <cellStyle name="出力 4 9 2 3" xfId="26069"/>
    <cellStyle name="出力 4 9 2 3 2" xfId="35104"/>
    <cellStyle name="出力 4 9 2 4" xfId="19248"/>
    <cellStyle name="出力 4 9 2 5" xfId="10048"/>
    <cellStyle name="出力 4 9 3" xfId="12498"/>
    <cellStyle name="出力 4 9 3 2" xfId="28485"/>
    <cellStyle name="出力 4 9 3 2 2" xfId="37520"/>
    <cellStyle name="出力 4 9 3 3" xfId="21850"/>
    <cellStyle name="出力 4 9 3 4" xfId="30885"/>
    <cellStyle name="出力 4 9 4" xfId="25082"/>
    <cellStyle name="出力 4 9 4 2" xfId="34117"/>
    <cellStyle name="出力 4 9 5" xfId="16951"/>
    <cellStyle name="出力 4 9 6" xfId="7707"/>
    <cellStyle name="出力 40" xfId="41376"/>
    <cellStyle name="出力 40 2" xfId="41714"/>
    <cellStyle name="出力 40 2 2" xfId="42377"/>
    <cellStyle name="出力 40 2 3" xfId="48821"/>
    <cellStyle name="出力 40 3" xfId="41952"/>
    <cellStyle name="出力 40 3 2" xfId="42578"/>
    <cellStyle name="出力 40 3 3" xfId="50981"/>
    <cellStyle name="出力 40 4" xfId="42189"/>
    <cellStyle name="出力 40 4 2" xfId="49395"/>
    <cellStyle name="出力 40 5" xfId="44365"/>
    <cellStyle name="出力 41" xfId="41377"/>
    <cellStyle name="出力 41 2" xfId="41715"/>
    <cellStyle name="出力 41 2 2" xfId="42378"/>
    <cellStyle name="出力 41 2 3" xfId="48822"/>
    <cellStyle name="出力 41 3" xfId="41953"/>
    <cellStyle name="出力 41 3 2" xfId="42579"/>
    <cellStyle name="出力 41 3 3" xfId="50982"/>
    <cellStyle name="出力 41 4" xfId="42190"/>
    <cellStyle name="出力 41 4 2" xfId="49394"/>
    <cellStyle name="出力 41 5" xfId="44366"/>
    <cellStyle name="出力 42" xfId="41378"/>
    <cellStyle name="出力 42 2" xfId="41716"/>
    <cellStyle name="出力 42 2 2" xfId="42379"/>
    <cellStyle name="出力 42 2 3" xfId="48823"/>
    <cellStyle name="出力 42 3" xfId="41954"/>
    <cellStyle name="出力 42 3 2" xfId="42580"/>
    <cellStyle name="出力 42 3 3" xfId="50983"/>
    <cellStyle name="出力 42 4" xfId="42191"/>
    <cellStyle name="出力 42 4 2" xfId="49393"/>
    <cellStyle name="出力 42 5" xfId="44367"/>
    <cellStyle name="出力 43" xfId="41379"/>
    <cellStyle name="出力 43 2" xfId="41717"/>
    <cellStyle name="出力 43 2 2" xfId="42380"/>
    <cellStyle name="出力 43 2 3" xfId="48824"/>
    <cellStyle name="出力 43 3" xfId="41955"/>
    <cellStyle name="出力 43 3 2" xfId="42581"/>
    <cellStyle name="出力 43 3 3" xfId="50984"/>
    <cellStyle name="出力 43 4" xfId="42192"/>
    <cellStyle name="出力 43 4 2" xfId="49392"/>
    <cellStyle name="出力 43 5" xfId="44368"/>
    <cellStyle name="出力 44" xfId="41380"/>
    <cellStyle name="出力 44 2" xfId="41718"/>
    <cellStyle name="出力 44 2 2" xfId="42381"/>
    <cellStyle name="出力 44 2 3" xfId="48825"/>
    <cellStyle name="出力 44 3" xfId="41956"/>
    <cellStyle name="出力 44 3 2" xfId="42582"/>
    <cellStyle name="出力 44 3 3" xfId="50985"/>
    <cellStyle name="出力 44 4" xfId="42193"/>
    <cellStyle name="出力 44 4 2" xfId="50630"/>
    <cellStyle name="出力 44 5" xfId="44369"/>
    <cellStyle name="出力 45" xfId="41381"/>
    <cellStyle name="出力 45 2" xfId="41719"/>
    <cellStyle name="出力 45 2 2" xfId="42382"/>
    <cellStyle name="出力 45 2 3" xfId="48826"/>
    <cellStyle name="出力 45 3" xfId="41957"/>
    <cellStyle name="出力 45 3 2" xfId="42583"/>
    <cellStyle name="出力 45 3 3" xfId="50986"/>
    <cellStyle name="出力 45 4" xfId="42194"/>
    <cellStyle name="出力 45 4 2" xfId="52822"/>
    <cellStyle name="出力 45 5" xfId="44370"/>
    <cellStyle name="出力 46" xfId="41342"/>
    <cellStyle name="出力 46 2" xfId="42155"/>
    <cellStyle name="出力 46 2 2" xfId="50026"/>
    <cellStyle name="出力 46 3" xfId="52112"/>
    <cellStyle name="出力 46 4" xfId="50348"/>
    <cellStyle name="出力 46 5" xfId="45574"/>
    <cellStyle name="出力 47" xfId="41680"/>
    <cellStyle name="出力 47 2" xfId="42343"/>
    <cellStyle name="出力 47 2 2" xfId="49987"/>
    <cellStyle name="出力 47 3" xfId="52079"/>
    <cellStyle name="出力 47 4" xfId="52712"/>
    <cellStyle name="出力 47 5" xfId="45536"/>
    <cellStyle name="出力 48" xfId="41919"/>
    <cellStyle name="出力 48 2" xfId="42544"/>
    <cellStyle name="出力 48 2 2" xfId="50121"/>
    <cellStyle name="出力 48 3" xfId="52202"/>
    <cellStyle name="出力 48 4" xfId="52705"/>
    <cellStyle name="出力 48 5" xfId="45669"/>
    <cellStyle name="出力 5" xfId="577"/>
    <cellStyle name="出力 5 10" xfId="3128"/>
    <cellStyle name="出力 5 10 2" xfId="13003"/>
    <cellStyle name="出力 5 10 2 2" xfId="28991"/>
    <cellStyle name="出力 5 10 2 2 2" xfId="38026"/>
    <cellStyle name="出力 5 10 2 3" xfId="22356"/>
    <cellStyle name="出力 5 10 2 4" xfId="31391"/>
    <cellStyle name="出力 5 10 3" xfId="25190"/>
    <cellStyle name="出力 5 10 3 2" xfId="34225"/>
    <cellStyle name="出力 5 10 4" xfId="15155"/>
    <cellStyle name="出力 5 10 5" xfId="7918"/>
    <cellStyle name="出力 5 11" xfId="780"/>
    <cellStyle name="出力 5 11 2" xfId="24203"/>
    <cellStyle name="出力 5 11 2 2" xfId="33238"/>
    <cellStyle name="出力 5 11 3" xfId="15360"/>
    <cellStyle name="出力 5 11 4" xfId="15182"/>
    <cellStyle name="出力 5 11 5" xfId="5579"/>
    <cellStyle name="出力 5 12" xfId="11215"/>
    <cellStyle name="出力 5 12 2" xfId="27209"/>
    <cellStyle name="出力 5 12 2 2" xfId="36244"/>
    <cellStyle name="出力 5 12 3" xfId="20568"/>
    <cellStyle name="出力 5 12 4" xfId="23558"/>
    <cellStyle name="出力 5 13" xfId="24053"/>
    <cellStyle name="出力 5 13 2" xfId="33088"/>
    <cellStyle name="出力 5 14" xfId="15399"/>
    <cellStyle name="出力 5 15" xfId="5426"/>
    <cellStyle name="出力 5 16" xfId="41382"/>
    <cellStyle name="出力 5 17" xfId="42195"/>
    <cellStyle name="出力 5 18" xfId="44371"/>
    <cellStyle name="出力 5 2" xfId="1654"/>
    <cellStyle name="出力 5 2 10" xfId="48827"/>
    <cellStyle name="出力 5 2 2" xfId="836"/>
    <cellStyle name="出力 5 2 2 2" xfId="3184"/>
    <cellStyle name="出力 5 2 2 2 2" xfId="13383"/>
    <cellStyle name="出力 5 2 2 2 2 2" xfId="29371"/>
    <cellStyle name="出力 5 2 2 2 2 2 2" xfId="38406"/>
    <cellStyle name="出力 5 2 2 2 2 3" xfId="22736"/>
    <cellStyle name="出力 5 2 2 2 2 4" xfId="31771"/>
    <cellStyle name="出力 5 2 2 2 3" xfId="25229"/>
    <cellStyle name="出力 5 2 2 2 3 2" xfId="34264"/>
    <cellStyle name="出力 5 2 2 2 4" xfId="22856"/>
    <cellStyle name="出力 5 2 2 2 5" xfId="7974"/>
    <cellStyle name="出力 5 2 2 3" xfId="10171"/>
    <cellStyle name="出力 5 2 2 3 2" xfId="26173"/>
    <cellStyle name="出力 5 2 2 3 2 2" xfId="35208"/>
    <cellStyle name="出力 5 2 2 3 3" xfId="19526"/>
    <cellStyle name="出力 5 2 2 3 4" xfId="16324"/>
    <cellStyle name="出力 5 2 2 4" xfId="24242"/>
    <cellStyle name="出力 5 2 2 4 2" xfId="33277"/>
    <cellStyle name="出力 5 2 2 5" xfId="15068"/>
    <cellStyle name="出力 5 2 2 6" xfId="5635"/>
    <cellStyle name="出力 5 2 3" xfId="3995"/>
    <cellStyle name="出力 5 2 3 2" xfId="13625"/>
    <cellStyle name="出力 5 2 3 2 2" xfId="29613"/>
    <cellStyle name="出力 5 2 3 2 2 2" xfId="38648"/>
    <cellStyle name="出力 5 2 3 2 3" xfId="22978"/>
    <cellStyle name="出力 5 2 3 2 4" xfId="32013"/>
    <cellStyle name="出力 5 2 3 3" xfId="25532"/>
    <cellStyle name="出力 5 2 3 3 2" xfId="34567"/>
    <cellStyle name="出力 5 2 3 4" xfId="15991"/>
    <cellStyle name="出力 5 2 3 5" xfId="8785"/>
    <cellStyle name="出力 5 2 4" xfId="12220"/>
    <cellStyle name="出力 5 2 4 2" xfId="28215"/>
    <cellStyle name="出力 5 2 4 2 2" xfId="37250"/>
    <cellStyle name="出力 5 2 4 3" xfId="21572"/>
    <cellStyle name="出力 5 2 4 4" xfId="14770"/>
    <cellStyle name="出力 5 2 5" xfId="24545"/>
    <cellStyle name="出力 5 2 5 2" xfId="33580"/>
    <cellStyle name="出力 5 2 6" xfId="19035"/>
    <cellStyle name="出力 5 2 7" xfId="6445"/>
    <cellStyle name="出力 5 2 8" xfId="41720"/>
    <cellStyle name="出力 5 2 9" xfId="42383"/>
    <cellStyle name="出力 5 3" xfId="1815"/>
    <cellStyle name="出力 5 3 10" xfId="50987"/>
    <cellStyle name="出力 5 3 2" xfId="2803"/>
    <cellStyle name="出力 5 3 2 2" xfId="5144"/>
    <cellStyle name="出力 5 3 2 2 2" xfId="10182"/>
    <cellStyle name="出力 5 3 2 2 2 2" xfId="26180"/>
    <cellStyle name="出力 5 3 2 2 2 2 2" xfId="35215"/>
    <cellStyle name="出力 5 3 2 2 2 3" xfId="19537"/>
    <cellStyle name="出力 5 3 2 2 2 4" xfId="18875"/>
    <cellStyle name="出力 5 3 2 2 3" xfId="25983"/>
    <cellStyle name="出力 5 3 2 2 3 2" xfId="35018"/>
    <cellStyle name="出力 5 3 2 2 4" xfId="23532"/>
    <cellStyle name="出力 5 3 2 2 5" xfId="9934"/>
    <cellStyle name="出力 5 3 2 3" xfId="10961"/>
    <cellStyle name="出力 5 3 2 3 2" xfId="26955"/>
    <cellStyle name="出力 5 3 2 3 2 2" xfId="35990"/>
    <cellStyle name="出力 5 3 2 3 3" xfId="20314"/>
    <cellStyle name="出力 5 3 2 3 4" xfId="20201"/>
    <cellStyle name="出力 5 3 2 4" xfId="24996"/>
    <cellStyle name="出力 5 3 2 4 2" xfId="34031"/>
    <cellStyle name="出力 5 3 2 5" xfId="21660"/>
    <cellStyle name="出力 5 3 2 6" xfId="7593"/>
    <cellStyle name="出力 5 3 3" xfId="4156"/>
    <cellStyle name="出力 5 3 3 2" xfId="11114"/>
    <cellStyle name="出力 5 3 3 2 2" xfId="27108"/>
    <cellStyle name="出力 5 3 3 2 2 2" xfId="36143"/>
    <cellStyle name="出力 5 3 3 2 3" xfId="20467"/>
    <cellStyle name="出力 5 3 3 2 4" xfId="22417"/>
    <cellStyle name="出力 5 3 3 3" xfId="25605"/>
    <cellStyle name="出力 5 3 3 3 2" xfId="34640"/>
    <cellStyle name="出力 5 3 3 4" xfId="21085"/>
    <cellStyle name="出力 5 3 3 5" xfId="8946"/>
    <cellStyle name="出力 5 3 4" xfId="12261"/>
    <cellStyle name="出力 5 3 4 2" xfId="28256"/>
    <cellStyle name="出力 5 3 4 2 2" xfId="37291"/>
    <cellStyle name="出力 5 3 4 3" xfId="21613"/>
    <cellStyle name="出力 5 3 4 4" xfId="30656"/>
    <cellStyle name="出力 5 3 5" xfId="24618"/>
    <cellStyle name="出力 5 3 5 2" xfId="33653"/>
    <cellStyle name="出力 5 3 6" xfId="15875"/>
    <cellStyle name="出力 5 3 7" xfId="6605"/>
    <cellStyle name="出力 5 3 8" xfId="41958"/>
    <cellStyle name="出力 5 3 9" xfId="42584"/>
    <cellStyle name="出力 5 4" xfId="1955"/>
    <cellStyle name="出力 5 4 2" xfId="2609"/>
    <cellStyle name="出力 5 4 2 2" xfId="4950"/>
    <cellStyle name="出力 5 4 2 2 2" xfId="11470"/>
    <cellStyle name="出力 5 4 2 2 2 2" xfId="27464"/>
    <cellStyle name="出力 5 4 2 2 2 2 2" xfId="36499"/>
    <cellStyle name="出力 5 4 2 2 2 3" xfId="20822"/>
    <cellStyle name="出力 5 4 2 2 2 4" xfId="15440"/>
    <cellStyle name="出力 5 4 2 2 3" xfId="25903"/>
    <cellStyle name="出力 5 4 2 2 3 2" xfId="34938"/>
    <cellStyle name="出力 5 4 2 2 4" xfId="15506"/>
    <cellStyle name="出力 5 4 2 2 5" xfId="9740"/>
    <cellStyle name="出力 5 4 2 3" xfId="11033"/>
    <cellStyle name="出力 5 4 2 3 2" xfId="27027"/>
    <cellStyle name="出力 5 4 2 3 2 2" xfId="36062"/>
    <cellStyle name="出力 5 4 2 3 3" xfId="20386"/>
    <cellStyle name="出力 5 4 2 3 4" xfId="22624"/>
    <cellStyle name="出力 5 4 2 4" xfId="24916"/>
    <cellStyle name="出力 5 4 2 4 2" xfId="33951"/>
    <cellStyle name="出力 5 4 2 5" xfId="18898"/>
    <cellStyle name="出力 5 4 2 6" xfId="7399"/>
    <cellStyle name="出力 5 4 3" xfId="4296"/>
    <cellStyle name="出力 5 4 3 2" xfId="13783"/>
    <cellStyle name="出力 5 4 3 2 2" xfId="29771"/>
    <cellStyle name="出力 5 4 3 2 2 2" xfId="38806"/>
    <cellStyle name="出力 5 4 3 2 3" xfId="23135"/>
    <cellStyle name="出力 5 4 3 2 4" xfId="32171"/>
    <cellStyle name="出力 5 4 3 3" xfId="25652"/>
    <cellStyle name="出力 5 4 3 3 2" xfId="34687"/>
    <cellStyle name="出力 5 4 3 4" xfId="15424"/>
    <cellStyle name="出力 5 4 3 5" xfId="9086"/>
    <cellStyle name="出力 5 4 4" xfId="13182"/>
    <cellStyle name="出力 5 4 4 2" xfId="29170"/>
    <cellStyle name="出力 5 4 4 2 2" xfId="38205"/>
    <cellStyle name="出力 5 4 4 3" xfId="22535"/>
    <cellStyle name="出力 5 4 4 4" xfId="31570"/>
    <cellStyle name="出力 5 4 5" xfId="24665"/>
    <cellStyle name="出力 5 4 5 2" xfId="33700"/>
    <cellStyle name="出力 5 4 6" xfId="22874"/>
    <cellStyle name="出力 5 4 7" xfId="6745"/>
    <cellStyle name="出力 5 4 8" xfId="52761"/>
    <cellStyle name="出力 5 5" xfId="2095"/>
    <cellStyle name="出力 5 5 2" xfId="2831"/>
    <cellStyle name="出力 5 5 2 2" xfId="5172"/>
    <cellStyle name="出力 5 5 2 2 2" xfId="14290"/>
    <cellStyle name="出力 5 5 2 2 2 2" xfId="30281"/>
    <cellStyle name="出力 5 5 2 2 2 2 2" xfId="39316"/>
    <cellStyle name="出力 5 5 2 2 2 3" xfId="23645"/>
    <cellStyle name="出力 5 5 2 2 2 4" xfId="32681"/>
    <cellStyle name="出力 5 5 2 2 3" xfId="26004"/>
    <cellStyle name="出力 5 5 2 2 3 2" xfId="35039"/>
    <cellStyle name="出力 5 5 2 2 4" xfId="20660"/>
    <cellStyle name="出力 5 5 2 2 5" xfId="9962"/>
    <cellStyle name="出力 5 5 2 3" xfId="13357"/>
    <cellStyle name="出力 5 5 2 3 2" xfId="29345"/>
    <cellStyle name="出力 5 5 2 3 2 2" xfId="38380"/>
    <cellStyle name="出力 5 5 2 3 3" xfId="22710"/>
    <cellStyle name="出力 5 5 2 3 4" xfId="31745"/>
    <cellStyle name="出力 5 5 2 4" xfId="25017"/>
    <cellStyle name="出力 5 5 2 4 2" xfId="34052"/>
    <cellStyle name="出力 5 5 2 5" xfId="18594"/>
    <cellStyle name="出力 5 5 2 6" xfId="7621"/>
    <cellStyle name="出力 5 5 3" xfId="4436"/>
    <cellStyle name="出力 5 5 3 2" xfId="10807"/>
    <cellStyle name="出力 5 5 3 2 2" xfId="26801"/>
    <cellStyle name="出力 5 5 3 2 2 2" xfId="35836"/>
    <cellStyle name="出力 5 5 3 2 3" xfId="20161"/>
    <cellStyle name="出力 5 5 3 2 4" xfId="19194"/>
    <cellStyle name="出力 5 5 3 3" xfId="25706"/>
    <cellStyle name="出力 5 5 3 3 2" xfId="34741"/>
    <cellStyle name="出力 5 5 3 4" xfId="18516"/>
    <cellStyle name="出力 5 5 3 5" xfId="9226"/>
    <cellStyle name="出力 5 5 4" xfId="11687"/>
    <cellStyle name="出力 5 5 4 2" xfId="27681"/>
    <cellStyle name="出力 5 5 4 2 2" xfId="36716"/>
    <cellStyle name="出力 5 5 4 3" xfId="21039"/>
    <cellStyle name="出力 5 5 4 4" xfId="18186"/>
    <cellStyle name="出力 5 5 5" xfId="24719"/>
    <cellStyle name="出力 5 5 5 2" xfId="33754"/>
    <cellStyle name="出力 5 5 6" xfId="18724"/>
    <cellStyle name="出力 5 5 7" xfId="6885"/>
    <cellStyle name="出力 5 6" xfId="2220"/>
    <cellStyle name="出力 5 6 2" xfId="2638"/>
    <cellStyle name="出力 5 6 2 2" xfId="4979"/>
    <cellStyle name="出力 5 6 2 2 2" xfId="10146"/>
    <cellStyle name="出力 5 6 2 2 2 2" xfId="26148"/>
    <cellStyle name="出力 5 6 2 2 2 2 2" xfId="35183"/>
    <cellStyle name="出力 5 6 2 2 2 3" xfId="19502"/>
    <cellStyle name="出力 5 6 2 2 2 4" xfId="18303"/>
    <cellStyle name="出力 5 6 2 2 3" xfId="25924"/>
    <cellStyle name="出力 5 6 2 2 3 2" xfId="34959"/>
    <cellStyle name="出力 5 6 2 2 4" xfId="19142"/>
    <cellStyle name="出力 5 6 2 2 5" xfId="9769"/>
    <cellStyle name="出力 5 6 2 3" xfId="11566"/>
    <cellStyle name="出力 5 6 2 3 2" xfId="27560"/>
    <cellStyle name="出力 5 6 2 3 2 2" xfId="36595"/>
    <cellStyle name="出力 5 6 2 3 3" xfId="20918"/>
    <cellStyle name="出力 5 6 2 3 4" xfId="23572"/>
    <cellStyle name="出力 5 6 2 4" xfId="24937"/>
    <cellStyle name="出力 5 6 2 4 2" xfId="33972"/>
    <cellStyle name="出力 5 6 2 5" xfId="18257"/>
    <cellStyle name="出力 5 6 2 6" xfId="7428"/>
    <cellStyle name="出力 5 6 3" xfId="4561"/>
    <cellStyle name="出力 5 6 3 2" xfId="14058"/>
    <cellStyle name="出力 5 6 3 2 2" xfId="30047"/>
    <cellStyle name="出力 5 6 3 2 2 2" xfId="39082"/>
    <cellStyle name="出力 5 6 3 2 3" xfId="23411"/>
    <cellStyle name="出力 5 6 3 2 4" xfId="32447"/>
    <cellStyle name="出力 5 6 3 3" xfId="25735"/>
    <cellStyle name="出力 5 6 3 3 2" xfId="34770"/>
    <cellStyle name="出力 5 6 3 4" xfId="18383"/>
    <cellStyle name="出力 5 6 3 5" xfId="9351"/>
    <cellStyle name="出力 5 6 4" xfId="12471"/>
    <cellStyle name="出力 5 6 4 2" xfId="28462"/>
    <cellStyle name="出力 5 6 4 2 2" xfId="37497"/>
    <cellStyle name="出力 5 6 4 3" xfId="21823"/>
    <cellStyle name="出力 5 6 4 4" xfId="30862"/>
    <cellStyle name="出力 5 6 5" xfId="24748"/>
    <cellStyle name="出力 5 6 5 2" xfId="33783"/>
    <cellStyle name="出力 5 6 6" xfId="18598"/>
    <cellStyle name="出力 5 6 7" xfId="7010"/>
    <cellStyle name="出力 5 7" xfId="2353"/>
    <cellStyle name="出力 5 7 2" xfId="1727"/>
    <cellStyle name="出力 5 7 2 2" xfId="4068"/>
    <cellStyle name="出力 5 7 2 2 2" xfId="11366"/>
    <cellStyle name="出力 5 7 2 2 2 2" xfId="27360"/>
    <cellStyle name="出力 5 7 2 2 2 2 2" xfId="36395"/>
    <cellStyle name="出力 5 7 2 2 2 3" xfId="20718"/>
    <cellStyle name="出力 5 7 2 2 2 4" xfId="16690"/>
    <cellStyle name="出力 5 7 2 2 3" xfId="25563"/>
    <cellStyle name="出力 5 7 2 2 3 2" xfId="34598"/>
    <cellStyle name="出力 5 7 2 2 4" xfId="20510"/>
    <cellStyle name="出力 5 7 2 2 5" xfId="8858"/>
    <cellStyle name="出力 5 7 2 3" xfId="12354"/>
    <cellStyle name="出力 5 7 2 3 2" xfId="28349"/>
    <cellStyle name="出力 5 7 2 3 2 2" xfId="37384"/>
    <cellStyle name="出力 5 7 2 3 3" xfId="21706"/>
    <cellStyle name="出力 5 7 2 3 4" xfId="30749"/>
    <cellStyle name="出力 5 7 2 4" xfId="24576"/>
    <cellStyle name="出力 5 7 2 4 2" xfId="33611"/>
    <cellStyle name="出力 5 7 2 5" xfId="18662"/>
    <cellStyle name="出力 5 7 2 6" xfId="6517"/>
    <cellStyle name="出力 5 7 3" xfId="4694"/>
    <cellStyle name="出力 5 7 3 2" xfId="12347"/>
    <cellStyle name="出力 5 7 3 2 2" xfId="28342"/>
    <cellStyle name="出力 5 7 3 2 2 2" xfId="37377"/>
    <cellStyle name="出力 5 7 3 2 3" xfId="21699"/>
    <cellStyle name="出力 5 7 3 2 4" xfId="30742"/>
    <cellStyle name="出力 5 7 3 3" xfId="25784"/>
    <cellStyle name="出力 5 7 3 3 2" xfId="34819"/>
    <cellStyle name="出力 5 7 3 4" xfId="20341"/>
    <cellStyle name="出力 5 7 3 5" xfId="9484"/>
    <cellStyle name="出力 5 7 4" xfId="11023"/>
    <cellStyle name="出力 5 7 4 2" xfId="27017"/>
    <cellStyle name="出力 5 7 4 2 2" xfId="36052"/>
    <cellStyle name="出力 5 7 4 3" xfId="20376"/>
    <cellStyle name="出力 5 7 4 4" xfId="15425"/>
    <cellStyle name="出力 5 7 5" xfId="24797"/>
    <cellStyle name="出力 5 7 5 2" xfId="33832"/>
    <cellStyle name="出力 5 7 6" xfId="16481"/>
    <cellStyle name="出力 5 7 7" xfId="7143"/>
    <cellStyle name="出力 5 8" xfId="1218"/>
    <cellStyle name="出力 5 8 2" xfId="3559"/>
    <cellStyle name="出力 5 8 2 2" xfId="13160"/>
    <cellStyle name="出力 5 8 2 2 2" xfId="29148"/>
    <cellStyle name="出力 5 8 2 2 2 2" xfId="38183"/>
    <cellStyle name="出力 5 8 2 2 3" xfId="22513"/>
    <cellStyle name="出力 5 8 2 2 4" xfId="31548"/>
    <cellStyle name="出力 5 8 2 3" xfId="25365"/>
    <cellStyle name="出力 5 8 2 3 2" xfId="34400"/>
    <cellStyle name="出力 5 8 2 4" xfId="22294"/>
    <cellStyle name="出力 5 8 2 5" xfId="8349"/>
    <cellStyle name="出力 5 8 3" xfId="14200"/>
    <cellStyle name="出力 5 8 3 2" xfId="30189"/>
    <cellStyle name="出力 5 8 3 2 2" xfId="39224"/>
    <cellStyle name="出力 5 8 3 3" xfId="23553"/>
    <cellStyle name="出力 5 8 3 4" xfId="32589"/>
    <cellStyle name="出力 5 8 4" xfId="24378"/>
    <cellStyle name="出力 5 8 4 2" xfId="33413"/>
    <cellStyle name="出力 5 8 5" xfId="15056"/>
    <cellStyle name="出力 5 8 6" xfId="6009"/>
    <cellStyle name="出力 5 9" xfId="1729"/>
    <cellStyle name="出力 5 9 2" xfId="4070"/>
    <cellStyle name="出力 5 9 2 2" xfId="12647"/>
    <cellStyle name="出力 5 9 2 2 2" xfId="28634"/>
    <cellStyle name="出力 5 9 2 2 2 2" xfId="37669"/>
    <cellStyle name="出力 5 9 2 2 3" xfId="21999"/>
    <cellStyle name="出力 5 9 2 2 4" xfId="31034"/>
    <cellStyle name="出力 5 9 2 3" xfId="25564"/>
    <cellStyle name="出力 5 9 2 3 2" xfId="34599"/>
    <cellStyle name="出力 5 9 2 4" xfId="16527"/>
    <cellStyle name="出力 5 9 2 5" xfId="8860"/>
    <cellStyle name="出力 5 9 3" xfId="12715"/>
    <cellStyle name="出力 5 9 3 2" xfId="28702"/>
    <cellStyle name="出力 5 9 3 2 2" xfId="37737"/>
    <cellStyle name="出力 5 9 3 3" xfId="22067"/>
    <cellStyle name="出力 5 9 3 4" xfId="31102"/>
    <cellStyle name="出力 5 9 4" xfId="24577"/>
    <cellStyle name="出力 5 9 4 2" xfId="33612"/>
    <cellStyle name="出力 5 9 5" xfId="17175"/>
    <cellStyle name="出力 5 9 6" xfId="6519"/>
    <cellStyle name="出力 6" xfId="585"/>
    <cellStyle name="出力 6 10" xfId="42196"/>
    <cellStyle name="出力 6 11" xfId="44372"/>
    <cellStyle name="出力 6 2" xfId="1662"/>
    <cellStyle name="出力 6 2 10" xfId="48828"/>
    <cellStyle name="出力 6 2 2" xfId="2629"/>
    <cellStyle name="出力 6 2 2 2" xfId="4970"/>
    <cellStyle name="出力 6 2 2 2 2" xfId="10336"/>
    <cellStyle name="出力 6 2 2 2 2 2" xfId="26334"/>
    <cellStyle name="出力 6 2 2 2 2 2 2" xfId="35369"/>
    <cellStyle name="出力 6 2 2 2 2 3" xfId="19691"/>
    <cellStyle name="出力 6 2 2 2 2 4" xfId="20911"/>
    <cellStyle name="出力 6 2 2 2 3" xfId="25917"/>
    <cellStyle name="出力 6 2 2 2 3 2" xfId="34952"/>
    <cellStyle name="出力 6 2 2 2 4" xfId="18078"/>
    <cellStyle name="出力 6 2 2 2 5" xfId="9760"/>
    <cellStyle name="出力 6 2 2 3" xfId="13230"/>
    <cellStyle name="出力 6 2 2 3 2" xfId="29218"/>
    <cellStyle name="出力 6 2 2 3 2 2" xfId="38253"/>
    <cellStyle name="出力 6 2 2 3 3" xfId="22583"/>
    <cellStyle name="出力 6 2 2 3 4" xfId="31618"/>
    <cellStyle name="出力 6 2 2 4" xfId="24930"/>
    <cellStyle name="出力 6 2 2 4 2" xfId="33965"/>
    <cellStyle name="出力 6 2 2 5" xfId="17102"/>
    <cellStyle name="出力 6 2 2 6" xfId="7419"/>
    <cellStyle name="出力 6 2 3" xfId="4003"/>
    <cellStyle name="出力 6 2 3 2" xfId="12111"/>
    <cellStyle name="出力 6 2 3 2 2" xfId="28106"/>
    <cellStyle name="出力 6 2 3 2 2 2" xfId="37141"/>
    <cellStyle name="出力 6 2 3 2 3" xfId="21463"/>
    <cellStyle name="出力 6 2 3 2 4" xfId="14867"/>
    <cellStyle name="出力 6 2 3 3" xfId="25540"/>
    <cellStyle name="出力 6 2 3 3 2" xfId="34575"/>
    <cellStyle name="出力 6 2 3 4" xfId="21819"/>
    <cellStyle name="出力 6 2 3 5" xfId="8793"/>
    <cellStyle name="出力 6 2 4" xfId="11946"/>
    <cellStyle name="出力 6 2 4 2" xfId="27941"/>
    <cellStyle name="出力 6 2 4 2 2" xfId="36976"/>
    <cellStyle name="出力 6 2 4 3" xfId="21299"/>
    <cellStyle name="出力 6 2 4 4" xfId="15532"/>
    <cellStyle name="出力 6 2 5" xfId="24553"/>
    <cellStyle name="出力 6 2 5 2" xfId="33588"/>
    <cellStyle name="出力 6 2 6" xfId="17037"/>
    <cellStyle name="出力 6 2 7" xfId="6453"/>
    <cellStyle name="出力 6 2 8" xfId="41721"/>
    <cellStyle name="出力 6 2 9" xfId="42384"/>
    <cellStyle name="出力 6 3" xfId="2228"/>
    <cellStyle name="出力 6 3 10" xfId="50988"/>
    <cellStyle name="出力 6 3 2" xfId="2650"/>
    <cellStyle name="出力 6 3 2 2" xfId="4991"/>
    <cellStyle name="出力 6 3 2 2 2" xfId="10319"/>
    <cellStyle name="出力 6 3 2 2 2 2" xfId="26317"/>
    <cellStyle name="出力 6 3 2 2 2 2 2" xfId="35352"/>
    <cellStyle name="出力 6 3 2 2 2 3" xfId="19674"/>
    <cellStyle name="出力 6 3 2 2 2 4" xfId="18375"/>
    <cellStyle name="出力 6 3 2 2 3" xfId="25936"/>
    <cellStyle name="出力 6 3 2 2 3 2" xfId="34971"/>
    <cellStyle name="出力 6 3 2 2 4" xfId="21211"/>
    <cellStyle name="出力 6 3 2 2 5" xfId="9781"/>
    <cellStyle name="出力 6 3 2 3" xfId="13645"/>
    <cellStyle name="出力 6 3 2 3 2" xfId="29633"/>
    <cellStyle name="出力 6 3 2 3 2 2" xfId="38668"/>
    <cellStyle name="出力 6 3 2 3 3" xfId="22998"/>
    <cellStyle name="出力 6 3 2 3 4" xfId="32033"/>
    <cellStyle name="出力 6 3 2 4" xfId="24949"/>
    <cellStyle name="出力 6 3 2 4 2" xfId="33984"/>
    <cellStyle name="出力 6 3 2 5" xfId="17616"/>
    <cellStyle name="出力 6 3 2 6" xfId="7440"/>
    <cellStyle name="出力 6 3 3" xfId="4569"/>
    <cellStyle name="出力 6 3 3 2" xfId="13727"/>
    <cellStyle name="出力 6 3 3 2 2" xfId="29715"/>
    <cellStyle name="出力 6 3 3 2 2 2" xfId="38750"/>
    <cellStyle name="出力 6 3 3 2 3" xfId="23080"/>
    <cellStyle name="出力 6 3 3 2 4" xfId="32115"/>
    <cellStyle name="出力 6 3 3 3" xfId="25743"/>
    <cellStyle name="出力 6 3 3 3 2" xfId="34778"/>
    <cellStyle name="出力 6 3 3 4" xfId="23685"/>
    <cellStyle name="出力 6 3 3 5" xfId="9359"/>
    <cellStyle name="出力 6 3 4" xfId="13063"/>
    <cellStyle name="出力 6 3 4 2" xfId="29051"/>
    <cellStyle name="出力 6 3 4 2 2" xfId="38086"/>
    <cellStyle name="出力 6 3 4 3" xfId="22416"/>
    <cellStyle name="出力 6 3 4 4" xfId="31451"/>
    <cellStyle name="出力 6 3 5" xfId="24756"/>
    <cellStyle name="出力 6 3 5 2" xfId="33791"/>
    <cellStyle name="出力 6 3 6" xfId="17152"/>
    <cellStyle name="出力 6 3 7" xfId="7018"/>
    <cellStyle name="出力 6 3 8" xfId="41959"/>
    <cellStyle name="出力 6 3 9" xfId="42585"/>
    <cellStyle name="出力 6 4" xfId="3431"/>
    <cellStyle name="出力 6 4 2" xfId="13162"/>
    <cellStyle name="出力 6 4 2 2" xfId="29150"/>
    <cellStyle name="出力 6 4 2 2 2" xfId="38185"/>
    <cellStyle name="出力 6 4 2 3" xfId="22515"/>
    <cellStyle name="出力 6 4 2 4" xfId="31550"/>
    <cellStyle name="出力 6 4 3" xfId="25325"/>
    <cellStyle name="出力 6 4 3 2" xfId="34360"/>
    <cellStyle name="出力 6 4 4" xfId="19980"/>
    <cellStyle name="出力 6 4 5" xfId="8221"/>
    <cellStyle name="出力 6 4 6" xfId="49391"/>
    <cellStyle name="出力 6 5" xfId="1083"/>
    <cellStyle name="出力 6 5 2" xfId="24338"/>
    <cellStyle name="出力 6 5 2 2" xfId="33373"/>
    <cellStyle name="出力 6 5 3" xfId="15627"/>
    <cellStyle name="出力 6 5 4" xfId="17418"/>
    <cellStyle name="出力 6 5 5" xfId="5882"/>
    <cellStyle name="出力 6 6" xfId="12774"/>
    <cellStyle name="出力 6 6 2" xfId="28761"/>
    <cellStyle name="出力 6 6 2 2" xfId="37796"/>
    <cellStyle name="出力 6 6 3" xfId="22126"/>
    <cellStyle name="出力 6 6 4" xfId="31161"/>
    <cellStyle name="出力 6 7" xfId="24061"/>
    <cellStyle name="出力 6 7 2" xfId="33096"/>
    <cellStyle name="出力 6 8" xfId="15416"/>
    <cellStyle name="出力 6 9" xfId="41383"/>
    <cellStyle name="出力 7" xfId="41384"/>
    <cellStyle name="出力 7 2" xfId="41722"/>
    <cellStyle name="出力 7 2 2" xfId="42385"/>
    <cellStyle name="出力 7 2 3" xfId="48829"/>
    <cellStyle name="出力 7 3" xfId="41960"/>
    <cellStyle name="出力 7 3 2" xfId="42586"/>
    <cellStyle name="出力 7 3 3" xfId="50989"/>
    <cellStyle name="出力 7 4" xfId="42197"/>
    <cellStyle name="出力 7 4 2" xfId="49390"/>
    <cellStyle name="出力 7 5" xfId="44373"/>
    <cellStyle name="出力 8" xfId="41385"/>
    <cellStyle name="出力 8 2" xfId="41723"/>
    <cellStyle name="出力 8 2 2" xfId="42386"/>
    <cellStyle name="出力 8 2 3" xfId="48830"/>
    <cellStyle name="出力 8 3" xfId="41961"/>
    <cellStyle name="出力 8 3 2" xfId="42587"/>
    <cellStyle name="出力 8 3 3" xfId="50990"/>
    <cellStyle name="出力 8 4" xfId="42198"/>
    <cellStyle name="出力 8 4 2" xfId="45965"/>
    <cellStyle name="出力 8 5" xfId="44374"/>
    <cellStyle name="出力 9" xfId="41386"/>
    <cellStyle name="出力 9 2" xfId="41724"/>
    <cellStyle name="出力 9 2 2" xfId="42387"/>
    <cellStyle name="出力 9 2 3" xfId="48831"/>
    <cellStyle name="出力 9 3" xfId="41962"/>
    <cellStyle name="出力 9 3 2" xfId="42588"/>
    <cellStyle name="出力 9 3 3" xfId="50991"/>
    <cellStyle name="出力 9 4" xfId="42199"/>
    <cellStyle name="出力 9 4 2" xfId="49389"/>
    <cellStyle name="出力 9 5" xfId="44375"/>
    <cellStyle name="常规_Sheet1" xfId="409"/>
    <cellStyle name="説明文 10" xfId="41388"/>
    <cellStyle name="説明文 11" xfId="41389"/>
    <cellStyle name="説明文 12" xfId="41390"/>
    <cellStyle name="説明文 13" xfId="41391"/>
    <cellStyle name="説明文 14" xfId="41392"/>
    <cellStyle name="説明文 15" xfId="41393"/>
    <cellStyle name="説明文 16" xfId="41394"/>
    <cellStyle name="説明文 17" xfId="41395"/>
    <cellStyle name="説明文 18" xfId="41396"/>
    <cellStyle name="説明文 19" xfId="41397"/>
    <cellStyle name="説明文 2" xfId="411"/>
    <cellStyle name="説明文 2 2" xfId="412"/>
    <cellStyle name="説明文 2 3" xfId="708"/>
    <cellStyle name="説明文 2 4" xfId="15095"/>
    <cellStyle name="説明文 20" xfId="41398"/>
    <cellStyle name="説明文 21" xfId="41399"/>
    <cellStyle name="説明文 22" xfId="41400"/>
    <cellStyle name="説明文 23" xfId="41401"/>
    <cellStyle name="説明文 24" xfId="41402"/>
    <cellStyle name="説明文 25" xfId="41403"/>
    <cellStyle name="説明文 26" xfId="41404"/>
    <cellStyle name="説明文 27" xfId="41405"/>
    <cellStyle name="説明文 28" xfId="41406"/>
    <cellStyle name="説明文 29" xfId="41407"/>
    <cellStyle name="説明文 3" xfId="410"/>
    <cellStyle name="説明文 3 2" xfId="41408"/>
    <cellStyle name="説明文 3 2 2" xfId="45578"/>
    <cellStyle name="説明文 30" xfId="41409"/>
    <cellStyle name="説明文 31" xfId="41410"/>
    <cellStyle name="説明文 32" xfId="41411"/>
    <cellStyle name="説明文 33" xfId="41412"/>
    <cellStyle name="説明文 34" xfId="41413"/>
    <cellStyle name="説明文 35" xfId="41414"/>
    <cellStyle name="説明文 36" xfId="41415"/>
    <cellStyle name="説明文 37" xfId="41416"/>
    <cellStyle name="説明文 38" xfId="41417"/>
    <cellStyle name="説明文 39" xfId="41418"/>
    <cellStyle name="説明文 4" xfId="41419"/>
    <cellStyle name="説明文 4 2" xfId="45579"/>
    <cellStyle name="説明文 40" xfId="41420"/>
    <cellStyle name="説明文 41" xfId="41421"/>
    <cellStyle name="説明文 42" xfId="41422"/>
    <cellStyle name="説明文 43" xfId="41423"/>
    <cellStyle name="説明文 44" xfId="41424"/>
    <cellStyle name="説明文 45" xfId="41425"/>
    <cellStyle name="説明文 46" xfId="41387"/>
    <cellStyle name="説明文 5" xfId="41426"/>
    <cellStyle name="説明文 6" xfId="41427"/>
    <cellStyle name="説明文 7" xfId="41428"/>
    <cellStyle name="説明文 8" xfId="41429"/>
    <cellStyle name="説明文 9" xfId="41430"/>
    <cellStyle name="脱浦 [0.00]_laroux" xfId="413"/>
    <cellStyle name="脱浦_laroux" xfId="414"/>
    <cellStyle name="中等" xfId="42742"/>
    <cellStyle name="注释" xfId="42743"/>
    <cellStyle name="注释 10" xfId="49137"/>
    <cellStyle name="注释 11" xfId="52680"/>
    <cellStyle name="注释 2" xfId="44376"/>
    <cellStyle name="注释 2 2" xfId="44377"/>
    <cellStyle name="注释 2 2 10" xfId="47999"/>
    <cellStyle name="注释 2 2 2" xfId="44378"/>
    <cellStyle name="注释 2 2 2 2" xfId="48851"/>
    <cellStyle name="注释 2 2 2 3" xfId="51005"/>
    <cellStyle name="注释 2 2 2 4" xfId="47998"/>
    <cellStyle name="注释 2 2 3" xfId="44379"/>
    <cellStyle name="注释 2 2 3 2" xfId="48852"/>
    <cellStyle name="注释 2 2 3 3" xfId="51006"/>
    <cellStyle name="注释 2 2 3 4" xfId="52870"/>
    <cellStyle name="注释 2 2 4" xfId="44380"/>
    <cellStyle name="注释 2 2 4 2" xfId="48853"/>
    <cellStyle name="注释 2 2 4 3" xfId="51007"/>
    <cellStyle name="注释 2 2 4 4" xfId="53245"/>
    <cellStyle name="注释 2 2 5" xfId="44381"/>
    <cellStyle name="注释 2 2 5 2" xfId="48854"/>
    <cellStyle name="注释 2 2 5 3" xfId="51008"/>
    <cellStyle name="注释 2 2 5 4" xfId="52001"/>
    <cellStyle name="注释 2 2 6" xfId="44382"/>
    <cellStyle name="注释 2 2 6 2" xfId="48855"/>
    <cellStyle name="注释 2 2 6 3" xfId="51009"/>
    <cellStyle name="注释 2 2 6 4" xfId="50631"/>
    <cellStyle name="注释 2 2 7" xfId="44383"/>
    <cellStyle name="注释 2 2 7 2" xfId="48856"/>
    <cellStyle name="注释 2 2 7 3" xfId="51010"/>
    <cellStyle name="注释 2 2 7 4" xfId="52821"/>
    <cellStyle name="注释 2 2 8" xfId="48850"/>
    <cellStyle name="注释 2 2 9" xfId="51004"/>
    <cellStyle name="注释 2 3" xfId="44384"/>
    <cellStyle name="注释 2 3 2" xfId="48857"/>
    <cellStyle name="注释 2 3 3" xfId="51011"/>
    <cellStyle name="注释 2 3 4" xfId="52760"/>
    <cellStyle name="注释 2 4" xfId="48849"/>
    <cellStyle name="注释 2 5" xfId="51003"/>
    <cellStyle name="注释 2 6" xfId="51229"/>
    <cellStyle name="注释 3" xfId="44385"/>
    <cellStyle name="注释 3 2" xfId="44386"/>
    <cellStyle name="注释 3 2 10" xfId="47997"/>
    <cellStyle name="注释 3 2 2" xfId="44387"/>
    <cellStyle name="注释 3 2 2 2" xfId="48860"/>
    <cellStyle name="注释 3 2 2 3" xfId="51014"/>
    <cellStyle name="注释 3 2 2 4" xfId="47996"/>
    <cellStyle name="注释 3 2 3" xfId="44388"/>
    <cellStyle name="注释 3 2 3 2" xfId="48861"/>
    <cellStyle name="注释 3 2 3 3" xfId="51015"/>
    <cellStyle name="注释 3 2 3 4" xfId="47995"/>
    <cellStyle name="注释 3 2 4" xfId="44389"/>
    <cellStyle name="注释 3 2 4 2" xfId="48862"/>
    <cellStyle name="注释 3 2 4 3" xfId="51016"/>
    <cellStyle name="注释 3 2 4 4" xfId="47994"/>
    <cellStyle name="注释 3 2 5" xfId="44390"/>
    <cellStyle name="注释 3 2 5 2" xfId="48863"/>
    <cellStyle name="注释 3 2 5 3" xfId="51017"/>
    <cellStyle name="注释 3 2 5 4" xfId="50632"/>
    <cellStyle name="注释 3 2 6" xfId="44391"/>
    <cellStyle name="注释 3 2 6 2" xfId="48864"/>
    <cellStyle name="注释 3 2 6 3" xfId="51018"/>
    <cellStyle name="注释 3 2 6 4" xfId="52820"/>
    <cellStyle name="注释 3 2 7" xfId="44392"/>
    <cellStyle name="注释 3 2 7 2" xfId="48865"/>
    <cellStyle name="注释 3 2 7 3" xfId="51019"/>
    <cellStyle name="注释 3 2 7 4" xfId="52759"/>
    <cellStyle name="注释 3 2 8" xfId="48859"/>
    <cellStyle name="注释 3 2 9" xfId="51013"/>
    <cellStyle name="注释 3 3" xfId="44393"/>
    <cellStyle name="注释 3 3 2" xfId="48866"/>
    <cellStyle name="注释 3 3 3" xfId="51020"/>
    <cellStyle name="注释 3 3 4" xfId="47993"/>
    <cellStyle name="注释 3 4" xfId="48858"/>
    <cellStyle name="注释 3 5" xfId="51012"/>
    <cellStyle name="注释 3 6" xfId="53049"/>
    <cellStyle name="注释 4" xfId="44394"/>
    <cellStyle name="注释 4 2" xfId="44395"/>
    <cellStyle name="注释 4 2 10" xfId="51304"/>
    <cellStyle name="注释 4 2 2" xfId="44396"/>
    <cellStyle name="注释 4 2 2 2" xfId="48869"/>
    <cellStyle name="注释 4 2 2 3" xfId="51023"/>
    <cellStyle name="注释 4 2 2 4" xfId="52125"/>
    <cellStyle name="注释 4 2 3" xfId="44397"/>
    <cellStyle name="注释 4 2 3 2" xfId="48870"/>
    <cellStyle name="注释 4 2 3 3" xfId="51024"/>
    <cellStyle name="注释 4 2 3 4" xfId="47992"/>
    <cellStyle name="注释 4 2 4" xfId="44398"/>
    <cellStyle name="注释 4 2 4 2" xfId="48871"/>
    <cellStyle name="注释 4 2 4 3" xfId="51025"/>
    <cellStyle name="注释 4 2 4 4" xfId="50633"/>
    <cellStyle name="注释 4 2 5" xfId="44399"/>
    <cellStyle name="注释 4 2 5 2" xfId="48872"/>
    <cellStyle name="注释 4 2 5 3" xfId="51026"/>
    <cellStyle name="注释 4 2 5 4" xfId="52819"/>
    <cellStyle name="注释 4 2 6" xfId="44400"/>
    <cellStyle name="注释 4 2 6 2" xfId="48873"/>
    <cellStyle name="注释 4 2 6 3" xfId="51027"/>
    <cellStyle name="注释 4 2 6 4" xfId="52758"/>
    <cellStyle name="注释 4 2 7" xfId="44401"/>
    <cellStyle name="注释 4 2 7 2" xfId="48874"/>
    <cellStyle name="注释 4 2 7 3" xfId="51028"/>
    <cellStyle name="注释 4 2 7 4" xfId="50005"/>
    <cellStyle name="注释 4 2 8" xfId="48868"/>
    <cellStyle name="注释 4 2 9" xfId="51022"/>
    <cellStyle name="注释 4 3" xfId="44402"/>
    <cellStyle name="注释 4 3 2" xfId="48875"/>
    <cellStyle name="注释 4 3 3" xfId="51029"/>
    <cellStyle name="注释 4 3 4" xfId="47991"/>
    <cellStyle name="注释 4 4" xfId="48867"/>
    <cellStyle name="注释 4 5" xfId="51021"/>
    <cellStyle name="注释 4 6" xfId="51302"/>
    <cellStyle name="注释 5" xfId="44403"/>
    <cellStyle name="注释 5 2" xfId="44404"/>
    <cellStyle name="注释 5 2 10" xfId="47989"/>
    <cellStyle name="注释 5 2 2" xfId="44405"/>
    <cellStyle name="注释 5 2 2 2" xfId="48878"/>
    <cellStyle name="注释 5 2 2 3" xfId="51032"/>
    <cellStyle name="注释 5 2 2 4" xfId="47988"/>
    <cellStyle name="注释 5 2 3" xfId="44406"/>
    <cellStyle name="注释 5 2 3 2" xfId="48879"/>
    <cellStyle name="注释 5 2 3 3" xfId="51033"/>
    <cellStyle name="注释 5 2 3 4" xfId="50634"/>
    <cellStyle name="注释 5 2 4" xfId="44407"/>
    <cellStyle name="注释 5 2 4 2" xfId="48880"/>
    <cellStyle name="注释 5 2 4 3" xfId="51034"/>
    <cellStyle name="注释 5 2 4 4" xfId="52122"/>
    <cellStyle name="注释 5 2 5" xfId="44408"/>
    <cellStyle name="注释 5 2 5 2" xfId="48881"/>
    <cellStyle name="注释 5 2 5 3" xfId="51035"/>
    <cellStyle name="注释 5 2 5 4" xfId="52757"/>
    <cellStyle name="注释 5 2 6" xfId="44409"/>
    <cellStyle name="注释 5 2 6 2" xfId="48882"/>
    <cellStyle name="注释 5 2 6 3" xfId="51036"/>
    <cellStyle name="注释 5 2 6 4" xfId="52002"/>
    <cellStyle name="注释 5 2 7" xfId="44410"/>
    <cellStyle name="注释 5 2 7 2" xfId="48883"/>
    <cellStyle name="注释 5 2 7 3" xfId="51037"/>
    <cellStyle name="注释 5 2 7 4" xfId="47987"/>
    <cellStyle name="注释 5 2 8" xfId="48877"/>
    <cellStyle name="注释 5 2 9" xfId="51031"/>
    <cellStyle name="注释 5 3" xfId="44411"/>
    <cellStyle name="注释 5 3 2" xfId="48884"/>
    <cellStyle name="注释 5 3 3" xfId="51038"/>
    <cellStyle name="注释 5 3 4" xfId="47986"/>
    <cellStyle name="注释 5 4" xfId="48876"/>
    <cellStyle name="注释 5 5" xfId="51030"/>
    <cellStyle name="注释 5 6" xfId="47990"/>
    <cellStyle name="注释 6" xfId="44412"/>
    <cellStyle name="注释 6 2" xfId="44413"/>
    <cellStyle name="注释 6 2 10" xfId="47984"/>
    <cellStyle name="注释 6 2 2" xfId="44414"/>
    <cellStyle name="注释 6 2 2 2" xfId="48887"/>
    <cellStyle name="注释 6 2 2 3" xfId="51041"/>
    <cellStyle name="注释 6 2 2 4" xfId="50635"/>
    <cellStyle name="注释 6 2 3" xfId="44415"/>
    <cellStyle name="注释 6 2 3 2" xfId="48888"/>
    <cellStyle name="注释 6 2 3 3" xfId="51042"/>
    <cellStyle name="注释 6 2 3 4" xfId="52818"/>
    <cellStyle name="注释 6 2 4" xfId="44416"/>
    <cellStyle name="注释 6 2 4 2" xfId="48889"/>
    <cellStyle name="注释 6 2 4 3" xfId="51043"/>
    <cellStyle name="注释 6 2 4 4" xfId="52756"/>
    <cellStyle name="注释 6 2 5" xfId="44417"/>
    <cellStyle name="注释 6 2 5 2" xfId="48890"/>
    <cellStyle name="注释 6 2 5 3" xfId="51044"/>
    <cellStyle name="注释 6 2 5 4" xfId="47983"/>
    <cellStyle name="注释 6 2 6" xfId="44418"/>
    <cellStyle name="注释 6 2 6 2" xfId="48891"/>
    <cellStyle name="注释 6 2 6 3" xfId="51045"/>
    <cellStyle name="注释 6 2 6 4" xfId="47982"/>
    <cellStyle name="注释 6 2 7" xfId="44419"/>
    <cellStyle name="注释 6 2 7 2" xfId="48892"/>
    <cellStyle name="注释 6 2 7 3" xfId="51046"/>
    <cellStyle name="注释 6 2 7 4" xfId="52000"/>
    <cellStyle name="注释 6 2 8" xfId="48886"/>
    <cellStyle name="注释 6 2 9" xfId="51040"/>
    <cellStyle name="注释 6 3" xfId="44420"/>
    <cellStyle name="注释 6 3 2" xfId="48893"/>
    <cellStyle name="注释 6 3 3" xfId="51047"/>
    <cellStyle name="注释 6 3 4" xfId="47981"/>
    <cellStyle name="注释 6 4" xfId="48885"/>
    <cellStyle name="注释 6 5" xfId="51039"/>
    <cellStyle name="注释 6 6" xfId="47985"/>
    <cellStyle name="注释 7" xfId="44421"/>
    <cellStyle name="注释 7 10" xfId="45914"/>
    <cellStyle name="注释 7 2" xfId="44422"/>
    <cellStyle name="注释 7 2 2" xfId="48895"/>
    <cellStyle name="注释 7 2 3" xfId="51049"/>
    <cellStyle name="注释 7 2 4" xfId="52837"/>
    <cellStyle name="注释 7 3" xfId="44423"/>
    <cellStyle name="注释 7 3 2" xfId="48896"/>
    <cellStyle name="注释 7 3 3" xfId="51050"/>
    <cellStyle name="注释 7 3 4" xfId="52817"/>
    <cellStyle name="注释 7 4" xfId="44424"/>
    <cellStyle name="注释 7 4 2" xfId="48897"/>
    <cellStyle name="注释 7 4 3" xfId="51051"/>
    <cellStyle name="注释 7 4 4" xfId="52755"/>
    <cellStyle name="注释 7 5" xfId="44425"/>
    <cellStyle name="注释 7 5 2" xfId="48898"/>
    <cellStyle name="注释 7 5 3" xfId="51052"/>
    <cellStyle name="注释 7 5 4" xfId="47980"/>
    <cellStyle name="注释 7 6" xfId="44426"/>
    <cellStyle name="注释 7 6 2" xfId="48899"/>
    <cellStyle name="注释 7 6 3" xfId="51053"/>
    <cellStyle name="注释 7 6 4" xfId="47979"/>
    <cellStyle name="注释 7 7" xfId="44427"/>
    <cellStyle name="注释 7 7 2" xfId="48900"/>
    <cellStyle name="注释 7 7 3" xfId="51054"/>
    <cellStyle name="注释 7 7 4" xfId="47978"/>
    <cellStyle name="注释 7 8" xfId="48894"/>
    <cellStyle name="注释 7 9" xfId="51048"/>
    <cellStyle name="注释 8" xfId="44428"/>
    <cellStyle name="注释 8 10" xfId="47977"/>
    <cellStyle name="注释 8 2" xfId="44429"/>
    <cellStyle name="注释 8 2 2" xfId="48902"/>
    <cellStyle name="注释 8 2 3" xfId="51056"/>
    <cellStyle name="注释 8 2 4" xfId="47976"/>
    <cellStyle name="注释 8 3" xfId="44430"/>
    <cellStyle name="注释 8 3 2" xfId="48903"/>
    <cellStyle name="注释 8 3 3" xfId="51057"/>
    <cellStyle name="注释 8 3 4" xfId="52836"/>
    <cellStyle name="注释 8 4" xfId="44431"/>
    <cellStyle name="注释 8 4 2" xfId="48904"/>
    <cellStyle name="注释 8 4 3" xfId="51058"/>
    <cellStyle name="注释 8 4 4" xfId="52816"/>
    <cellStyle name="注释 8 5" xfId="44432"/>
    <cellStyle name="注释 8 5 2" xfId="48905"/>
    <cellStyle name="注释 8 5 3" xfId="51059"/>
    <cellStyle name="注释 8 5 4" xfId="52754"/>
    <cellStyle name="注释 8 6" xfId="44433"/>
    <cellStyle name="注释 8 6 2" xfId="48906"/>
    <cellStyle name="注释 8 6 3" xfId="51060"/>
    <cellStyle name="注释 8 6 4" xfId="47975"/>
    <cellStyle name="注释 8 7" xfId="44434"/>
    <cellStyle name="注释 8 7 2" xfId="48907"/>
    <cellStyle name="注释 8 7 3" xfId="51061"/>
    <cellStyle name="注释 8 7 4" xfId="47974"/>
    <cellStyle name="注释 8 8" xfId="48901"/>
    <cellStyle name="注释 8 9" xfId="51055"/>
    <cellStyle name="注释 9" xfId="45943"/>
    <cellStyle name="追加スタイル（梅田）" xfId="415"/>
    <cellStyle name="入力 10" xfId="41432"/>
    <cellStyle name="入力 10 2" xfId="41726"/>
    <cellStyle name="入力 10 2 2" xfId="42389"/>
    <cellStyle name="入力 10 2 3" xfId="48908"/>
    <cellStyle name="入力 10 3" xfId="41964"/>
    <cellStyle name="入力 10 3 2" xfId="42590"/>
    <cellStyle name="入力 10 3 3" xfId="51062"/>
    <cellStyle name="入力 10 4" xfId="42201"/>
    <cellStyle name="入力 10 4 2" xfId="47973"/>
    <cellStyle name="入力 10 5" xfId="44435"/>
    <cellStyle name="入力 11" xfId="41433"/>
    <cellStyle name="入力 11 2" xfId="41727"/>
    <cellStyle name="入力 11 2 2" xfId="42390"/>
    <cellStyle name="入力 11 2 3" xfId="48909"/>
    <cellStyle name="入力 11 3" xfId="41965"/>
    <cellStyle name="入力 11 3 2" xfId="42591"/>
    <cellStyle name="入力 11 3 3" xfId="51063"/>
    <cellStyle name="入力 11 4" xfId="42202"/>
    <cellStyle name="入力 11 4 2" xfId="47972"/>
    <cellStyle name="入力 11 5" xfId="44436"/>
    <cellStyle name="入力 12" xfId="41434"/>
    <cellStyle name="入力 12 2" xfId="41728"/>
    <cellStyle name="入力 12 2 2" xfId="42391"/>
    <cellStyle name="入力 12 2 3" xfId="48910"/>
    <cellStyle name="入力 12 3" xfId="41966"/>
    <cellStyle name="入力 12 3 2" xfId="42592"/>
    <cellStyle name="入力 12 3 3" xfId="51064"/>
    <cellStyle name="入力 12 4" xfId="42203"/>
    <cellStyle name="入力 12 4 2" xfId="47971"/>
    <cellStyle name="入力 12 5" xfId="44437"/>
    <cellStyle name="入力 13" xfId="41435"/>
    <cellStyle name="入力 13 2" xfId="41729"/>
    <cellStyle name="入力 13 2 2" xfId="42392"/>
    <cellStyle name="入力 13 2 3" xfId="48911"/>
    <cellStyle name="入力 13 3" xfId="41967"/>
    <cellStyle name="入力 13 3 2" xfId="42593"/>
    <cellStyle name="入力 13 3 3" xfId="51065"/>
    <cellStyle name="入力 13 4" xfId="42204"/>
    <cellStyle name="入力 13 4 2" xfId="50636"/>
    <cellStyle name="入力 13 5" xfId="44438"/>
    <cellStyle name="入力 14" xfId="41436"/>
    <cellStyle name="入力 14 2" xfId="41730"/>
    <cellStyle name="入力 14 2 2" xfId="42393"/>
    <cellStyle name="入力 14 2 3" xfId="48912"/>
    <cellStyle name="入力 14 3" xfId="41968"/>
    <cellStyle name="入力 14 3 2" xfId="42594"/>
    <cellStyle name="入力 14 3 3" xfId="51066"/>
    <cellStyle name="入力 14 4" xfId="42205"/>
    <cellStyle name="入力 14 4 2" xfId="52815"/>
    <cellStyle name="入力 14 5" xfId="44439"/>
    <cellStyle name="入力 15" xfId="41437"/>
    <cellStyle name="入力 15 2" xfId="41731"/>
    <cellStyle name="入力 15 2 2" xfId="42394"/>
    <cellStyle name="入力 15 2 3" xfId="48913"/>
    <cellStyle name="入力 15 3" xfId="41969"/>
    <cellStyle name="入力 15 3 2" xfId="42595"/>
    <cellStyle name="入力 15 3 3" xfId="51067"/>
    <cellStyle name="入力 15 4" xfId="42206"/>
    <cellStyle name="入力 15 4 2" xfId="52753"/>
    <cellStyle name="入力 15 5" xfId="44440"/>
    <cellStyle name="入力 16" xfId="41438"/>
    <cellStyle name="入力 16 2" xfId="41732"/>
    <cellStyle name="入力 16 2 2" xfId="42395"/>
    <cellStyle name="入力 16 2 3" xfId="48914"/>
    <cellStyle name="入力 16 3" xfId="41970"/>
    <cellStyle name="入力 16 3 2" xfId="42596"/>
    <cellStyle name="入力 16 3 3" xfId="51068"/>
    <cellStyle name="入力 16 4" xfId="42207"/>
    <cellStyle name="入力 16 4 2" xfId="47970"/>
    <cellStyle name="入力 16 5" xfId="44441"/>
    <cellStyle name="入力 17" xfId="41439"/>
    <cellStyle name="入力 17 2" xfId="41733"/>
    <cellStyle name="入力 17 2 2" xfId="42396"/>
    <cellStyle name="入力 17 2 3" xfId="48915"/>
    <cellStyle name="入力 17 3" xfId="41971"/>
    <cellStyle name="入力 17 3 2" xfId="42597"/>
    <cellStyle name="入力 17 3 3" xfId="51069"/>
    <cellStyle name="入力 17 4" xfId="42208"/>
    <cellStyle name="入力 17 4 2" xfId="47969"/>
    <cellStyle name="入力 17 5" xfId="44442"/>
    <cellStyle name="入力 18" xfId="41440"/>
    <cellStyle name="入力 18 2" xfId="41734"/>
    <cellStyle name="入力 18 2 2" xfId="42397"/>
    <cellStyle name="入力 18 2 3" xfId="48916"/>
    <cellStyle name="入力 18 3" xfId="41972"/>
    <cellStyle name="入力 18 3 2" xfId="42598"/>
    <cellStyle name="入力 18 3 3" xfId="51070"/>
    <cellStyle name="入力 18 4" xfId="42209"/>
    <cellStyle name="入力 18 4 2" xfId="47968"/>
    <cellStyle name="入力 18 5" xfId="44443"/>
    <cellStyle name="入力 19" xfId="41441"/>
    <cellStyle name="入力 19 2" xfId="41735"/>
    <cellStyle name="入力 19 2 2" xfId="42398"/>
    <cellStyle name="入力 19 2 3" xfId="48917"/>
    <cellStyle name="入力 19 3" xfId="41973"/>
    <cellStyle name="入力 19 3 2" xfId="42599"/>
    <cellStyle name="入力 19 3 3" xfId="51071"/>
    <cellStyle name="入力 19 4" xfId="42210"/>
    <cellStyle name="入力 19 4 2" xfId="49388"/>
    <cellStyle name="入力 19 5" xfId="44444"/>
    <cellStyle name="入力 2" xfId="417"/>
    <cellStyle name="入力 2 10" xfId="2033"/>
    <cellStyle name="入力 2 10 2" xfId="2768"/>
    <cellStyle name="入力 2 10 2 2" xfId="5109"/>
    <cellStyle name="入力 2 10 2 2 2" xfId="10214"/>
    <cellStyle name="入力 2 10 2 2 2 2" xfId="26212"/>
    <cellStyle name="入力 2 10 2 2 2 2 2" xfId="35247"/>
    <cellStyle name="入力 2 10 2 2 2 3" xfId="19569"/>
    <cellStyle name="入力 2 10 2 2 2 4" xfId="15319"/>
    <cellStyle name="入力 2 10 2 2 3" xfId="25959"/>
    <cellStyle name="入力 2 10 2 2 3 2" xfId="34994"/>
    <cellStyle name="入力 2 10 2 2 4" xfId="23076"/>
    <cellStyle name="入力 2 10 2 2 5" xfId="9899"/>
    <cellStyle name="入力 2 10 2 3" xfId="14085"/>
    <cellStyle name="入力 2 10 2 3 2" xfId="30074"/>
    <cellStyle name="入力 2 10 2 3 2 2" xfId="39109"/>
    <cellStyle name="入力 2 10 2 3 3" xfId="23438"/>
    <cellStyle name="入力 2 10 2 3 4" xfId="32474"/>
    <cellStyle name="入力 2 10 2 4" xfId="24972"/>
    <cellStyle name="入力 2 10 2 4 2" xfId="34007"/>
    <cellStyle name="入力 2 10 2 5" xfId="17402"/>
    <cellStyle name="入力 2 10 2 6" xfId="7558"/>
    <cellStyle name="入力 2 10 2 7" xfId="50126"/>
    <cellStyle name="入力 2 10 3" xfId="4374"/>
    <cellStyle name="入力 2 10 3 2" xfId="11927"/>
    <cellStyle name="入力 2 10 3 2 2" xfId="27922"/>
    <cellStyle name="入力 2 10 3 2 2 2" xfId="36957"/>
    <cellStyle name="入力 2 10 3 2 3" xfId="21280"/>
    <cellStyle name="入力 2 10 3 2 4" xfId="15570"/>
    <cellStyle name="入力 2 10 3 3" xfId="25686"/>
    <cellStyle name="入力 2 10 3 3 2" xfId="34721"/>
    <cellStyle name="入力 2 10 3 4" xfId="19345"/>
    <cellStyle name="入力 2 10 3 5" xfId="9164"/>
    <cellStyle name="入力 2 10 3 6" xfId="52207"/>
    <cellStyle name="入力 2 10 4" xfId="11124"/>
    <cellStyle name="入力 2 10 4 2" xfId="27118"/>
    <cellStyle name="入力 2 10 4 2 2" xfId="36153"/>
    <cellStyle name="入力 2 10 4 3" xfId="20477"/>
    <cellStyle name="入力 2 10 4 4" xfId="16692"/>
    <cellStyle name="入力 2 10 4 5" xfId="50999"/>
    <cellStyle name="入力 2 10 5" xfId="24699"/>
    <cellStyle name="入力 2 10 5 2" xfId="33734"/>
    <cellStyle name="入力 2 10 6" xfId="15163"/>
    <cellStyle name="入力 2 10 7" xfId="6823"/>
    <cellStyle name="入力 2 10 8" xfId="45674"/>
    <cellStyle name="入力 2 11" xfId="3066"/>
    <cellStyle name="入力 2 11 2" xfId="12001"/>
    <cellStyle name="入力 2 11 2 2" xfId="27996"/>
    <cellStyle name="入力 2 11 2 2 2" xfId="37031"/>
    <cellStyle name="入力 2 11 2 3" xfId="21353"/>
    <cellStyle name="入力 2 11 2 4" xfId="19363"/>
    <cellStyle name="入力 2 11 3" xfId="25170"/>
    <cellStyle name="入力 2 11 3 2" xfId="34205"/>
    <cellStyle name="入力 2 11 4" xfId="16719"/>
    <cellStyle name="入力 2 11 5" xfId="7856"/>
    <cellStyle name="入力 2 11 6" xfId="45945"/>
    <cellStyle name="入力 2 12" xfId="710"/>
    <cellStyle name="入力 2 12 2" xfId="13855"/>
    <cellStyle name="入力 2 12 2 2" xfId="29844"/>
    <cellStyle name="入力 2 12 2 2 2" xfId="38879"/>
    <cellStyle name="入力 2 12 2 3" xfId="23208"/>
    <cellStyle name="入力 2 12 2 4" xfId="32244"/>
    <cellStyle name="入力 2 12 3" xfId="24141"/>
    <cellStyle name="入力 2 12 3 2" xfId="33176"/>
    <cellStyle name="入力 2 12 4" xfId="16673"/>
    <cellStyle name="入力 2 12 5" xfId="5517"/>
    <cellStyle name="入力 2 12 6" xfId="49136"/>
    <cellStyle name="入力 2 13" xfId="601"/>
    <cellStyle name="入力 2 13 2" xfId="24069"/>
    <cellStyle name="入力 2 13 2 2" xfId="33104"/>
    <cellStyle name="入力 2 13 3" xfId="15193"/>
    <cellStyle name="入力 2 13 4" xfId="16075"/>
    <cellStyle name="入力 2 13 5" xfId="5441"/>
    <cellStyle name="入力 2 13 6" xfId="52679"/>
    <cellStyle name="入力 2 14" xfId="713"/>
    <cellStyle name="入力 2 14 2" xfId="27901"/>
    <cellStyle name="入力 2 14 2 2" xfId="36936"/>
    <cellStyle name="入力 2 14 3" xfId="21259"/>
    <cellStyle name="入力 2 14 4" xfId="19022"/>
    <cellStyle name="入力 2 15" xfId="14712"/>
    <cellStyle name="入力 2 15 2" xfId="15097"/>
    <cellStyle name="入力 2 15 3" xfId="19397"/>
    <cellStyle name="入力 2 16" xfId="24032"/>
    <cellStyle name="入力 2 16 2" xfId="33068"/>
    <cellStyle name="入力 2 17" xfId="14717"/>
    <cellStyle name="入力 2 18" xfId="5364"/>
    <cellStyle name="入力 2 19" xfId="41442"/>
    <cellStyle name="入力 2 2" xfId="418"/>
    <cellStyle name="入力 2 2 10" xfId="3067"/>
    <cellStyle name="入力 2 2 10 2" xfId="11093"/>
    <cellStyle name="入力 2 2 10 2 2" xfId="27087"/>
    <cellStyle name="入力 2 2 10 2 2 2" xfId="36122"/>
    <cellStyle name="入力 2 2 10 2 3" xfId="20446"/>
    <cellStyle name="入力 2 2 10 2 4" xfId="21382"/>
    <cellStyle name="入力 2 2 10 3" xfId="25171"/>
    <cellStyle name="入力 2 2 10 3 2" xfId="34206"/>
    <cellStyle name="入力 2 2 10 4" xfId="22061"/>
    <cellStyle name="入力 2 2 10 5" xfId="7857"/>
    <cellStyle name="入力 2 2 11" xfId="711"/>
    <cellStyle name="入力 2 2 11 2" xfId="24142"/>
    <cellStyle name="入力 2 2 11 2 2" xfId="33177"/>
    <cellStyle name="入力 2 2 11 3" xfId="15299"/>
    <cellStyle name="入力 2 2 11 4" xfId="18673"/>
    <cellStyle name="入力 2 2 11 5" xfId="5518"/>
    <cellStyle name="入力 2 2 12" xfId="11939"/>
    <cellStyle name="入力 2 2 12 2" xfId="27934"/>
    <cellStyle name="入力 2 2 12 2 2" xfId="36969"/>
    <cellStyle name="入力 2 2 12 3" xfId="21292"/>
    <cellStyle name="入力 2 2 12 4" xfId="17164"/>
    <cellStyle name="入力 2 2 13" xfId="15098"/>
    <cellStyle name="入力 2 2 13 2" xfId="17276"/>
    <cellStyle name="入力 2 2 14" xfId="24033"/>
    <cellStyle name="入力 2 2 14 2" xfId="33069"/>
    <cellStyle name="入力 2 2 15" xfId="14738"/>
    <cellStyle name="入力 2 2 16" xfId="14719"/>
    <cellStyle name="入力 2 2 17" xfId="5365"/>
    <cellStyle name="入力 2 2 18" xfId="41736"/>
    <cellStyle name="入力 2 2 19" xfId="42399"/>
    <cellStyle name="入力 2 2 2" xfId="583"/>
    <cellStyle name="入力 2 2 2 10" xfId="786"/>
    <cellStyle name="入力 2 2 2 10 2" xfId="24209"/>
    <cellStyle name="入力 2 2 2 10 2 2" xfId="33244"/>
    <cellStyle name="入力 2 2 2 10 3" xfId="15366"/>
    <cellStyle name="入力 2 2 2 10 4" xfId="16883"/>
    <cellStyle name="入力 2 2 2 10 5" xfId="5585"/>
    <cellStyle name="入力 2 2 2 10 6" xfId="52983"/>
    <cellStyle name="入力 2 2 2 11" xfId="14149"/>
    <cellStyle name="入力 2 2 2 11 2" xfId="30138"/>
    <cellStyle name="入力 2 2 2 11 2 2" xfId="39173"/>
    <cellStyle name="入力 2 2 2 11 3" xfId="23502"/>
    <cellStyle name="入力 2 2 2 11 4" xfId="32538"/>
    <cellStyle name="入力 2 2 2 12" xfId="24059"/>
    <cellStyle name="入力 2 2 2 12 2" xfId="33094"/>
    <cellStyle name="入力 2 2 2 13" xfId="18349"/>
    <cellStyle name="入力 2 2 2 14" xfId="5432"/>
    <cellStyle name="入力 2 2 2 15" xfId="44446"/>
    <cellStyle name="入力 2 2 2 2" xfId="1660"/>
    <cellStyle name="入力 2 2 2 2 2" xfId="2966"/>
    <cellStyle name="入力 2 2 2 2 2 2" xfId="5307"/>
    <cellStyle name="入力 2 2 2 2 2 2 2" xfId="14425"/>
    <cellStyle name="入力 2 2 2 2 2 2 2 2" xfId="30416"/>
    <cellStyle name="入力 2 2 2 2 2 2 2 2 2" xfId="39451"/>
    <cellStyle name="入力 2 2 2 2 2 2 2 3" xfId="23780"/>
    <cellStyle name="入力 2 2 2 2 2 2 2 4" xfId="32816"/>
    <cellStyle name="入力 2 2 2 2 2 2 3" xfId="26110"/>
    <cellStyle name="入力 2 2 2 2 2 2 3 2" xfId="35145"/>
    <cellStyle name="入力 2 2 2 2 2 2 4" xfId="15236"/>
    <cellStyle name="入力 2 2 2 2 2 2 5" xfId="10097"/>
    <cellStyle name="入力 2 2 2 2 2 3" xfId="12810"/>
    <cellStyle name="入力 2 2 2 2 2 3 2" xfId="28798"/>
    <cellStyle name="入力 2 2 2 2 2 3 2 2" xfId="37833"/>
    <cellStyle name="入力 2 2 2 2 2 3 3" xfId="22163"/>
    <cellStyle name="入力 2 2 2 2 2 3 4" xfId="31198"/>
    <cellStyle name="入力 2 2 2 2 2 4" xfId="25123"/>
    <cellStyle name="入力 2 2 2 2 2 4 2" xfId="34158"/>
    <cellStyle name="入力 2 2 2 2 2 5" xfId="20300"/>
    <cellStyle name="入力 2 2 2 2 2 6" xfId="7756"/>
    <cellStyle name="入力 2 2 2 2 2 7" xfId="48920"/>
    <cellStyle name="入力 2 2 2 2 3" xfId="4001"/>
    <cellStyle name="入力 2 2 2 2 3 2" xfId="13279"/>
    <cellStyle name="入力 2 2 2 2 3 2 2" xfId="29267"/>
    <cellStyle name="入力 2 2 2 2 3 2 2 2" xfId="38302"/>
    <cellStyle name="入力 2 2 2 2 3 2 3" xfId="22632"/>
    <cellStyle name="入力 2 2 2 2 3 2 4" xfId="31667"/>
    <cellStyle name="入力 2 2 2 2 3 3" xfId="25538"/>
    <cellStyle name="入力 2 2 2 2 3 3 2" xfId="34573"/>
    <cellStyle name="入力 2 2 2 2 3 4" xfId="21364"/>
    <cellStyle name="入力 2 2 2 2 3 5" xfId="8791"/>
    <cellStyle name="入力 2 2 2 2 3 6" xfId="51074"/>
    <cellStyle name="入力 2 2 2 2 4" xfId="13323"/>
    <cellStyle name="入力 2 2 2 2 4 2" xfId="29311"/>
    <cellStyle name="入力 2 2 2 2 4 2 2" xfId="38346"/>
    <cellStyle name="入力 2 2 2 2 4 3" xfId="22676"/>
    <cellStyle name="入力 2 2 2 2 4 4" xfId="31711"/>
    <cellStyle name="入力 2 2 2 2 4 5" xfId="52814"/>
    <cellStyle name="入力 2 2 2 2 5" xfId="24551"/>
    <cellStyle name="入力 2 2 2 2 5 2" xfId="33586"/>
    <cellStyle name="入力 2 2 2 2 6" xfId="18733"/>
    <cellStyle name="入力 2 2 2 2 7" xfId="6451"/>
    <cellStyle name="入力 2 2 2 2 8" xfId="44447"/>
    <cellStyle name="入力 2 2 2 3" xfId="1821"/>
    <cellStyle name="入力 2 2 2 3 2" xfId="2481"/>
    <cellStyle name="入力 2 2 2 3 2 2" xfId="4822"/>
    <cellStyle name="入力 2 2 2 3 2 2 2" xfId="10347"/>
    <cellStyle name="入力 2 2 2 3 2 2 2 2" xfId="26345"/>
    <cellStyle name="入力 2 2 2 3 2 2 2 2 2" xfId="35380"/>
    <cellStyle name="入力 2 2 2 3 2 2 2 3" xfId="19701"/>
    <cellStyle name="入力 2 2 2 3 2 2 2 4" xfId="22539"/>
    <cellStyle name="入力 2 2 2 3 2 2 3" xfId="25850"/>
    <cellStyle name="入力 2 2 2 3 2 2 3 2" xfId="34885"/>
    <cellStyle name="入力 2 2 2 3 2 2 4" xfId="15141"/>
    <cellStyle name="入力 2 2 2 3 2 2 5" xfId="9612"/>
    <cellStyle name="入力 2 2 2 3 2 3" xfId="11030"/>
    <cellStyle name="入力 2 2 2 3 2 3 2" xfId="27024"/>
    <cellStyle name="入力 2 2 2 3 2 3 2 2" xfId="36059"/>
    <cellStyle name="入力 2 2 2 3 2 3 3" xfId="20383"/>
    <cellStyle name="入力 2 2 2 3 2 3 4" xfId="18868"/>
    <cellStyle name="入力 2 2 2 3 2 4" xfId="24863"/>
    <cellStyle name="入力 2 2 2 3 2 4 2" xfId="33898"/>
    <cellStyle name="入力 2 2 2 3 2 5" xfId="19465"/>
    <cellStyle name="入力 2 2 2 3 2 6" xfId="7271"/>
    <cellStyle name="入力 2 2 2 3 2 7" xfId="48921"/>
    <cellStyle name="入力 2 2 2 3 3" xfId="4162"/>
    <cellStyle name="入力 2 2 2 3 3 2" xfId="10631"/>
    <cellStyle name="入力 2 2 2 3 3 2 2" xfId="26625"/>
    <cellStyle name="入力 2 2 2 3 3 2 2 2" xfId="35660"/>
    <cellStyle name="入力 2 2 2 3 3 2 3" xfId="19985"/>
    <cellStyle name="入力 2 2 2 3 3 2 4" xfId="18299"/>
    <cellStyle name="入力 2 2 2 3 3 3" xfId="25611"/>
    <cellStyle name="入力 2 2 2 3 3 3 2" xfId="34646"/>
    <cellStyle name="入力 2 2 2 3 3 4" xfId="18583"/>
    <cellStyle name="入力 2 2 2 3 3 5" xfId="8952"/>
    <cellStyle name="入力 2 2 2 3 3 6" xfId="51075"/>
    <cellStyle name="入力 2 2 2 3 4" xfId="11940"/>
    <cellStyle name="入力 2 2 2 3 4 2" xfId="27935"/>
    <cellStyle name="入力 2 2 2 3 4 2 2" xfId="36970"/>
    <cellStyle name="入力 2 2 2 3 4 3" xfId="21293"/>
    <cellStyle name="入力 2 2 2 3 4 4" xfId="15879"/>
    <cellStyle name="入力 2 2 2 3 4 5" xfId="52752"/>
    <cellStyle name="入力 2 2 2 3 5" xfId="24624"/>
    <cellStyle name="入力 2 2 2 3 5 2" xfId="33659"/>
    <cellStyle name="入力 2 2 2 3 6" xfId="19059"/>
    <cellStyle name="入力 2 2 2 3 7" xfId="6611"/>
    <cellStyle name="入力 2 2 2 3 8" xfId="44448"/>
    <cellStyle name="入力 2 2 2 4" xfId="1961"/>
    <cellStyle name="入力 2 2 2 4 2" xfId="847"/>
    <cellStyle name="入力 2 2 2 4 2 2" xfId="3195"/>
    <cellStyle name="入力 2 2 2 4 2 2 2" xfId="11095"/>
    <cellStyle name="入力 2 2 2 4 2 2 2 2" xfId="27089"/>
    <cellStyle name="入力 2 2 2 4 2 2 2 2 2" xfId="36124"/>
    <cellStyle name="入力 2 2 2 4 2 2 2 3" xfId="20448"/>
    <cellStyle name="入力 2 2 2 4 2 2 2 4" xfId="19095"/>
    <cellStyle name="入力 2 2 2 4 2 2 3" xfId="25237"/>
    <cellStyle name="入力 2 2 2 4 2 2 3 2" xfId="34272"/>
    <cellStyle name="入力 2 2 2 4 2 2 4" xfId="16475"/>
    <cellStyle name="入力 2 2 2 4 2 2 5" xfId="7985"/>
    <cellStyle name="入力 2 2 2 4 2 3" xfId="10500"/>
    <cellStyle name="入力 2 2 2 4 2 3 2" xfId="26498"/>
    <cellStyle name="入力 2 2 2 4 2 3 2 2" xfId="35533"/>
    <cellStyle name="入力 2 2 2 4 2 3 3" xfId="19854"/>
    <cellStyle name="入力 2 2 2 4 2 3 4" xfId="18018"/>
    <cellStyle name="入力 2 2 2 4 2 4" xfId="24250"/>
    <cellStyle name="入力 2 2 2 4 2 4 2" xfId="33285"/>
    <cellStyle name="入力 2 2 2 4 2 5" xfId="18213"/>
    <cellStyle name="入力 2 2 2 4 2 6" xfId="5646"/>
    <cellStyle name="入力 2 2 2 4 2 7" xfId="48922"/>
    <cellStyle name="入力 2 2 2 4 3" xfId="4302"/>
    <cellStyle name="入力 2 2 2 4 3 2" xfId="13454"/>
    <cellStyle name="入力 2 2 2 4 3 2 2" xfId="29442"/>
    <cellStyle name="入力 2 2 2 4 3 2 2 2" xfId="38477"/>
    <cellStyle name="入力 2 2 2 4 3 2 3" xfId="22807"/>
    <cellStyle name="入力 2 2 2 4 3 2 4" xfId="31842"/>
    <cellStyle name="入力 2 2 2 4 3 3" xfId="25658"/>
    <cellStyle name="入力 2 2 2 4 3 3 2" xfId="34693"/>
    <cellStyle name="入力 2 2 2 4 3 4" xfId="20074"/>
    <cellStyle name="入力 2 2 2 4 3 5" xfId="9092"/>
    <cellStyle name="入力 2 2 2 4 3 6" xfId="51076"/>
    <cellStyle name="入力 2 2 2 4 4" xfId="12588"/>
    <cellStyle name="入力 2 2 2 4 4 2" xfId="28575"/>
    <cellStyle name="入力 2 2 2 4 4 2 2" xfId="37610"/>
    <cellStyle name="入力 2 2 2 4 4 3" xfId="21940"/>
    <cellStyle name="入力 2 2 2 4 4 4" xfId="30975"/>
    <cellStyle name="入力 2 2 2 4 4 5" xfId="47966"/>
    <cellStyle name="入力 2 2 2 4 5" xfId="24671"/>
    <cellStyle name="入力 2 2 2 4 5 2" xfId="33706"/>
    <cellStyle name="入力 2 2 2 4 6" xfId="20228"/>
    <cellStyle name="入力 2 2 2 4 7" xfId="6751"/>
    <cellStyle name="入力 2 2 2 4 8" xfId="44449"/>
    <cellStyle name="入力 2 2 2 5" xfId="2101"/>
    <cellStyle name="入力 2 2 2 5 2" xfId="2603"/>
    <cellStyle name="入力 2 2 2 5 2 2" xfId="4944"/>
    <cellStyle name="入力 2 2 2 5 2 2 2" xfId="13993"/>
    <cellStyle name="入力 2 2 2 5 2 2 2 2" xfId="29982"/>
    <cellStyle name="入力 2 2 2 5 2 2 2 2 2" xfId="39017"/>
    <cellStyle name="入力 2 2 2 5 2 2 2 3" xfId="23346"/>
    <cellStyle name="入力 2 2 2 5 2 2 2 4" xfId="32382"/>
    <cellStyle name="入力 2 2 2 5 2 2 3" xfId="25901"/>
    <cellStyle name="入力 2 2 2 5 2 2 3 2" xfId="34936"/>
    <cellStyle name="入力 2 2 2 5 2 2 4" xfId="15239"/>
    <cellStyle name="入力 2 2 2 5 2 2 5" xfId="9734"/>
    <cellStyle name="入力 2 2 2 5 2 3" xfId="10547"/>
    <cellStyle name="入力 2 2 2 5 2 3 2" xfId="26545"/>
    <cellStyle name="入力 2 2 2 5 2 3 2 2" xfId="35580"/>
    <cellStyle name="入力 2 2 2 5 2 3 3" xfId="19901"/>
    <cellStyle name="入力 2 2 2 5 2 3 4" xfId="16753"/>
    <cellStyle name="入力 2 2 2 5 2 4" xfId="24914"/>
    <cellStyle name="入力 2 2 2 5 2 4 2" xfId="33949"/>
    <cellStyle name="入力 2 2 2 5 2 5" xfId="19921"/>
    <cellStyle name="入力 2 2 2 5 2 6" xfId="7393"/>
    <cellStyle name="入力 2 2 2 5 2 7" xfId="48923"/>
    <cellStyle name="入力 2 2 2 5 3" xfId="4442"/>
    <cellStyle name="入力 2 2 2 5 3 2" xfId="11812"/>
    <cellStyle name="入力 2 2 2 5 3 2 2" xfId="27806"/>
    <cellStyle name="入力 2 2 2 5 3 2 2 2" xfId="36841"/>
    <cellStyle name="入力 2 2 2 5 3 2 3" xfId="21164"/>
    <cellStyle name="入力 2 2 2 5 3 2 4" xfId="16618"/>
    <cellStyle name="入力 2 2 2 5 3 3" xfId="25712"/>
    <cellStyle name="入力 2 2 2 5 3 3 2" xfId="34747"/>
    <cellStyle name="入力 2 2 2 5 3 4" xfId="19640"/>
    <cellStyle name="入力 2 2 2 5 3 5" xfId="9232"/>
    <cellStyle name="入力 2 2 2 5 3 6" xfId="51077"/>
    <cellStyle name="入力 2 2 2 5 4" xfId="13904"/>
    <cellStyle name="入力 2 2 2 5 4 2" xfId="29893"/>
    <cellStyle name="入力 2 2 2 5 4 2 2" xfId="38928"/>
    <cellStyle name="入力 2 2 2 5 4 3" xfId="23257"/>
    <cellStyle name="入力 2 2 2 5 4 4" xfId="32293"/>
    <cellStyle name="入力 2 2 2 5 4 5" xfId="51305"/>
    <cellStyle name="入力 2 2 2 5 5" xfId="24725"/>
    <cellStyle name="入力 2 2 2 5 5 2" xfId="33760"/>
    <cellStyle name="入力 2 2 2 5 6" xfId="20018"/>
    <cellStyle name="入力 2 2 2 5 7" xfId="6891"/>
    <cellStyle name="入力 2 2 2 5 8" xfId="44450"/>
    <cellStyle name="入力 2 2 2 6" xfId="2226"/>
    <cellStyle name="入力 2 2 2 6 2" xfId="2826"/>
    <cellStyle name="入力 2 2 2 6 2 2" xfId="5167"/>
    <cellStyle name="入力 2 2 2 6 2 2 2" xfId="14285"/>
    <cellStyle name="入力 2 2 2 6 2 2 2 2" xfId="30276"/>
    <cellStyle name="入力 2 2 2 6 2 2 2 2 2" xfId="39311"/>
    <cellStyle name="入力 2 2 2 6 2 2 2 3" xfId="23640"/>
    <cellStyle name="入力 2 2 2 6 2 2 2 4" xfId="32676"/>
    <cellStyle name="入力 2 2 2 6 2 2 3" xfId="26000"/>
    <cellStyle name="入力 2 2 2 6 2 2 3 2" xfId="35035"/>
    <cellStyle name="入力 2 2 2 6 2 2 4" xfId="20441"/>
    <cellStyle name="入力 2 2 2 6 2 2 5" xfId="9957"/>
    <cellStyle name="入力 2 2 2 6 2 3" xfId="11784"/>
    <cellStyle name="入力 2 2 2 6 2 3 2" xfId="27778"/>
    <cellStyle name="入力 2 2 2 6 2 3 2 2" xfId="36813"/>
    <cellStyle name="入力 2 2 2 6 2 3 3" xfId="21136"/>
    <cellStyle name="入力 2 2 2 6 2 3 4" xfId="16167"/>
    <cellStyle name="入力 2 2 2 6 2 4" xfId="25013"/>
    <cellStyle name="入力 2 2 2 6 2 4 2" xfId="34048"/>
    <cellStyle name="入力 2 2 2 6 2 5" xfId="20643"/>
    <cellStyle name="入力 2 2 2 6 2 6" xfId="7616"/>
    <cellStyle name="入力 2 2 2 6 2 7" xfId="48924"/>
    <cellStyle name="入力 2 2 2 6 3" xfId="4567"/>
    <cellStyle name="入力 2 2 2 6 3 2" xfId="12785"/>
    <cellStyle name="入力 2 2 2 6 3 2 2" xfId="28773"/>
    <cellStyle name="入力 2 2 2 6 3 2 2 2" xfId="37808"/>
    <cellStyle name="入力 2 2 2 6 3 2 3" xfId="22138"/>
    <cellStyle name="入力 2 2 2 6 3 2 4" xfId="31173"/>
    <cellStyle name="入力 2 2 2 6 3 3" xfId="25741"/>
    <cellStyle name="入力 2 2 2 6 3 3 2" xfId="34776"/>
    <cellStyle name="入力 2 2 2 6 3 4" xfId="22935"/>
    <cellStyle name="入力 2 2 2 6 3 5" xfId="9357"/>
    <cellStyle name="入力 2 2 2 6 3 6" xfId="51078"/>
    <cellStyle name="入力 2 2 2 6 4" xfId="12846"/>
    <cellStyle name="入力 2 2 2 6 4 2" xfId="28834"/>
    <cellStyle name="入力 2 2 2 6 4 2 2" xfId="37869"/>
    <cellStyle name="入力 2 2 2 6 4 3" xfId="22199"/>
    <cellStyle name="入力 2 2 2 6 4 4" xfId="31234"/>
    <cellStyle name="入力 2 2 2 6 4 5" xfId="51306"/>
    <cellStyle name="入力 2 2 2 6 5" xfId="24754"/>
    <cellStyle name="入力 2 2 2 6 5 2" xfId="33789"/>
    <cellStyle name="入力 2 2 2 6 6" xfId="19580"/>
    <cellStyle name="入力 2 2 2 6 7" xfId="7016"/>
    <cellStyle name="入力 2 2 2 6 8" xfId="44451"/>
    <cellStyle name="入力 2 2 2 7" xfId="2359"/>
    <cellStyle name="入力 2 2 2 7 2" xfId="976"/>
    <cellStyle name="入力 2 2 2 7 2 2" xfId="3324"/>
    <cellStyle name="入力 2 2 2 7 2 2 2" xfId="12565"/>
    <cellStyle name="入力 2 2 2 7 2 2 2 2" xfId="28552"/>
    <cellStyle name="入力 2 2 2 7 2 2 2 2 2" xfId="37587"/>
    <cellStyle name="入力 2 2 2 7 2 2 2 3" xfId="21917"/>
    <cellStyle name="入力 2 2 2 7 2 2 2 4" xfId="30952"/>
    <cellStyle name="入力 2 2 2 7 2 2 3" xfId="25276"/>
    <cellStyle name="入力 2 2 2 7 2 2 3 2" xfId="34311"/>
    <cellStyle name="入力 2 2 2 7 2 2 4" xfId="16341"/>
    <cellStyle name="入力 2 2 2 7 2 2 5" xfId="8114"/>
    <cellStyle name="入力 2 2 2 7 2 3" xfId="11522"/>
    <cellStyle name="入力 2 2 2 7 2 3 2" xfId="27516"/>
    <cellStyle name="入力 2 2 2 7 2 3 2 2" xfId="36551"/>
    <cellStyle name="入力 2 2 2 7 2 3 3" xfId="20874"/>
    <cellStyle name="入力 2 2 2 7 2 3 4" xfId="18622"/>
    <cellStyle name="入力 2 2 2 7 2 4" xfId="24289"/>
    <cellStyle name="入力 2 2 2 7 2 4 2" xfId="33324"/>
    <cellStyle name="入力 2 2 2 7 2 5" xfId="17165"/>
    <cellStyle name="入力 2 2 2 7 2 6" xfId="5775"/>
    <cellStyle name="入力 2 2 2 7 2 7" xfId="48925"/>
    <cellStyle name="入力 2 2 2 7 3" xfId="4700"/>
    <cellStyle name="入力 2 2 2 7 3 2" xfId="12631"/>
    <cellStyle name="入力 2 2 2 7 3 2 2" xfId="28618"/>
    <cellStyle name="入力 2 2 2 7 3 2 2 2" xfId="37653"/>
    <cellStyle name="入力 2 2 2 7 3 2 3" xfId="21983"/>
    <cellStyle name="入力 2 2 2 7 3 2 4" xfId="31018"/>
    <cellStyle name="入力 2 2 2 7 3 3" xfId="25790"/>
    <cellStyle name="入力 2 2 2 7 3 3 2" xfId="34825"/>
    <cellStyle name="入力 2 2 2 7 3 4" xfId="17456"/>
    <cellStyle name="入力 2 2 2 7 3 5" xfId="9490"/>
    <cellStyle name="入力 2 2 2 7 3 6" xfId="51079"/>
    <cellStyle name="入力 2 2 2 7 4" xfId="11457"/>
    <cellStyle name="入力 2 2 2 7 4 2" xfId="27451"/>
    <cellStyle name="入力 2 2 2 7 4 2 2" xfId="36486"/>
    <cellStyle name="入力 2 2 2 7 4 3" xfId="20809"/>
    <cellStyle name="入力 2 2 2 7 4 4" xfId="20561"/>
    <cellStyle name="入力 2 2 2 7 4 5" xfId="51307"/>
    <cellStyle name="入力 2 2 2 7 5" xfId="24803"/>
    <cellStyle name="入力 2 2 2 7 5 2" xfId="33838"/>
    <cellStyle name="入力 2 2 2 7 6" xfId="19271"/>
    <cellStyle name="入力 2 2 2 7 7" xfId="7149"/>
    <cellStyle name="入力 2 2 2 7 8" xfId="44452"/>
    <cellStyle name="入力 2 2 2 8" xfId="2644"/>
    <cellStyle name="入力 2 2 2 8 2" xfId="4985"/>
    <cellStyle name="入力 2 2 2 8 2 2" xfId="10320"/>
    <cellStyle name="入力 2 2 2 8 2 2 2" xfId="26318"/>
    <cellStyle name="入力 2 2 2 8 2 2 2 2" xfId="35353"/>
    <cellStyle name="入力 2 2 2 8 2 2 3" xfId="19675"/>
    <cellStyle name="入力 2 2 2 8 2 2 4" xfId="22349"/>
    <cellStyle name="入力 2 2 2 8 2 3" xfId="25930"/>
    <cellStyle name="入力 2 2 2 8 2 3 2" xfId="34965"/>
    <cellStyle name="入力 2 2 2 8 2 4" xfId="15453"/>
    <cellStyle name="入力 2 2 2 8 2 5" xfId="9775"/>
    <cellStyle name="入力 2 2 2 8 3" xfId="12666"/>
    <cellStyle name="入力 2 2 2 8 3 2" xfId="28653"/>
    <cellStyle name="入力 2 2 2 8 3 2 2" xfId="37688"/>
    <cellStyle name="入力 2 2 2 8 3 3" xfId="22018"/>
    <cellStyle name="入力 2 2 2 8 3 4" xfId="31053"/>
    <cellStyle name="入力 2 2 2 8 4" xfId="24943"/>
    <cellStyle name="入力 2 2 2 8 4 2" xfId="33978"/>
    <cellStyle name="入力 2 2 2 8 5" xfId="15159"/>
    <cellStyle name="入力 2 2 2 8 6" xfId="7434"/>
    <cellStyle name="入力 2 2 2 8 7" xfId="48919"/>
    <cellStyle name="入力 2 2 2 9" xfId="3134"/>
    <cellStyle name="入力 2 2 2 9 2" xfId="12079"/>
    <cellStyle name="入力 2 2 2 9 2 2" xfId="28074"/>
    <cellStyle name="入力 2 2 2 9 2 2 2" xfId="37109"/>
    <cellStyle name="入力 2 2 2 9 2 3" xfId="21431"/>
    <cellStyle name="入力 2 2 2 9 2 4" xfId="14895"/>
    <cellStyle name="入力 2 2 2 9 3" xfId="25196"/>
    <cellStyle name="入力 2 2 2 9 3 2" xfId="34231"/>
    <cellStyle name="入力 2 2 2 9 4" xfId="17620"/>
    <cellStyle name="入力 2 2 2 9 5" xfId="7924"/>
    <cellStyle name="入力 2 2 2 9 6" xfId="51073"/>
    <cellStyle name="入力 2 2 20" xfId="44445"/>
    <cellStyle name="入力 2 2 3" xfId="1552"/>
    <cellStyle name="入力 2 2 3 2" xfId="923"/>
    <cellStyle name="入力 2 2 3 2 2" xfId="3271"/>
    <cellStyle name="入力 2 2 3 2 2 2" xfId="13799"/>
    <cellStyle name="入力 2 2 3 2 2 2 2" xfId="29787"/>
    <cellStyle name="入力 2 2 3 2 2 2 2 2" xfId="38822"/>
    <cellStyle name="入力 2 2 3 2 2 2 3" xfId="23151"/>
    <cellStyle name="入力 2 2 3 2 2 2 4" xfId="32187"/>
    <cellStyle name="入力 2 2 3 2 2 3" xfId="25264"/>
    <cellStyle name="入力 2 2 3 2 2 3 2" xfId="34299"/>
    <cellStyle name="入力 2 2 3 2 2 4" xfId="20724"/>
    <cellStyle name="入力 2 2 3 2 2 5" xfId="8061"/>
    <cellStyle name="入力 2 2 3 2 3" xfId="12853"/>
    <cellStyle name="入力 2 2 3 2 3 2" xfId="28841"/>
    <cellStyle name="入力 2 2 3 2 3 2 2" xfId="37876"/>
    <cellStyle name="入力 2 2 3 2 3 3" xfId="22206"/>
    <cellStyle name="入力 2 2 3 2 3 4" xfId="31241"/>
    <cellStyle name="入力 2 2 3 2 4" xfId="24277"/>
    <cellStyle name="入力 2 2 3 2 4 2" xfId="33312"/>
    <cellStyle name="入力 2 2 3 2 5" xfId="17042"/>
    <cellStyle name="入力 2 2 3 2 6" xfId="5722"/>
    <cellStyle name="入力 2 2 3 2 7" xfId="48926"/>
    <cellStyle name="入力 2 2 3 3" xfId="3893"/>
    <cellStyle name="入力 2 2 3 3 2" xfId="11149"/>
    <cellStyle name="入力 2 2 3 3 2 2" xfId="27143"/>
    <cellStyle name="入力 2 2 3 3 2 2 2" xfId="36178"/>
    <cellStyle name="入力 2 2 3 3 2 3" xfId="20502"/>
    <cellStyle name="入力 2 2 3 3 2 4" xfId="20424"/>
    <cellStyle name="入力 2 2 3 3 3" xfId="25475"/>
    <cellStyle name="入力 2 2 3 3 3 2" xfId="34510"/>
    <cellStyle name="入力 2 2 3 3 4" xfId="23093"/>
    <cellStyle name="入力 2 2 3 3 5" xfId="8683"/>
    <cellStyle name="入力 2 2 3 3 6" xfId="51080"/>
    <cellStyle name="入力 2 2 3 4" xfId="13940"/>
    <cellStyle name="入力 2 2 3 4 2" xfId="29929"/>
    <cellStyle name="入力 2 2 3 4 2 2" xfId="38964"/>
    <cellStyle name="入力 2 2 3 4 3" xfId="23293"/>
    <cellStyle name="入力 2 2 3 4 4" xfId="32329"/>
    <cellStyle name="入力 2 2 3 4 5" xfId="53123"/>
    <cellStyle name="入力 2 2 3 5" xfId="24488"/>
    <cellStyle name="入力 2 2 3 5 2" xfId="33523"/>
    <cellStyle name="入力 2 2 3 6" xfId="18800"/>
    <cellStyle name="入力 2 2 3 7" xfId="6343"/>
    <cellStyle name="入力 2 2 3 8" xfId="44453"/>
    <cellStyle name="入力 2 2 4" xfId="1241"/>
    <cellStyle name="入力 2 2 4 2" xfId="1031"/>
    <cellStyle name="入力 2 2 4 2 2" xfId="3379"/>
    <cellStyle name="入力 2 2 4 2 2 2" xfId="11404"/>
    <cellStyle name="入力 2 2 4 2 2 2 2" xfId="27398"/>
    <cellStyle name="入力 2 2 4 2 2 2 2 2" xfId="36433"/>
    <cellStyle name="入力 2 2 4 2 2 2 3" xfId="20756"/>
    <cellStyle name="入力 2 2 4 2 2 2 4" xfId="21884"/>
    <cellStyle name="入力 2 2 4 2 2 3" xfId="25318"/>
    <cellStyle name="入力 2 2 4 2 2 3 2" xfId="34353"/>
    <cellStyle name="入力 2 2 4 2 2 4" xfId="22179"/>
    <cellStyle name="入力 2 2 4 2 2 5" xfId="8169"/>
    <cellStyle name="入力 2 2 4 2 3" xfId="13767"/>
    <cellStyle name="入力 2 2 4 2 3 2" xfId="29755"/>
    <cellStyle name="入力 2 2 4 2 3 2 2" xfId="38790"/>
    <cellStyle name="入力 2 2 4 2 3 3" xfId="23119"/>
    <cellStyle name="入力 2 2 4 2 3 4" xfId="32155"/>
    <cellStyle name="入力 2 2 4 2 4" xfId="24331"/>
    <cellStyle name="入力 2 2 4 2 4 2" xfId="33366"/>
    <cellStyle name="入力 2 2 4 2 5" xfId="17752"/>
    <cellStyle name="入力 2 2 4 2 6" xfId="5830"/>
    <cellStyle name="入力 2 2 4 3" xfId="3582"/>
    <cellStyle name="入力 2 2 4 3 2" xfId="12063"/>
    <cellStyle name="入力 2 2 4 3 2 2" xfId="28058"/>
    <cellStyle name="入力 2 2 4 3 2 2 2" xfId="37093"/>
    <cellStyle name="入力 2 2 4 3 2 3" xfId="21415"/>
    <cellStyle name="入力 2 2 4 3 2 4" xfId="14908"/>
    <cellStyle name="入力 2 2 4 3 3" xfId="25386"/>
    <cellStyle name="入力 2 2 4 3 3 2" xfId="34421"/>
    <cellStyle name="入力 2 2 4 3 4" xfId="16648"/>
    <cellStyle name="入力 2 2 4 3 5" xfId="8372"/>
    <cellStyle name="入力 2 2 4 4" xfId="13999"/>
    <cellStyle name="入力 2 2 4 4 2" xfId="29988"/>
    <cellStyle name="入力 2 2 4 4 2 2" xfId="39023"/>
    <cellStyle name="入力 2 2 4 4 3" xfId="23352"/>
    <cellStyle name="入力 2 2 4 4 4" xfId="32388"/>
    <cellStyle name="入力 2 2 4 5" xfId="24399"/>
    <cellStyle name="入力 2 2 4 5 2" xfId="33434"/>
    <cellStyle name="入力 2 2 4 6" xfId="15036"/>
    <cellStyle name="入力 2 2 4 7" xfId="6032"/>
    <cellStyle name="入力 2 2 4 8" xfId="48918"/>
    <cellStyle name="入力 2 2 5" xfId="1572"/>
    <cellStyle name="入力 2 2 5 2" xfId="2617"/>
    <cellStyle name="入力 2 2 5 2 2" xfId="4958"/>
    <cellStyle name="入力 2 2 5 2 2 2" xfId="11225"/>
    <cellStyle name="入力 2 2 5 2 2 2 2" xfId="27219"/>
    <cellStyle name="入力 2 2 5 2 2 2 2 2" xfId="36254"/>
    <cellStyle name="入力 2 2 5 2 2 2 3" xfId="20578"/>
    <cellStyle name="入力 2 2 5 2 2 2 4" xfId="22131"/>
    <cellStyle name="入力 2 2 5 2 2 3" xfId="25908"/>
    <cellStyle name="入力 2 2 5 2 2 3 2" xfId="34943"/>
    <cellStyle name="入力 2 2 5 2 2 4" xfId="17921"/>
    <cellStyle name="入力 2 2 5 2 2 5" xfId="9748"/>
    <cellStyle name="入力 2 2 5 2 3" xfId="13909"/>
    <cellStyle name="入力 2 2 5 2 3 2" xfId="29898"/>
    <cellStyle name="入力 2 2 5 2 3 2 2" xfId="38933"/>
    <cellStyle name="入力 2 2 5 2 3 3" xfId="23262"/>
    <cellStyle name="入力 2 2 5 2 3 4" xfId="32298"/>
    <cellStyle name="入力 2 2 5 2 4" xfId="24921"/>
    <cellStyle name="入力 2 2 5 2 4 2" xfId="33956"/>
    <cellStyle name="入力 2 2 5 2 5" xfId="18656"/>
    <cellStyle name="入力 2 2 5 2 6" xfId="7407"/>
    <cellStyle name="入力 2 2 5 3" xfId="3913"/>
    <cellStyle name="入力 2 2 5 3 2" xfId="13686"/>
    <cellStyle name="入力 2 2 5 3 2 2" xfId="29674"/>
    <cellStyle name="入力 2 2 5 3 2 2 2" xfId="38709"/>
    <cellStyle name="入力 2 2 5 3 2 3" xfId="23039"/>
    <cellStyle name="入力 2 2 5 3 2 4" xfId="32074"/>
    <cellStyle name="入力 2 2 5 3 3" xfId="25495"/>
    <cellStyle name="入力 2 2 5 3 3 2" xfId="34530"/>
    <cellStyle name="入力 2 2 5 3 4" xfId="16712"/>
    <cellStyle name="入力 2 2 5 3 5" xfId="8703"/>
    <cellStyle name="入力 2 2 5 4" xfId="10736"/>
    <cellStyle name="入力 2 2 5 4 2" xfId="26730"/>
    <cellStyle name="入力 2 2 5 4 2 2" xfId="35765"/>
    <cellStyle name="入力 2 2 5 4 3" xfId="20090"/>
    <cellStyle name="入力 2 2 5 4 4" xfId="17572"/>
    <cellStyle name="入力 2 2 5 5" xfId="24508"/>
    <cellStyle name="入力 2 2 5 5 2" xfId="33543"/>
    <cellStyle name="入力 2 2 5 6" xfId="18798"/>
    <cellStyle name="入力 2 2 5 7" xfId="6363"/>
    <cellStyle name="入力 2 2 5 8" xfId="51072"/>
    <cellStyle name="入力 2 2 6" xfId="1739"/>
    <cellStyle name="入力 2 2 6 2" xfId="1159"/>
    <cellStyle name="入力 2 2 6 2 2" xfId="3500"/>
    <cellStyle name="入力 2 2 6 2 2 2" xfId="12393"/>
    <cellStyle name="入力 2 2 6 2 2 2 2" xfId="28384"/>
    <cellStyle name="入力 2 2 6 2 2 2 2 2" xfId="37419"/>
    <cellStyle name="入力 2 2 6 2 2 2 3" xfId="21745"/>
    <cellStyle name="入力 2 2 6 2 2 2 4" xfId="30784"/>
    <cellStyle name="入力 2 2 6 2 2 3" xfId="25352"/>
    <cellStyle name="入力 2 2 6 2 2 3 2" xfId="34387"/>
    <cellStyle name="入力 2 2 6 2 2 4" xfId="21448"/>
    <cellStyle name="入力 2 2 6 2 2 5" xfId="8290"/>
    <cellStyle name="入力 2 2 6 2 3" xfId="11465"/>
    <cellStyle name="入力 2 2 6 2 3 2" xfId="27459"/>
    <cellStyle name="入力 2 2 6 2 3 2 2" xfId="36494"/>
    <cellStyle name="入力 2 2 6 2 3 3" xfId="20817"/>
    <cellStyle name="入力 2 2 6 2 3 4" xfId="15426"/>
    <cellStyle name="入力 2 2 6 2 4" xfId="24365"/>
    <cellStyle name="入力 2 2 6 2 4 2" xfId="33400"/>
    <cellStyle name="入力 2 2 6 2 5" xfId="18343"/>
    <cellStyle name="入力 2 2 6 2 6" xfId="5950"/>
    <cellStyle name="入力 2 2 6 3" xfId="4080"/>
    <cellStyle name="入力 2 2 6 3 2" xfId="10366"/>
    <cellStyle name="入力 2 2 6 3 2 2" xfId="26364"/>
    <cellStyle name="入力 2 2 6 3 2 2 2" xfId="35399"/>
    <cellStyle name="入力 2 2 6 3 2 3" xfId="19720"/>
    <cellStyle name="入力 2 2 6 3 2 4" xfId="22347"/>
    <cellStyle name="入力 2 2 6 3 3" xfId="25574"/>
    <cellStyle name="入力 2 2 6 3 3 2" xfId="34609"/>
    <cellStyle name="入力 2 2 6 3 4" xfId="19210"/>
    <cellStyle name="入力 2 2 6 3 5" xfId="8870"/>
    <cellStyle name="入力 2 2 6 4" xfId="11631"/>
    <cellStyle name="入力 2 2 6 4 2" xfId="27625"/>
    <cellStyle name="入力 2 2 6 4 2 2" xfId="36660"/>
    <cellStyle name="入力 2 2 6 4 3" xfId="20983"/>
    <cellStyle name="入力 2 2 6 4 4" xfId="17826"/>
    <cellStyle name="入力 2 2 6 5" xfId="24587"/>
    <cellStyle name="入力 2 2 6 5 2" xfId="33622"/>
    <cellStyle name="入力 2 2 6 6" xfId="18263"/>
    <cellStyle name="入力 2 2 6 7" xfId="6529"/>
    <cellStyle name="入力 2 2 6 8" xfId="47967"/>
    <cellStyle name="入力 2 2 7" xfId="1886"/>
    <cellStyle name="入力 2 2 7 2" xfId="2419"/>
    <cellStyle name="入力 2 2 7 2 2" xfId="4760"/>
    <cellStyle name="入力 2 2 7 2 2 2" xfId="11173"/>
    <cellStyle name="入力 2 2 7 2 2 2 2" xfId="27167"/>
    <cellStyle name="入力 2 2 7 2 2 2 2 2" xfId="36202"/>
    <cellStyle name="入力 2 2 7 2 2 2 3" xfId="20526"/>
    <cellStyle name="入力 2 2 7 2 2 2 4" xfId="21916"/>
    <cellStyle name="入力 2 2 7 2 2 3" xfId="25808"/>
    <cellStyle name="入力 2 2 7 2 2 3 2" xfId="34843"/>
    <cellStyle name="入力 2 2 7 2 2 4" xfId="16705"/>
    <cellStyle name="入力 2 2 7 2 2 5" xfId="9550"/>
    <cellStyle name="入力 2 2 7 2 3" xfId="10970"/>
    <cellStyle name="入力 2 2 7 2 3 2" xfId="26964"/>
    <cellStyle name="入力 2 2 7 2 3 2 2" xfId="35999"/>
    <cellStyle name="入力 2 2 7 2 3 3" xfId="20323"/>
    <cellStyle name="入力 2 2 7 2 3 4" xfId="23423"/>
    <cellStyle name="入力 2 2 7 2 4" xfId="24821"/>
    <cellStyle name="入力 2 2 7 2 4 2" xfId="33856"/>
    <cellStyle name="入力 2 2 7 2 5" xfId="15780"/>
    <cellStyle name="入力 2 2 7 2 6" xfId="7209"/>
    <cellStyle name="入力 2 2 7 3" xfId="4227"/>
    <cellStyle name="入力 2 2 7 3 2" xfId="12732"/>
    <cellStyle name="入力 2 2 7 3 2 2" xfId="28719"/>
    <cellStyle name="入力 2 2 7 3 2 2 2" xfId="37754"/>
    <cellStyle name="入力 2 2 7 3 2 3" xfId="22084"/>
    <cellStyle name="入力 2 2 7 3 2 4" xfId="31119"/>
    <cellStyle name="入力 2 2 7 3 3" xfId="25630"/>
    <cellStyle name="入力 2 2 7 3 3 2" xfId="34665"/>
    <cellStyle name="入力 2 2 7 3 4" xfId="23034"/>
    <cellStyle name="入力 2 2 7 3 5" xfId="9017"/>
    <cellStyle name="入力 2 2 7 4" xfId="13833"/>
    <cellStyle name="入力 2 2 7 4 2" xfId="29822"/>
    <cellStyle name="入力 2 2 7 4 2 2" xfId="38857"/>
    <cellStyle name="入力 2 2 7 4 3" xfId="23186"/>
    <cellStyle name="入力 2 2 7 4 4" xfId="32222"/>
    <cellStyle name="入力 2 2 7 5" xfId="24643"/>
    <cellStyle name="入力 2 2 7 5 2" xfId="33678"/>
    <cellStyle name="入力 2 2 7 6" xfId="16544"/>
    <cellStyle name="入力 2 2 7 7" xfId="6676"/>
    <cellStyle name="入力 2 2 8" xfId="2034"/>
    <cellStyle name="入力 2 2 8 2" xfId="1217"/>
    <cellStyle name="入力 2 2 8 2 2" xfId="3558"/>
    <cellStyle name="入力 2 2 8 2 2 2" xfId="10746"/>
    <cellStyle name="入力 2 2 8 2 2 2 2" xfId="26740"/>
    <cellStyle name="入力 2 2 8 2 2 2 2 2" xfId="35775"/>
    <cellStyle name="入力 2 2 8 2 2 2 3" xfId="20100"/>
    <cellStyle name="入力 2 2 8 2 2 2 4" xfId="17770"/>
    <cellStyle name="入力 2 2 8 2 2 3" xfId="25364"/>
    <cellStyle name="入力 2 2 8 2 2 3 2" xfId="34399"/>
    <cellStyle name="入力 2 2 8 2 2 4" xfId="16472"/>
    <cellStyle name="入力 2 2 8 2 2 5" xfId="8348"/>
    <cellStyle name="入力 2 2 8 2 3" xfId="13111"/>
    <cellStyle name="入力 2 2 8 2 3 2" xfId="29099"/>
    <cellStyle name="入力 2 2 8 2 3 2 2" xfId="38134"/>
    <cellStyle name="入力 2 2 8 2 3 3" xfId="22464"/>
    <cellStyle name="入力 2 2 8 2 3 4" xfId="31499"/>
    <cellStyle name="入力 2 2 8 2 4" xfId="24377"/>
    <cellStyle name="入力 2 2 8 2 4 2" xfId="33412"/>
    <cellStyle name="入力 2 2 8 2 5" xfId="16224"/>
    <cellStyle name="入力 2 2 8 2 6" xfId="6008"/>
    <cellStyle name="入力 2 2 8 3" xfId="4375"/>
    <cellStyle name="入力 2 2 8 3 2" xfId="12788"/>
    <cellStyle name="入力 2 2 8 3 2 2" xfId="28776"/>
    <cellStyle name="入力 2 2 8 3 2 2 2" xfId="37811"/>
    <cellStyle name="入力 2 2 8 3 2 3" xfId="22141"/>
    <cellStyle name="入力 2 2 8 3 2 4" xfId="31176"/>
    <cellStyle name="入力 2 2 8 3 3" xfId="25687"/>
    <cellStyle name="入力 2 2 8 3 3 2" xfId="34722"/>
    <cellStyle name="入力 2 2 8 3 4" xfId="17224"/>
    <cellStyle name="入力 2 2 8 3 5" xfId="9165"/>
    <cellStyle name="入力 2 2 8 4" xfId="12932"/>
    <cellStyle name="入力 2 2 8 4 2" xfId="28920"/>
    <cellStyle name="入力 2 2 8 4 2 2" xfId="37955"/>
    <cellStyle name="入力 2 2 8 4 3" xfId="22285"/>
    <cellStyle name="入力 2 2 8 4 4" xfId="31320"/>
    <cellStyle name="入力 2 2 8 5" xfId="24700"/>
    <cellStyle name="入力 2 2 8 5 2" xfId="33735"/>
    <cellStyle name="入力 2 2 8 6" xfId="15262"/>
    <cellStyle name="入力 2 2 8 7" xfId="6824"/>
    <cellStyle name="入力 2 2 9" xfId="921"/>
    <cellStyle name="入力 2 2 9 2" xfId="3269"/>
    <cellStyle name="入力 2 2 9 2 2" xfId="13221"/>
    <cellStyle name="入力 2 2 9 2 2 2" xfId="29209"/>
    <cellStyle name="入力 2 2 9 2 2 2 2" xfId="38244"/>
    <cellStyle name="入力 2 2 9 2 2 3" xfId="22574"/>
    <cellStyle name="入力 2 2 9 2 2 4" xfId="31609"/>
    <cellStyle name="入力 2 2 9 2 3" xfId="25262"/>
    <cellStyle name="入力 2 2 9 2 3 2" xfId="34297"/>
    <cellStyle name="入力 2 2 9 2 4" xfId="16089"/>
    <cellStyle name="入力 2 2 9 2 5" xfId="8059"/>
    <cellStyle name="入力 2 2 9 3" xfId="11929"/>
    <cellStyle name="入力 2 2 9 3 2" xfId="27924"/>
    <cellStyle name="入力 2 2 9 3 2 2" xfId="36959"/>
    <cellStyle name="入力 2 2 9 3 3" xfId="21282"/>
    <cellStyle name="入力 2 2 9 3 4" xfId="17933"/>
    <cellStyle name="入力 2 2 9 4" xfId="24275"/>
    <cellStyle name="入力 2 2 9 4 2" xfId="33310"/>
    <cellStyle name="入力 2 2 9 5" xfId="18854"/>
    <cellStyle name="入力 2 2 9 6" xfId="5720"/>
    <cellStyle name="入力 2 20" xfId="42211"/>
    <cellStyle name="入力 2 21" xfId="42744"/>
    <cellStyle name="入力 2 3" xfId="582"/>
    <cellStyle name="入力 2 3 10" xfId="785"/>
    <cellStyle name="入力 2 3 10 2" xfId="24208"/>
    <cellStyle name="入力 2 3 10 2 2" xfId="33243"/>
    <cellStyle name="入力 2 3 10 3" xfId="15365"/>
    <cellStyle name="入力 2 3 10 4" xfId="19000"/>
    <cellStyle name="入力 2 3 10 5" xfId="5584"/>
    <cellStyle name="入力 2 3 11" xfId="12831"/>
    <cellStyle name="入力 2 3 11 2" xfId="28819"/>
    <cellStyle name="入力 2 3 11 2 2" xfId="37854"/>
    <cellStyle name="入力 2 3 11 3" xfId="22184"/>
    <cellStyle name="入力 2 3 11 4" xfId="31219"/>
    <cellStyle name="入力 2 3 12" xfId="15179"/>
    <cellStyle name="入力 2 3 12 2" xfId="17356"/>
    <cellStyle name="入力 2 3 13" xfId="24058"/>
    <cellStyle name="入力 2 3 13 2" xfId="33093"/>
    <cellStyle name="入力 2 3 14" xfId="14724"/>
    <cellStyle name="入力 2 3 15" xfId="14650"/>
    <cellStyle name="入力 2 3 16" xfId="5431"/>
    <cellStyle name="入力 2 3 17" xfId="41974"/>
    <cellStyle name="入力 2 3 18" xfId="42600"/>
    <cellStyle name="入力 2 3 19" xfId="44454"/>
    <cellStyle name="入力 2 3 2" xfId="1659"/>
    <cellStyle name="入力 2 3 2 10" xfId="52813"/>
    <cellStyle name="入力 2 3 2 11" xfId="44455"/>
    <cellStyle name="入力 2 3 2 2" xfId="816"/>
    <cellStyle name="入力 2 3 2 2 2" xfId="3164"/>
    <cellStyle name="入力 2 3 2 2 2 2" xfId="13526"/>
    <cellStyle name="入力 2 3 2 2 2 2 2" xfId="29514"/>
    <cellStyle name="入力 2 3 2 2 2 2 2 2" xfId="38549"/>
    <cellStyle name="入力 2 3 2 2 2 2 3" xfId="22879"/>
    <cellStyle name="入力 2 3 2 2 2 2 4" xfId="31914"/>
    <cellStyle name="入力 2 3 2 2 2 3" xfId="25215"/>
    <cellStyle name="入力 2 3 2 2 2 3 2" xfId="34250"/>
    <cellStyle name="入力 2 3 2 2 2 4" xfId="19007"/>
    <cellStyle name="入力 2 3 2 2 2 5" xfId="7954"/>
    <cellStyle name="入力 2 3 2 2 2 6" xfId="48929"/>
    <cellStyle name="入力 2 3 2 2 3" xfId="13315"/>
    <cellStyle name="入力 2 3 2 2 3 2" xfId="29303"/>
    <cellStyle name="入力 2 3 2 2 3 2 2" xfId="38338"/>
    <cellStyle name="入力 2 3 2 2 3 3" xfId="22668"/>
    <cellStyle name="入力 2 3 2 2 3 4" xfId="31703"/>
    <cellStyle name="入力 2 3 2 2 3 5" xfId="51083"/>
    <cellStyle name="入力 2 3 2 2 4" xfId="24228"/>
    <cellStyle name="入力 2 3 2 2 4 2" xfId="33263"/>
    <cellStyle name="入力 2 3 2 2 4 3" xfId="52751"/>
    <cellStyle name="入力 2 3 2 2 5" xfId="18191"/>
    <cellStyle name="入力 2 3 2 2 6" xfId="5615"/>
    <cellStyle name="入力 2 3 2 2 7" xfId="44456"/>
    <cellStyle name="入力 2 3 2 3" xfId="4000"/>
    <cellStyle name="入力 2 3 2 3 2" xfId="11485"/>
    <cellStyle name="入力 2 3 2 3 2 2" xfId="27479"/>
    <cellStyle name="入力 2 3 2 3 2 2 2" xfId="36514"/>
    <cellStyle name="入力 2 3 2 3 2 3" xfId="20837"/>
    <cellStyle name="入力 2 3 2 3 2 4" xfId="22497"/>
    <cellStyle name="入力 2 3 2 3 2 5" xfId="48930"/>
    <cellStyle name="入力 2 3 2 3 3" xfId="25537"/>
    <cellStyle name="入力 2 3 2 3 3 2" xfId="34572"/>
    <cellStyle name="入力 2 3 2 3 3 3" xfId="51084"/>
    <cellStyle name="入力 2 3 2 3 4" xfId="23118"/>
    <cellStyle name="入力 2 3 2 3 4 2" xfId="53047"/>
    <cellStyle name="入力 2 3 2 3 5" xfId="8790"/>
    <cellStyle name="入力 2 3 2 3 6" xfId="44457"/>
    <cellStyle name="入力 2 3 2 4" xfId="11529"/>
    <cellStyle name="入力 2 3 2 4 2" xfId="27523"/>
    <cellStyle name="入力 2 3 2 4 2 2" xfId="36558"/>
    <cellStyle name="入力 2 3 2 4 2 3" xfId="48931"/>
    <cellStyle name="入力 2 3 2 4 3" xfId="20881"/>
    <cellStyle name="入力 2 3 2 4 3 2" xfId="51085"/>
    <cellStyle name="入力 2 3 2 4 4" xfId="23138"/>
    <cellStyle name="入力 2 3 2 4 4 2" xfId="51308"/>
    <cellStyle name="入力 2 3 2 4 5" xfId="44458"/>
    <cellStyle name="入力 2 3 2 5" xfId="24550"/>
    <cellStyle name="入力 2 3 2 5 2" xfId="33585"/>
    <cellStyle name="入力 2 3 2 5 2 2" xfId="48932"/>
    <cellStyle name="入力 2 3 2 5 3" xfId="51086"/>
    <cellStyle name="入力 2 3 2 5 4" xfId="53122"/>
    <cellStyle name="入力 2 3 2 5 5" xfId="44459"/>
    <cellStyle name="入力 2 3 2 6" xfId="16737"/>
    <cellStyle name="入力 2 3 2 6 2" xfId="48933"/>
    <cellStyle name="入力 2 3 2 6 3" xfId="51087"/>
    <cellStyle name="入力 2 3 2 6 4" xfId="53046"/>
    <cellStyle name="入力 2 3 2 6 5" xfId="44460"/>
    <cellStyle name="入力 2 3 2 7" xfId="6450"/>
    <cellStyle name="入力 2 3 2 7 2" xfId="48934"/>
    <cellStyle name="入力 2 3 2 7 3" xfId="51088"/>
    <cellStyle name="入力 2 3 2 7 4" xfId="51309"/>
    <cellStyle name="入力 2 3 2 7 5" xfId="44461"/>
    <cellStyle name="入力 2 3 2 8" xfId="48928"/>
    <cellStyle name="入力 2 3 2 9" xfId="51082"/>
    <cellStyle name="入力 2 3 3" xfId="1820"/>
    <cellStyle name="入力 2 3 3 2" xfId="1081"/>
    <cellStyle name="入力 2 3 3 2 2" xfId="3429"/>
    <cellStyle name="入力 2 3 3 2 2 2" xfId="13949"/>
    <cellStyle name="入力 2 3 3 2 2 2 2" xfId="29938"/>
    <cellStyle name="入力 2 3 3 2 2 2 2 2" xfId="38973"/>
    <cellStyle name="入力 2 3 3 2 2 2 3" xfId="23302"/>
    <cellStyle name="入力 2 3 3 2 2 2 4" xfId="32338"/>
    <cellStyle name="入力 2 3 3 2 2 3" xfId="25323"/>
    <cellStyle name="入力 2 3 3 2 2 3 2" xfId="34358"/>
    <cellStyle name="入力 2 3 3 2 2 4" xfId="16716"/>
    <cellStyle name="入力 2 3 3 2 2 5" xfId="8219"/>
    <cellStyle name="入力 2 3 3 2 3" xfId="11179"/>
    <cellStyle name="入力 2 3 3 2 3 2" xfId="27173"/>
    <cellStyle name="入力 2 3 3 2 3 2 2" xfId="36208"/>
    <cellStyle name="入力 2 3 3 2 3 3" xfId="20532"/>
    <cellStyle name="入力 2 3 3 2 3 4" xfId="21798"/>
    <cellStyle name="入力 2 3 3 2 4" xfId="24336"/>
    <cellStyle name="入力 2 3 3 2 4 2" xfId="33371"/>
    <cellStyle name="入力 2 3 3 2 5" xfId="16026"/>
    <cellStyle name="入力 2 3 3 2 6" xfId="5880"/>
    <cellStyle name="入力 2 3 3 2 7" xfId="48935"/>
    <cellStyle name="入力 2 3 3 3" xfId="4161"/>
    <cellStyle name="入力 2 3 3 3 2" xfId="11043"/>
    <cellStyle name="入力 2 3 3 3 2 2" xfId="27037"/>
    <cellStyle name="入力 2 3 3 3 2 2 2" xfId="36072"/>
    <cellStyle name="入力 2 3 3 3 2 3" xfId="20396"/>
    <cellStyle name="入力 2 3 3 3 2 4" xfId="16382"/>
    <cellStyle name="入力 2 3 3 3 3" xfId="25610"/>
    <cellStyle name="入力 2 3 3 3 3 2" xfId="34645"/>
    <cellStyle name="入力 2 3 3 3 4" xfId="22200"/>
    <cellStyle name="入力 2 3 3 3 5" xfId="8951"/>
    <cellStyle name="入力 2 3 3 3 6" xfId="51089"/>
    <cellStyle name="入力 2 3 3 4" xfId="13856"/>
    <cellStyle name="入力 2 3 3 4 2" xfId="29845"/>
    <cellStyle name="入力 2 3 3 4 2 2" xfId="38880"/>
    <cellStyle name="入力 2 3 3 4 3" xfId="23209"/>
    <cellStyle name="入力 2 3 3 4 4" xfId="32245"/>
    <cellStyle name="入力 2 3 3 4 5" xfId="50637"/>
    <cellStyle name="入力 2 3 3 5" xfId="24623"/>
    <cellStyle name="入力 2 3 3 5 2" xfId="33658"/>
    <cellStyle name="入力 2 3 3 6" xfId="21675"/>
    <cellStyle name="入力 2 3 3 7" xfId="6610"/>
    <cellStyle name="入力 2 3 3 8" xfId="44462"/>
    <cellStyle name="入力 2 3 4" xfId="1960"/>
    <cellStyle name="入力 2 3 4 2" xfId="2872"/>
    <cellStyle name="入力 2 3 4 2 2" xfId="5213"/>
    <cellStyle name="入力 2 3 4 2 2 2" xfId="14331"/>
    <cellStyle name="入力 2 3 4 2 2 2 2" xfId="30322"/>
    <cellStyle name="入力 2 3 4 2 2 2 2 2" xfId="39357"/>
    <cellStyle name="入力 2 3 4 2 2 2 3" xfId="23686"/>
    <cellStyle name="入力 2 3 4 2 2 2 4" xfId="32722"/>
    <cellStyle name="入力 2 3 4 2 2 3" xfId="26033"/>
    <cellStyle name="入力 2 3 4 2 2 3 2" xfId="35068"/>
    <cellStyle name="入力 2 3 4 2 2 4" xfId="20574"/>
    <cellStyle name="入力 2 3 4 2 2 5" xfId="10003"/>
    <cellStyle name="入力 2 3 4 2 3" xfId="12999"/>
    <cellStyle name="入力 2 3 4 2 3 2" xfId="28987"/>
    <cellStyle name="入力 2 3 4 2 3 2 2" xfId="38022"/>
    <cellStyle name="入力 2 3 4 2 3 3" xfId="22352"/>
    <cellStyle name="入力 2 3 4 2 3 4" xfId="31387"/>
    <cellStyle name="入力 2 3 4 2 4" xfId="25046"/>
    <cellStyle name="入力 2 3 4 2 4 2" xfId="34081"/>
    <cellStyle name="入力 2 3 4 2 5" xfId="16276"/>
    <cellStyle name="入力 2 3 4 2 6" xfId="7662"/>
    <cellStyle name="入力 2 3 4 3" xfId="4301"/>
    <cellStyle name="入力 2 3 4 3 2" xfId="11650"/>
    <cellStyle name="入力 2 3 4 3 2 2" xfId="27644"/>
    <cellStyle name="入力 2 3 4 3 2 2 2" xfId="36679"/>
    <cellStyle name="入力 2 3 4 3 2 3" xfId="21002"/>
    <cellStyle name="入力 2 3 4 3 2 4" xfId="20649"/>
    <cellStyle name="入力 2 3 4 3 3" xfId="25657"/>
    <cellStyle name="入力 2 3 4 3 3 2" xfId="34692"/>
    <cellStyle name="入力 2 3 4 3 4" xfId="21536"/>
    <cellStyle name="入力 2 3 4 3 5" xfId="9091"/>
    <cellStyle name="入力 2 3 4 4" xfId="12415"/>
    <cellStyle name="入力 2 3 4 4 2" xfId="28406"/>
    <cellStyle name="入力 2 3 4 4 2 2" xfId="37441"/>
    <cellStyle name="入力 2 3 4 4 3" xfId="21767"/>
    <cellStyle name="入力 2 3 4 4 4" xfId="30806"/>
    <cellStyle name="入力 2 3 4 5" xfId="24670"/>
    <cellStyle name="入力 2 3 4 5 2" xfId="33705"/>
    <cellStyle name="入力 2 3 4 6" xfId="21148"/>
    <cellStyle name="入力 2 3 4 7" xfId="6750"/>
    <cellStyle name="入力 2 3 4 8" xfId="48927"/>
    <cellStyle name="入力 2 3 5" xfId="2100"/>
    <cellStyle name="入力 2 3 5 2" xfId="2432"/>
    <cellStyle name="入力 2 3 5 2 2" xfId="4773"/>
    <cellStyle name="入力 2 3 5 2 2 2" xfId="12724"/>
    <cellStyle name="入力 2 3 5 2 2 2 2" xfId="28711"/>
    <cellStyle name="入力 2 3 5 2 2 2 2 2" xfId="37746"/>
    <cellStyle name="入力 2 3 5 2 2 2 3" xfId="22076"/>
    <cellStyle name="入力 2 3 5 2 2 2 4" xfId="31111"/>
    <cellStyle name="入力 2 3 5 2 2 3" xfId="25815"/>
    <cellStyle name="入力 2 3 5 2 2 3 2" xfId="34850"/>
    <cellStyle name="入力 2 3 5 2 2 4" xfId="19596"/>
    <cellStyle name="入力 2 3 5 2 2 5" xfId="9563"/>
    <cellStyle name="入力 2 3 5 2 3" xfId="11069"/>
    <cellStyle name="入力 2 3 5 2 3 2" xfId="27063"/>
    <cellStyle name="入力 2 3 5 2 3 2 2" xfId="36098"/>
    <cellStyle name="入力 2 3 5 2 3 3" xfId="20422"/>
    <cellStyle name="入力 2 3 5 2 3 4" xfId="23121"/>
    <cellStyle name="入力 2 3 5 2 4" xfId="24828"/>
    <cellStyle name="入力 2 3 5 2 4 2" xfId="33863"/>
    <cellStyle name="入力 2 3 5 2 5" xfId="23188"/>
    <cellStyle name="入力 2 3 5 2 6" xfId="7222"/>
    <cellStyle name="入力 2 3 5 3" xfId="4441"/>
    <cellStyle name="入力 2 3 5 3 2" xfId="13729"/>
    <cellStyle name="入力 2 3 5 3 2 2" xfId="29717"/>
    <cellStyle name="入力 2 3 5 3 2 2 2" xfId="38752"/>
    <cellStyle name="入力 2 3 5 3 2 3" xfId="23082"/>
    <cellStyle name="入力 2 3 5 3 2 4" xfId="32117"/>
    <cellStyle name="入力 2 3 5 3 3" xfId="25711"/>
    <cellStyle name="入力 2 3 5 3 3 2" xfId="34746"/>
    <cellStyle name="入力 2 3 5 3 4" xfId="20006"/>
    <cellStyle name="入力 2 3 5 3 5" xfId="9231"/>
    <cellStyle name="入力 2 3 5 4" xfId="12990"/>
    <cellStyle name="入力 2 3 5 4 2" xfId="28978"/>
    <cellStyle name="入力 2 3 5 4 2 2" xfId="38013"/>
    <cellStyle name="入力 2 3 5 4 3" xfId="22343"/>
    <cellStyle name="入力 2 3 5 4 4" xfId="31378"/>
    <cellStyle name="入力 2 3 5 5" xfId="24724"/>
    <cellStyle name="入力 2 3 5 5 2" xfId="33759"/>
    <cellStyle name="入力 2 3 5 6" xfId="16483"/>
    <cellStyle name="入力 2 3 5 7" xfId="6890"/>
    <cellStyle name="入力 2 3 5 8" xfId="51081"/>
    <cellStyle name="入力 2 3 6" xfId="2225"/>
    <cellStyle name="入力 2 3 6 2" xfId="2646"/>
    <cellStyle name="入力 2 3 6 2 2" xfId="4987"/>
    <cellStyle name="入力 2 3 6 2 2 2" xfId="10321"/>
    <cellStyle name="入力 2 3 6 2 2 2 2" xfId="26319"/>
    <cellStyle name="入力 2 3 6 2 2 2 2 2" xfId="35354"/>
    <cellStyle name="入力 2 3 6 2 2 2 3" xfId="19676"/>
    <cellStyle name="入力 2 3 6 2 2 2 4" xfId="19648"/>
    <cellStyle name="入力 2 3 6 2 2 3" xfId="25932"/>
    <cellStyle name="入力 2 3 6 2 2 3 2" xfId="34967"/>
    <cellStyle name="入力 2 3 6 2 2 4" xfId="17778"/>
    <cellStyle name="入力 2 3 6 2 2 5" xfId="9777"/>
    <cellStyle name="入力 2 3 6 2 3" xfId="12813"/>
    <cellStyle name="入力 2 3 6 2 3 2" xfId="28801"/>
    <cellStyle name="入力 2 3 6 2 3 2 2" xfId="37836"/>
    <cellStyle name="入力 2 3 6 2 3 3" xfId="22166"/>
    <cellStyle name="入力 2 3 6 2 3 4" xfId="31201"/>
    <cellStyle name="入力 2 3 6 2 4" xfId="24945"/>
    <cellStyle name="入力 2 3 6 2 4 2" xfId="33980"/>
    <cellStyle name="入力 2 3 6 2 5" xfId="20966"/>
    <cellStyle name="入力 2 3 6 2 6" xfId="7436"/>
    <cellStyle name="入力 2 3 6 3" xfId="4566"/>
    <cellStyle name="入力 2 3 6 3 2" xfId="10732"/>
    <cellStyle name="入力 2 3 6 3 2 2" xfId="26726"/>
    <cellStyle name="入力 2 3 6 3 2 2 2" xfId="35761"/>
    <cellStyle name="入力 2 3 6 3 2 3" xfId="20086"/>
    <cellStyle name="入力 2 3 6 3 2 4" xfId="19092"/>
    <cellStyle name="入力 2 3 6 3 3" xfId="25740"/>
    <cellStyle name="入力 2 3 6 3 3 2" xfId="34775"/>
    <cellStyle name="入力 2 3 6 3 4" xfId="16263"/>
    <cellStyle name="入力 2 3 6 3 5" xfId="9356"/>
    <cellStyle name="入力 2 3 6 4" xfId="10392"/>
    <cellStyle name="入力 2 3 6 4 2" xfId="26390"/>
    <cellStyle name="入力 2 3 6 4 2 2" xfId="35425"/>
    <cellStyle name="入力 2 3 6 4 3" xfId="19746"/>
    <cellStyle name="入力 2 3 6 4 4" xfId="18937"/>
    <cellStyle name="入力 2 3 6 5" xfId="24753"/>
    <cellStyle name="入力 2 3 6 5 2" xfId="33788"/>
    <cellStyle name="入力 2 3 6 6" xfId="21582"/>
    <cellStyle name="入力 2 3 6 7" xfId="7015"/>
    <cellStyle name="入力 2 3 6 8" xfId="51654"/>
    <cellStyle name="入力 2 3 7" xfId="2358"/>
    <cellStyle name="入力 2 3 7 2" xfId="979"/>
    <cellStyle name="入力 2 3 7 2 2" xfId="3327"/>
    <cellStyle name="入力 2 3 7 2 2 2" xfId="12969"/>
    <cellStyle name="入力 2 3 7 2 2 2 2" xfId="28957"/>
    <cellStyle name="入力 2 3 7 2 2 2 2 2" xfId="37992"/>
    <cellStyle name="入力 2 3 7 2 2 2 3" xfId="22322"/>
    <cellStyle name="入力 2 3 7 2 2 2 4" xfId="31357"/>
    <cellStyle name="入力 2 3 7 2 2 3" xfId="25279"/>
    <cellStyle name="入力 2 3 7 2 2 3 2" xfId="34314"/>
    <cellStyle name="入力 2 3 7 2 2 4" xfId="17524"/>
    <cellStyle name="入力 2 3 7 2 2 5" xfId="8117"/>
    <cellStyle name="入力 2 3 7 2 3" xfId="12240"/>
    <cellStyle name="入力 2 3 7 2 3 2" xfId="28235"/>
    <cellStyle name="入力 2 3 7 2 3 2 2" xfId="37270"/>
    <cellStyle name="入力 2 3 7 2 3 3" xfId="21592"/>
    <cellStyle name="入力 2 3 7 2 3 4" xfId="15691"/>
    <cellStyle name="入力 2 3 7 2 4" xfId="24292"/>
    <cellStyle name="入力 2 3 7 2 4 2" xfId="33327"/>
    <cellStyle name="入力 2 3 7 2 5" xfId="19146"/>
    <cellStyle name="入力 2 3 7 2 6" xfId="5778"/>
    <cellStyle name="入力 2 3 7 3" xfId="4699"/>
    <cellStyle name="入力 2 3 7 3 2" xfId="13778"/>
    <cellStyle name="入力 2 3 7 3 2 2" xfId="29766"/>
    <cellStyle name="入力 2 3 7 3 2 2 2" xfId="38801"/>
    <cellStyle name="入力 2 3 7 3 2 3" xfId="23130"/>
    <cellStyle name="入力 2 3 7 3 2 4" xfId="32166"/>
    <cellStyle name="入力 2 3 7 3 3" xfId="25789"/>
    <cellStyle name="入力 2 3 7 3 3 2" xfId="34824"/>
    <cellStyle name="入力 2 3 7 3 4" xfId="21595"/>
    <cellStyle name="入力 2 3 7 3 5" xfId="9489"/>
    <cellStyle name="入力 2 3 7 4" xfId="13373"/>
    <cellStyle name="入力 2 3 7 4 2" xfId="29361"/>
    <cellStyle name="入力 2 3 7 4 2 2" xfId="38396"/>
    <cellStyle name="入力 2 3 7 4 3" xfId="22726"/>
    <cellStyle name="入力 2 3 7 4 4" xfId="31761"/>
    <cellStyle name="入力 2 3 7 5" xfId="24802"/>
    <cellStyle name="入力 2 3 7 5 2" xfId="33837"/>
    <cellStyle name="入力 2 3 7 6" xfId="19576"/>
    <cellStyle name="入力 2 3 7 7" xfId="7148"/>
    <cellStyle name="入力 2 3 8" xfId="2524"/>
    <cellStyle name="入力 2 3 8 2" xfId="4865"/>
    <cellStyle name="入力 2 3 8 2 2" xfId="12209"/>
    <cellStyle name="入力 2 3 8 2 2 2" xfId="28204"/>
    <cellStyle name="入力 2 3 8 2 2 2 2" xfId="37239"/>
    <cellStyle name="入力 2 3 8 2 2 3" xfId="21561"/>
    <cellStyle name="入力 2 3 8 2 2 4" xfId="14780"/>
    <cellStyle name="入力 2 3 8 2 3" xfId="25871"/>
    <cellStyle name="入力 2 3 8 2 3 2" xfId="34906"/>
    <cellStyle name="入力 2 3 8 2 4" xfId="22571"/>
    <cellStyle name="入力 2 3 8 2 5" xfId="9655"/>
    <cellStyle name="入力 2 3 8 3" xfId="13536"/>
    <cellStyle name="入力 2 3 8 3 2" xfId="29524"/>
    <cellStyle name="入力 2 3 8 3 2 2" xfId="38559"/>
    <cellStyle name="入力 2 3 8 3 3" xfId="22889"/>
    <cellStyle name="入力 2 3 8 3 4" xfId="31924"/>
    <cellStyle name="入力 2 3 8 4" xfId="24884"/>
    <cellStyle name="入力 2 3 8 4 2" xfId="33919"/>
    <cellStyle name="入力 2 3 8 5" xfId="23541"/>
    <cellStyle name="入力 2 3 8 6" xfId="7314"/>
    <cellStyle name="入力 2 3 9" xfId="3133"/>
    <cellStyle name="入力 2 3 9 2" xfId="13992"/>
    <cellStyle name="入力 2 3 9 2 2" xfId="29981"/>
    <cellStyle name="入力 2 3 9 2 2 2" xfId="39016"/>
    <cellStyle name="入力 2 3 9 2 3" xfId="23345"/>
    <cellStyle name="入力 2 3 9 2 4" xfId="32381"/>
    <cellStyle name="入力 2 3 9 3" xfId="25195"/>
    <cellStyle name="入力 2 3 9 3 2" xfId="34230"/>
    <cellStyle name="入力 2 3 9 4" xfId="20787"/>
    <cellStyle name="入力 2 3 9 5" xfId="7923"/>
    <cellStyle name="入力 2 4" xfId="1147"/>
    <cellStyle name="入力 2 4 10" xfId="24360"/>
    <cellStyle name="入力 2 4 10 2" xfId="33395"/>
    <cellStyle name="入力 2 4 11" xfId="14732"/>
    <cellStyle name="入力 2 4 12" xfId="15107"/>
    <cellStyle name="入力 2 4 13" xfId="5945"/>
    <cellStyle name="入力 2 4 14" xfId="44463"/>
    <cellStyle name="入力 2 4 2" xfId="1885"/>
    <cellStyle name="入力 2 4 2 10" xfId="52750"/>
    <cellStyle name="入力 2 4 2 11" xfId="44464"/>
    <cellStyle name="入力 2 4 2 2" xfId="2923"/>
    <cellStyle name="入力 2 4 2 2 2" xfId="5264"/>
    <cellStyle name="入力 2 4 2 2 2 2" xfId="14382"/>
    <cellStyle name="入力 2 4 2 2 2 2 2" xfId="30373"/>
    <cellStyle name="入力 2 4 2 2 2 2 2 2" xfId="39408"/>
    <cellStyle name="入力 2 4 2 2 2 2 3" xfId="23737"/>
    <cellStyle name="入力 2 4 2 2 2 2 4" xfId="32773"/>
    <cellStyle name="入力 2 4 2 2 2 3" xfId="26074"/>
    <cellStyle name="入力 2 4 2 2 2 3 2" xfId="35109"/>
    <cellStyle name="入力 2 4 2 2 2 4" xfId="17065"/>
    <cellStyle name="入力 2 4 2 2 2 5" xfId="10054"/>
    <cellStyle name="入力 2 4 2 2 2 6" xfId="48938"/>
    <cellStyle name="入力 2 4 2 2 3" xfId="10543"/>
    <cellStyle name="入力 2 4 2 2 3 2" xfId="26541"/>
    <cellStyle name="入力 2 4 2 2 3 2 2" xfId="35576"/>
    <cellStyle name="入力 2 4 2 2 3 3" xfId="19897"/>
    <cellStyle name="入力 2 4 2 2 3 4" xfId="15719"/>
    <cellStyle name="入力 2 4 2 2 3 5" xfId="51092"/>
    <cellStyle name="入力 2 4 2 2 4" xfId="25087"/>
    <cellStyle name="入力 2 4 2 2 4 2" xfId="34122"/>
    <cellStyle name="入力 2 4 2 2 4 3" xfId="53121"/>
    <cellStyle name="入力 2 4 2 2 5" xfId="15543"/>
    <cellStyle name="入力 2 4 2 2 6" xfId="7713"/>
    <cellStyle name="入力 2 4 2 2 7" xfId="44465"/>
    <cellStyle name="入力 2 4 2 3" xfId="4226"/>
    <cellStyle name="入力 2 4 2 3 2" xfId="10630"/>
    <cellStyle name="入力 2 4 2 3 2 2" xfId="26624"/>
    <cellStyle name="入力 2 4 2 3 2 2 2" xfId="35659"/>
    <cellStyle name="入力 2 4 2 3 2 3" xfId="19984"/>
    <cellStyle name="入力 2 4 2 3 2 4" xfId="22374"/>
    <cellStyle name="入力 2 4 2 3 2 5" xfId="48939"/>
    <cellStyle name="入力 2 4 2 3 3" xfId="25629"/>
    <cellStyle name="入力 2 4 2 3 3 2" xfId="34664"/>
    <cellStyle name="入力 2 4 2 3 3 3" xfId="51093"/>
    <cellStyle name="入力 2 4 2 3 4" xfId="20151"/>
    <cellStyle name="入力 2 4 2 3 4 2" xfId="53045"/>
    <cellStyle name="入力 2 4 2 3 5" xfId="9016"/>
    <cellStyle name="入力 2 4 2 3 6" xfId="44466"/>
    <cellStyle name="入力 2 4 2 4" xfId="13442"/>
    <cellStyle name="入力 2 4 2 4 2" xfId="29430"/>
    <cellStyle name="入力 2 4 2 4 2 2" xfId="38465"/>
    <cellStyle name="入力 2 4 2 4 2 3" xfId="48940"/>
    <cellStyle name="入力 2 4 2 4 3" xfId="22795"/>
    <cellStyle name="入力 2 4 2 4 3 2" xfId="51094"/>
    <cellStyle name="入力 2 4 2 4 4" xfId="31830"/>
    <cellStyle name="入力 2 4 2 4 4 2" xfId="51310"/>
    <cellStyle name="入力 2 4 2 4 5" xfId="44467"/>
    <cellStyle name="入力 2 4 2 5" xfId="24642"/>
    <cellStyle name="入力 2 4 2 5 2" xfId="33677"/>
    <cellStyle name="入力 2 4 2 5 2 2" xfId="48941"/>
    <cellStyle name="入力 2 4 2 5 3" xfId="51095"/>
    <cellStyle name="入力 2 4 2 5 4" xfId="53120"/>
    <cellStyle name="入力 2 4 2 5 5" xfId="44468"/>
    <cellStyle name="入力 2 4 2 6" xfId="18661"/>
    <cellStyle name="入力 2 4 2 6 2" xfId="48942"/>
    <cellStyle name="入力 2 4 2 6 3" xfId="51096"/>
    <cellStyle name="入力 2 4 2 6 4" xfId="53044"/>
    <cellStyle name="入力 2 4 2 6 5" xfId="44469"/>
    <cellStyle name="入力 2 4 2 7" xfId="6675"/>
    <cellStyle name="入力 2 4 2 7 2" xfId="48943"/>
    <cellStyle name="入力 2 4 2 7 3" xfId="51097"/>
    <cellStyle name="入力 2 4 2 7 4" xfId="50638"/>
    <cellStyle name="入力 2 4 2 7 5" xfId="44470"/>
    <cellStyle name="入力 2 4 2 8" xfId="48937"/>
    <cellStyle name="入力 2 4 2 9" xfId="51091"/>
    <cellStyle name="入力 2 4 3" xfId="2026"/>
    <cellStyle name="入力 2 4 3 2" xfId="1537"/>
    <cellStyle name="入力 2 4 3 2 2" xfId="3878"/>
    <cellStyle name="入力 2 4 3 2 2 2" xfId="12198"/>
    <cellStyle name="入力 2 4 3 2 2 2 2" xfId="28193"/>
    <cellStyle name="入力 2 4 3 2 2 2 2 2" xfId="37228"/>
    <cellStyle name="入力 2 4 3 2 2 2 3" xfId="21550"/>
    <cellStyle name="入力 2 4 3 2 2 2 4" xfId="15201"/>
    <cellStyle name="入力 2 4 3 2 2 3" xfId="25460"/>
    <cellStyle name="入力 2 4 3 2 2 3 2" xfId="34495"/>
    <cellStyle name="入力 2 4 3 2 2 4" xfId="15858"/>
    <cellStyle name="入力 2 4 3 2 2 5" xfId="8668"/>
    <cellStyle name="入力 2 4 3 2 3" xfId="12330"/>
    <cellStyle name="入力 2 4 3 2 3 2" xfId="28325"/>
    <cellStyle name="入力 2 4 3 2 3 2 2" xfId="37360"/>
    <cellStyle name="入力 2 4 3 2 3 3" xfId="21682"/>
    <cellStyle name="入力 2 4 3 2 3 4" xfId="30725"/>
    <cellStyle name="入力 2 4 3 2 4" xfId="24473"/>
    <cellStyle name="入力 2 4 3 2 4 2" xfId="33508"/>
    <cellStyle name="入力 2 4 3 2 5" xfId="14983"/>
    <cellStyle name="入力 2 4 3 2 6" xfId="6328"/>
    <cellStyle name="入力 2 4 3 2 7" xfId="48944"/>
    <cellStyle name="入力 2 4 3 3" xfId="4367"/>
    <cellStyle name="入力 2 4 3 3 2" xfId="11539"/>
    <cellStyle name="入力 2 4 3 3 2 2" xfId="27533"/>
    <cellStyle name="入力 2 4 3 3 2 2 2" xfId="36568"/>
    <cellStyle name="入力 2 4 3 3 2 3" xfId="20891"/>
    <cellStyle name="入力 2 4 3 3 2 4" xfId="19392"/>
    <cellStyle name="入力 2 4 3 3 3" xfId="25679"/>
    <cellStyle name="入力 2 4 3 3 3 2" xfId="34714"/>
    <cellStyle name="入力 2 4 3 3 4" xfId="22740"/>
    <cellStyle name="入力 2 4 3 3 5" xfId="9157"/>
    <cellStyle name="入力 2 4 3 3 6" xfId="51098"/>
    <cellStyle name="入力 2 4 3 4" xfId="10669"/>
    <cellStyle name="入力 2 4 3 4 2" xfId="26663"/>
    <cellStyle name="入力 2 4 3 4 2 2" xfId="35698"/>
    <cellStyle name="入力 2 4 3 4 3" xfId="20023"/>
    <cellStyle name="入力 2 4 3 4 4" xfId="23577"/>
    <cellStyle name="入力 2 4 3 4 5" xfId="52804"/>
    <cellStyle name="入力 2 4 3 5" xfId="24692"/>
    <cellStyle name="入力 2 4 3 5 2" xfId="33727"/>
    <cellStyle name="入力 2 4 3 6" xfId="21007"/>
    <cellStyle name="入力 2 4 3 7" xfId="6816"/>
    <cellStyle name="入力 2 4 3 8" xfId="44471"/>
    <cellStyle name="入力 2 4 4" xfId="2292"/>
    <cellStyle name="入力 2 4 4 2" xfId="2928"/>
    <cellStyle name="入力 2 4 4 2 2" xfId="5269"/>
    <cellStyle name="入力 2 4 4 2 2 2" xfId="14387"/>
    <cellStyle name="入力 2 4 4 2 2 2 2" xfId="30378"/>
    <cellStyle name="入力 2 4 4 2 2 2 2 2" xfId="39413"/>
    <cellStyle name="入力 2 4 4 2 2 2 3" xfId="23742"/>
    <cellStyle name="入力 2 4 4 2 2 2 4" xfId="32778"/>
    <cellStyle name="入力 2 4 4 2 2 3" xfId="26079"/>
    <cellStyle name="入力 2 4 4 2 2 3 2" xfId="35114"/>
    <cellStyle name="入力 2 4 4 2 2 4" xfId="23060"/>
    <cellStyle name="入力 2 4 4 2 2 5" xfId="10059"/>
    <cellStyle name="入力 2 4 4 2 3" xfId="13081"/>
    <cellStyle name="入力 2 4 4 2 3 2" xfId="29069"/>
    <cellStyle name="入力 2 4 4 2 3 2 2" xfId="38104"/>
    <cellStyle name="入力 2 4 4 2 3 3" xfId="22434"/>
    <cellStyle name="入力 2 4 4 2 3 4" xfId="31469"/>
    <cellStyle name="入力 2 4 4 2 4" xfId="25092"/>
    <cellStyle name="入力 2 4 4 2 4 2" xfId="34127"/>
    <cellStyle name="入力 2 4 4 2 5" xfId="15470"/>
    <cellStyle name="入力 2 4 4 2 6" xfId="7718"/>
    <cellStyle name="入力 2 4 4 3" xfId="4633"/>
    <cellStyle name="入力 2 4 4 3 2" xfId="12509"/>
    <cellStyle name="入力 2 4 4 3 2 2" xfId="28496"/>
    <cellStyle name="入力 2 4 4 3 2 2 2" xfId="37531"/>
    <cellStyle name="入力 2 4 4 3 2 3" xfId="21861"/>
    <cellStyle name="入力 2 4 4 3 2 4" xfId="30896"/>
    <cellStyle name="入力 2 4 4 3 3" xfId="25765"/>
    <cellStyle name="入力 2 4 4 3 3 2" xfId="34800"/>
    <cellStyle name="入力 2 4 4 3 4" xfId="20939"/>
    <cellStyle name="入力 2 4 4 3 5" xfId="9423"/>
    <cellStyle name="入力 2 4 4 4" xfId="13032"/>
    <cellStyle name="入力 2 4 4 4 2" xfId="29020"/>
    <cellStyle name="入力 2 4 4 4 2 2" xfId="38055"/>
    <cellStyle name="入力 2 4 4 4 3" xfId="22385"/>
    <cellStyle name="入力 2 4 4 4 4" xfId="31420"/>
    <cellStyle name="入力 2 4 4 5" xfId="24778"/>
    <cellStyle name="入力 2 4 4 5 2" xfId="33813"/>
    <cellStyle name="入力 2 4 4 6" xfId="22037"/>
    <cellStyle name="入力 2 4 4 7" xfId="7082"/>
    <cellStyle name="入力 2 4 4 8" xfId="48936"/>
    <cellStyle name="入力 2 4 5" xfId="2417"/>
    <cellStyle name="入力 2 4 5 2" xfId="2991"/>
    <cellStyle name="入力 2 4 5 2 2" xfId="5332"/>
    <cellStyle name="入力 2 4 5 2 2 2" xfId="14450"/>
    <cellStyle name="入力 2 4 5 2 2 2 2" xfId="30441"/>
    <cellStyle name="入力 2 4 5 2 2 2 2 2" xfId="39476"/>
    <cellStyle name="入力 2 4 5 2 2 2 3" xfId="23805"/>
    <cellStyle name="入力 2 4 5 2 2 2 4" xfId="32841"/>
    <cellStyle name="入力 2 4 5 2 2 3" xfId="26128"/>
    <cellStyle name="入力 2 4 5 2 2 3 2" xfId="35163"/>
    <cellStyle name="入力 2 4 5 2 2 4" xfId="21227"/>
    <cellStyle name="入力 2 4 5 2 2 5" xfId="10122"/>
    <cellStyle name="入力 2 4 5 2 3" xfId="10383"/>
    <cellStyle name="入力 2 4 5 2 3 2" xfId="26381"/>
    <cellStyle name="入力 2 4 5 2 3 2 2" xfId="35416"/>
    <cellStyle name="入力 2 4 5 2 3 3" xfId="19737"/>
    <cellStyle name="入力 2 4 5 2 3 4" xfId="23026"/>
    <cellStyle name="入力 2 4 5 2 4" xfId="25141"/>
    <cellStyle name="入力 2 4 5 2 4 2" xfId="34176"/>
    <cellStyle name="入力 2 4 5 2 5" xfId="19219"/>
    <cellStyle name="入力 2 4 5 2 6" xfId="7781"/>
    <cellStyle name="入力 2 4 5 3" xfId="4758"/>
    <cellStyle name="入力 2 4 5 3 2" xfId="13981"/>
    <cellStyle name="入力 2 4 5 3 2 2" xfId="29970"/>
    <cellStyle name="入力 2 4 5 3 2 2 2" xfId="39005"/>
    <cellStyle name="入力 2 4 5 3 2 3" xfId="23334"/>
    <cellStyle name="入力 2 4 5 3 2 4" xfId="32370"/>
    <cellStyle name="入力 2 4 5 3 3" xfId="25806"/>
    <cellStyle name="入力 2 4 5 3 3 2" xfId="34841"/>
    <cellStyle name="入力 2 4 5 3 4" xfId="19705"/>
    <cellStyle name="入力 2 4 5 3 5" xfId="9548"/>
    <cellStyle name="入力 2 4 5 4" xfId="10910"/>
    <cellStyle name="入力 2 4 5 4 2" xfId="26904"/>
    <cellStyle name="入力 2 4 5 4 2 2" xfId="35939"/>
    <cellStyle name="入力 2 4 5 4 3" xfId="20263"/>
    <cellStyle name="入力 2 4 5 4 4" xfId="16750"/>
    <cellStyle name="入力 2 4 5 5" xfId="24819"/>
    <cellStyle name="入力 2 4 5 5 2" xfId="33854"/>
    <cellStyle name="入力 2 4 5 6" xfId="22698"/>
    <cellStyle name="入力 2 4 5 7" xfId="7207"/>
    <cellStyle name="入力 2 4 5 8" xfId="51090"/>
    <cellStyle name="入力 2 4 6" xfId="1726"/>
    <cellStyle name="入力 2 4 6 2" xfId="4067"/>
    <cellStyle name="入力 2 4 6 2 2" xfId="12110"/>
    <cellStyle name="入力 2 4 6 2 2 2" xfId="28105"/>
    <cellStyle name="入力 2 4 6 2 2 2 2" xfId="37140"/>
    <cellStyle name="入力 2 4 6 2 2 3" xfId="21462"/>
    <cellStyle name="入力 2 4 6 2 2 4" xfId="14860"/>
    <cellStyle name="入力 2 4 6 2 3" xfId="25562"/>
    <cellStyle name="入力 2 4 6 2 3 2" xfId="34597"/>
    <cellStyle name="入力 2 4 6 2 4" xfId="19950"/>
    <cellStyle name="入力 2 4 6 2 5" xfId="8857"/>
    <cellStyle name="入力 2 4 6 3" xfId="14258"/>
    <cellStyle name="入力 2 4 6 3 2" xfId="30248"/>
    <cellStyle name="入力 2 4 6 3 2 2" xfId="39283"/>
    <cellStyle name="入力 2 4 6 3 3" xfId="23612"/>
    <cellStyle name="入力 2 4 6 3 4" xfId="32648"/>
    <cellStyle name="入力 2 4 6 4" xfId="24575"/>
    <cellStyle name="入力 2 4 6 4 2" xfId="33610"/>
    <cellStyle name="入力 2 4 6 5" xfId="16662"/>
    <cellStyle name="入力 2 4 6 6" xfId="6516"/>
    <cellStyle name="入力 2 4 6 7" xfId="52803"/>
    <cellStyle name="入力 2 4 7" xfId="3495"/>
    <cellStyle name="入力 2 4 7 2" xfId="13161"/>
    <cellStyle name="入力 2 4 7 2 2" xfId="29149"/>
    <cellStyle name="入力 2 4 7 2 2 2" xfId="38184"/>
    <cellStyle name="入力 2 4 7 2 3" xfId="22514"/>
    <cellStyle name="入力 2 4 7 2 4" xfId="31549"/>
    <cellStyle name="入力 2 4 7 3" xfId="25347"/>
    <cellStyle name="入力 2 4 7 3 2" xfId="34382"/>
    <cellStyle name="入力 2 4 7 4" xfId="20695"/>
    <cellStyle name="入力 2 4 7 5" xfId="8285"/>
    <cellStyle name="入力 2 4 8" xfId="11525"/>
    <cellStyle name="入力 2 4 8 2" xfId="27519"/>
    <cellStyle name="入力 2 4 8 2 2" xfId="36554"/>
    <cellStyle name="入力 2 4 8 3" xfId="20877"/>
    <cellStyle name="入力 2 4 8 4" xfId="20164"/>
    <cellStyle name="入力 2 4 9" xfId="15690"/>
    <cellStyle name="入力 2 4 9 2" xfId="18607"/>
    <cellStyle name="入力 2 5" xfId="1551"/>
    <cellStyle name="入力 2 5 2" xfId="1167"/>
    <cellStyle name="入力 2 5 2 10" xfId="51311"/>
    <cellStyle name="入力 2 5 2 11" xfId="44473"/>
    <cellStyle name="入力 2 5 2 2" xfId="3508"/>
    <cellStyle name="入力 2 5 2 2 2" xfId="13049"/>
    <cellStyle name="入力 2 5 2 2 2 2" xfId="29037"/>
    <cellStyle name="入力 2 5 2 2 2 2 2" xfId="38072"/>
    <cellStyle name="入力 2 5 2 2 2 3" xfId="22402"/>
    <cellStyle name="入力 2 5 2 2 2 4" xfId="31437"/>
    <cellStyle name="入力 2 5 2 2 2 5" xfId="48947"/>
    <cellStyle name="入力 2 5 2 2 3" xfId="25356"/>
    <cellStyle name="入力 2 5 2 2 3 2" xfId="34391"/>
    <cellStyle name="入力 2 5 2 2 3 3" xfId="51101"/>
    <cellStyle name="入力 2 5 2 2 4" xfId="20813"/>
    <cellStyle name="入力 2 5 2 2 4 2" xfId="53119"/>
    <cellStyle name="入力 2 5 2 2 5" xfId="8298"/>
    <cellStyle name="入力 2 5 2 2 6" xfId="44474"/>
    <cellStyle name="入力 2 5 2 3" xfId="10915"/>
    <cellStyle name="入力 2 5 2 3 2" xfId="26909"/>
    <cellStyle name="入力 2 5 2 3 2 2" xfId="35944"/>
    <cellStyle name="入力 2 5 2 3 2 3" xfId="48948"/>
    <cellStyle name="入力 2 5 2 3 3" xfId="20268"/>
    <cellStyle name="入力 2 5 2 3 3 2" xfId="51102"/>
    <cellStyle name="入力 2 5 2 3 4" xfId="21565"/>
    <cellStyle name="入力 2 5 2 3 4 2" xfId="53043"/>
    <cellStyle name="入力 2 5 2 3 5" xfId="44475"/>
    <cellStyle name="入力 2 5 2 4" xfId="24369"/>
    <cellStyle name="入力 2 5 2 4 2" xfId="33404"/>
    <cellStyle name="入力 2 5 2 4 2 2" xfId="48949"/>
    <cellStyle name="入力 2 5 2 4 3" xfId="51103"/>
    <cellStyle name="入力 2 5 2 4 4" xfId="53185"/>
    <cellStyle name="入力 2 5 2 4 5" xfId="44476"/>
    <cellStyle name="入力 2 5 2 5" xfId="17884"/>
    <cellStyle name="入力 2 5 2 5 2" xfId="48950"/>
    <cellStyle name="入力 2 5 2 5 3" xfId="51104"/>
    <cellStyle name="入力 2 5 2 5 4" xfId="53167"/>
    <cellStyle name="入力 2 5 2 5 5" xfId="44477"/>
    <cellStyle name="入力 2 5 2 6" xfId="5958"/>
    <cellStyle name="入力 2 5 2 6 2" xfId="48951"/>
    <cellStyle name="入力 2 5 2 6 3" xfId="51105"/>
    <cellStyle name="入力 2 5 2 6 4" xfId="50639"/>
    <cellStyle name="入力 2 5 2 6 5" xfId="44478"/>
    <cellStyle name="入力 2 5 2 7" xfId="44479"/>
    <cellStyle name="入力 2 5 2 7 2" xfId="48952"/>
    <cellStyle name="入力 2 5 2 7 3" xfId="51106"/>
    <cellStyle name="入力 2 5 2 7 4" xfId="52805"/>
    <cellStyle name="入力 2 5 2 8" xfId="48946"/>
    <cellStyle name="入力 2 5 2 9" xfId="51100"/>
    <cellStyle name="入力 2 5 3" xfId="3892"/>
    <cellStyle name="入力 2 5 3 2" xfId="13058"/>
    <cellStyle name="入力 2 5 3 2 2" xfId="29046"/>
    <cellStyle name="入力 2 5 3 2 2 2" xfId="38081"/>
    <cellStyle name="入力 2 5 3 2 3" xfId="22411"/>
    <cellStyle name="入力 2 5 3 2 4" xfId="31446"/>
    <cellStyle name="入力 2 5 3 2 5" xfId="48953"/>
    <cellStyle name="入力 2 5 3 3" xfId="25474"/>
    <cellStyle name="入力 2 5 3 3 2" xfId="34509"/>
    <cellStyle name="入力 2 5 3 3 3" xfId="51107"/>
    <cellStyle name="入力 2 5 3 4" xfId="23182"/>
    <cellStyle name="入力 2 5 3 4 2" xfId="52749"/>
    <cellStyle name="入力 2 5 3 5" xfId="8682"/>
    <cellStyle name="入力 2 5 3 6" xfId="44480"/>
    <cellStyle name="入力 2 5 4" xfId="13006"/>
    <cellStyle name="入力 2 5 4 2" xfId="28994"/>
    <cellStyle name="入力 2 5 4 2 2" xfId="38029"/>
    <cellStyle name="入力 2 5 4 3" xfId="22359"/>
    <cellStyle name="入力 2 5 4 4" xfId="31394"/>
    <cellStyle name="入力 2 5 4 5" xfId="48945"/>
    <cellStyle name="入力 2 5 5" xfId="24487"/>
    <cellStyle name="入力 2 5 5 2" xfId="33522"/>
    <cellStyle name="入力 2 5 5 3" xfId="51099"/>
    <cellStyle name="入力 2 5 6" xfId="16804"/>
    <cellStyle name="入力 2 5 6 2" xfId="51230"/>
    <cellStyle name="入力 2 5 7" xfId="6342"/>
    <cellStyle name="入力 2 5 8" xfId="44472"/>
    <cellStyle name="入力 2 6" xfId="1237"/>
    <cellStyle name="入力 2 6 2" xfId="2958"/>
    <cellStyle name="入力 2 6 2 10" xfId="53086"/>
    <cellStyle name="入力 2 6 2 11" xfId="44482"/>
    <cellStyle name="入力 2 6 2 2" xfId="5299"/>
    <cellStyle name="入力 2 6 2 2 2" xfId="14417"/>
    <cellStyle name="入力 2 6 2 2 2 2" xfId="30408"/>
    <cellStyle name="入力 2 6 2 2 2 2 2" xfId="39443"/>
    <cellStyle name="入力 2 6 2 2 2 3" xfId="23772"/>
    <cellStyle name="入力 2 6 2 2 2 4" xfId="32808"/>
    <cellStyle name="入力 2 6 2 2 2 5" xfId="48956"/>
    <cellStyle name="入力 2 6 2 2 3" xfId="26104"/>
    <cellStyle name="入力 2 6 2 2 3 2" xfId="35139"/>
    <cellStyle name="入力 2 6 2 2 3 3" xfId="51110"/>
    <cellStyle name="入力 2 6 2 2 4" xfId="22213"/>
    <cellStyle name="入力 2 6 2 2 4 2" xfId="53017"/>
    <cellStyle name="入力 2 6 2 2 5" xfId="10089"/>
    <cellStyle name="入力 2 6 2 2 6" xfId="44483"/>
    <cellStyle name="入力 2 6 2 3" xfId="11561"/>
    <cellStyle name="入力 2 6 2 3 2" xfId="27555"/>
    <cellStyle name="入力 2 6 2 3 2 2" xfId="36590"/>
    <cellStyle name="入力 2 6 2 3 2 3" xfId="48957"/>
    <cellStyle name="入力 2 6 2 3 3" xfId="20913"/>
    <cellStyle name="入力 2 6 2 3 3 2" xfId="51111"/>
    <cellStyle name="入力 2 6 2 3 4" xfId="16053"/>
    <cellStyle name="入力 2 6 2 3 4 2" xfId="53118"/>
    <cellStyle name="入力 2 6 2 3 5" xfId="44484"/>
    <cellStyle name="入力 2 6 2 4" xfId="25117"/>
    <cellStyle name="入力 2 6 2 4 2" xfId="34152"/>
    <cellStyle name="入力 2 6 2 4 2 2" xfId="48958"/>
    <cellStyle name="入力 2 6 2 4 3" xfId="51112"/>
    <cellStyle name="入力 2 6 2 4 4" xfId="53042"/>
    <cellStyle name="入力 2 6 2 4 5" xfId="44485"/>
    <cellStyle name="入力 2 6 2 5" xfId="19489"/>
    <cellStyle name="入力 2 6 2 5 2" xfId="48959"/>
    <cellStyle name="入力 2 6 2 5 3" xfId="51113"/>
    <cellStyle name="入力 2 6 2 5 4" xfId="50640"/>
    <cellStyle name="入力 2 6 2 5 5" xfId="44486"/>
    <cellStyle name="入力 2 6 2 6" xfId="7748"/>
    <cellStyle name="入力 2 6 2 6 2" xfId="48960"/>
    <cellStyle name="入力 2 6 2 6 3" xfId="51114"/>
    <cellStyle name="入力 2 6 2 6 4" xfId="51241"/>
    <cellStyle name="入力 2 6 2 6 5" xfId="44487"/>
    <cellStyle name="入力 2 6 2 7" xfId="44488"/>
    <cellStyle name="入力 2 6 2 7 2" xfId="48961"/>
    <cellStyle name="入力 2 6 2 7 3" xfId="51115"/>
    <cellStyle name="入力 2 6 2 7 4" xfId="52748"/>
    <cellStyle name="入力 2 6 2 8" xfId="48955"/>
    <cellStyle name="入力 2 6 2 9" xfId="51109"/>
    <cellStyle name="入力 2 6 3" xfId="3578"/>
    <cellStyle name="入力 2 6 3 2" xfId="12009"/>
    <cellStyle name="入力 2 6 3 2 2" xfId="28004"/>
    <cellStyle name="入力 2 6 3 2 2 2" xfId="37039"/>
    <cellStyle name="入力 2 6 3 2 3" xfId="21361"/>
    <cellStyle name="入力 2 6 3 2 4" xfId="19046"/>
    <cellStyle name="入力 2 6 3 2 5" xfId="48962"/>
    <cellStyle name="入力 2 6 3 3" xfId="25382"/>
    <cellStyle name="入力 2 6 3 3 2" xfId="34417"/>
    <cellStyle name="入力 2 6 3 3 3" xfId="51116"/>
    <cellStyle name="入力 2 6 3 4" xfId="16771"/>
    <cellStyle name="入力 2 6 3 4 2" xfId="49600"/>
    <cellStyle name="入力 2 6 3 5" xfId="8368"/>
    <cellStyle name="入力 2 6 3 6" xfId="44489"/>
    <cellStyle name="入力 2 6 4" xfId="14229"/>
    <cellStyle name="入力 2 6 4 2" xfId="30218"/>
    <cellStyle name="入力 2 6 4 2 2" xfId="39253"/>
    <cellStyle name="入力 2 6 4 3" xfId="23582"/>
    <cellStyle name="入力 2 6 4 4" xfId="32618"/>
    <cellStyle name="入力 2 6 4 5" xfId="48954"/>
    <cellStyle name="入力 2 6 5" xfId="24395"/>
    <cellStyle name="入力 2 6 5 2" xfId="33430"/>
    <cellStyle name="入力 2 6 5 3" xfId="51108"/>
    <cellStyle name="入力 2 6 6" xfId="15038"/>
    <cellStyle name="入力 2 6 6 2" xfId="51973"/>
    <cellStyle name="入力 2 6 7" xfId="6028"/>
    <cellStyle name="入力 2 6 8" xfId="44481"/>
    <cellStyle name="入力 2 7" xfId="1571"/>
    <cellStyle name="入力 2 7 10" xfId="51117"/>
    <cellStyle name="入力 2 7 11" xfId="53117"/>
    <cellStyle name="入力 2 7 12" xfId="44490"/>
    <cellStyle name="入力 2 7 2" xfId="2844"/>
    <cellStyle name="入力 2 7 2 10" xfId="53041"/>
    <cellStyle name="入力 2 7 2 11" xfId="44491"/>
    <cellStyle name="入力 2 7 2 2" xfId="5185"/>
    <cellStyle name="入力 2 7 2 2 2" xfId="14303"/>
    <cellStyle name="入力 2 7 2 2 2 2" xfId="30294"/>
    <cellStyle name="入力 2 7 2 2 2 2 2" xfId="39329"/>
    <cellStyle name="入力 2 7 2 2 2 3" xfId="23658"/>
    <cellStyle name="入力 2 7 2 2 2 4" xfId="32694"/>
    <cellStyle name="入力 2 7 2 2 2 5" xfId="48965"/>
    <cellStyle name="入力 2 7 2 2 3" xfId="26013"/>
    <cellStyle name="入力 2 7 2 2 3 2" xfId="35048"/>
    <cellStyle name="入力 2 7 2 2 3 3" xfId="51119"/>
    <cellStyle name="入力 2 7 2 2 4" xfId="15138"/>
    <cellStyle name="入力 2 7 2 2 4 2" xfId="52124"/>
    <cellStyle name="入力 2 7 2 2 5" xfId="9975"/>
    <cellStyle name="入力 2 7 2 2 6" xfId="44492"/>
    <cellStyle name="入力 2 7 2 3" xfId="13531"/>
    <cellStyle name="入力 2 7 2 3 2" xfId="29519"/>
    <cellStyle name="入力 2 7 2 3 2 2" xfId="38554"/>
    <cellStyle name="入力 2 7 2 3 2 3" xfId="48966"/>
    <cellStyle name="入力 2 7 2 3 3" xfId="22884"/>
    <cellStyle name="入力 2 7 2 3 3 2" xfId="51120"/>
    <cellStyle name="入力 2 7 2 3 4" xfId="31919"/>
    <cellStyle name="入力 2 7 2 3 4 2" xfId="53116"/>
    <cellStyle name="入力 2 7 2 3 5" xfId="44493"/>
    <cellStyle name="入力 2 7 2 4" xfId="25026"/>
    <cellStyle name="入力 2 7 2 4 2" xfId="34061"/>
    <cellStyle name="入力 2 7 2 4 2 2" xfId="48967"/>
    <cellStyle name="入力 2 7 2 4 3" xfId="51121"/>
    <cellStyle name="入力 2 7 2 4 4" xfId="50641"/>
    <cellStyle name="入力 2 7 2 4 5" xfId="44494"/>
    <cellStyle name="入力 2 7 2 5" xfId="17022"/>
    <cellStyle name="入力 2 7 2 5 2" xfId="48968"/>
    <cellStyle name="入力 2 7 2 5 3" xfId="51122"/>
    <cellStyle name="入力 2 7 2 5 4" xfId="52806"/>
    <cellStyle name="入力 2 7 2 5 5" xfId="44495"/>
    <cellStyle name="入力 2 7 2 6" xfId="7634"/>
    <cellStyle name="入力 2 7 2 6 2" xfId="48969"/>
    <cellStyle name="入力 2 7 2 6 3" xfId="51123"/>
    <cellStyle name="入力 2 7 2 6 4" xfId="52747"/>
    <cellStyle name="入力 2 7 2 6 5" xfId="44496"/>
    <cellStyle name="入力 2 7 2 7" xfId="44497"/>
    <cellStyle name="入力 2 7 2 7 2" xfId="48970"/>
    <cellStyle name="入力 2 7 2 7 3" xfId="51124"/>
    <cellStyle name="入力 2 7 2 7 4" xfId="53040"/>
    <cellStyle name="入力 2 7 2 8" xfId="48964"/>
    <cellStyle name="入力 2 7 2 9" xfId="51118"/>
    <cellStyle name="入力 2 7 3" xfId="3912"/>
    <cellStyle name="入力 2 7 3 2" xfId="11873"/>
    <cellStyle name="入力 2 7 3 2 2" xfId="27867"/>
    <cellStyle name="入力 2 7 3 2 2 2" xfId="36902"/>
    <cellStyle name="入力 2 7 3 2 3" xfId="21225"/>
    <cellStyle name="入力 2 7 3 2 4" xfId="16807"/>
    <cellStyle name="入力 2 7 3 2 5" xfId="48971"/>
    <cellStyle name="入力 2 7 3 3" xfId="25494"/>
    <cellStyle name="入力 2 7 3 3 2" xfId="34529"/>
    <cellStyle name="入力 2 7 3 3 3" xfId="51125"/>
    <cellStyle name="入力 2 7 3 4" xfId="18831"/>
    <cellStyle name="入力 2 7 3 4 2" xfId="53186"/>
    <cellStyle name="入力 2 7 3 5" xfId="8702"/>
    <cellStyle name="入力 2 7 3 6" xfId="44498"/>
    <cellStyle name="入力 2 7 4" xfId="12656"/>
    <cellStyle name="入力 2 7 4 2" xfId="28643"/>
    <cellStyle name="入力 2 7 4 2 2" xfId="37678"/>
    <cellStyle name="入力 2 7 4 2 3" xfId="48972"/>
    <cellStyle name="入力 2 7 4 3" xfId="22008"/>
    <cellStyle name="入力 2 7 4 3 2" xfId="51126"/>
    <cellStyle name="入力 2 7 4 4" xfId="31043"/>
    <cellStyle name="入力 2 7 4 4 2" xfId="53168"/>
    <cellStyle name="入力 2 7 4 5" xfId="44499"/>
    <cellStyle name="入力 2 7 5" xfId="24507"/>
    <cellStyle name="入力 2 7 5 2" xfId="33542"/>
    <cellStyle name="入力 2 7 5 2 2" xfId="48973"/>
    <cellStyle name="入力 2 7 5 3" xfId="51127"/>
    <cellStyle name="入力 2 7 5 4" xfId="53246"/>
    <cellStyle name="入力 2 7 5 5" xfId="44500"/>
    <cellStyle name="入力 2 7 6" xfId="16802"/>
    <cellStyle name="入力 2 7 6 2" xfId="48974"/>
    <cellStyle name="入力 2 7 6 3" xfId="51128"/>
    <cellStyle name="入力 2 7 6 4" xfId="51312"/>
    <cellStyle name="入力 2 7 6 5" xfId="44501"/>
    <cellStyle name="入力 2 7 7" xfId="6362"/>
    <cellStyle name="入力 2 7 7 2" xfId="48975"/>
    <cellStyle name="入力 2 7 7 3" xfId="51129"/>
    <cellStyle name="入力 2 7 7 4" xfId="50642"/>
    <cellStyle name="入力 2 7 7 5" xfId="44502"/>
    <cellStyle name="入力 2 7 8" xfId="44503"/>
    <cellStyle name="入力 2 7 8 2" xfId="48976"/>
    <cellStyle name="入力 2 7 8 3" xfId="51130"/>
    <cellStyle name="入力 2 7 8 4" xfId="52807"/>
    <cellStyle name="入力 2 7 9" xfId="48963"/>
    <cellStyle name="入力 2 8" xfId="1738"/>
    <cellStyle name="入力 2 8 2" xfId="2883"/>
    <cellStyle name="入力 2 8 2 2" xfId="5224"/>
    <cellStyle name="入力 2 8 2 2 2" xfId="14342"/>
    <cellStyle name="入力 2 8 2 2 2 2" xfId="30333"/>
    <cellStyle name="入力 2 8 2 2 2 2 2" xfId="39368"/>
    <cellStyle name="入力 2 8 2 2 2 3" xfId="23697"/>
    <cellStyle name="入力 2 8 2 2 2 4" xfId="32733"/>
    <cellStyle name="入力 2 8 2 2 3" xfId="26042"/>
    <cellStyle name="入力 2 8 2 2 3 2" xfId="35077"/>
    <cellStyle name="入力 2 8 2 2 4" xfId="22816"/>
    <cellStyle name="入力 2 8 2 2 5" xfId="10014"/>
    <cellStyle name="入力 2 8 2 3" xfId="14250"/>
    <cellStyle name="入力 2 8 2 3 2" xfId="30240"/>
    <cellStyle name="入力 2 8 2 3 2 2" xfId="39275"/>
    <cellStyle name="入力 2 8 2 3 3" xfId="23604"/>
    <cellStyle name="入力 2 8 2 3 4" xfId="32640"/>
    <cellStyle name="入力 2 8 2 4" xfId="25055"/>
    <cellStyle name="入力 2 8 2 4 2" xfId="34090"/>
    <cellStyle name="入力 2 8 2 5" xfId="15340"/>
    <cellStyle name="入力 2 8 2 6" xfId="7673"/>
    <cellStyle name="入力 2 8 2 7" xfId="50032"/>
    <cellStyle name="入力 2 8 3" xfId="4079"/>
    <cellStyle name="入力 2 8 3 2" xfId="10693"/>
    <cellStyle name="入力 2 8 3 2 2" xfId="26687"/>
    <cellStyle name="入力 2 8 3 2 2 2" xfId="35722"/>
    <cellStyle name="入力 2 8 3 2 3" xfId="20047"/>
    <cellStyle name="入力 2 8 3 2 4" xfId="15551"/>
    <cellStyle name="入力 2 8 3 3" xfId="25573"/>
    <cellStyle name="入力 2 8 3 3 2" xfId="34608"/>
    <cellStyle name="入力 2 8 3 4" xfId="19629"/>
    <cellStyle name="入力 2 8 3 5" xfId="8869"/>
    <cellStyle name="入力 2 8 3 6" xfId="52118"/>
    <cellStyle name="入力 2 8 4" xfId="12313"/>
    <cellStyle name="入力 2 8 4 2" xfId="28308"/>
    <cellStyle name="入力 2 8 4 2 2" xfId="37343"/>
    <cellStyle name="入力 2 8 4 3" xfId="21665"/>
    <cellStyle name="入力 2 8 4 4" xfId="30708"/>
    <cellStyle name="入力 2 8 4 5" xfId="52102"/>
    <cellStyle name="入力 2 8 5" xfId="24586"/>
    <cellStyle name="入力 2 8 5 2" xfId="33621"/>
    <cellStyle name="入力 2 8 6" xfId="16284"/>
    <cellStyle name="入力 2 8 7" xfId="6528"/>
    <cellStyle name="入力 2 8 8" xfId="45581"/>
    <cellStyle name="入力 2 9" xfId="1887"/>
    <cellStyle name="入力 2 9 2" xfId="2664"/>
    <cellStyle name="入力 2 9 2 2" xfId="5005"/>
    <cellStyle name="入力 2 9 2 2 2" xfId="10307"/>
    <cellStyle name="入力 2 9 2 2 2 2" xfId="26305"/>
    <cellStyle name="入力 2 9 2 2 2 2 2" xfId="35340"/>
    <cellStyle name="入力 2 9 2 2 2 3" xfId="19662"/>
    <cellStyle name="入力 2 9 2 2 2 4" xfId="18751"/>
    <cellStyle name="入力 2 9 2 2 3" xfId="25946"/>
    <cellStyle name="入力 2 9 2 2 3 2" xfId="34981"/>
    <cellStyle name="入力 2 9 2 2 4" xfId="18701"/>
    <cellStyle name="入力 2 9 2 2 5" xfId="9795"/>
    <cellStyle name="入力 2 9 2 3" xfId="11260"/>
    <cellStyle name="入力 2 9 2 3 2" xfId="27254"/>
    <cellStyle name="入力 2 9 2 3 2 2" xfId="36289"/>
    <cellStyle name="入力 2 9 2 3 3" xfId="20613"/>
    <cellStyle name="入力 2 9 2 3 4" xfId="17118"/>
    <cellStyle name="入力 2 9 2 4" xfId="24959"/>
    <cellStyle name="入力 2 9 2 4 2" xfId="33994"/>
    <cellStyle name="入力 2 9 2 5" xfId="15984"/>
    <cellStyle name="入力 2 9 2 6" xfId="7454"/>
    <cellStyle name="入力 2 9 2 7" xfId="50007"/>
    <cellStyle name="入力 2 9 3" xfId="4228"/>
    <cellStyle name="入力 2 9 3 2" xfId="14249"/>
    <cellStyle name="入力 2 9 3 2 2" xfId="30239"/>
    <cellStyle name="入力 2 9 3 2 2 2" xfId="39274"/>
    <cellStyle name="入力 2 9 3 2 3" xfId="23603"/>
    <cellStyle name="入力 2 9 3 2 4" xfId="32639"/>
    <cellStyle name="入力 2 9 3 3" xfId="25631"/>
    <cellStyle name="入力 2 9 3 3 2" xfId="34666"/>
    <cellStyle name="入力 2 9 3 4" xfId="18487"/>
    <cellStyle name="入力 2 9 3 5" xfId="9018"/>
    <cellStyle name="入力 2 9 3 6" xfId="52097"/>
    <cellStyle name="入力 2 9 4" xfId="11916"/>
    <cellStyle name="入力 2 9 4 2" xfId="27911"/>
    <cellStyle name="入力 2 9 4 2 2" xfId="36946"/>
    <cellStyle name="入力 2 9 4 3" xfId="21269"/>
    <cellStyle name="入力 2 9 4 4" xfId="14690"/>
    <cellStyle name="入力 2 9 4 5" xfId="52843"/>
    <cellStyle name="入力 2 9 5" xfId="24644"/>
    <cellStyle name="入力 2 9 5 2" xfId="33679"/>
    <cellStyle name="入力 2 9 6" xfId="23007"/>
    <cellStyle name="入力 2 9 7" xfId="6677"/>
    <cellStyle name="入力 2 9 8" xfId="45553"/>
    <cellStyle name="入力 20" xfId="41443"/>
    <cellStyle name="入力 20 2" xfId="41737"/>
    <cellStyle name="入力 20 2 2" xfId="42400"/>
    <cellStyle name="入力 20 2 3" xfId="48977"/>
    <cellStyle name="入力 20 3" xfId="41975"/>
    <cellStyle name="入力 20 3 2" xfId="42601"/>
    <cellStyle name="入力 20 3 3" xfId="51131"/>
    <cellStyle name="入力 20 4" xfId="42212"/>
    <cellStyle name="入力 20 4 2" xfId="52746"/>
    <cellStyle name="入力 20 5" xfId="44504"/>
    <cellStyle name="入力 21" xfId="41444"/>
    <cellStyle name="入力 21 2" xfId="41738"/>
    <cellStyle name="入力 21 2 2" xfId="42401"/>
    <cellStyle name="入力 21 2 3" xfId="48978"/>
    <cellStyle name="入力 21 3" xfId="41976"/>
    <cellStyle name="入力 21 3 2" xfId="42602"/>
    <cellStyle name="入力 21 3 3" xfId="51132"/>
    <cellStyle name="入力 21 4" xfId="42213"/>
    <cellStyle name="入力 21 4 2" xfId="53115"/>
    <cellStyle name="入力 21 5" xfId="44505"/>
    <cellStyle name="入力 22" xfId="41445"/>
    <cellStyle name="入力 22 2" xfId="41739"/>
    <cellStyle name="入力 22 2 2" xfId="42402"/>
    <cellStyle name="入力 22 2 3" xfId="48979"/>
    <cellStyle name="入力 22 3" xfId="41977"/>
    <cellStyle name="入力 22 3 2" xfId="42603"/>
    <cellStyle name="入力 22 3 3" xfId="51133"/>
    <cellStyle name="入力 22 4" xfId="42214"/>
    <cellStyle name="入力 22 4 2" xfId="53039"/>
    <cellStyle name="入力 22 5" xfId="44506"/>
    <cellStyle name="入力 23" xfId="41446"/>
    <cellStyle name="入力 23 2" xfId="41740"/>
    <cellStyle name="入力 23 2 2" xfId="42403"/>
    <cellStyle name="入力 23 2 3" xfId="48980"/>
    <cellStyle name="入力 23 3" xfId="41978"/>
    <cellStyle name="入力 23 3 2" xfId="42604"/>
    <cellStyle name="入力 23 3 3" xfId="51134"/>
    <cellStyle name="入力 23 4" xfId="42215"/>
    <cellStyle name="入力 23 4 2" xfId="51313"/>
    <cellStyle name="入力 23 5" xfId="44507"/>
    <cellStyle name="入力 24" xfId="41447"/>
    <cellStyle name="入力 24 2" xfId="41741"/>
    <cellStyle name="入力 24 2 2" xfId="42404"/>
    <cellStyle name="入力 24 2 3" xfId="48981"/>
    <cellStyle name="入力 24 3" xfId="41979"/>
    <cellStyle name="入力 24 3 2" xfId="42605"/>
    <cellStyle name="入力 24 3 3" xfId="51135"/>
    <cellStyle name="入力 24 4" xfId="42216"/>
    <cellStyle name="入力 24 4 2" xfId="53114"/>
    <cellStyle name="入力 24 5" xfId="44508"/>
    <cellStyle name="入力 25" xfId="41448"/>
    <cellStyle name="入力 25 2" xfId="41742"/>
    <cellStyle name="入力 25 2 2" xfId="42405"/>
    <cellStyle name="入力 25 2 3" xfId="48982"/>
    <cellStyle name="入力 25 3" xfId="41980"/>
    <cellStyle name="入力 25 3 2" xfId="42606"/>
    <cellStyle name="入力 25 3 3" xfId="51136"/>
    <cellStyle name="入力 25 4" xfId="42217"/>
    <cellStyle name="入力 25 4 2" xfId="53038"/>
    <cellStyle name="入力 25 5" xfId="44509"/>
    <cellStyle name="入力 26" xfId="41449"/>
    <cellStyle name="入力 26 2" xfId="41743"/>
    <cellStyle name="入力 26 2 2" xfId="42406"/>
    <cellStyle name="入力 26 2 3" xfId="48983"/>
    <cellStyle name="入力 26 3" xfId="41981"/>
    <cellStyle name="入力 26 3 2" xfId="42607"/>
    <cellStyle name="入力 26 3 3" xfId="51137"/>
    <cellStyle name="入力 26 4" xfId="42218"/>
    <cellStyle name="入力 26 4 2" xfId="50643"/>
    <cellStyle name="入力 26 5" xfId="44510"/>
    <cellStyle name="入力 27" xfId="41450"/>
    <cellStyle name="入力 27 2" xfId="41744"/>
    <cellStyle name="入力 27 2 2" xfId="42407"/>
    <cellStyle name="入力 27 2 3" xfId="48984"/>
    <cellStyle name="入力 27 3" xfId="41982"/>
    <cellStyle name="入力 27 3 2" xfId="42608"/>
    <cellStyle name="入力 27 3 3" xfId="51138"/>
    <cellStyle name="入力 27 4" xfId="42219"/>
    <cellStyle name="入力 27 4 2" xfId="52808"/>
    <cellStyle name="入力 27 5" xfId="44511"/>
    <cellStyle name="入力 28" xfId="41451"/>
    <cellStyle name="入力 28 2" xfId="41745"/>
    <cellStyle name="入力 28 2 2" xfId="42408"/>
    <cellStyle name="入力 28 2 3" xfId="48985"/>
    <cellStyle name="入力 28 3" xfId="41983"/>
    <cellStyle name="入力 28 3 2" xfId="42609"/>
    <cellStyle name="入力 28 3 3" xfId="51139"/>
    <cellStyle name="入力 28 4" xfId="42220"/>
    <cellStyle name="入力 28 4 2" xfId="52745"/>
    <cellStyle name="入力 28 5" xfId="44512"/>
    <cellStyle name="入力 29" xfId="41452"/>
    <cellStyle name="入力 29 2" xfId="41746"/>
    <cellStyle name="入力 29 2 2" xfId="42409"/>
    <cellStyle name="入力 29 2 3" xfId="48986"/>
    <cellStyle name="入力 29 3" xfId="41984"/>
    <cellStyle name="入力 29 3 2" xfId="42610"/>
    <cellStyle name="入力 29 3 3" xfId="51140"/>
    <cellStyle name="入力 29 4" xfId="42221"/>
    <cellStyle name="入力 29 4 2" xfId="51314"/>
    <cellStyle name="入力 29 5" xfId="44513"/>
    <cellStyle name="入力 3" xfId="416"/>
    <cellStyle name="入力 3 10" xfId="709"/>
    <cellStyle name="入力 3 10 2" xfId="24140"/>
    <cellStyle name="入力 3 10 2 2" xfId="33175"/>
    <cellStyle name="入力 3 10 3" xfId="15297"/>
    <cellStyle name="入力 3 10 4" xfId="16903"/>
    <cellStyle name="入力 3 10 5" xfId="5516"/>
    <cellStyle name="入力 3 11" xfId="13437"/>
    <cellStyle name="入力 3 11 2" xfId="29425"/>
    <cellStyle name="入力 3 11 2 2" xfId="38460"/>
    <cellStyle name="入力 3 11 3" xfId="22790"/>
    <cellStyle name="入力 3 11 4" xfId="31825"/>
    <cellStyle name="入力 3 12" xfId="24031"/>
    <cellStyle name="入力 3 12 2" xfId="33067"/>
    <cellStyle name="入力 3 13" xfId="18204"/>
    <cellStyle name="入力 3 14" xfId="5363"/>
    <cellStyle name="入力 3 15" xfId="41453"/>
    <cellStyle name="入力 3 16" xfId="42222"/>
    <cellStyle name="入力 3 17" xfId="44514"/>
    <cellStyle name="入力 3 2" xfId="990"/>
    <cellStyle name="入力 3 2 10" xfId="45582"/>
    <cellStyle name="入力 3 2 2" xfId="2973"/>
    <cellStyle name="入力 3 2 2 2" xfId="5314"/>
    <cellStyle name="入力 3 2 2 2 2" xfId="14432"/>
    <cellStyle name="入力 3 2 2 2 2 2" xfId="30423"/>
    <cellStyle name="入力 3 2 2 2 2 2 2" xfId="39458"/>
    <cellStyle name="入力 3 2 2 2 2 3" xfId="23787"/>
    <cellStyle name="入力 3 2 2 2 2 4" xfId="32823"/>
    <cellStyle name="入力 3 2 2 2 3" xfId="26115"/>
    <cellStyle name="入力 3 2 2 2 3 2" xfId="35150"/>
    <cellStyle name="入力 3 2 2 2 4" xfId="14941"/>
    <cellStyle name="入力 3 2 2 2 5" xfId="10104"/>
    <cellStyle name="入力 3 2 2 3" xfId="11615"/>
    <cellStyle name="入力 3 2 2 3 2" xfId="27609"/>
    <cellStyle name="入力 3 2 2 3 2 2" xfId="36644"/>
    <cellStyle name="入力 3 2 2 3 3" xfId="20967"/>
    <cellStyle name="入力 3 2 2 3 4" xfId="18561"/>
    <cellStyle name="入力 3 2 2 4" xfId="25128"/>
    <cellStyle name="入力 3 2 2 4 2" xfId="34163"/>
    <cellStyle name="入力 3 2 2 5" xfId="16776"/>
    <cellStyle name="入力 3 2 2 6" xfId="7763"/>
    <cellStyle name="入力 3 2 2 7" xfId="50033"/>
    <cellStyle name="入力 3 2 3" xfId="3338"/>
    <cellStyle name="入力 3 2 3 2" xfId="11777"/>
    <cellStyle name="入力 3 2 3 2 2" xfId="27771"/>
    <cellStyle name="入力 3 2 3 2 2 2" xfId="36806"/>
    <cellStyle name="入力 3 2 3 2 3" xfId="21129"/>
    <cellStyle name="入力 3 2 3 2 4" xfId="15988"/>
    <cellStyle name="入力 3 2 3 3" xfId="25288"/>
    <cellStyle name="入力 3 2 3 3 2" xfId="34323"/>
    <cellStyle name="入力 3 2 3 4" xfId="22382"/>
    <cellStyle name="入力 3 2 3 5" xfId="8128"/>
    <cellStyle name="入力 3 2 3 6" xfId="52119"/>
    <cellStyle name="入力 3 2 4" xfId="12214"/>
    <cellStyle name="入力 3 2 4 2" xfId="28209"/>
    <cellStyle name="入力 3 2 4 2 2" xfId="37244"/>
    <cellStyle name="入力 3 2 4 3" xfId="21566"/>
    <cellStyle name="入力 3 2 4 4" xfId="14775"/>
    <cellStyle name="入力 3 2 4 5" xfId="50351"/>
    <cellStyle name="入力 3 2 5" xfId="24301"/>
    <cellStyle name="入力 3 2 5 2" xfId="33336"/>
    <cellStyle name="入力 3 2 6" xfId="19013"/>
    <cellStyle name="入力 3 2 7" xfId="5789"/>
    <cellStyle name="入力 3 2 8" xfId="41747"/>
    <cellStyle name="入力 3 2 9" xfId="42410"/>
    <cellStyle name="入力 3 3" xfId="1242"/>
    <cellStyle name="入力 3 3 10" xfId="45556"/>
    <cellStyle name="入力 3 3 2" xfId="2902"/>
    <cellStyle name="入力 3 3 2 2" xfId="5243"/>
    <cellStyle name="入力 3 3 2 2 2" xfId="14361"/>
    <cellStyle name="入力 3 3 2 2 2 2" xfId="30352"/>
    <cellStyle name="入力 3 3 2 2 2 2 2" xfId="39387"/>
    <cellStyle name="入力 3 3 2 2 2 3" xfId="23716"/>
    <cellStyle name="入力 3 3 2 2 2 4" xfId="32752"/>
    <cellStyle name="入力 3 3 2 2 3" xfId="26057"/>
    <cellStyle name="入力 3 3 2 2 3 2" xfId="35092"/>
    <cellStyle name="入力 3 3 2 2 4" xfId="18820"/>
    <cellStyle name="入力 3 3 2 2 5" xfId="10033"/>
    <cellStyle name="入力 3 3 2 3" xfId="12811"/>
    <cellStyle name="入力 3 3 2 3 2" xfId="28799"/>
    <cellStyle name="入力 3 3 2 3 2 2" xfId="37834"/>
    <cellStyle name="入力 3 3 2 3 3" xfId="22164"/>
    <cellStyle name="入力 3 3 2 3 4" xfId="31199"/>
    <cellStyle name="入力 3 3 2 4" xfId="25070"/>
    <cellStyle name="入力 3 3 2 4 2" xfId="34105"/>
    <cellStyle name="入力 3 3 2 5" xfId="15818"/>
    <cellStyle name="入力 3 3 2 6" xfId="7692"/>
    <cellStyle name="入力 3 3 2 7" xfId="50010"/>
    <cellStyle name="入力 3 3 3" xfId="3583"/>
    <cellStyle name="入力 3 3 3 2" xfId="12965"/>
    <cellStyle name="入力 3 3 3 2 2" xfId="28953"/>
    <cellStyle name="入力 3 3 3 2 2 2" xfId="37988"/>
    <cellStyle name="入力 3 3 3 2 3" xfId="22318"/>
    <cellStyle name="入力 3 3 3 2 4" xfId="31353"/>
    <cellStyle name="入力 3 3 3 3" xfId="25387"/>
    <cellStyle name="入力 3 3 3 3 2" xfId="34422"/>
    <cellStyle name="入力 3 3 3 4" xfId="21196"/>
    <cellStyle name="入力 3 3 3 5" xfId="8373"/>
    <cellStyle name="入力 3 3 3 6" xfId="52098"/>
    <cellStyle name="入力 3 3 4" xfId="12087"/>
    <cellStyle name="入力 3 3 4 2" xfId="28082"/>
    <cellStyle name="入力 3 3 4 2 2" xfId="37117"/>
    <cellStyle name="入力 3 3 4 3" xfId="21439"/>
    <cellStyle name="入力 3 3 4 4" xfId="14694"/>
    <cellStyle name="入力 3 3 4 5" xfId="50338"/>
    <cellStyle name="入力 3 3 5" xfId="24400"/>
    <cellStyle name="入力 3 3 5 2" xfId="33435"/>
    <cellStyle name="入力 3 3 6" xfId="15035"/>
    <cellStyle name="入力 3 3 7" xfId="6033"/>
    <cellStyle name="入力 3 3 8" xfId="41985"/>
    <cellStyle name="入力 3 3 9" xfId="42611"/>
    <cellStyle name="入力 3 4" xfId="1570"/>
    <cellStyle name="入力 3 4 2" xfId="870"/>
    <cellStyle name="入力 3 4 2 2" xfId="3218"/>
    <cellStyle name="入力 3 4 2 2 2" xfId="11436"/>
    <cellStyle name="入力 3 4 2 2 2 2" xfId="27430"/>
    <cellStyle name="入力 3 4 2 2 2 2 2" xfId="36465"/>
    <cellStyle name="入力 3 4 2 2 2 3" xfId="20788"/>
    <cellStyle name="入力 3 4 2 2 2 4" xfId="14931"/>
    <cellStyle name="入力 3 4 2 2 3" xfId="25255"/>
    <cellStyle name="入力 3 4 2 2 3 2" xfId="34290"/>
    <cellStyle name="入力 3 4 2 2 4" xfId="18770"/>
    <cellStyle name="入力 3 4 2 2 5" xfId="8008"/>
    <cellStyle name="入力 3 4 2 3" xfId="11524"/>
    <cellStyle name="入力 3 4 2 3 2" xfId="27518"/>
    <cellStyle name="入力 3 4 2 3 2 2" xfId="36553"/>
    <cellStyle name="入力 3 4 2 3 3" xfId="20876"/>
    <cellStyle name="入力 3 4 2 3 4" xfId="20700"/>
    <cellStyle name="入力 3 4 2 4" xfId="24268"/>
    <cellStyle name="入力 3 4 2 4 2" xfId="33303"/>
    <cellStyle name="入力 3 4 2 5" xfId="18789"/>
    <cellStyle name="入力 3 4 2 6" xfId="5669"/>
    <cellStyle name="入力 3 4 2 7" xfId="50127"/>
    <cellStyle name="入力 3 4 3" xfId="3911"/>
    <cellStyle name="入力 3 4 3 2" xfId="13789"/>
    <cellStyle name="入力 3 4 3 2 2" xfId="29777"/>
    <cellStyle name="入力 3 4 3 2 2 2" xfId="38812"/>
    <cellStyle name="入力 3 4 3 2 3" xfId="23141"/>
    <cellStyle name="入力 3 4 3 2 4" xfId="32177"/>
    <cellStyle name="入力 3 4 3 3" xfId="25493"/>
    <cellStyle name="入力 3 4 3 3 2" xfId="34528"/>
    <cellStyle name="入力 3 4 3 4" xfId="21690"/>
    <cellStyle name="入力 3 4 3 5" xfId="8701"/>
    <cellStyle name="入力 3 4 3 6" xfId="52208"/>
    <cellStyle name="入力 3 4 4" xfId="13491"/>
    <cellStyle name="入力 3 4 4 2" xfId="29479"/>
    <cellStyle name="入力 3 4 4 2 2" xfId="38514"/>
    <cellStyle name="入力 3 4 4 3" xfId="22844"/>
    <cellStyle name="入力 3 4 4 4" xfId="31879"/>
    <cellStyle name="入力 3 4 4 5" xfId="53255"/>
    <cellStyle name="入力 3 4 5" xfId="24506"/>
    <cellStyle name="入力 3 4 5 2" xfId="33541"/>
    <cellStyle name="入力 3 4 6" xfId="15535"/>
    <cellStyle name="入力 3 4 7" xfId="6361"/>
    <cellStyle name="入力 3 4 8" xfId="45675"/>
    <cellStyle name="入力 3 5" xfId="1740"/>
    <cellStyle name="入力 3 5 2" xfId="992"/>
    <cellStyle name="入力 3 5 2 2" xfId="3340"/>
    <cellStyle name="入力 3 5 2 2 2" xfId="11665"/>
    <cellStyle name="入力 3 5 2 2 2 2" xfId="27659"/>
    <cellStyle name="入力 3 5 2 2 2 2 2" xfId="36694"/>
    <cellStyle name="入力 3 5 2 2 2 3" xfId="21017"/>
    <cellStyle name="入力 3 5 2 2 2 4" xfId="16101"/>
    <cellStyle name="入力 3 5 2 2 3" xfId="25290"/>
    <cellStyle name="入力 3 5 2 2 3 2" xfId="34325"/>
    <cellStyle name="入力 3 5 2 2 4" xfId="16650"/>
    <cellStyle name="入力 3 5 2 2 5" xfId="8130"/>
    <cellStyle name="入力 3 5 2 3" xfId="13136"/>
    <cellStyle name="入力 3 5 2 3 2" xfId="29124"/>
    <cellStyle name="入力 3 5 2 3 2 2" xfId="38159"/>
    <cellStyle name="入力 3 5 2 3 3" xfId="22489"/>
    <cellStyle name="入力 3 5 2 3 4" xfId="31524"/>
    <cellStyle name="入力 3 5 2 4" xfId="24303"/>
    <cellStyle name="入力 3 5 2 4 2" xfId="33338"/>
    <cellStyle name="入力 3 5 2 5" xfId="16792"/>
    <cellStyle name="入力 3 5 2 6" xfId="5791"/>
    <cellStyle name="入力 3 5 3" xfId="4081"/>
    <cellStyle name="入力 3 5 3 2" xfId="13099"/>
    <cellStyle name="入力 3 5 3 2 2" xfId="29087"/>
    <cellStyle name="入力 3 5 3 2 2 2" xfId="38122"/>
    <cellStyle name="入力 3 5 3 2 3" xfId="22452"/>
    <cellStyle name="入力 3 5 3 2 4" xfId="31487"/>
    <cellStyle name="入力 3 5 3 3" xfId="25575"/>
    <cellStyle name="入力 3 5 3 3 2" xfId="34610"/>
    <cellStyle name="入力 3 5 3 4" xfId="17091"/>
    <cellStyle name="入力 3 5 3 5" xfId="8871"/>
    <cellStyle name="入力 3 5 4" xfId="13432"/>
    <cellStyle name="入力 3 5 4 2" xfId="29420"/>
    <cellStyle name="入力 3 5 4 2 2" xfId="38455"/>
    <cellStyle name="入力 3 5 4 3" xfId="22785"/>
    <cellStyle name="入力 3 5 4 4" xfId="31820"/>
    <cellStyle name="入力 3 5 5" xfId="24588"/>
    <cellStyle name="入力 3 5 5 2" xfId="33623"/>
    <cellStyle name="入力 3 5 6" xfId="19422"/>
    <cellStyle name="入力 3 5 7" xfId="6530"/>
    <cellStyle name="入力 3 5 8" xfId="48987"/>
    <cellStyle name="入力 3 6" xfId="1583"/>
    <cellStyle name="入力 3 6 2" xfId="1017"/>
    <cellStyle name="入力 3 6 2 2" xfId="3365"/>
    <cellStyle name="入力 3 6 2 2 2" xfId="14180"/>
    <cellStyle name="入力 3 6 2 2 2 2" xfId="30169"/>
    <cellStyle name="入力 3 6 2 2 2 2 2" xfId="39204"/>
    <cellStyle name="入力 3 6 2 2 2 3" xfId="23533"/>
    <cellStyle name="入力 3 6 2 2 2 4" xfId="32569"/>
    <cellStyle name="入力 3 6 2 2 3" xfId="25308"/>
    <cellStyle name="入力 3 6 2 2 3 2" xfId="34343"/>
    <cellStyle name="入力 3 6 2 2 4" xfId="16130"/>
    <cellStyle name="入力 3 6 2 2 5" xfId="8155"/>
    <cellStyle name="入力 3 6 2 3" xfId="12077"/>
    <cellStyle name="入力 3 6 2 3 2" xfId="28072"/>
    <cellStyle name="入力 3 6 2 3 2 2" xfId="37107"/>
    <cellStyle name="入力 3 6 2 3 3" xfId="21429"/>
    <cellStyle name="入力 3 6 2 3 4" xfId="14692"/>
    <cellStyle name="入力 3 6 2 4" xfId="24321"/>
    <cellStyle name="入力 3 6 2 4 2" xfId="33356"/>
    <cellStyle name="入力 3 6 2 5" xfId="18356"/>
    <cellStyle name="入力 3 6 2 6" xfId="5816"/>
    <cellStyle name="入力 3 6 3" xfId="3924"/>
    <cellStyle name="入力 3 6 3 2" xfId="13895"/>
    <cellStyle name="入力 3 6 3 2 2" xfId="29884"/>
    <cellStyle name="入力 3 6 3 2 2 2" xfId="38919"/>
    <cellStyle name="入力 3 6 3 2 3" xfId="23248"/>
    <cellStyle name="入力 3 6 3 2 4" xfId="32284"/>
    <cellStyle name="入力 3 6 3 3" xfId="25506"/>
    <cellStyle name="入力 3 6 3 3 2" xfId="34541"/>
    <cellStyle name="入力 3 6 3 4" xfId="18457"/>
    <cellStyle name="入力 3 6 3 5" xfId="8714"/>
    <cellStyle name="入力 3 6 4" xfId="12070"/>
    <cellStyle name="入力 3 6 4 2" xfId="28065"/>
    <cellStyle name="入力 3 6 4 2 2" xfId="37100"/>
    <cellStyle name="入力 3 6 4 3" xfId="21422"/>
    <cellStyle name="入力 3 6 4 4" xfId="15216"/>
    <cellStyle name="入力 3 6 5" xfId="24519"/>
    <cellStyle name="入力 3 6 5 2" xfId="33554"/>
    <cellStyle name="入力 3 6 6" xfId="16303"/>
    <cellStyle name="入力 3 6 7" xfId="6374"/>
    <cellStyle name="入力 3 6 8" xfId="51141"/>
    <cellStyle name="入力 3 7" xfId="2032"/>
    <cellStyle name="入力 3 7 2" xfId="919"/>
    <cellStyle name="入力 3 7 2 2" xfId="3267"/>
    <cellStyle name="入力 3 7 2 2 2" xfId="13980"/>
    <cellStyle name="入力 3 7 2 2 2 2" xfId="29969"/>
    <cellStyle name="入力 3 7 2 2 2 2 2" xfId="39004"/>
    <cellStyle name="入力 3 7 2 2 2 3" xfId="23333"/>
    <cellStyle name="入力 3 7 2 2 2 4" xfId="32369"/>
    <cellStyle name="入力 3 7 2 2 3" xfId="25260"/>
    <cellStyle name="入力 3 7 2 2 3 2" xfId="34295"/>
    <cellStyle name="入力 3 7 2 2 4" xfId="22979"/>
    <cellStyle name="入力 3 7 2 2 5" xfId="8057"/>
    <cellStyle name="入力 3 7 2 3" xfId="13121"/>
    <cellStyle name="入力 3 7 2 3 2" xfId="29109"/>
    <cellStyle name="入力 3 7 2 3 2 2" xfId="38144"/>
    <cellStyle name="入力 3 7 2 3 3" xfId="22474"/>
    <cellStyle name="入力 3 7 2 3 4" xfId="31509"/>
    <cellStyle name="入力 3 7 2 4" xfId="24273"/>
    <cellStyle name="入力 3 7 2 4 2" xfId="33308"/>
    <cellStyle name="入力 3 7 2 5" xfId="15528"/>
    <cellStyle name="入力 3 7 2 6" xfId="5718"/>
    <cellStyle name="入力 3 7 3" xfId="4373"/>
    <cellStyle name="入力 3 7 3 2" xfId="13844"/>
    <cellStyle name="入力 3 7 3 2 2" xfId="29833"/>
    <cellStyle name="入力 3 7 3 2 2 2" xfId="38868"/>
    <cellStyle name="入力 3 7 3 2 3" xfId="23197"/>
    <cellStyle name="入力 3 7 3 2 4" xfId="32233"/>
    <cellStyle name="入力 3 7 3 3" xfId="25685"/>
    <cellStyle name="入力 3 7 3 3 2" xfId="34720"/>
    <cellStyle name="入力 3 7 3 4" xfId="23650"/>
    <cellStyle name="入力 3 7 3 5" xfId="9163"/>
    <cellStyle name="入力 3 7 4" xfId="13033"/>
    <cellStyle name="入力 3 7 4 2" xfId="29021"/>
    <cellStyle name="入力 3 7 4 2 2" xfId="38056"/>
    <cellStyle name="入力 3 7 4 3" xfId="22386"/>
    <cellStyle name="入力 3 7 4 4" xfId="31421"/>
    <cellStyle name="入力 3 7 5" xfId="24698"/>
    <cellStyle name="入力 3 7 5 2" xfId="33733"/>
    <cellStyle name="入力 3 7 6" xfId="17477"/>
    <cellStyle name="入力 3 7 7" xfId="6822"/>
    <cellStyle name="入力 3 7 8" xfId="53113"/>
    <cellStyle name="入力 3 8" xfId="840"/>
    <cellStyle name="入力 3 8 2" xfId="3188"/>
    <cellStyle name="入力 3 8 2 2" xfId="13047"/>
    <cellStyle name="入力 3 8 2 2 2" xfId="29035"/>
    <cellStyle name="入力 3 8 2 2 2 2" xfId="38070"/>
    <cellStyle name="入力 3 8 2 2 3" xfId="22400"/>
    <cellStyle name="入力 3 8 2 2 4" xfId="31435"/>
    <cellStyle name="入力 3 8 2 3" xfId="25233"/>
    <cellStyle name="入力 3 8 2 3 2" xfId="34268"/>
    <cellStyle name="入力 3 8 2 4" xfId="20743"/>
    <cellStyle name="入力 3 8 2 5" xfId="7978"/>
    <cellStyle name="入力 3 8 3" xfId="10502"/>
    <cellStyle name="入力 3 8 3 2" xfId="26500"/>
    <cellStyle name="入力 3 8 3 2 2" xfId="35535"/>
    <cellStyle name="入力 3 8 3 3" xfId="19856"/>
    <cellStyle name="入力 3 8 3 4" xfId="15448"/>
    <cellStyle name="入力 3 8 4" xfId="24246"/>
    <cellStyle name="入力 3 8 4 2" xfId="33281"/>
    <cellStyle name="入力 3 8 5" xfId="17678"/>
    <cellStyle name="入力 3 8 6" xfId="5639"/>
    <cellStyle name="入力 3 9" xfId="3065"/>
    <cellStyle name="入力 3 9 2" xfId="13914"/>
    <cellStyle name="入力 3 9 2 2" xfId="29903"/>
    <cellStyle name="入力 3 9 2 2 2" xfId="38938"/>
    <cellStyle name="入力 3 9 2 3" xfId="23267"/>
    <cellStyle name="入力 3 9 2 4" xfId="32303"/>
    <cellStyle name="入力 3 9 3" xfId="25169"/>
    <cellStyle name="入力 3 9 3 2" xfId="34204"/>
    <cellStyle name="入力 3 9 4" xfId="18838"/>
    <cellStyle name="入力 3 9 5" xfId="7855"/>
    <cellStyle name="入力 30" xfId="41454"/>
    <cellStyle name="入力 30 2" xfId="41748"/>
    <cellStyle name="入力 30 2 2" xfId="42411"/>
    <cellStyle name="入力 30 2 3" xfId="48988"/>
    <cellStyle name="入力 30 3" xfId="41986"/>
    <cellStyle name="入力 30 3 2" xfId="42612"/>
    <cellStyle name="入力 30 3 3" xfId="51142"/>
    <cellStyle name="入力 30 4" xfId="42223"/>
    <cellStyle name="入力 30 4 2" xfId="53037"/>
    <cellStyle name="入力 30 5" xfId="44515"/>
    <cellStyle name="入力 31" xfId="41455"/>
    <cellStyle name="入力 31 2" xfId="41749"/>
    <cellStyle name="入力 31 2 2" xfId="42412"/>
    <cellStyle name="入力 31 2 3" xfId="48989"/>
    <cellStyle name="入力 31 3" xfId="41987"/>
    <cellStyle name="入力 31 3 2" xfId="42613"/>
    <cellStyle name="入力 31 3 3" xfId="51143"/>
    <cellStyle name="入力 31 4" xfId="42224"/>
    <cellStyle name="入力 31 4 2" xfId="51315"/>
    <cellStyle name="入力 31 5" xfId="44516"/>
    <cellStyle name="入力 32" xfId="41456"/>
    <cellStyle name="入力 32 2" xfId="41750"/>
    <cellStyle name="入力 32 2 2" xfId="42413"/>
    <cellStyle name="入力 32 2 3" xfId="48990"/>
    <cellStyle name="入力 32 3" xfId="41988"/>
    <cellStyle name="入力 32 3 2" xfId="42614"/>
    <cellStyle name="入力 32 3 3" xfId="51144"/>
    <cellStyle name="入力 32 4" xfId="42225"/>
    <cellStyle name="入力 32 4 2" xfId="53112"/>
    <cellStyle name="入力 32 5" xfId="44517"/>
    <cellStyle name="入力 33" xfId="41457"/>
    <cellStyle name="入力 33 2" xfId="41751"/>
    <cellStyle name="入力 33 2 2" xfId="42414"/>
    <cellStyle name="入力 33 2 3" xfId="48991"/>
    <cellStyle name="入力 33 3" xfId="41989"/>
    <cellStyle name="入力 33 3 2" xfId="42615"/>
    <cellStyle name="入力 33 3 3" xfId="51145"/>
    <cellStyle name="入力 33 4" xfId="42226"/>
    <cellStyle name="入力 33 4 2" xfId="50644"/>
    <cellStyle name="入力 33 5" xfId="44518"/>
    <cellStyle name="入力 34" xfId="41458"/>
    <cellStyle name="入力 34 2" xfId="41752"/>
    <cellStyle name="入力 34 2 2" xfId="42415"/>
    <cellStyle name="入力 34 2 3" xfId="48992"/>
    <cellStyle name="入力 34 3" xfId="41990"/>
    <cellStyle name="入力 34 3 2" xfId="42616"/>
    <cellStyle name="入力 34 3 3" xfId="51146"/>
    <cellStyle name="入力 34 4" xfId="42227"/>
    <cellStyle name="入力 34 4 2" xfId="50645"/>
    <cellStyle name="入力 34 5" xfId="44519"/>
    <cellStyle name="入力 35" xfId="41459"/>
    <cellStyle name="入力 35 2" xfId="41753"/>
    <cellStyle name="入力 35 2 2" xfId="42416"/>
    <cellStyle name="入力 35 2 3" xfId="48993"/>
    <cellStyle name="入力 35 3" xfId="41991"/>
    <cellStyle name="入力 35 3 2" xfId="42617"/>
    <cellStyle name="入力 35 3 3" xfId="51147"/>
    <cellStyle name="入力 35 4" xfId="42228"/>
    <cellStyle name="入力 35 4 2" xfId="50646"/>
    <cellStyle name="入力 35 5" xfId="44520"/>
    <cellStyle name="入力 36" xfId="41460"/>
    <cellStyle name="入力 36 2" xfId="41754"/>
    <cellStyle name="入力 36 2 2" xfId="42417"/>
    <cellStyle name="入力 36 2 3" xfId="48994"/>
    <cellStyle name="入力 36 3" xfId="41992"/>
    <cellStyle name="入力 36 3 2" xfId="42618"/>
    <cellStyle name="入力 36 3 3" xfId="51148"/>
    <cellStyle name="入力 36 4" xfId="42229"/>
    <cellStyle name="入力 36 4 2" xfId="50647"/>
    <cellStyle name="入力 36 5" xfId="44521"/>
    <cellStyle name="入力 37" xfId="41461"/>
    <cellStyle name="入力 37 2" xfId="41755"/>
    <cellStyle name="入力 37 2 2" xfId="42418"/>
    <cellStyle name="入力 37 2 3" xfId="48995"/>
    <cellStyle name="入力 37 3" xfId="41993"/>
    <cellStyle name="入力 37 3 2" xfId="42619"/>
    <cellStyle name="入力 37 3 3" xfId="51149"/>
    <cellStyle name="入力 37 4" xfId="42230"/>
    <cellStyle name="入力 37 4 2" xfId="50648"/>
    <cellStyle name="入力 37 5" xfId="44522"/>
    <cellStyle name="入力 38" xfId="41462"/>
    <cellStyle name="入力 38 2" xfId="41756"/>
    <cellStyle name="入力 38 2 2" xfId="42419"/>
    <cellStyle name="入力 38 2 3" xfId="48996"/>
    <cellStyle name="入力 38 3" xfId="41994"/>
    <cellStyle name="入力 38 3 2" xfId="42620"/>
    <cellStyle name="入力 38 3 3" xfId="51150"/>
    <cellStyle name="入力 38 4" xfId="42231"/>
    <cellStyle name="入力 38 4 2" xfId="50649"/>
    <cellStyle name="入力 38 5" xfId="44523"/>
    <cellStyle name="入力 39" xfId="41463"/>
    <cellStyle name="入力 39 2" xfId="41757"/>
    <cellStyle name="入力 39 2 2" xfId="42420"/>
    <cellStyle name="入力 39 2 3" xfId="48997"/>
    <cellStyle name="入力 39 3" xfId="41995"/>
    <cellStyle name="入力 39 3 2" xfId="42621"/>
    <cellStyle name="入力 39 3 3" xfId="51151"/>
    <cellStyle name="入力 39 4" xfId="42232"/>
    <cellStyle name="入力 39 4 2" xfId="50650"/>
    <cellStyle name="入力 39 5" xfId="44524"/>
    <cellStyle name="入力 4" xfId="581"/>
    <cellStyle name="入力 4 10" xfId="784"/>
    <cellStyle name="入力 4 10 2" xfId="24207"/>
    <cellStyle name="入力 4 10 2 2" xfId="33242"/>
    <cellStyle name="入力 4 10 3" xfId="15364"/>
    <cellStyle name="入力 4 10 4" xfId="18909"/>
    <cellStyle name="入力 4 10 5" xfId="5583"/>
    <cellStyle name="入力 4 11" xfId="11338"/>
    <cellStyle name="入力 4 11 2" xfId="27332"/>
    <cellStyle name="入力 4 11 2 2" xfId="36367"/>
    <cellStyle name="入力 4 11 3" xfId="20690"/>
    <cellStyle name="入力 4 11 4" xfId="16981"/>
    <cellStyle name="入力 4 12" xfId="24057"/>
    <cellStyle name="入力 4 12 2" xfId="33092"/>
    <cellStyle name="入力 4 13" xfId="19477"/>
    <cellStyle name="入力 4 14" xfId="5430"/>
    <cellStyle name="入力 4 15" xfId="41464"/>
    <cellStyle name="入力 4 16" xfId="42233"/>
    <cellStyle name="入力 4 17" xfId="44525"/>
    <cellStyle name="入力 4 2" xfId="1658"/>
    <cellStyle name="入力 4 2 10" xfId="45583"/>
    <cellStyle name="入力 4 2 2" xfId="2460"/>
    <cellStyle name="入力 4 2 2 2" xfId="4801"/>
    <cellStyle name="入力 4 2 2 2 2" xfId="14268"/>
    <cellStyle name="入力 4 2 2 2 2 2" xfId="30258"/>
    <cellStyle name="入力 4 2 2 2 2 2 2" xfId="39293"/>
    <cellStyle name="入力 4 2 2 2 2 3" xfId="23622"/>
    <cellStyle name="入力 4 2 2 2 2 4" xfId="32658"/>
    <cellStyle name="入力 4 2 2 2 3" xfId="25834"/>
    <cellStyle name="入力 4 2 2 2 3 2" xfId="34869"/>
    <cellStyle name="入力 4 2 2 2 4" xfId="20577"/>
    <cellStyle name="入力 4 2 2 2 5" xfId="9591"/>
    <cellStyle name="入力 4 2 2 3" xfId="13537"/>
    <cellStyle name="入力 4 2 2 3 2" xfId="29525"/>
    <cellStyle name="入力 4 2 2 3 2 2" xfId="38560"/>
    <cellStyle name="入力 4 2 2 3 3" xfId="22890"/>
    <cellStyle name="入力 4 2 2 3 4" xfId="31925"/>
    <cellStyle name="入力 4 2 2 4" xfId="24847"/>
    <cellStyle name="入力 4 2 2 4 2" xfId="33882"/>
    <cellStyle name="入力 4 2 2 5" xfId="16678"/>
    <cellStyle name="入力 4 2 2 6" xfId="7250"/>
    <cellStyle name="入力 4 2 2 7" xfId="50034"/>
    <cellStyle name="入力 4 2 3" xfId="3999"/>
    <cellStyle name="入力 4 2 3 2" xfId="13401"/>
    <cellStyle name="入力 4 2 3 2 2" xfId="29389"/>
    <cellStyle name="入力 4 2 3 2 2 2" xfId="38424"/>
    <cellStyle name="入力 4 2 3 2 3" xfId="22754"/>
    <cellStyle name="入力 4 2 3 2 4" xfId="31789"/>
    <cellStyle name="入力 4 2 3 3" xfId="25536"/>
    <cellStyle name="入力 4 2 3 3 2" xfId="34571"/>
    <cellStyle name="入力 4 2 3 4" xfId="15852"/>
    <cellStyle name="入力 4 2 3 5" xfId="8789"/>
    <cellStyle name="入力 4 2 3 6" xfId="52120"/>
    <cellStyle name="入力 4 2 4" xfId="12324"/>
    <cellStyle name="入力 4 2 4 2" xfId="28319"/>
    <cellStyle name="入力 4 2 4 2 2" xfId="37354"/>
    <cellStyle name="入力 4 2 4 3" xfId="21676"/>
    <cellStyle name="入力 4 2 4 4" xfId="30719"/>
    <cellStyle name="入力 4 2 4 5" xfId="50352"/>
    <cellStyle name="入力 4 2 5" xfId="24549"/>
    <cellStyle name="入力 4 2 5 2" xfId="33584"/>
    <cellStyle name="入力 4 2 6" xfId="17010"/>
    <cellStyle name="入力 4 2 7" xfId="6449"/>
    <cellStyle name="入力 4 2 8" xfId="41758"/>
    <cellStyle name="入力 4 2 9" xfId="42421"/>
    <cellStyle name="入力 4 3" xfId="1819"/>
    <cellStyle name="入力 4 3 10" xfId="45557"/>
    <cellStyle name="入力 4 3 2" xfId="2653"/>
    <cellStyle name="入力 4 3 2 2" xfId="4994"/>
    <cellStyle name="入力 4 3 2 2 2" xfId="10143"/>
    <cellStyle name="入力 4 3 2 2 2 2" xfId="26145"/>
    <cellStyle name="入力 4 3 2 2 2 2 2" xfId="35180"/>
    <cellStyle name="入力 4 3 2 2 2 3" xfId="19499"/>
    <cellStyle name="入力 4 3 2 2 2 4" xfId="15437"/>
    <cellStyle name="入力 4 3 2 2 3" xfId="25939"/>
    <cellStyle name="入力 4 3 2 2 3 2" xfId="34974"/>
    <cellStyle name="入力 4 3 2 2 4" xfId="16184"/>
    <cellStyle name="入力 4 3 2 2 5" xfId="9784"/>
    <cellStyle name="入力 4 3 2 3" xfId="11619"/>
    <cellStyle name="入力 4 3 2 3 2" xfId="27613"/>
    <cellStyle name="入力 4 3 2 3 2 2" xfId="36648"/>
    <cellStyle name="入力 4 3 2 3 3" xfId="20971"/>
    <cellStyle name="入力 4 3 2 3 4" xfId="18433"/>
    <cellStyle name="入力 4 3 2 4" xfId="24952"/>
    <cellStyle name="入力 4 3 2 4 2" xfId="33987"/>
    <cellStyle name="入力 4 3 2 5" xfId="19516"/>
    <cellStyle name="入力 4 3 2 6" xfId="7443"/>
    <cellStyle name="入力 4 3 2 7" xfId="50011"/>
    <cellStyle name="入力 4 3 3" xfId="4160"/>
    <cellStyle name="入力 4 3 3 2" xfId="12956"/>
    <cellStyle name="入力 4 3 3 2 2" xfId="28944"/>
    <cellStyle name="入力 4 3 3 2 2 2" xfId="37979"/>
    <cellStyle name="入力 4 3 3 2 3" xfId="22309"/>
    <cellStyle name="入力 4 3 3 2 4" xfId="31344"/>
    <cellStyle name="入力 4 3 3 3" xfId="25609"/>
    <cellStyle name="入力 4 3 3 3 2" xfId="34644"/>
    <cellStyle name="入力 4 3 3 4" xfId="20804"/>
    <cellStyle name="入力 4 3 3 5" xfId="8950"/>
    <cellStyle name="入力 4 3 3 6" xfId="52099"/>
    <cellStyle name="入力 4 3 4" xfId="13763"/>
    <cellStyle name="入力 4 3 4 2" xfId="29751"/>
    <cellStyle name="入力 4 3 4 2 2" xfId="38786"/>
    <cellStyle name="入力 4 3 4 3" xfId="23115"/>
    <cellStyle name="入力 4 3 4 4" xfId="32151"/>
    <cellStyle name="入力 4 3 4 5" xfId="50339"/>
    <cellStyle name="入力 4 3 5" xfId="24622"/>
    <cellStyle name="入力 4 3 5 2" xfId="33657"/>
    <cellStyle name="入力 4 3 6" xfId="23107"/>
    <cellStyle name="入力 4 3 7" xfId="6609"/>
    <cellStyle name="入力 4 3 8" xfId="41996"/>
    <cellStyle name="入力 4 3 9" xfId="42622"/>
    <cellStyle name="入力 4 4" xfId="1959"/>
    <cellStyle name="入力 4 4 2" xfId="1014"/>
    <cellStyle name="入力 4 4 2 2" xfId="3362"/>
    <cellStyle name="入力 4 4 2 2 2" xfId="12121"/>
    <cellStyle name="入力 4 4 2 2 2 2" xfId="28116"/>
    <cellStyle name="入力 4 4 2 2 2 2 2" xfId="37151"/>
    <cellStyle name="入力 4 4 2 2 2 3" xfId="21473"/>
    <cellStyle name="入力 4 4 2 2 2 4" xfId="14859"/>
    <cellStyle name="入力 4 4 2 2 3" xfId="25305"/>
    <cellStyle name="入力 4 4 2 2 3 2" xfId="34340"/>
    <cellStyle name="入力 4 4 2 2 4" xfId="19508"/>
    <cellStyle name="入力 4 4 2 2 5" xfId="8152"/>
    <cellStyle name="入力 4 4 2 3" xfId="11906"/>
    <cellStyle name="入力 4 4 2 3 2" xfId="27900"/>
    <cellStyle name="入力 4 4 2 3 2 2" xfId="36935"/>
    <cellStyle name="入力 4 4 2 3 3" xfId="21258"/>
    <cellStyle name="入力 4 4 2 3 4" xfId="18360"/>
    <cellStyle name="入力 4 4 2 4" xfId="24318"/>
    <cellStyle name="入力 4 4 2 4 2" xfId="33353"/>
    <cellStyle name="入力 4 4 2 5" xfId="17421"/>
    <cellStyle name="入力 4 4 2 6" xfId="5813"/>
    <cellStyle name="入力 4 4 2 7" xfId="50128"/>
    <cellStyle name="入力 4 4 3" xfId="4300"/>
    <cellStyle name="入力 4 4 3 2" xfId="13568"/>
    <cellStyle name="入力 4 4 3 2 2" xfId="29556"/>
    <cellStyle name="入力 4 4 3 2 2 2" xfId="38591"/>
    <cellStyle name="入力 4 4 3 2 3" xfId="22921"/>
    <cellStyle name="入力 4 4 3 2 4" xfId="31956"/>
    <cellStyle name="入力 4 4 3 3" xfId="25656"/>
    <cellStyle name="入力 4 4 3 3 2" xfId="34691"/>
    <cellStyle name="入力 4 4 3 4" xfId="15731"/>
    <cellStyle name="入力 4 4 3 5" xfId="9090"/>
    <cellStyle name="入力 4 4 3 6" xfId="52209"/>
    <cellStyle name="入力 4 4 4" xfId="10556"/>
    <cellStyle name="入力 4 4 4 2" xfId="26554"/>
    <cellStyle name="入力 4 4 4 2 2" xfId="35589"/>
    <cellStyle name="入力 4 4 4 3" xfId="19910"/>
    <cellStyle name="入力 4 4 4 4" xfId="20430"/>
    <cellStyle name="入力 4 4 4 5" xfId="53256"/>
    <cellStyle name="入力 4 4 5" xfId="24669"/>
    <cellStyle name="入力 4 4 5 2" xfId="33704"/>
    <cellStyle name="入力 4 4 6" xfId="17272"/>
    <cellStyle name="入力 4 4 7" xfId="6749"/>
    <cellStyle name="入力 4 4 8" xfId="45676"/>
    <cellStyle name="入力 4 5" xfId="2099"/>
    <cellStyle name="入力 4 5 2" xfId="1011"/>
    <cellStyle name="入力 4 5 2 2" xfId="3359"/>
    <cellStyle name="入力 4 5 2 2 2" xfId="11495"/>
    <cellStyle name="入力 4 5 2 2 2 2" xfId="27489"/>
    <cellStyle name="入力 4 5 2 2 2 2 2" xfId="36524"/>
    <cellStyle name="入力 4 5 2 2 2 3" xfId="20847"/>
    <cellStyle name="入力 4 5 2 2 2 4" xfId="16446"/>
    <cellStyle name="入力 4 5 2 2 3" xfId="25302"/>
    <cellStyle name="入力 4 5 2 2 3 2" xfId="34337"/>
    <cellStyle name="入力 4 5 2 2 4" xfId="22549"/>
    <cellStyle name="入力 4 5 2 2 5" xfId="8149"/>
    <cellStyle name="入力 4 5 2 3" xfId="13822"/>
    <cellStyle name="入力 4 5 2 3 2" xfId="29810"/>
    <cellStyle name="入力 4 5 2 3 2 2" xfId="38845"/>
    <cellStyle name="入力 4 5 2 3 3" xfId="23174"/>
    <cellStyle name="入力 4 5 2 3 4" xfId="32210"/>
    <cellStyle name="入力 4 5 2 4" xfId="24315"/>
    <cellStyle name="入力 4 5 2 4 2" xfId="33350"/>
    <cellStyle name="入力 4 5 2 5" xfId="15553"/>
    <cellStyle name="入力 4 5 2 6" xfId="5810"/>
    <cellStyle name="入力 4 5 3" xfId="4440"/>
    <cellStyle name="入力 4 5 3 2" xfId="10868"/>
    <cellStyle name="入力 4 5 3 2 2" xfId="26862"/>
    <cellStyle name="入力 4 5 3 2 2 2" xfId="35897"/>
    <cellStyle name="入力 4 5 3 2 3" xfId="20222"/>
    <cellStyle name="入力 4 5 3 2 4" xfId="20815"/>
    <cellStyle name="入力 4 5 3 3" xfId="25710"/>
    <cellStyle name="入力 4 5 3 3 2" xfId="34745"/>
    <cellStyle name="入力 4 5 3 4" xfId="18384"/>
    <cellStyle name="入力 4 5 3 5" xfId="9230"/>
    <cellStyle name="入力 4 5 4" xfId="11017"/>
    <cellStyle name="入力 4 5 4 2" xfId="27011"/>
    <cellStyle name="入力 4 5 4 2 2" xfId="36046"/>
    <cellStyle name="入力 4 5 4 3" xfId="20370"/>
    <cellStyle name="入力 4 5 4 4" xfId="19240"/>
    <cellStyle name="入力 4 5 5" xfId="24723"/>
    <cellStyle name="入力 4 5 5 2" xfId="33758"/>
    <cellStyle name="入力 4 5 6" xfId="18599"/>
    <cellStyle name="入力 4 5 7" xfId="6889"/>
    <cellStyle name="入力 4 5 8" xfId="48998"/>
    <cellStyle name="入力 4 6" xfId="2224"/>
    <cellStyle name="入力 4 6 2" xfId="790"/>
    <cellStyle name="入力 4 6 2 2" xfId="3138"/>
    <cellStyle name="入力 4 6 2 2 2" xfId="12749"/>
    <cellStyle name="入力 4 6 2 2 2 2" xfId="28736"/>
    <cellStyle name="入力 4 6 2 2 2 2 2" xfId="37771"/>
    <cellStyle name="入力 4 6 2 2 2 3" xfId="22101"/>
    <cellStyle name="入力 4 6 2 2 2 4" xfId="31136"/>
    <cellStyle name="入力 4 6 2 2 3" xfId="25198"/>
    <cellStyle name="入力 4 6 2 2 3 2" xfId="34233"/>
    <cellStyle name="入力 4 6 2 2 4" xfId="21911"/>
    <cellStyle name="入力 4 6 2 2 5" xfId="7928"/>
    <cellStyle name="入力 4 6 2 3" xfId="14217"/>
    <cellStyle name="入力 4 6 2 3 2" xfId="30206"/>
    <cellStyle name="入力 4 6 2 3 2 2" xfId="39241"/>
    <cellStyle name="入力 4 6 2 3 3" xfId="23570"/>
    <cellStyle name="入力 4 6 2 3 4" xfId="32606"/>
    <cellStyle name="入力 4 6 2 4" xfId="24211"/>
    <cellStyle name="入力 4 6 2 4 2" xfId="33246"/>
    <cellStyle name="入力 4 6 2 5" xfId="16875"/>
    <cellStyle name="入力 4 6 2 6" xfId="5589"/>
    <cellStyle name="入力 4 6 3" xfId="4565"/>
    <cellStyle name="入力 4 6 3 2" xfId="12652"/>
    <cellStyle name="入力 4 6 3 2 2" xfId="28639"/>
    <cellStyle name="入力 4 6 3 2 2 2" xfId="37674"/>
    <cellStyle name="入力 4 6 3 2 3" xfId="22004"/>
    <cellStyle name="入力 4 6 3 2 4" xfId="31039"/>
    <cellStyle name="入力 4 6 3 3" xfId="25739"/>
    <cellStyle name="入力 4 6 3 3 2" xfId="34774"/>
    <cellStyle name="入力 4 6 3 4" xfId="17087"/>
    <cellStyle name="入力 4 6 3 5" xfId="9355"/>
    <cellStyle name="入力 4 6 4" xfId="10671"/>
    <cellStyle name="入力 4 6 4 2" xfId="26665"/>
    <cellStyle name="入力 4 6 4 2 2" xfId="35700"/>
    <cellStyle name="入力 4 6 4 3" xfId="20025"/>
    <cellStyle name="入力 4 6 4 4" xfId="18748"/>
    <cellStyle name="入力 4 6 5" xfId="24752"/>
    <cellStyle name="入力 4 6 5 2" xfId="33787"/>
    <cellStyle name="入力 4 6 6" xfId="18470"/>
    <cellStyle name="入力 4 6 7" xfId="7014"/>
    <cellStyle name="入力 4 6 8" xfId="51152"/>
    <cellStyle name="入力 4 7" xfId="2357"/>
    <cellStyle name="入力 4 7 2" xfId="983"/>
    <cellStyle name="入力 4 7 2 2" xfId="3331"/>
    <cellStyle name="入力 4 7 2 2 2" xfId="12672"/>
    <cellStyle name="入力 4 7 2 2 2 2" xfId="28659"/>
    <cellStyle name="入力 4 7 2 2 2 2 2" xfId="37694"/>
    <cellStyle name="入力 4 7 2 2 2 3" xfId="22024"/>
    <cellStyle name="入力 4 7 2 2 2 4" xfId="31059"/>
    <cellStyle name="入力 4 7 2 2 3" xfId="25283"/>
    <cellStyle name="入力 4 7 2 2 3 2" xfId="34318"/>
    <cellStyle name="入力 4 7 2 2 4" xfId="17855"/>
    <cellStyle name="入力 4 7 2 2 5" xfId="8121"/>
    <cellStyle name="入力 4 7 2 3" xfId="12072"/>
    <cellStyle name="入力 4 7 2 3 2" xfId="28067"/>
    <cellStyle name="入力 4 7 2 3 2 2" xfId="37102"/>
    <cellStyle name="入力 4 7 2 3 3" xfId="21424"/>
    <cellStyle name="入力 4 7 2 3 4" xfId="14691"/>
    <cellStyle name="入力 4 7 2 4" xfId="24296"/>
    <cellStyle name="入力 4 7 2 4 2" xfId="33331"/>
    <cellStyle name="入力 4 7 2 5" xfId="19383"/>
    <cellStyle name="入力 4 7 2 6" xfId="5782"/>
    <cellStyle name="入力 4 7 3" xfId="4698"/>
    <cellStyle name="入力 4 7 3 2" xfId="11288"/>
    <cellStyle name="入力 4 7 3 2 2" xfId="27282"/>
    <cellStyle name="入力 4 7 3 2 2 2" xfId="36317"/>
    <cellStyle name="入力 4 7 3 2 3" xfId="20640"/>
    <cellStyle name="入力 4 7 3 2 4" xfId="18367"/>
    <cellStyle name="入力 4 7 3 3" xfId="25788"/>
    <cellStyle name="入力 4 7 3 3 2" xfId="34823"/>
    <cellStyle name="入力 4 7 3 4" xfId="15325"/>
    <cellStyle name="入力 4 7 3 5" xfId="9488"/>
    <cellStyle name="入力 4 7 4" xfId="11128"/>
    <cellStyle name="入力 4 7 4 2" xfId="27122"/>
    <cellStyle name="入力 4 7 4 2 2" xfId="36157"/>
    <cellStyle name="入力 4 7 4 3" xfId="20481"/>
    <cellStyle name="入力 4 7 4 4" xfId="16571"/>
    <cellStyle name="入力 4 7 5" xfId="24801"/>
    <cellStyle name="入力 4 7 5 2" xfId="33836"/>
    <cellStyle name="入力 4 7 6" xfId="23487"/>
    <cellStyle name="入力 4 7 7" xfId="7147"/>
    <cellStyle name="入力 4 7 8" xfId="50651"/>
    <cellStyle name="入力 4 8" xfId="2437"/>
    <cellStyle name="入力 4 8 2" xfId="4778"/>
    <cellStyle name="入力 4 8 2 2" xfId="10711"/>
    <cellStyle name="入力 4 8 2 2 2" xfId="26705"/>
    <cellStyle name="入力 4 8 2 2 2 2" xfId="35740"/>
    <cellStyle name="入力 4 8 2 2 3" xfId="20065"/>
    <cellStyle name="入力 4 8 2 2 4" xfId="19773"/>
    <cellStyle name="入力 4 8 2 3" xfId="25819"/>
    <cellStyle name="入力 4 8 2 3 2" xfId="34854"/>
    <cellStyle name="入力 4 8 2 4" xfId="19619"/>
    <cellStyle name="入力 4 8 2 5" xfId="9568"/>
    <cellStyle name="入力 4 8 3" xfId="13233"/>
    <cellStyle name="入力 4 8 3 2" xfId="29221"/>
    <cellStyle name="入力 4 8 3 2 2" xfId="38256"/>
    <cellStyle name="入力 4 8 3 3" xfId="22586"/>
    <cellStyle name="入力 4 8 3 4" xfId="31621"/>
    <cellStyle name="入力 4 8 4" xfId="24832"/>
    <cellStyle name="入力 4 8 4 2" xfId="33867"/>
    <cellStyle name="入力 4 8 5" xfId="17564"/>
    <cellStyle name="入力 4 8 6" xfId="7227"/>
    <cellStyle name="入力 4 9" xfId="3132"/>
    <cellStyle name="入力 4 9 2" xfId="12568"/>
    <cellStyle name="入力 4 9 2 2" xfId="28555"/>
    <cellStyle name="入力 4 9 2 2 2" xfId="37590"/>
    <cellStyle name="入力 4 9 2 3" xfId="21920"/>
    <cellStyle name="入力 4 9 2 4" xfId="30955"/>
    <cellStyle name="入力 4 9 3" xfId="25194"/>
    <cellStyle name="入力 4 9 3 2" xfId="34229"/>
    <cellStyle name="入力 4 9 4" xfId="22608"/>
    <cellStyle name="入力 4 9 5" xfId="7922"/>
    <cellStyle name="入力 40" xfId="41465"/>
    <cellStyle name="入力 40 2" xfId="41759"/>
    <cellStyle name="入力 40 2 2" xfId="42422"/>
    <cellStyle name="入力 40 2 3" xfId="48999"/>
    <cellStyle name="入力 40 3" xfId="41997"/>
    <cellStyle name="入力 40 3 2" xfId="42623"/>
    <cellStyle name="入力 40 3 3" xfId="51153"/>
    <cellStyle name="入力 40 4" xfId="42234"/>
    <cellStyle name="入力 40 4 2" xfId="52991"/>
    <cellStyle name="入力 40 5" xfId="44526"/>
    <cellStyle name="入力 41" xfId="41466"/>
    <cellStyle name="入力 41 2" xfId="41760"/>
    <cellStyle name="入力 41 2 2" xfId="42423"/>
    <cellStyle name="入力 41 2 3" xfId="49000"/>
    <cellStyle name="入力 41 3" xfId="41998"/>
    <cellStyle name="入力 41 3 2" xfId="42624"/>
    <cellStyle name="入力 41 3 3" xfId="51154"/>
    <cellStyle name="入力 41 4" xfId="42235"/>
    <cellStyle name="入力 41 4 2" xfId="51228"/>
    <cellStyle name="入力 41 5" xfId="44527"/>
    <cellStyle name="入力 42" xfId="41467"/>
    <cellStyle name="入力 42 2" xfId="41761"/>
    <cellStyle name="入力 42 2 2" xfId="42424"/>
    <cellStyle name="入力 42 2 3" xfId="49001"/>
    <cellStyle name="入力 42 3" xfId="41999"/>
    <cellStyle name="入力 42 3 2" xfId="42625"/>
    <cellStyle name="入力 42 3 3" xfId="51155"/>
    <cellStyle name="入力 42 4" xfId="42236"/>
    <cellStyle name="入力 42 4 2" xfId="53187"/>
    <cellStyle name="入力 42 5" xfId="44528"/>
    <cellStyle name="入力 43" xfId="41468"/>
    <cellStyle name="入力 43 2" xfId="41762"/>
    <cellStyle name="入力 43 2 2" xfId="42425"/>
    <cellStyle name="入力 43 2 3" xfId="49002"/>
    <cellStyle name="入力 43 3" xfId="42000"/>
    <cellStyle name="入力 43 3 2" xfId="42626"/>
    <cellStyle name="入力 43 3 3" xfId="51156"/>
    <cellStyle name="入力 43 4" xfId="42237"/>
    <cellStyle name="入力 43 4 2" xfId="53169"/>
    <cellStyle name="入力 43 5" xfId="44529"/>
    <cellStyle name="入力 44" xfId="41469"/>
    <cellStyle name="入力 44 2" xfId="41763"/>
    <cellStyle name="入力 44 2 2" xfId="42426"/>
    <cellStyle name="入力 44 2 3" xfId="49003"/>
    <cellStyle name="入力 44 3" xfId="42001"/>
    <cellStyle name="入力 44 3 2" xfId="42627"/>
    <cellStyle name="入力 44 3 3" xfId="51157"/>
    <cellStyle name="入力 44 4" xfId="42238"/>
    <cellStyle name="入力 44 4 2" xfId="53247"/>
    <cellStyle name="入力 44 5" xfId="44530"/>
    <cellStyle name="入力 45" xfId="41470"/>
    <cellStyle name="入力 45 2" xfId="41764"/>
    <cellStyle name="入力 45 2 2" xfId="42427"/>
    <cellStyle name="入力 45 2 3" xfId="49004"/>
    <cellStyle name="入力 45 3" xfId="42002"/>
    <cellStyle name="入力 45 3 2" xfId="42628"/>
    <cellStyle name="入力 45 3 3" xfId="51158"/>
    <cellStyle name="入力 45 4" xfId="42239"/>
    <cellStyle name="入力 45 4 2" xfId="53036"/>
    <cellStyle name="入力 45 5" xfId="44531"/>
    <cellStyle name="入力 46" xfId="41431"/>
    <cellStyle name="入力 46 2" xfId="42200"/>
    <cellStyle name="入力 46 2 2" xfId="50031"/>
    <cellStyle name="入力 46 3" xfId="52117"/>
    <cellStyle name="入力 46 4" xfId="52997"/>
    <cellStyle name="入力 46 5" xfId="45580"/>
    <cellStyle name="入力 47" xfId="41725"/>
    <cellStyle name="入力 47 2" xfId="42388"/>
    <cellStyle name="入力 47 2 2" xfId="50004"/>
    <cellStyle name="入力 47 3" xfId="52096"/>
    <cellStyle name="入力 47 4" xfId="52844"/>
    <cellStyle name="入力 47 5" xfId="45550"/>
    <cellStyle name="入力 48" xfId="41963"/>
    <cellStyle name="入力 48 2" xfId="42589"/>
    <cellStyle name="入力 48 2 2" xfId="50125"/>
    <cellStyle name="入力 48 3" xfId="52206"/>
    <cellStyle name="入力 48 4" xfId="50998"/>
    <cellStyle name="入力 48 5" xfId="45673"/>
    <cellStyle name="入力 5" xfId="584"/>
    <cellStyle name="入力 5 10" xfId="24060"/>
    <cellStyle name="入力 5 10 2" xfId="33095"/>
    <cellStyle name="入力 5 11" xfId="17542"/>
    <cellStyle name="入力 5 12" xfId="41471"/>
    <cellStyle name="入力 5 13" xfId="42240"/>
    <cellStyle name="入力 5 14" xfId="44532"/>
    <cellStyle name="入力 5 2" xfId="1661"/>
    <cellStyle name="入力 5 2 10" xfId="49005"/>
    <cellStyle name="入力 5 2 2" xfId="2628"/>
    <cellStyle name="入力 5 2 2 2" xfId="4969"/>
    <cellStyle name="入力 5 2 2 2 2" xfId="10337"/>
    <cellStyle name="入力 5 2 2 2 2 2" xfId="26335"/>
    <cellStyle name="入力 5 2 2 2 2 2 2" xfId="35370"/>
    <cellStyle name="入力 5 2 2 2 2 3" xfId="19692"/>
    <cellStyle name="入力 5 2 2 2 2 4" xfId="17449"/>
    <cellStyle name="入力 5 2 2 2 3" xfId="25916"/>
    <cellStyle name="入力 5 2 2 2 3 2" xfId="34951"/>
    <cellStyle name="入力 5 2 2 2 4" xfId="22566"/>
    <cellStyle name="入力 5 2 2 2 5" xfId="9759"/>
    <cellStyle name="入力 5 2 2 3" xfId="12328"/>
    <cellStyle name="入力 5 2 2 3 2" xfId="28323"/>
    <cellStyle name="入力 5 2 2 3 2 2" xfId="37358"/>
    <cellStyle name="入力 5 2 2 3 3" xfId="21680"/>
    <cellStyle name="入力 5 2 2 3 4" xfId="30723"/>
    <cellStyle name="入力 5 2 2 4" xfId="24929"/>
    <cellStyle name="入力 5 2 2 4 2" xfId="33964"/>
    <cellStyle name="入力 5 2 2 5" xfId="19222"/>
    <cellStyle name="入力 5 2 2 6" xfId="7418"/>
    <cellStyle name="入力 5 2 3" xfId="4002"/>
    <cellStyle name="入力 5 2 3 2" xfId="14023"/>
    <cellStyle name="入力 5 2 3 2 2" xfId="30012"/>
    <cellStyle name="入力 5 2 3 2 2 2" xfId="39047"/>
    <cellStyle name="入力 5 2 3 2 3" xfId="23376"/>
    <cellStyle name="入力 5 2 3 2 4" xfId="32412"/>
    <cellStyle name="入力 5 2 3 3" xfId="25539"/>
    <cellStyle name="入力 5 2 3 3 2" xfId="34574"/>
    <cellStyle name="入力 5 2 3 4" xfId="18067"/>
    <cellStyle name="入力 5 2 3 5" xfId="8792"/>
    <cellStyle name="入力 5 2 4" xfId="13862"/>
    <cellStyle name="入力 5 2 4 2" xfId="29851"/>
    <cellStyle name="入力 5 2 4 2 2" xfId="38886"/>
    <cellStyle name="入力 5 2 4 3" xfId="23215"/>
    <cellStyle name="入力 5 2 4 4" xfId="32251"/>
    <cellStyle name="入力 5 2 5" xfId="24552"/>
    <cellStyle name="入力 5 2 5 2" xfId="33587"/>
    <cellStyle name="入力 5 2 6" xfId="19155"/>
    <cellStyle name="入力 5 2 7" xfId="6452"/>
    <cellStyle name="入力 5 2 8" xfId="41765"/>
    <cellStyle name="入力 5 2 9" xfId="42428"/>
    <cellStyle name="入力 5 3" xfId="1962"/>
    <cellStyle name="入力 5 3 10" xfId="51159"/>
    <cellStyle name="入力 5 3 2" xfId="2714"/>
    <cellStyle name="入力 5 3 2 2" xfId="5055"/>
    <cellStyle name="入力 5 3 2 2 2" xfId="10263"/>
    <cellStyle name="入力 5 3 2 2 2 2" xfId="26261"/>
    <cellStyle name="入力 5 3 2 2 2 2 2" xfId="35296"/>
    <cellStyle name="入力 5 3 2 2 2 3" xfId="19618"/>
    <cellStyle name="入力 5 3 2 2 2 4" xfId="19150"/>
    <cellStyle name="入力 5 3 2 2 3" xfId="25949"/>
    <cellStyle name="入力 5 3 2 2 3 2" xfId="34984"/>
    <cellStyle name="入力 5 3 2 2 4" xfId="17173"/>
    <cellStyle name="入力 5 3 2 2 5" xfId="9845"/>
    <cellStyle name="入力 5 3 2 3" xfId="13644"/>
    <cellStyle name="入力 5 3 2 3 2" xfId="29632"/>
    <cellStyle name="入力 5 3 2 3 2 2" xfId="38667"/>
    <cellStyle name="入力 5 3 2 3 3" xfId="22997"/>
    <cellStyle name="入力 5 3 2 3 4" xfId="32032"/>
    <cellStyle name="入力 5 3 2 4" xfId="24962"/>
    <cellStyle name="入力 5 3 2 4 2" xfId="33997"/>
    <cellStyle name="入力 5 3 2 5" xfId="18467"/>
    <cellStyle name="入力 5 3 2 6" xfId="7504"/>
    <cellStyle name="入力 5 3 3" xfId="4303"/>
    <cellStyle name="入力 5 3 3 2" xfId="11540"/>
    <cellStyle name="入力 5 3 3 2 2" xfId="27534"/>
    <cellStyle name="入力 5 3 3 2 2 2" xfId="36569"/>
    <cellStyle name="入力 5 3 3 2 3" xfId="20892"/>
    <cellStyle name="入力 5 3 3 2 4" xfId="17271"/>
    <cellStyle name="入力 5 3 3 3" xfId="25659"/>
    <cellStyle name="入力 5 3 3 3 2" xfId="34694"/>
    <cellStyle name="入力 5 3 3 4" xfId="18884"/>
    <cellStyle name="入力 5 3 3 5" xfId="9093"/>
    <cellStyle name="入力 5 3 4" xfId="10668"/>
    <cellStyle name="入力 5 3 4 2" xfId="26662"/>
    <cellStyle name="入力 5 3 4 2 2" xfId="35697"/>
    <cellStyle name="入力 5 3 4 3" xfId="20022"/>
    <cellStyle name="入力 5 3 4 4" xfId="16752"/>
    <cellStyle name="入力 5 3 5" xfId="24672"/>
    <cellStyle name="入力 5 3 5 2" xfId="33707"/>
    <cellStyle name="入力 5 3 6" xfId="18330"/>
    <cellStyle name="入力 5 3 7" xfId="6752"/>
    <cellStyle name="入力 5 3 8" xfId="42003"/>
    <cellStyle name="入力 5 3 9" xfId="42629"/>
    <cellStyle name="入力 5 4" xfId="2227"/>
    <cellStyle name="入力 5 4 2" xfId="2502"/>
    <cellStyle name="入力 5 4 2 2" xfId="4843"/>
    <cellStyle name="入力 5 4 2 2 2" xfId="11133"/>
    <cellStyle name="入力 5 4 2 2 2 2" xfId="27127"/>
    <cellStyle name="入力 5 4 2 2 2 2 2" xfId="36162"/>
    <cellStyle name="入力 5 4 2 2 2 3" xfId="20486"/>
    <cellStyle name="入力 5 4 2 2 2 4" xfId="22536"/>
    <cellStyle name="入力 5 4 2 2 3" xfId="25859"/>
    <cellStyle name="入力 5 4 2 2 3 2" xfId="34894"/>
    <cellStyle name="入力 5 4 2 2 4" xfId="19826"/>
    <cellStyle name="入力 5 4 2 2 5" xfId="9633"/>
    <cellStyle name="入力 5 4 2 3" xfId="11320"/>
    <cellStyle name="入力 5 4 2 3 2" xfId="27314"/>
    <cellStyle name="入力 5 4 2 3 2 2" xfId="36349"/>
    <cellStyle name="入力 5 4 2 3 3" xfId="20672"/>
    <cellStyle name="入力 5 4 2 3 4" xfId="23468"/>
    <cellStyle name="入力 5 4 2 4" xfId="24872"/>
    <cellStyle name="入力 5 4 2 4 2" xfId="33907"/>
    <cellStyle name="入力 5 4 2 5" xfId="23597"/>
    <cellStyle name="入力 5 4 2 6" xfId="7292"/>
    <cellStyle name="入力 5 4 3" xfId="4568"/>
    <cellStyle name="入力 5 4 3 2" xfId="10866"/>
    <cellStyle name="入力 5 4 3 2 2" xfId="26860"/>
    <cellStyle name="入力 5 4 3 2 2 2" xfId="35895"/>
    <cellStyle name="入力 5 4 3 2 3" xfId="20220"/>
    <cellStyle name="入力 5 4 3 2 4" xfId="20455"/>
    <cellStyle name="入力 5 4 3 3" xfId="25742"/>
    <cellStyle name="入力 5 4 3 3 2" xfId="34777"/>
    <cellStyle name="入力 5 4 3 4" xfId="17726"/>
    <cellStyle name="入力 5 4 3 5" xfId="9358"/>
    <cellStyle name="入力 5 4 4" xfId="10928"/>
    <cellStyle name="入力 5 4 4 2" xfId="26922"/>
    <cellStyle name="入力 5 4 4 2 2" xfId="35957"/>
    <cellStyle name="入力 5 4 4 3" xfId="20281"/>
    <cellStyle name="入力 5 4 4 4" xfId="19193"/>
    <cellStyle name="入力 5 4 5" xfId="24755"/>
    <cellStyle name="入力 5 4 5 2" xfId="33790"/>
    <cellStyle name="入力 5 4 6" xfId="19272"/>
    <cellStyle name="入力 5 4 7" xfId="7017"/>
    <cellStyle name="入力 5 4 8" xfId="51316"/>
    <cellStyle name="入力 5 5" xfId="2360"/>
    <cellStyle name="入力 5 5 2" xfId="978"/>
    <cellStyle name="入力 5 5 2 2" xfId="3326"/>
    <cellStyle name="入力 5 5 2 2 2" xfId="12192"/>
    <cellStyle name="入力 5 5 2 2 2 2" xfId="28187"/>
    <cellStyle name="入力 5 5 2 2 2 2 2" xfId="37222"/>
    <cellStyle name="入力 5 5 2 2 2 3" xfId="21544"/>
    <cellStyle name="入力 5 5 2 2 2 4" xfId="14795"/>
    <cellStyle name="入力 5 5 2 2 3" xfId="25278"/>
    <cellStyle name="入力 5 5 2 2 3 2" xfId="34313"/>
    <cellStyle name="入力 5 5 2 2 4" xfId="22048"/>
    <cellStyle name="入力 5 5 2 2 5" xfId="8116"/>
    <cellStyle name="入力 5 5 2 3" xfId="14144"/>
    <cellStyle name="入力 5 5 2 3 2" xfId="30133"/>
    <cellStyle name="入力 5 5 2 3 2 2" xfId="39168"/>
    <cellStyle name="入力 5 5 2 3 3" xfId="23497"/>
    <cellStyle name="入力 5 5 2 3 4" xfId="32533"/>
    <cellStyle name="入力 5 5 2 4" xfId="24291"/>
    <cellStyle name="入力 5 5 2 4 2" xfId="33326"/>
    <cellStyle name="入力 5 5 2 5" xfId="17904"/>
    <cellStyle name="入力 5 5 2 6" xfId="5777"/>
    <cellStyle name="入力 5 5 3" xfId="4701"/>
    <cellStyle name="入力 5 5 3 2" xfId="10709"/>
    <cellStyle name="入力 5 5 3 2 2" xfId="26703"/>
    <cellStyle name="入力 5 5 3 2 2 2" xfId="35738"/>
    <cellStyle name="入力 5 5 3 2 3" xfId="20063"/>
    <cellStyle name="入力 5 5 3 2 4" xfId="15514"/>
    <cellStyle name="入力 5 5 3 3" xfId="25791"/>
    <cellStyle name="入力 5 5 3 3 2" xfId="34826"/>
    <cellStyle name="入力 5 5 3 4" xfId="15142"/>
    <cellStyle name="入力 5 5 3 5" xfId="9491"/>
    <cellStyle name="入力 5 5 4" xfId="12993"/>
    <cellStyle name="入力 5 5 4 2" xfId="28981"/>
    <cellStyle name="入力 5 5 4 2 2" xfId="38016"/>
    <cellStyle name="入力 5 5 4 3" xfId="22346"/>
    <cellStyle name="入力 5 5 4 4" xfId="31381"/>
    <cellStyle name="入力 5 5 5" xfId="24804"/>
    <cellStyle name="入力 5 5 5 2" xfId="33839"/>
    <cellStyle name="入力 5 5 6" xfId="17151"/>
    <cellStyle name="入力 5 5 7" xfId="7150"/>
    <cellStyle name="入力 5 6" xfId="1223"/>
    <cellStyle name="入力 5 6 2" xfId="3564"/>
    <cellStyle name="入力 5 6 2 2" xfId="12392"/>
    <cellStyle name="入力 5 6 2 2 2" xfId="28383"/>
    <cellStyle name="入力 5 6 2 2 2 2" xfId="37418"/>
    <cellStyle name="入力 5 6 2 2 3" xfId="21744"/>
    <cellStyle name="入力 5 6 2 2 4" xfId="30783"/>
    <cellStyle name="入力 5 6 2 3" xfId="25370"/>
    <cellStyle name="入力 5 6 2 3 2" xfId="34405"/>
    <cellStyle name="入力 5 6 2 4" xfId="19262"/>
    <cellStyle name="入力 5 6 2 5" xfId="8354"/>
    <cellStyle name="入力 5 6 3" xfId="12332"/>
    <cellStyle name="入力 5 6 3 2" xfId="28327"/>
    <cellStyle name="入力 5 6 3 2 2" xfId="37362"/>
    <cellStyle name="入力 5 6 3 3" xfId="21684"/>
    <cellStyle name="入力 5 6 3 4" xfId="30727"/>
    <cellStyle name="入力 5 6 4" xfId="24383"/>
    <cellStyle name="入力 5 6 4 2" xfId="33418"/>
    <cellStyle name="入力 5 6 5" xfId="15051"/>
    <cellStyle name="入力 5 6 6" xfId="6014"/>
    <cellStyle name="入力 5 7" xfId="3430"/>
    <cellStyle name="入力 5 7 2" xfId="12036"/>
    <cellStyle name="入力 5 7 2 2" xfId="28031"/>
    <cellStyle name="入力 5 7 2 2 2" xfId="37066"/>
    <cellStyle name="入力 5 7 2 3" xfId="21388"/>
    <cellStyle name="入力 5 7 2 4" xfId="18615"/>
    <cellStyle name="入力 5 7 3" xfId="25324"/>
    <cellStyle name="入力 5 7 3 2" xfId="34359"/>
    <cellStyle name="入力 5 7 4" xfId="23401"/>
    <cellStyle name="入力 5 7 5" xfId="8220"/>
    <cellStyle name="入力 5 8" xfId="1082"/>
    <cellStyle name="入力 5 8 2" xfId="24337"/>
    <cellStyle name="入力 5 8 2 2" xfId="33372"/>
    <cellStyle name="入力 5 8 3" xfId="15626"/>
    <cellStyle name="入力 5 8 4" xfId="15057"/>
    <cellStyle name="入力 5 8 5" xfId="5881"/>
    <cellStyle name="入力 5 9" xfId="12481"/>
    <cellStyle name="入力 5 9 2" xfId="28472"/>
    <cellStyle name="入力 5 9 2 2" xfId="37507"/>
    <cellStyle name="入力 5 9 3" xfId="21833"/>
    <cellStyle name="入力 5 9 4" xfId="30872"/>
    <cellStyle name="入力 6" xfId="41472"/>
    <cellStyle name="入力 6 2" xfId="41766"/>
    <cellStyle name="入力 6 2 2" xfId="42429"/>
    <cellStyle name="入力 6 2 3" xfId="49006"/>
    <cellStyle name="入力 6 3" xfId="42004"/>
    <cellStyle name="入力 6 3 2" xfId="42630"/>
    <cellStyle name="入力 6 3 3" xfId="51160"/>
    <cellStyle name="入力 6 4" xfId="42241"/>
    <cellStyle name="入力 6 4 2" xfId="53111"/>
    <cellStyle name="入力 6 5" xfId="44533"/>
    <cellStyle name="入力 7" xfId="41473"/>
    <cellStyle name="入力 7 2" xfId="41767"/>
    <cellStyle name="入力 7 2 2" xfId="42430"/>
    <cellStyle name="入力 7 2 3" xfId="49007"/>
    <cellStyle name="入力 7 3" xfId="42005"/>
    <cellStyle name="入力 7 3 2" xfId="42631"/>
    <cellStyle name="入力 7 3 3" xfId="51161"/>
    <cellStyle name="入力 7 4" xfId="42242"/>
    <cellStyle name="入力 7 4 2" xfId="53035"/>
    <cellStyle name="入力 7 5" xfId="44534"/>
    <cellStyle name="入力 8" xfId="41474"/>
    <cellStyle name="入力 8 2" xfId="41768"/>
    <cellStyle name="入力 8 2 2" xfId="42431"/>
    <cellStyle name="入力 8 2 3" xfId="49008"/>
    <cellStyle name="入力 8 3" xfId="42006"/>
    <cellStyle name="入力 8 3 2" xfId="42632"/>
    <cellStyle name="入力 8 3 3" xfId="51162"/>
    <cellStyle name="入力 8 4" xfId="42243"/>
    <cellStyle name="入力 8 4 2" xfId="51317"/>
    <cellStyle name="入力 8 5" xfId="44535"/>
    <cellStyle name="入力 9" xfId="41475"/>
    <cellStyle name="入力 9 2" xfId="41769"/>
    <cellStyle name="入力 9 2 2" xfId="42432"/>
    <cellStyle name="入力 9 2 3" xfId="49009"/>
    <cellStyle name="入力 9 3" xfId="42007"/>
    <cellStyle name="入力 9 3 2" xfId="42633"/>
    <cellStyle name="入力 9 3 3" xfId="51163"/>
    <cellStyle name="入力 9 4" xfId="42244"/>
    <cellStyle name="入力 9 4 2" xfId="53110"/>
    <cellStyle name="入力 9 5" xfId="44536"/>
    <cellStyle name="備註" xfId="42745"/>
    <cellStyle name="備註 10" xfId="49135"/>
    <cellStyle name="備註 11" xfId="52678"/>
    <cellStyle name="備註 2" xfId="44537"/>
    <cellStyle name="備註 2 2" xfId="44538"/>
    <cellStyle name="備註 2 2 10" xfId="53166"/>
    <cellStyle name="備註 2 2 2" xfId="44539"/>
    <cellStyle name="備註 2 2 2 2" xfId="49012"/>
    <cellStyle name="備註 2 2 2 3" xfId="51166"/>
    <cellStyle name="備註 2 2 2 4" xfId="53244"/>
    <cellStyle name="備註 2 2 3" xfId="44540"/>
    <cellStyle name="備註 2 2 3 2" xfId="49013"/>
    <cellStyle name="備註 2 2 3 3" xfId="51167"/>
    <cellStyle name="備註 2 2 3 4" xfId="53034"/>
    <cellStyle name="備註 2 2 4" xfId="44541"/>
    <cellStyle name="備註 2 2 4 2" xfId="49014"/>
    <cellStyle name="備註 2 2 4 3" xfId="51168"/>
    <cellStyle name="備註 2 2 4 4" xfId="51318"/>
    <cellStyle name="備註 2 2 5" xfId="44542"/>
    <cellStyle name="備註 2 2 5 2" xfId="49015"/>
    <cellStyle name="備註 2 2 5 3" xfId="51169"/>
    <cellStyle name="備註 2 2 5 4" xfId="53109"/>
    <cellStyle name="備註 2 2 6" xfId="44543"/>
    <cellStyle name="備註 2 2 6 2" xfId="49016"/>
    <cellStyle name="備註 2 2 6 3" xfId="51170"/>
    <cellStyle name="備註 2 2 6 4" xfId="53033"/>
    <cellStyle name="備註 2 2 7" xfId="44544"/>
    <cellStyle name="備註 2 2 7 2" xfId="49017"/>
    <cellStyle name="備註 2 2 7 3" xfId="51171"/>
    <cellStyle name="備註 2 2 7 4" xfId="51319"/>
    <cellStyle name="備註 2 2 8" xfId="49011"/>
    <cellStyle name="備註 2 2 9" xfId="51165"/>
    <cellStyle name="備註 2 3" xfId="44545"/>
    <cellStyle name="備註 2 3 2" xfId="49018"/>
    <cellStyle name="備註 2 3 3" xfId="51172"/>
    <cellStyle name="備註 2 3 4" xfId="53108"/>
    <cellStyle name="備註 2 4" xfId="49010"/>
    <cellStyle name="備註 2 5" xfId="51164"/>
    <cellStyle name="備註 2 6" xfId="53184"/>
    <cellStyle name="備註 3" xfId="44546"/>
    <cellStyle name="備註 3 2" xfId="44547"/>
    <cellStyle name="備註 3 2 10" xfId="51320"/>
    <cellStyle name="備註 3 2 2" xfId="44548"/>
    <cellStyle name="備註 3 2 2 2" xfId="49021"/>
    <cellStyle name="備註 3 2 2 3" xfId="51175"/>
    <cellStyle name="備註 3 2 2 4" xfId="53107"/>
    <cellStyle name="備註 3 2 3" xfId="44549"/>
    <cellStyle name="備註 3 2 3 2" xfId="49022"/>
    <cellStyle name="備註 3 2 3 3" xfId="51176"/>
    <cellStyle name="備註 3 2 3 4" xfId="53031"/>
    <cellStyle name="備註 3 2 4" xfId="44550"/>
    <cellStyle name="備註 3 2 4 2" xfId="49023"/>
    <cellStyle name="備註 3 2 4 3" xfId="51177"/>
    <cellStyle name="備註 3 2 4 4" xfId="51321"/>
    <cellStyle name="備註 3 2 5" xfId="44551"/>
    <cellStyle name="備註 3 2 5 2" xfId="49024"/>
    <cellStyle name="備註 3 2 5 3" xfId="51178"/>
    <cellStyle name="備註 3 2 5 4" xfId="53106"/>
    <cellStyle name="備註 3 2 6" xfId="44552"/>
    <cellStyle name="備註 3 2 6 2" xfId="49025"/>
    <cellStyle name="備註 3 2 6 3" xfId="51179"/>
    <cellStyle name="備註 3 2 6 4" xfId="53030"/>
    <cellStyle name="備註 3 2 7" xfId="44553"/>
    <cellStyle name="備註 3 2 7 2" xfId="49026"/>
    <cellStyle name="備註 3 2 7 3" xfId="51180"/>
    <cellStyle name="備註 3 2 7 4" xfId="49599"/>
    <cellStyle name="備註 3 2 8" xfId="49020"/>
    <cellStyle name="備註 3 2 9" xfId="51174"/>
    <cellStyle name="備註 3 3" xfId="44554"/>
    <cellStyle name="備註 3 3 2" xfId="49027"/>
    <cellStyle name="備註 3 3 3" xfId="51181"/>
    <cellStyle name="備註 3 3 4" xfId="53105"/>
    <cellStyle name="備註 3 4" xfId="49019"/>
    <cellStyle name="備註 3 5" xfId="51173"/>
    <cellStyle name="備註 3 6" xfId="53032"/>
    <cellStyle name="備註 4" xfId="44555"/>
    <cellStyle name="備註 4 2" xfId="44556"/>
    <cellStyle name="備註 4 2 10" xfId="53248"/>
    <cellStyle name="備註 4 2 2" xfId="44557"/>
    <cellStyle name="備註 4 2 2 2" xfId="49030"/>
    <cellStyle name="備註 4 2 2 3" xfId="51184"/>
    <cellStyle name="備註 4 2 2 4" xfId="53029"/>
    <cellStyle name="備註 4 2 3" xfId="44558"/>
    <cellStyle name="備註 4 2 3 2" xfId="49031"/>
    <cellStyle name="備註 4 2 3 3" xfId="51185"/>
    <cellStyle name="備註 4 2 3 4" xfId="49128"/>
    <cellStyle name="備註 4 2 4" xfId="44559"/>
    <cellStyle name="備註 4 2 4 2" xfId="49032"/>
    <cellStyle name="備註 4 2 4 3" xfId="51186"/>
    <cellStyle name="備註 4 2 4 4" xfId="53104"/>
    <cellStyle name="備註 4 2 5" xfId="44560"/>
    <cellStyle name="備註 4 2 5 2" xfId="49033"/>
    <cellStyle name="備註 4 2 5 3" xfId="51187"/>
    <cellStyle name="備註 4 2 5 4" xfId="53028"/>
    <cellStyle name="備註 4 2 6" xfId="44561"/>
    <cellStyle name="備註 4 2 6 2" xfId="49034"/>
    <cellStyle name="備註 4 2 6 3" xfId="51188"/>
    <cellStyle name="備註 4 2 6 4" xfId="52128"/>
    <cellStyle name="備註 4 2 7" xfId="44562"/>
    <cellStyle name="備註 4 2 7 2" xfId="49035"/>
    <cellStyle name="備註 4 2 7 3" xfId="51189"/>
    <cellStyle name="備註 4 2 7 4" xfId="53103"/>
    <cellStyle name="備註 4 2 8" xfId="49029"/>
    <cellStyle name="備註 4 2 9" xfId="51183"/>
    <cellStyle name="備註 4 3" xfId="44563"/>
    <cellStyle name="備註 4 3 2" xfId="49036"/>
    <cellStyle name="備註 4 3 3" xfId="51190"/>
    <cellStyle name="備註 4 3 4" xfId="53027"/>
    <cellStyle name="備註 4 4" xfId="49028"/>
    <cellStyle name="備註 4 5" xfId="51182"/>
    <cellStyle name="備註 4 6" xfId="52869"/>
    <cellStyle name="備註 5" xfId="44564"/>
    <cellStyle name="備註 5 2" xfId="44565"/>
    <cellStyle name="備註 5 2 10" xfId="53102"/>
    <cellStyle name="備註 5 2 2" xfId="44566"/>
    <cellStyle name="備註 5 2 2 2" xfId="49039"/>
    <cellStyle name="備註 5 2 2 3" xfId="51193"/>
    <cellStyle name="備註 5 2 2 4" xfId="53026"/>
    <cellStyle name="備註 5 2 3" xfId="44567"/>
    <cellStyle name="備註 5 2 3 2" xfId="49040"/>
    <cellStyle name="備註 5 2 3 3" xfId="51194"/>
    <cellStyle name="備註 5 2 3 4" xfId="51322"/>
    <cellStyle name="備註 5 2 4" xfId="44568"/>
    <cellStyle name="備註 5 2 4 2" xfId="49041"/>
    <cellStyle name="備註 5 2 4 3" xfId="51195"/>
    <cellStyle name="備註 5 2 4 4" xfId="53101"/>
    <cellStyle name="備註 5 2 5" xfId="44569"/>
    <cellStyle name="備註 5 2 5 2" xfId="49042"/>
    <cellStyle name="備註 5 2 5 3" xfId="51196"/>
    <cellStyle name="備註 5 2 5 4" xfId="53025"/>
    <cellStyle name="備註 5 2 6" xfId="44570"/>
    <cellStyle name="備註 5 2 6 2" xfId="49043"/>
    <cellStyle name="備註 5 2 6 3" xfId="51197"/>
    <cellStyle name="備註 5 2 6 4" xfId="51972"/>
    <cellStyle name="備註 5 2 7" xfId="44571"/>
    <cellStyle name="備註 5 2 7 2" xfId="49044"/>
    <cellStyle name="備註 5 2 7 3" xfId="51198"/>
    <cellStyle name="備註 5 2 7 4" xfId="53100"/>
    <cellStyle name="備註 5 2 8" xfId="49038"/>
    <cellStyle name="備註 5 2 9" xfId="51192"/>
    <cellStyle name="備註 5 3" xfId="44572"/>
    <cellStyle name="備註 5 3 2" xfId="49045"/>
    <cellStyle name="備註 5 3 3" xfId="51199"/>
    <cellStyle name="備註 5 3 4" xfId="53024"/>
    <cellStyle name="備註 5 4" xfId="49037"/>
    <cellStyle name="備註 5 5" xfId="51191"/>
    <cellStyle name="備註 5 6" xfId="52127"/>
    <cellStyle name="備註 6" xfId="44573"/>
    <cellStyle name="備註 6 2" xfId="44574"/>
    <cellStyle name="備註 6 2 10" xfId="53099"/>
    <cellStyle name="備註 6 2 2" xfId="44575"/>
    <cellStyle name="備註 6 2 2 2" xfId="49048"/>
    <cellStyle name="備註 6 2 2 3" xfId="51202"/>
    <cellStyle name="備註 6 2 2 4" xfId="53023"/>
    <cellStyle name="備註 6 2 3" xfId="44576"/>
    <cellStyle name="備註 6 2 3 2" xfId="49049"/>
    <cellStyle name="備註 6 2 3 3" xfId="51203"/>
    <cellStyle name="備註 6 2 3 4" xfId="51970"/>
    <cellStyle name="備註 6 2 4" xfId="44577"/>
    <cellStyle name="備註 6 2 4 2" xfId="49050"/>
    <cellStyle name="備註 6 2 4 3" xfId="51204"/>
    <cellStyle name="備註 6 2 4 4" xfId="53098"/>
    <cellStyle name="備註 6 2 5" xfId="44578"/>
    <cellStyle name="備註 6 2 5 2" xfId="49051"/>
    <cellStyle name="備註 6 2 5 3" xfId="51205"/>
    <cellStyle name="備註 6 2 5 4" xfId="53022"/>
    <cellStyle name="備註 6 2 6" xfId="44579"/>
    <cellStyle name="備註 6 2 6 2" xfId="49052"/>
    <cellStyle name="備註 6 2 6 3" xfId="51206"/>
    <cellStyle name="備註 6 2 6 4" xfId="51323"/>
    <cellStyle name="備註 6 2 7" xfId="44580"/>
    <cellStyle name="備註 6 2 7 2" xfId="49053"/>
    <cellStyle name="備註 6 2 7 3" xfId="51207"/>
    <cellStyle name="備註 6 2 7 4" xfId="53097"/>
    <cellStyle name="備註 6 2 8" xfId="49047"/>
    <cellStyle name="備註 6 2 9" xfId="51201"/>
    <cellStyle name="備註 6 3" xfId="44581"/>
    <cellStyle name="備註 6 3 2" xfId="49054"/>
    <cellStyle name="備註 6 3 3" xfId="51208"/>
    <cellStyle name="備註 6 3 4" xfId="53021"/>
    <cellStyle name="備註 6 4" xfId="49046"/>
    <cellStyle name="備註 6 5" xfId="51200"/>
    <cellStyle name="備註 6 6" xfId="52126"/>
    <cellStyle name="備註 7" xfId="44582"/>
    <cellStyle name="備註 7 10" xfId="51324"/>
    <cellStyle name="備註 7 2" xfId="44583"/>
    <cellStyle name="備註 7 2 2" xfId="49056"/>
    <cellStyle name="備註 7 2 3" xfId="51210"/>
    <cellStyle name="備註 7 2 4" xfId="53096"/>
    <cellStyle name="備註 7 3" xfId="44584"/>
    <cellStyle name="備註 7 3 2" xfId="49057"/>
    <cellStyle name="備註 7 3 3" xfId="51211"/>
    <cellStyle name="備註 7 3 4" xfId="53020"/>
    <cellStyle name="備註 7 4" xfId="44585"/>
    <cellStyle name="備註 7 4 2" xfId="49058"/>
    <cellStyle name="備註 7 4 3" xfId="51212"/>
    <cellStyle name="備註 7 4 4" xfId="51325"/>
    <cellStyle name="備註 7 5" xfId="44586"/>
    <cellStyle name="備註 7 5 2" xfId="49059"/>
    <cellStyle name="備註 7 5 3" xfId="51213"/>
    <cellStyle name="備註 7 5 4" xfId="53095"/>
    <cellStyle name="備註 7 6" xfId="44587"/>
    <cellStyle name="備註 7 6 2" xfId="49060"/>
    <cellStyle name="備註 7 6 3" xfId="51214"/>
    <cellStyle name="備註 7 6 4" xfId="52811"/>
    <cellStyle name="備註 7 7" xfId="44588"/>
    <cellStyle name="備註 7 7 2" xfId="49061"/>
    <cellStyle name="備註 7 7 3" xfId="51215"/>
    <cellStyle name="備註 7 7 4" xfId="52809"/>
    <cellStyle name="備註 7 8" xfId="49055"/>
    <cellStyle name="備註 7 9" xfId="51209"/>
    <cellStyle name="備註 8" xfId="44589"/>
    <cellStyle name="備註 8 10" xfId="50652"/>
    <cellStyle name="備註 8 2" xfId="44590"/>
    <cellStyle name="備註 8 2 2" xfId="49063"/>
    <cellStyle name="備註 8 2 3" xfId="51217"/>
    <cellStyle name="備註 8 2 4" xfId="50653"/>
    <cellStyle name="備註 8 3" xfId="44591"/>
    <cellStyle name="備註 8 3 2" xfId="49064"/>
    <cellStyle name="備註 8 3 3" xfId="51218"/>
    <cellStyle name="備註 8 3 4" xfId="52743"/>
    <cellStyle name="備註 8 4" xfId="44592"/>
    <cellStyle name="備註 8 4 2" xfId="49065"/>
    <cellStyle name="備註 8 4 3" xfId="51219"/>
    <cellStyle name="備註 8 4 4" xfId="53019"/>
    <cellStyle name="備註 8 5" xfId="44593"/>
    <cellStyle name="備註 8 5 2" xfId="49066"/>
    <cellStyle name="備註 8 5 3" xfId="51220"/>
    <cellStyle name="備註 8 5 4" xfId="51326"/>
    <cellStyle name="備註 8 6" xfId="44594"/>
    <cellStyle name="備註 8 6 2" xfId="49067"/>
    <cellStyle name="備註 8 6 3" xfId="51221"/>
    <cellStyle name="備註 8 6 4" xfId="53094"/>
    <cellStyle name="備註 8 7" xfId="44595"/>
    <cellStyle name="備註 8 7 2" xfId="49068"/>
    <cellStyle name="備註 8 7 3" xfId="51222"/>
    <cellStyle name="備註 8 7 4" xfId="53018"/>
    <cellStyle name="備註 8 8" xfId="49062"/>
    <cellStyle name="備註 8 9" xfId="51216"/>
    <cellStyle name="備註 9" xfId="45946"/>
    <cellStyle name="標準" xfId="0" builtinId="0"/>
    <cellStyle name="標準 10" xfId="10"/>
    <cellStyle name="標準 10 2" xfId="419"/>
    <cellStyle name="標準 10 2 2" xfId="420"/>
    <cellStyle name="標準 10 2 2 2" xfId="421"/>
    <cellStyle name="標準 10 2 2 3" xfId="53257"/>
    <cellStyle name="標準 10 2 3" xfId="422"/>
    <cellStyle name="標準 10 3" xfId="42746"/>
    <cellStyle name="標準 11" xfId="423"/>
    <cellStyle name="標準 12" xfId="24"/>
    <cellStyle name="標準 12 2" xfId="425"/>
    <cellStyle name="標準 12 3" xfId="424"/>
    <cellStyle name="標準 13" xfId="13"/>
    <cellStyle name="標準 13 2" xfId="29"/>
    <cellStyle name="標準 14" xfId="426"/>
    <cellStyle name="標準 14 2" xfId="427"/>
    <cellStyle name="標準 14 2 2" xfId="44596"/>
    <cellStyle name="標準 14 3" xfId="428"/>
    <cellStyle name="標準 14 3 2" xfId="45431"/>
    <cellStyle name="標準 14 4" xfId="429"/>
    <cellStyle name="標準 14 4 2" xfId="45584"/>
    <cellStyle name="標準 14 5" xfId="1154"/>
    <cellStyle name="標準 15" xfId="23"/>
    <cellStyle name="標準 16" xfId="430"/>
    <cellStyle name="標準 16 2" xfId="44597"/>
    <cellStyle name="標準 17" xfId="431"/>
    <cellStyle name="標準 18" xfId="1"/>
    <cellStyle name="標準 18 2" xfId="432"/>
    <cellStyle name="標準 18 2 2" xfId="34"/>
    <cellStyle name="標準 18 3" xfId="45585"/>
    <cellStyle name="標準 19" xfId="2"/>
    <cellStyle name="標準 19 2" xfId="433"/>
    <cellStyle name="標準 19 3" xfId="45586"/>
    <cellStyle name="標準 2" xfId="6"/>
    <cellStyle name="標準 2 10" xfId="44598"/>
    <cellStyle name="標準 2 10 2" xfId="44599"/>
    <cellStyle name="標準 2 10 2 2" xfId="44600"/>
    <cellStyle name="標準 2 10 2 3" xfId="44601"/>
    <cellStyle name="標準 2 10 3" xfId="44602"/>
    <cellStyle name="標準 2 10 3 2" xfId="44603"/>
    <cellStyle name="標準 2 10 3 3" xfId="44604"/>
    <cellStyle name="標準 2 10 4" xfId="44605"/>
    <cellStyle name="標準 2 10 4 2" xfId="44606"/>
    <cellStyle name="標準 2 10 4 2 2" xfId="44607"/>
    <cellStyle name="標準 2 10 4 2 2 2" xfId="44608"/>
    <cellStyle name="標準 2 10 4 2 2 2 2" xfId="44609"/>
    <cellStyle name="標準 2 10 4 2 2 2 3" xfId="44610"/>
    <cellStyle name="標準 2 10 4 2 2 3" xfId="44611"/>
    <cellStyle name="標準 2 10 4 2 2 4" xfId="44612"/>
    <cellStyle name="標準 2 10 4 2 3" xfId="44613"/>
    <cellStyle name="標準 2 10 4 2 4" xfId="44614"/>
    <cellStyle name="標準 2 10 4 3" xfId="44615"/>
    <cellStyle name="標準 2 10 4 4" xfId="44616"/>
    <cellStyle name="標準 2 10 5" xfId="44617"/>
    <cellStyle name="標準 2 10 6" xfId="44618"/>
    <cellStyle name="標準 2 11" xfId="44619"/>
    <cellStyle name="標準 2 11 2" xfId="44620"/>
    <cellStyle name="標準 2 11 3" xfId="44621"/>
    <cellStyle name="標準 2 12" xfId="44622"/>
    <cellStyle name="標準 2 12 2" xfId="44623"/>
    <cellStyle name="標準 2 12 3" xfId="44624"/>
    <cellStyle name="標準 2 13" xfId="44625"/>
    <cellStyle name="標準 2 13 2" xfId="44626"/>
    <cellStyle name="標準 2 13 2 2" xfId="44627"/>
    <cellStyle name="標準 2 13 2 3" xfId="44628"/>
    <cellStyle name="標準 2 13 3" xfId="44629"/>
    <cellStyle name="標準 2 13 4" xfId="44630"/>
    <cellStyle name="標準 2 14" xfId="44631"/>
    <cellStyle name="標準 2 15" xfId="44632"/>
    <cellStyle name="標準 2 16" xfId="53259"/>
    <cellStyle name="標準 2 2" xfId="7"/>
    <cellStyle name="標準 2 2 10" xfId="44633"/>
    <cellStyle name="標準 2 2 10 2" xfId="44634"/>
    <cellStyle name="標準 2 2 10 3" xfId="44635"/>
    <cellStyle name="標準 2 2 11" xfId="44636"/>
    <cellStyle name="標準 2 2 11 2" xfId="44637"/>
    <cellStyle name="標準 2 2 11 3" xfId="44638"/>
    <cellStyle name="標準 2 2 12" xfId="436"/>
    <cellStyle name="標準 2 2 12 2" xfId="44640"/>
    <cellStyle name="標準 2 2 12 3" xfId="44641"/>
    <cellStyle name="標準 2 2 12 4" xfId="44639"/>
    <cellStyle name="標準 2 2 13" xfId="44642"/>
    <cellStyle name="標準 2 2 14" xfId="44643"/>
    <cellStyle name="標準 2 2 2" xfId="437"/>
    <cellStyle name="標準 2 2 2 2" xfId="438"/>
    <cellStyle name="標準 2 2 2 2 2" xfId="439"/>
    <cellStyle name="標準 2 2 2 2 2 2" xfId="440"/>
    <cellStyle name="標準 2 2 2 2 2 2 2" xfId="441"/>
    <cellStyle name="標準 2 2 2 2 2 3" xfId="442"/>
    <cellStyle name="標準 2 2 2 2 3" xfId="443"/>
    <cellStyle name="標準 2 2 2 2 3 2" xfId="444"/>
    <cellStyle name="標準 2 2 2 2 4" xfId="445"/>
    <cellStyle name="標準 2 2 2 2 5" xfId="42655"/>
    <cellStyle name="標準 2 2 2 2_【G新基幹】マスタ項目一覧（システム管理・社内管理系）" xfId="41477"/>
    <cellStyle name="標準 2 2 2 3" xfId="605"/>
    <cellStyle name="標準 2 2 2 3 2" xfId="44644"/>
    <cellStyle name="標準 2 2 2 4" xfId="24034"/>
    <cellStyle name="標準 2 2 3" xfId="446"/>
    <cellStyle name="標準 2 2 3 2" xfId="44646"/>
    <cellStyle name="標準 2 2 3 3" xfId="44647"/>
    <cellStyle name="標準 2 2 3 4" xfId="44645"/>
    <cellStyle name="標準 2 2 4" xfId="435"/>
    <cellStyle name="標準 2 2 4 2" xfId="44649"/>
    <cellStyle name="標準 2 2 4 3" xfId="44650"/>
    <cellStyle name="標準 2 2 4 4" xfId="44648"/>
    <cellStyle name="標準 2 2 5" xfId="44651"/>
    <cellStyle name="標準 2 2 5 2" xfId="8"/>
    <cellStyle name="標準 2 2 5 3" xfId="44652"/>
    <cellStyle name="標準 2 2 6" xfId="44653"/>
    <cellStyle name="標準 2 2 6 2" xfId="44654"/>
    <cellStyle name="標準 2 2 6 3" xfId="44655"/>
    <cellStyle name="標準 2 2 7" xfId="44656"/>
    <cellStyle name="標準 2 2 7 2" xfId="44657"/>
    <cellStyle name="標準 2 2 7 3" xfId="44658"/>
    <cellStyle name="標準 2 2 8" xfId="44659"/>
    <cellStyle name="標準 2 2 8 2" xfId="44660"/>
    <cellStyle name="標準 2 2 8 3" xfId="44661"/>
    <cellStyle name="標準 2 2 9" xfId="44662"/>
    <cellStyle name="標準 2 2 9 2" xfId="44663"/>
    <cellStyle name="標準 2 2 9 3" xfId="44664"/>
    <cellStyle name="標準 2 2_@UEH0080(在庫マスタ)" xfId="447"/>
    <cellStyle name="標準 2 3" xfId="18"/>
    <cellStyle name="標準 2 3 2" xfId="449"/>
    <cellStyle name="標準 2 3 2 2" xfId="450"/>
    <cellStyle name="標準 2 3 2 2 2" xfId="451"/>
    <cellStyle name="標準 2 3 2 3" xfId="452"/>
    <cellStyle name="標準 2 3 3" xfId="453"/>
    <cellStyle name="標準 2 3 3 2" xfId="454"/>
    <cellStyle name="標準 2 3 3 2 2" xfId="44666"/>
    <cellStyle name="標準 2 3 3 3" xfId="44667"/>
    <cellStyle name="標準 2 3 3 4" xfId="44665"/>
    <cellStyle name="標準 2 3 4" xfId="455"/>
    <cellStyle name="標準 2 3 4 2" xfId="44669"/>
    <cellStyle name="標準 2 3 4 3" xfId="44670"/>
    <cellStyle name="標準 2 3 4 4" xfId="44668"/>
    <cellStyle name="標準 2 3 5" xfId="448"/>
    <cellStyle name="標準 2 3 5 2" xfId="44671"/>
    <cellStyle name="標準 2 3 6" xfId="44672"/>
    <cellStyle name="標準 2 3 7" xfId="42748"/>
    <cellStyle name="標準 2 3 8" xfId="42653"/>
    <cellStyle name="標準 2 3_【G新基幹】マスタ項目一覧（システム管理・社内管理系）" xfId="41478"/>
    <cellStyle name="標準 2 4" xfId="456"/>
    <cellStyle name="標準 2 4 2" xfId="716"/>
    <cellStyle name="標準 2 4 2 2" xfId="44674"/>
    <cellStyle name="標準 2 4 2 3" xfId="44675"/>
    <cellStyle name="標準 2 4 2 4" xfId="44673"/>
    <cellStyle name="標準 2 4 3" xfId="602"/>
    <cellStyle name="標準 2 4 3 2" xfId="44677"/>
    <cellStyle name="標準 2 4 3 3" xfId="44678"/>
    <cellStyle name="標準 2 4 3 4" xfId="44676"/>
    <cellStyle name="標準 2 4 4" xfId="15112"/>
    <cellStyle name="標準 2 4 4 2" xfId="44679"/>
    <cellStyle name="標準 2 4 5" xfId="41479"/>
    <cellStyle name="標準 2 4 5 2" xfId="44680"/>
    <cellStyle name="標準 2 5" xfId="457"/>
    <cellStyle name="標準 2 5 2" xfId="458"/>
    <cellStyle name="標準 2 5 2 2" xfId="44683"/>
    <cellStyle name="標準 2 5 2 3" xfId="44684"/>
    <cellStyle name="標準 2 5 2 4" xfId="45429"/>
    <cellStyle name="標準 2 5 2 5" xfId="44682"/>
    <cellStyle name="標準 2 5 3" xfId="41476"/>
    <cellStyle name="標準 2 5 3 2" xfId="44686"/>
    <cellStyle name="標準 2 5 3 3" xfId="44687"/>
    <cellStyle name="標準 2 5 3 4" xfId="44685"/>
    <cellStyle name="標準 2 5 4" xfId="44688"/>
    <cellStyle name="標準 2 5 4 2" xfId="44689"/>
    <cellStyle name="標準 2 5 4 2 2" xfId="44690"/>
    <cellStyle name="標準 2 5 4 2 3" xfId="44691"/>
    <cellStyle name="標準 2 5 4 3" xfId="44692"/>
    <cellStyle name="標準 2 5 4 4" xfId="44693"/>
    <cellStyle name="標準 2 5 5" xfId="44694"/>
    <cellStyle name="標準 2 5 6" xfId="44695"/>
    <cellStyle name="標準 2 5 7" xfId="45587"/>
    <cellStyle name="標準 2 5 8" xfId="44681"/>
    <cellStyle name="標準 2 6" xfId="459"/>
    <cellStyle name="標準 2 6 2" xfId="44697"/>
    <cellStyle name="標準 2 6 2 2" xfId="44698"/>
    <cellStyle name="標準 2 6 2 3" xfId="44699"/>
    <cellStyle name="標準 2 6 3" xfId="44700"/>
    <cellStyle name="標準 2 6 3 2" xfId="44701"/>
    <cellStyle name="標準 2 6 3 3" xfId="44702"/>
    <cellStyle name="標準 2 6 4" xfId="44703"/>
    <cellStyle name="標準 2 6 4 2" xfId="44704"/>
    <cellStyle name="標準 2 6 4 2 2" xfId="44705"/>
    <cellStyle name="標準 2 6 4 2 3" xfId="44706"/>
    <cellStyle name="標準 2 6 4 3" xfId="44707"/>
    <cellStyle name="標準 2 6 4 4" xfId="44708"/>
    <cellStyle name="標準 2 6 5" xfId="44709"/>
    <cellStyle name="標準 2 6 6" xfId="44710"/>
    <cellStyle name="標準 2 6 7" xfId="45588"/>
    <cellStyle name="標準 2 6 8" xfId="44696"/>
    <cellStyle name="標準 2 6 9" xfId="42638"/>
    <cellStyle name="標準 2 7" xfId="434"/>
    <cellStyle name="標準 2 7 2" xfId="44712"/>
    <cellStyle name="標準 2 7 2 2" xfId="44713"/>
    <cellStyle name="標準 2 7 2 3" xfId="44714"/>
    <cellStyle name="標準 2 7 3" xfId="44715"/>
    <cellStyle name="標準 2 7 3 2" xfId="44716"/>
    <cellStyle name="標準 2 7 3 3" xfId="44717"/>
    <cellStyle name="標準 2 7 4" xfId="44718"/>
    <cellStyle name="標準 2 7 4 2" xfId="44719"/>
    <cellStyle name="標準 2 7 4 2 2" xfId="44720"/>
    <cellStyle name="標準 2 7 4 2 3" xfId="44721"/>
    <cellStyle name="標準 2 7 4 3" xfId="44722"/>
    <cellStyle name="標準 2 7 4 4" xfId="44723"/>
    <cellStyle name="標準 2 7 5" xfId="44724"/>
    <cellStyle name="標準 2 7 6" xfId="44725"/>
    <cellStyle name="標準 2 7 7" xfId="44711"/>
    <cellStyle name="標準 2 8" xfId="44726"/>
    <cellStyle name="標準 2 8 2" xfId="44727"/>
    <cellStyle name="標準 2 8 2 2" xfId="44728"/>
    <cellStyle name="標準 2 8 2 3" xfId="44729"/>
    <cellStyle name="標準 2 8 3" xfId="44730"/>
    <cellStyle name="標準 2 8 3 2" xfId="44731"/>
    <cellStyle name="標準 2 8 3 3" xfId="44732"/>
    <cellStyle name="標準 2 8 4" xfId="44733"/>
    <cellStyle name="標準 2 8 4 2" xfId="44734"/>
    <cellStyle name="標準 2 8 4 2 2" xfId="44735"/>
    <cellStyle name="標準 2 8 4 2 3" xfId="44736"/>
    <cellStyle name="標準 2 8 4 3" xfId="44737"/>
    <cellStyle name="標準 2 8 4 4" xfId="44738"/>
    <cellStyle name="標準 2 8 5" xfId="44739"/>
    <cellStyle name="標準 2 8 6" xfId="44740"/>
    <cellStyle name="標準 2 9" xfId="44741"/>
    <cellStyle name="標準 2 9 2" xfId="44742"/>
    <cellStyle name="標準 2 9 2 2" xfId="44743"/>
    <cellStyle name="標準 2 9 2 3" xfId="44744"/>
    <cellStyle name="標準 2 9 3" xfId="44745"/>
    <cellStyle name="標準 2 9 3 2" xfId="44746"/>
    <cellStyle name="標準 2 9 3 3" xfId="44747"/>
    <cellStyle name="標準 2 9 4" xfId="44748"/>
    <cellStyle name="標準 2 9 4 2" xfId="44749"/>
    <cellStyle name="標準 2 9 4 2 2" xfId="44750"/>
    <cellStyle name="標準 2 9 4 2 3" xfId="44751"/>
    <cellStyle name="標準 2 9 4 3" xfId="44752"/>
    <cellStyle name="標準 2 9 4 4" xfId="44753"/>
    <cellStyle name="標準 2 9 5" xfId="44754"/>
    <cellStyle name="標準 2 9 6" xfId="44755"/>
    <cellStyle name="標準 2_【G1-03-ME-10-03】_画面_基本設計書_在庫_001_在庫・部材照会1" xfId="460"/>
    <cellStyle name="標準 20" xfId="461"/>
    <cellStyle name="標準 20 2" xfId="462"/>
    <cellStyle name="標準 20 2 2" xfId="45589"/>
    <cellStyle name="標準 21" xfId="463"/>
    <cellStyle name="標準 21 2" xfId="464"/>
    <cellStyle name="標準 22" xfId="465"/>
    <cellStyle name="標準 23" xfId="466"/>
    <cellStyle name="標準 24" xfId="467"/>
    <cellStyle name="標準 25" xfId="468"/>
    <cellStyle name="標準 26" xfId="469"/>
    <cellStyle name="標準 27" xfId="470"/>
    <cellStyle name="標準 28" xfId="471"/>
    <cellStyle name="標準 28 2" xfId="472"/>
    <cellStyle name="標準 29" xfId="473"/>
    <cellStyle name="標準 3" xfId="11"/>
    <cellStyle name="標準 3 10" xfId="53258"/>
    <cellStyle name="標準 3 2" xfId="475"/>
    <cellStyle name="標準 3 2 2" xfId="717"/>
    <cellStyle name="標準 3 2 2 2" xfId="44758"/>
    <cellStyle name="標準 3 2 2 3" xfId="44759"/>
    <cellStyle name="標準 3 2 2 4" xfId="44757"/>
    <cellStyle name="標準 3 2 3" xfId="603"/>
    <cellStyle name="標準 3 2 3 2" xfId="44761"/>
    <cellStyle name="標準 3 2 3 3" xfId="44762"/>
    <cellStyle name="標準 3 2 3 4" xfId="44760"/>
    <cellStyle name="標準 3 2 4" xfId="15113"/>
    <cellStyle name="標準 3 2 4 2" xfId="44763"/>
    <cellStyle name="標準 3 2 5" xfId="44764"/>
    <cellStyle name="標準 3 2 6" xfId="44765"/>
    <cellStyle name="標準 3 2 7" xfId="45591"/>
    <cellStyle name="標準 3 2 8" xfId="44756"/>
    <cellStyle name="標準 3 3" xfId="476"/>
    <cellStyle name="標準 3 3 2" xfId="44767"/>
    <cellStyle name="標準 3 3 3" xfId="44768"/>
    <cellStyle name="標準 3 3 4" xfId="44766"/>
    <cellStyle name="標準 3 4" xfId="474"/>
    <cellStyle name="標準 3 4 2" xfId="44770"/>
    <cellStyle name="標準 3 4 3" xfId="44771"/>
    <cellStyle name="標準 3 4 4" xfId="44769"/>
    <cellStyle name="標準 3 5" xfId="44772"/>
    <cellStyle name="標準 3 6" xfId="44773"/>
    <cellStyle name="標準 3 7" xfId="45434"/>
    <cellStyle name="標準 3 8" xfId="42656"/>
    <cellStyle name="標準 3 9" xfId="45590"/>
    <cellStyle name="標準 30" xfId="477"/>
    <cellStyle name="標準 31" xfId="478"/>
    <cellStyle name="標準 32" xfId="479"/>
    <cellStyle name="標準 32 2" xfId="41480"/>
    <cellStyle name="標準 33" xfId="480"/>
    <cellStyle name="標準 33 2" xfId="41481"/>
    <cellStyle name="標準 34" xfId="20"/>
    <cellStyle name="標準 34 2" xfId="41482"/>
    <cellStyle name="標準 35" xfId="41483"/>
    <cellStyle name="標準 36" xfId="41484"/>
    <cellStyle name="標準 37" xfId="41485"/>
    <cellStyle name="標準 38" xfId="41486"/>
    <cellStyle name="標準 39" xfId="41487"/>
    <cellStyle name="標準 4" xfId="17"/>
    <cellStyle name="標準 4 2" xfId="19"/>
    <cellStyle name="標準 4 2 2" xfId="483"/>
    <cellStyle name="標準 4 2 2 2" xfId="1153"/>
    <cellStyle name="標準 4 2 3" xfId="482"/>
    <cellStyle name="標準 4 2 3 2" xfId="45593"/>
    <cellStyle name="標準 4 2 4" xfId="42749"/>
    <cellStyle name="標準 4 3" xfId="484"/>
    <cellStyle name="標準 4 4" xfId="485"/>
    <cellStyle name="標準 4 4 2" xfId="45432"/>
    <cellStyle name="標準 4 5" xfId="486"/>
    <cellStyle name="標準 4 5 2" xfId="45592"/>
    <cellStyle name="標準 4 6" xfId="481"/>
    <cellStyle name="標準 4 7" xfId="35"/>
    <cellStyle name="標準 4_#発注データCRUD" xfId="487"/>
    <cellStyle name="標準 40" xfId="41488"/>
    <cellStyle name="標準 41" xfId="41489"/>
    <cellStyle name="標準 42" xfId="41490"/>
    <cellStyle name="標準 43" xfId="41491"/>
    <cellStyle name="標準 44" xfId="488"/>
    <cellStyle name="標準 44 2" xfId="41492"/>
    <cellStyle name="標準 45" xfId="489"/>
    <cellStyle name="標準 45 2" xfId="490"/>
    <cellStyle name="標準 45 3" xfId="41493"/>
    <cellStyle name="標準 46" xfId="44774"/>
    <cellStyle name="標準 47" xfId="45430"/>
    <cellStyle name="標準 48" xfId="45433"/>
    <cellStyle name="標準 5" xfId="9"/>
    <cellStyle name="標準 5 2" xfId="492"/>
    <cellStyle name="標準 5 2 2" xfId="493"/>
    <cellStyle name="標準 5 2 3" xfId="41494"/>
    <cellStyle name="標準 5 3" xfId="491"/>
    <cellStyle name="標準 5_CC3D1SS100-プロセス構造設計書-EODマスタ_ﾁｪｯｸﾛｼﾞｯｸ-v2.00" xfId="41495"/>
    <cellStyle name="標準 6" xfId="494"/>
    <cellStyle name="標準 6 2" xfId="495"/>
    <cellStyle name="標準 6 2 2" xfId="44775"/>
    <cellStyle name="標準 6 3" xfId="712"/>
    <cellStyle name="標準 6 3 2" xfId="15114"/>
    <cellStyle name="標準 6 4" xfId="39675"/>
    <cellStyle name="標準 7" xfId="496"/>
    <cellStyle name="標準 7 2" xfId="497"/>
    <cellStyle name="標準 7 2 2" xfId="498"/>
    <cellStyle name="標準 7 3" xfId="499"/>
    <cellStyle name="標準 7 3 2" xfId="500"/>
    <cellStyle name="標準 8" xfId="501"/>
    <cellStyle name="標準 8 2" xfId="502"/>
    <cellStyle name="標準 8 2 2" xfId="503"/>
    <cellStyle name="標準 8 3" xfId="504"/>
    <cellStyle name="標準 8 3 2" xfId="505"/>
    <cellStyle name="標準 9" xfId="506"/>
    <cellStyle name="標準 9 2" xfId="507"/>
    <cellStyle name="標準 9 2 2" xfId="508"/>
    <cellStyle name="標準 9 3" xfId="509"/>
    <cellStyle name="標準 9 3 2" xfId="510"/>
    <cellStyle name="標準_【G1-xx-xx-10-03】_基本設計書_発注詳細（変更キャンセル）1" xfId="22"/>
    <cellStyle name="標準_バッチ機能設計書　入金待受データの消込処理" xfId="53260"/>
    <cellStyle name="標準_機能設計書_発注照会画面" xfId="21"/>
    <cellStyle name="標準_機能要件定義（TR再構築：約定二重登録）_業務要件定義（約定登録）20100609" xfId="3"/>
    <cellStyle name="標準-0701整理" xfId="511"/>
    <cellStyle name="標題" xfId="42750"/>
    <cellStyle name="標題 1" xfId="42751"/>
    <cellStyle name="標題 2" xfId="42752"/>
    <cellStyle name="標題 3" xfId="42753"/>
    <cellStyle name="標題 3 2" xfId="44776"/>
    <cellStyle name="標題 3 2 2" xfId="44777"/>
    <cellStyle name="標題 3 2 2 2" xfId="44778"/>
    <cellStyle name="標題 3 2 2 3" xfId="44779"/>
    <cellStyle name="標題 3 2 2 4" xfId="44780"/>
    <cellStyle name="標題 3 2 2 5" xfId="44781"/>
    <cellStyle name="標題 3 2 2 6" xfId="44782"/>
    <cellStyle name="標題 3 2 2 7" xfId="44783"/>
    <cellStyle name="標題 3 2 3" xfId="44784"/>
    <cellStyle name="標題 3 2 4" xfId="44785"/>
    <cellStyle name="標題 3 2 5" xfId="44786"/>
    <cellStyle name="標題 3 3" xfId="44787"/>
    <cellStyle name="標題 3 3 2" xfId="44788"/>
    <cellStyle name="標題 3 3 3" xfId="44789"/>
    <cellStyle name="標題 3 3 4" xfId="44790"/>
    <cellStyle name="標題 3 3 5" xfId="44791"/>
    <cellStyle name="標題 3 3 6" xfId="44792"/>
    <cellStyle name="標題 3 3 7" xfId="44793"/>
    <cellStyle name="標題 3 4" xfId="44794"/>
    <cellStyle name="標題 3 5" xfId="44795"/>
    <cellStyle name="標題 3 6" xfId="44796"/>
    <cellStyle name="標題 4" xfId="42754"/>
    <cellStyle name="輔色1" xfId="42755"/>
    <cellStyle name="輔色2" xfId="42756"/>
    <cellStyle name="輔色3" xfId="42757"/>
    <cellStyle name="輔色4" xfId="42758"/>
    <cellStyle name="輔色5" xfId="42759"/>
    <cellStyle name="輔色6" xfId="42760"/>
    <cellStyle name="메모" xfId="42761"/>
    <cellStyle name="메모 10" xfId="49119"/>
    <cellStyle name="메모 11" xfId="52677"/>
    <cellStyle name="메모 2" xfId="44797"/>
    <cellStyle name="메모 2 2" xfId="44798"/>
    <cellStyle name="메모 2 2 10" xfId="49176"/>
    <cellStyle name="메모 2 2 2" xfId="44799"/>
    <cellStyle name="메모 2 2 2 2" xfId="49210"/>
    <cellStyle name="메모 2 2 2 3" xfId="51350"/>
    <cellStyle name="메모 2 2 2 4" xfId="49175"/>
    <cellStyle name="메모 2 2 3" xfId="44800"/>
    <cellStyle name="메모 2 2 3 2" xfId="49211"/>
    <cellStyle name="메모 2 2 3 3" xfId="51351"/>
    <cellStyle name="메모 2 2 3 4" xfId="49173"/>
    <cellStyle name="메모 2 2 4" xfId="44801"/>
    <cellStyle name="메모 2 2 4 2" xfId="49212"/>
    <cellStyle name="메모 2 2 4 3" xfId="51352"/>
    <cellStyle name="메모 2 2 4 4" xfId="49172"/>
    <cellStyle name="메모 2 2 5" xfId="44802"/>
    <cellStyle name="메모 2 2 5 2" xfId="49213"/>
    <cellStyle name="메모 2 2 5 3" xfId="51353"/>
    <cellStyle name="메모 2 2 5 4" xfId="49171"/>
    <cellStyle name="메모 2 2 6" xfId="44803"/>
    <cellStyle name="메모 2 2 6 2" xfId="49214"/>
    <cellStyle name="메모 2 2 6 3" xfId="51354"/>
    <cellStyle name="메모 2 2 6 4" xfId="49170"/>
    <cellStyle name="메모 2 2 7" xfId="44804"/>
    <cellStyle name="메모 2 2 7 2" xfId="49215"/>
    <cellStyle name="메모 2 2 7 3" xfId="51355"/>
    <cellStyle name="메모 2 2 7 4" xfId="46147"/>
    <cellStyle name="메모 2 2 8" xfId="49209"/>
    <cellStyle name="메모 2 2 9" xfId="51349"/>
    <cellStyle name="메모 2 3" xfId="44805"/>
    <cellStyle name="메모 2 3 2" xfId="49216"/>
    <cellStyle name="메모 2 3 3" xfId="51356"/>
    <cellStyle name="메모 2 3 4" xfId="46146"/>
    <cellStyle name="메모 2 4" xfId="49208"/>
    <cellStyle name="메모 2 5" xfId="51348"/>
    <cellStyle name="메모 2 6" xfId="49177"/>
    <cellStyle name="메모 3" xfId="44806"/>
    <cellStyle name="메모 3 2" xfId="44807"/>
    <cellStyle name="메모 3 2 10" xfId="46144"/>
    <cellStyle name="메모 3 2 2" xfId="44808"/>
    <cellStyle name="메모 3 2 2 2" xfId="49219"/>
    <cellStyle name="메모 3 2 2 3" xfId="51359"/>
    <cellStyle name="메모 3 2 2 4" xfId="52812"/>
    <cellStyle name="메모 3 2 3" xfId="44809"/>
    <cellStyle name="메모 3 2 3 2" xfId="49220"/>
    <cellStyle name="메모 3 2 3 3" xfId="51360"/>
    <cellStyle name="메모 3 2 3 4" xfId="52810"/>
    <cellStyle name="메모 3 2 4" xfId="44810"/>
    <cellStyle name="메모 3 2 4 2" xfId="49221"/>
    <cellStyle name="메모 3 2 4 3" xfId="51361"/>
    <cellStyle name="메모 3 2 4 4" xfId="50654"/>
    <cellStyle name="메모 3 2 5" xfId="44811"/>
    <cellStyle name="메모 3 2 5 2" xfId="49222"/>
    <cellStyle name="메모 3 2 5 3" xfId="51362"/>
    <cellStyle name="메모 3 2 5 4" xfId="50655"/>
    <cellStyle name="메모 3 2 6" xfId="44812"/>
    <cellStyle name="메모 3 2 6 2" xfId="49223"/>
    <cellStyle name="메모 3 2 6 3" xfId="51363"/>
    <cellStyle name="메모 3 2 6 4" xfId="50656"/>
    <cellStyle name="메모 3 2 7" xfId="44813"/>
    <cellStyle name="메모 3 2 7 2" xfId="49224"/>
    <cellStyle name="메모 3 2 7 3" xfId="51364"/>
    <cellStyle name="메모 3 2 7 4" xfId="50657"/>
    <cellStyle name="메모 3 2 8" xfId="49218"/>
    <cellStyle name="메모 3 2 9" xfId="51358"/>
    <cellStyle name="메모 3 3" xfId="44814"/>
    <cellStyle name="메모 3 3 2" xfId="49225"/>
    <cellStyle name="메모 3 3 3" xfId="51365"/>
    <cellStyle name="메모 3 3 4" xfId="50658"/>
    <cellStyle name="메모 3 4" xfId="49217"/>
    <cellStyle name="메모 3 5" xfId="51357"/>
    <cellStyle name="메모 3 6" xfId="46145"/>
    <cellStyle name="메모 4" xfId="44815"/>
    <cellStyle name="메모 4 2" xfId="44816"/>
    <cellStyle name="메모 4 2 10" xfId="50660"/>
    <cellStyle name="메모 4 2 2" xfId="44817"/>
    <cellStyle name="메모 4 2 2 2" xfId="49228"/>
    <cellStyle name="메모 4 2 2 3" xfId="51368"/>
    <cellStyle name="메모 4 2 2 4" xfId="50661"/>
    <cellStyle name="메모 4 2 3" xfId="44818"/>
    <cellStyle name="메모 4 2 3 2" xfId="49229"/>
    <cellStyle name="메모 4 2 3 3" xfId="51369"/>
    <cellStyle name="메모 4 2 3 4" xfId="50662"/>
    <cellStyle name="메모 4 2 4" xfId="44819"/>
    <cellStyle name="메모 4 2 4 2" xfId="49230"/>
    <cellStyle name="메모 4 2 4 3" xfId="51370"/>
    <cellStyle name="메모 4 2 4 4" xfId="50663"/>
    <cellStyle name="메모 4 2 5" xfId="44820"/>
    <cellStyle name="메모 4 2 5 2" xfId="49231"/>
    <cellStyle name="메모 4 2 5 3" xfId="51371"/>
    <cellStyle name="메모 4 2 5 4" xfId="52992"/>
    <cellStyle name="메모 4 2 6" xfId="44821"/>
    <cellStyle name="메모 4 2 6 2" xfId="49232"/>
    <cellStyle name="메모 4 2 6 3" xfId="51372"/>
    <cellStyle name="메모 4 2 6 4" xfId="50664"/>
    <cellStyle name="메모 4 2 7" xfId="44822"/>
    <cellStyle name="메모 4 2 7 2" xfId="49233"/>
    <cellStyle name="메모 4 2 7 3" xfId="51373"/>
    <cellStyle name="메모 4 2 7 4" xfId="50665"/>
    <cellStyle name="메모 4 2 8" xfId="49227"/>
    <cellStyle name="메모 4 2 9" xfId="51367"/>
    <cellStyle name="메모 4 3" xfId="44823"/>
    <cellStyle name="메모 4 3 2" xfId="49234"/>
    <cellStyle name="메모 4 3 3" xfId="51374"/>
    <cellStyle name="메모 4 3 4" xfId="50666"/>
    <cellStyle name="메모 4 4" xfId="49226"/>
    <cellStyle name="메모 4 5" xfId="51366"/>
    <cellStyle name="메모 4 6" xfId="50659"/>
    <cellStyle name="메모 5" xfId="44824"/>
    <cellStyle name="메모 5 2" xfId="44825"/>
    <cellStyle name="메모 5 2 10" xfId="50668"/>
    <cellStyle name="메모 5 2 2" xfId="44826"/>
    <cellStyle name="메모 5 2 2 2" xfId="49237"/>
    <cellStyle name="메모 5 2 2 3" xfId="51377"/>
    <cellStyle name="메모 5 2 2 4" xfId="50669"/>
    <cellStyle name="메모 5 2 3" xfId="44827"/>
    <cellStyle name="메모 5 2 3 2" xfId="49238"/>
    <cellStyle name="메모 5 2 3 3" xfId="51378"/>
    <cellStyle name="메모 5 2 3 4" xfId="50670"/>
    <cellStyle name="메모 5 2 4" xfId="44828"/>
    <cellStyle name="메모 5 2 4 2" xfId="49239"/>
    <cellStyle name="메모 5 2 4 3" xfId="51379"/>
    <cellStyle name="메모 5 2 4 4" xfId="50671"/>
    <cellStyle name="메모 5 2 5" xfId="44829"/>
    <cellStyle name="메모 5 2 5 2" xfId="49240"/>
    <cellStyle name="메모 5 2 5 3" xfId="51380"/>
    <cellStyle name="메모 5 2 5 4" xfId="50672"/>
    <cellStyle name="메모 5 2 6" xfId="44830"/>
    <cellStyle name="메모 5 2 6 2" xfId="49241"/>
    <cellStyle name="메모 5 2 6 3" xfId="51381"/>
    <cellStyle name="메모 5 2 6 4" xfId="50673"/>
    <cellStyle name="메모 5 2 7" xfId="44831"/>
    <cellStyle name="메모 5 2 7 2" xfId="49242"/>
    <cellStyle name="메모 5 2 7 3" xfId="51382"/>
    <cellStyle name="메모 5 2 7 4" xfId="50674"/>
    <cellStyle name="메모 5 2 8" xfId="49236"/>
    <cellStyle name="메모 5 2 9" xfId="51376"/>
    <cellStyle name="메모 5 3" xfId="44832"/>
    <cellStyle name="메모 5 3 2" xfId="49243"/>
    <cellStyle name="메모 5 3 3" xfId="51383"/>
    <cellStyle name="메모 5 3 4" xfId="52982"/>
    <cellStyle name="메모 5 4" xfId="49235"/>
    <cellStyle name="메모 5 5" xfId="51375"/>
    <cellStyle name="메모 5 6" xfId="50667"/>
    <cellStyle name="메모 6" xfId="44833"/>
    <cellStyle name="메모 6 2" xfId="44834"/>
    <cellStyle name="메모 6 2 10" xfId="50675"/>
    <cellStyle name="메모 6 2 2" xfId="44835"/>
    <cellStyle name="메모 6 2 2 2" xfId="49246"/>
    <cellStyle name="메모 6 2 2 3" xfId="51386"/>
    <cellStyle name="메모 6 2 2 4" xfId="50676"/>
    <cellStyle name="메모 6 2 3" xfId="44836"/>
    <cellStyle name="메모 6 2 3 2" xfId="49247"/>
    <cellStyle name="메모 6 2 3 3" xfId="51387"/>
    <cellStyle name="메모 6 2 3 4" xfId="50677"/>
    <cellStyle name="메모 6 2 4" xfId="44837"/>
    <cellStyle name="메모 6 2 4 2" xfId="49248"/>
    <cellStyle name="메모 6 2 4 3" xfId="51388"/>
    <cellStyle name="메모 6 2 4 4" xfId="50678"/>
    <cellStyle name="메모 6 2 5" xfId="44838"/>
    <cellStyle name="메모 6 2 5 2" xfId="49249"/>
    <cellStyle name="메모 6 2 5 3" xfId="51389"/>
    <cellStyle name="메모 6 2 5 4" xfId="50679"/>
    <cellStyle name="메모 6 2 6" xfId="44839"/>
    <cellStyle name="메모 6 2 6 2" xfId="49250"/>
    <cellStyle name="메모 6 2 6 3" xfId="51390"/>
    <cellStyle name="메모 6 2 6 4" xfId="50680"/>
    <cellStyle name="메모 6 2 7" xfId="44840"/>
    <cellStyle name="메모 6 2 7 2" xfId="49251"/>
    <cellStyle name="메모 6 2 7 3" xfId="51391"/>
    <cellStyle name="메모 6 2 7 4" xfId="50681"/>
    <cellStyle name="메모 6 2 8" xfId="49245"/>
    <cellStyle name="메모 6 2 9" xfId="51385"/>
    <cellStyle name="메모 6 3" xfId="44841"/>
    <cellStyle name="메모 6 3 2" xfId="49252"/>
    <cellStyle name="메모 6 3 3" xfId="51392"/>
    <cellStyle name="메모 6 3 4" xfId="46143"/>
    <cellStyle name="메모 6 4" xfId="49244"/>
    <cellStyle name="메모 6 5" xfId="51384"/>
    <cellStyle name="메모 6 6" xfId="51655"/>
    <cellStyle name="메모 7" xfId="44842"/>
    <cellStyle name="메모 7 10" xfId="46142"/>
    <cellStyle name="메모 7 2" xfId="44843"/>
    <cellStyle name="메모 7 2 2" xfId="49254"/>
    <cellStyle name="메모 7 2 3" xfId="51394"/>
    <cellStyle name="메모 7 2 4" xfId="46141"/>
    <cellStyle name="메모 7 3" xfId="44844"/>
    <cellStyle name="메모 7 3 2" xfId="49255"/>
    <cellStyle name="메모 7 3 3" xfId="51395"/>
    <cellStyle name="메모 7 3 4" xfId="46140"/>
    <cellStyle name="메모 7 4" xfId="44845"/>
    <cellStyle name="메모 7 4 2" xfId="49256"/>
    <cellStyle name="메모 7 4 3" xfId="51396"/>
    <cellStyle name="메모 7 4 4" xfId="46139"/>
    <cellStyle name="메모 7 5" xfId="44846"/>
    <cellStyle name="메모 7 5 2" xfId="49257"/>
    <cellStyle name="메모 7 5 3" xfId="51397"/>
    <cellStyle name="메모 7 5 4" xfId="52740"/>
    <cellStyle name="메모 7 6" xfId="44847"/>
    <cellStyle name="메모 7 6 2" xfId="49258"/>
    <cellStyle name="메모 7 6 3" xfId="51398"/>
    <cellStyle name="메모 7 6 4" xfId="49884"/>
    <cellStyle name="메모 7 7" xfId="44848"/>
    <cellStyle name="메모 7 7 2" xfId="49259"/>
    <cellStyle name="메모 7 7 3" xfId="51399"/>
    <cellStyle name="메모 7 7 4" xfId="46138"/>
    <cellStyle name="메모 7 8" xfId="49253"/>
    <cellStyle name="메모 7 9" xfId="51393"/>
    <cellStyle name="메모 8" xfId="44849"/>
    <cellStyle name="메모 8 10" xfId="46137"/>
    <cellStyle name="메모 8 2" xfId="44850"/>
    <cellStyle name="메모 8 2 2" xfId="49261"/>
    <cellStyle name="메모 8 2 3" xfId="51401"/>
    <cellStyle name="메모 8 2 4" xfId="46136"/>
    <cellStyle name="메모 8 3" xfId="44851"/>
    <cellStyle name="메모 8 3 2" xfId="49262"/>
    <cellStyle name="메모 8 3 3" xfId="51402"/>
    <cellStyle name="메모 8 3 4" xfId="46135"/>
    <cellStyle name="메모 8 4" xfId="44852"/>
    <cellStyle name="메모 8 4 2" xfId="49263"/>
    <cellStyle name="메모 8 4 3" xfId="51403"/>
    <cellStyle name="메모 8 4 4" xfId="46134"/>
    <cellStyle name="메모 8 5" xfId="44853"/>
    <cellStyle name="메모 8 5 2" xfId="49264"/>
    <cellStyle name="메모 8 5 3" xfId="51404"/>
    <cellStyle name="메모 8 5 4" xfId="52742"/>
    <cellStyle name="메모 8 6" xfId="44854"/>
    <cellStyle name="메모 8 6 2" xfId="49265"/>
    <cellStyle name="메모 8 6 3" xfId="51405"/>
    <cellStyle name="메모 8 6 4" xfId="46133"/>
    <cellStyle name="메모 8 7" xfId="44855"/>
    <cellStyle name="메모 8 7 2" xfId="49266"/>
    <cellStyle name="메모 8 7 3" xfId="51406"/>
    <cellStyle name="메모 8 7 4" xfId="46132"/>
    <cellStyle name="메모 8 8" xfId="49260"/>
    <cellStyle name="메모 8 9" xfId="51400"/>
    <cellStyle name="메모 9" xfId="45961"/>
    <cellStyle name="未定義" xfId="512"/>
    <cellStyle name="未定義 2" xfId="513"/>
    <cellStyle name="未定義 3" xfId="718"/>
    <cellStyle name="未定義 4" xfId="15115"/>
    <cellStyle name="輸出" xfId="42762"/>
    <cellStyle name="輸出 10" xfId="49117"/>
    <cellStyle name="輸出 11" xfId="53081"/>
    <cellStyle name="輸出 2" xfId="44856"/>
    <cellStyle name="輸出 2 2" xfId="44857"/>
    <cellStyle name="輸出 2 2 10" xfId="46130"/>
    <cellStyle name="輸出 2 2 2" xfId="44858"/>
    <cellStyle name="輸出 2 2 2 2" xfId="49270"/>
    <cellStyle name="輸出 2 2 2 3" xfId="51410"/>
    <cellStyle name="輸出 2 2 2 4" xfId="46129"/>
    <cellStyle name="輸出 2 2 3" xfId="44859"/>
    <cellStyle name="輸出 2 2 3 2" xfId="49271"/>
    <cellStyle name="輸出 2 2 3 3" xfId="51411"/>
    <cellStyle name="輸出 2 2 3 4" xfId="49169"/>
    <cellStyle name="輸出 2 2 4" xfId="44860"/>
    <cellStyle name="輸出 2 2 4 2" xfId="49272"/>
    <cellStyle name="輸出 2 2 4 3" xfId="51412"/>
    <cellStyle name="輸出 2 2 4 4" xfId="49168"/>
    <cellStyle name="輸出 2 2 5" xfId="44861"/>
    <cellStyle name="輸出 2 2 5 2" xfId="49273"/>
    <cellStyle name="輸出 2 2 5 3" xfId="51413"/>
    <cellStyle name="輸出 2 2 5 4" xfId="49167"/>
    <cellStyle name="輸出 2 2 6" xfId="44862"/>
    <cellStyle name="輸出 2 2 6 2" xfId="49274"/>
    <cellStyle name="輸出 2 2 6 3" xfId="51414"/>
    <cellStyle name="輸出 2 2 6 4" xfId="53189"/>
    <cellStyle name="輸出 2 2 7" xfId="44863"/>
    <cellStyle name="輸出 2 2 7 2" xfId="49275"/>
    <cellStyle name="輸出 2 2 7 3" xfId="51415"/>
    <cellStyle name="輸出 2 2 7 4" xfId="53174"/>
    <cellStyle name="輸出 2 2 8" xfId="49269"/>
    <cellStyle name="輸出 2 2 9" xfId="51409"/>
    <cellStyle name="輸出 2 3" xfId="44864"/>
    <cellStyle name="輸出 2 3 2" xfId="49276"/>
    <cellStyle name="輸出 2 3 3" xfId="51416"/>
    <cellStyle name="輸出 2 3 4" xfId="52741"/>
    <cellStyle name="輸出 2 4" xfId="49268"/>
    <cellStyle name="輸出 2 5" xfId="51408"/>
    <cellStyle name="輸出 2 6" xfId="46131"/>
    <cellStyle name="輸出 3" xfId="44865"/>
    <cellStyle name="輸出 3 2" xfId="44866"/>
    <cellStyle name="輸出 3 2 10" xfId="49165"/>
    <cellStyle name="輸出 3 2 2" xfId="44867"/>
    <cellStyle name="輸出 3 2 2 2" xfId="49279"/>
    <cellStyle name="輸出 3 2 2 3" xfId="51419"/>
    <cellStyle name="輸出 3 2 2 4" xfId="49164"/>
    <cellStyle name="輸出 3 2 3" xfId="44868"/>
    <cellStyle name="輸出 3 2 3 2" xfId="49280"/>
    <cellStyle name="輸出 3 2 3 3" xfId="51420"/>
    <cellStyle name="輸出 3 2 3 4" xfId="49163"/>
    <cellStyle name="輸出 3 2 4" xfId="44869"/>
    <cellStyle name="輸出 3 2 4 2" xfId="49281"/>
    <cellStyle name="輸出 3 2 4 3" xfId="51421"/>
    <cellStyle name="輸出 3 2 4 4" xfId="49162"/>
    <cellStyle name="輸出 3 2 5" xfId="44870"/>
    <cellStyle name="輸出 3 2 5 2" xfId="49282"/>
    <cellStyle name="輸出 3 2 5 3" xfId="51422"/>
    <cellStyle name="輸出 3 2 5 4" xfId="49161"/>
    <cellStyle name="輸出 3 2 6" xfId="44871"/>
    <cellStyle name="輸出 3 2 6 2" xfId="49283"/>
    <cellStyle name="輸出 3 2 6 3" xfId="51423"/>
    <cellStyle name="輸出 3 2 6 4" xfId="49850"/>
    <cellStyle name="輸出 3 2 7" xfId="44872"/>
    <cellStyle name="輸出 3 2 7 2" xfId="49284"/>
    <cellStyle name="輸出 3 2 7 3" xfId="51424"/>
    <cellStyle name="輸出 3 2 7 4" xfId="45705"/>
    <cellStyle name="輸出 3 2 8" xfId="49278"/>
    <cellStyle name="輸出 3 2 9" xfId="51418"/>
    <cellStyle name="輸出 3 3" xfId="44873"/>
    <cellStyle name="輸出 3 3 2" xfId="49285"/>
    <cellStyle name="輸出 3 3 3" xfId="51425"/>
    <cellStyle name="輸出 3 3 4" xfId="53089"/>
    <cellStyle name="輸出 3 4" xfId="49277"/>
    <cellStyle name="輸出 3 5" xfId="51417"/>
    <cellStyle name="輸出 3 6" xfId="49166"/>
    <cellStyle name="輸出 4" xfId="44874"/>
    <cellStyle name="輸出 4 2" xfId="44875"/>
    <cellStyle name="輸出 4 2 10" xfId="49127"/>
    <cellStyle name="輸出 4 2 2" xfId="44876"/>
    <cellStyle name="輸出 4 2 2 2" xfId="49288"/>
    <cellStyle name="輸出 4 2 2 3" xfId="51428"/>
    <cellStyle name="輸出 4 2 2 4" xfId="50682"/>
    <cellStyle name="輸出 4 2 3" xfId="44877"/>
    <cellStyle name="輸出 4 2 3 2" xfId="49289"/>
    <cellStyle name="輸出 4 2 3 3" xfId="51429"/>
    <cellStyle name="輸出 4 2 3 4" xfId="53190"/>
    <cellStyle name="輸出 4 2 4" xfId="44878"/>
    <cellStyle name="輸出 4 2 4 2" xfId="49290"/>
    <cellStyle name="輸出 4 2 4 3" xfId="51430"/>
    <cellStyle name="輸出 4 2 4 4" xfId="53176"/>
    <cellStyle name="輸出 4 2 5" xfId="44879"/>
    <cellStyle name="輸出 4 2 5 2" xfId="49291"/>
    <cellStyle name="輸出 4 2 5 3" xfId="51431"/>
    <cellStyle name="輸出 4 2 5 4" xfId="53250"/>
    <cellStyle name="輸出 4 2 6" xfId="44880"/>
    <cellStyle name="輸出 4 2 6 2" xfId="49292"/>
    <cellStyle name="輸出 4 2 6 3" xfId="51432"/>
    <cellStyle name="輸出 4 2 6 4" xfId="53016"/>
    <cellStyle name="輸出 4 2 7" xfId="44881"/>
    <cellStyle name="輸出 4 2 7 2" xfId="49293"/>
    <cellStyle name="輸出 4 2 7 3" xfId="51433"/>
    <cellStyle name="輸出 4 2 7 4" xfId="46128"/>
    <cellStyle name="輸出 4 2 8" xfId="49287"/>
    <cellStyle name="輸出 4 2 9" xfId="51427"/>
    <cellStyle name="輸出 4 3" xfId="44882"/>
    <cellStyle name="輸出 4 3 2" xfId="49294"/>
    <cellStyle name="輸出 4 3 3" xfId="51434"/>
    <cellStyle name="輸出 4 3 4" xfId="46127"/>
    <cellStyle name="輸出 4 4" xfId="49286"/>
    <cellStyle name="輸出 4 5" xfId="51426"/>
    <cellStyle name="輸出 4 6" xfId="49601"/>
    <cellStyle name="輸出 5" xfId="44883"/>
    <cellStyle name="輸出 5 2" xfId="44884"/>
    <cellStyle name="輸出 5 2 10" xfId="46125"/>
    <cellStyle name="輸出 5 2 2" xfId="44885"/>
    <cellStyle name="輸出 5 2 2 2" xfId="49297"/>
    <cellStyle name="輸出 5 2 2 3" xfId="51437"/>
    <cellStyle name="輸出 5 2 2 4" xfId="46124"/>
    <cellStyle name="輸出 5 2 3" xfId="44886"/>
    <cellStyle name="輸出 5 2 3 2" xfId="49298"/>
    <cellStyle name="輸出 5 2 3 3" xfId="51438"/>
    <cellStyle name="輸出 5 2 3 4" xfId="46123"/>
    <cellStyle name="輸出 5 2 4" xfId="44887"/>
    <cellStyle name="輸出 5 2 4 2" xfId="49299"/>
    <cellStyle name="輸出 5 2 4 3" xfId="51439"/>
    <cellStyle name="輸出 5 2 4 4" xfId="46122"/>
    <cellStyle name="輸出 5 2 5" xfId="44888"/>
    <cellStyle name="輸出 5 2 5 2" xfId="49300"/>
    <cellStyle name="輸出 5 2 5 3" xfId="51440"/>
    <cellStyle name="輸出 5 2 5 4" xfId="46121"/>
    <cellStyle name="輸出 5 2 6" xfId="44889"/>
    <cellStyle name="輸出 5 2 6 2" xfId="49301"/>
    <cellStyle name="輸出 5 2 6 3" xfId="51441"/>
    <cellStyle name="輸出 5 2 6 4" xfId="49160"/>
    <cellStyle name="輸出 5 2 7" xfId="44890"/>
    <cellStyle name="輸出 5 2 7 2" xfId="49302"/>
    <cellStyle name="輸出 5 2 7 3" xfId="51442"/>
    <cellStyle name="輸出 5 2 7 4" xfId="46120"/>
    <cellStyle name="輸出 5 2 8" xfId="49296"/>
    <cellStyle name="輸出 5 2 9" xfId="51436"/>
    <cellStyle name="輸出 5 3" xfId="44891"/>
    <cellStyle name="輸出 5 3 2" xfId="49303"/>
    <cellStyle name="輸出 5 3 3" xfId="51443"/>
    <cellStyle name="輸出 5 3 4" xfId="53191"/>
    <cellStyle name="輸出 5 4" xfId="49295"/>
    <cellStyle name="輸出 5 5" xfId="51435"/>
    <cellStyle name="輸出 5 6" xfId="46126"/>
    <cellStyle name="輸出 6" xfId="44892"/>
    <cellStyle name="輸出 6 2" xfId="44893"/>
    <cellStyle name="輸出 6 2 10" xfId="53177"/>
    <cellStyle name="輸出 6 2 2" xfId="44894"/>
    <cellStyle name="輸出 6 2 2 2" xfId="49306"/>
    <cellStyle name="輸出 6 2 2 3" xfId="51446"/>
    <cellStyle name="輸出 6 2 2 4" xfId="53251"/>
    <cellStyle name="輸出 6 2 3" xfId="44895"/>
    <cellStyle name="輸出 6 2 3 2" xfId="49307"/>
    <cellStyle name="輸出 6 2 3 3" xfId="51447"/>
    <cellStyle name="輸出 6 2 3 4" xfId="46119"/>
    <cellStyle name="輸出 6 2 4" xfId="44896"/>
    <cellStyle name="輸出 6 2 4 2" xfId="49308"/>
    <cellStyle name="輸出 6 2 4 3" xfId="51448"/>
    <cellStyle name="輸出 6 2 4 4" xfId="46118"/>
    <cellStyle name="輸出 6 2 5" xfId="44897"/>
    <cellStyle name="輸出 6 2 5 2" xfId="49309"/>
    <cellStyle name="輸出 6 2 5 3" xfId="51449"/>
    <cellStyle name="輸出 6 2 5 4" xfId="46117"/>
    <cellStyle name="輸出 6 2 6" xfId="44898"/>
    <cellStyle name="輸出 6 2 6 2" xfId="49310"/>
    <cellStyle name="輸出 6 2 6 3" xfId="51450"/>
    <cellStyle name="輸出 6 2 6 4" xfId="46116"/>
    <cellStyle name="輸出 6 2 7" xfId="44899"/>
    <cellStyle name="輸出 6 2 7 2" xfId="49311"/>
    <cellStyle name="輸出 6 2 7 3" xfId="51451"/>
    <cellStyle name="輸出 6 2 7 4" xfId="52739"/>
    <cellStyle name="輸出 6 2 8" xfId="49305"/>
    <cellStyle name="輸出 6 2 9" xfId="51445"/>
    <cellStyle name="輸出 6 3" xfId="44900"/>
    <cellStyle name="輸出 6 3 2" xfId="49312"/>
    <cellStyle name="輸出 6 3 3" xfId="51452"/>
    <cellStyle name="輸出 6 3 4" xfId="46115"/>
    <cellStyle name="輸出 6 4" xfId="49304"/>
    <cellStyle name="輸出 6 5" xfId="51444"/>
    <cellStyle name="輸出 6 6" xfId="52737"/>
    <cellStyle name="輸出 7" xfId="44901"/>
    <cellStyle name="輸出 7 10" xfId="46114"/>
    <cellStyle name="輸出 7 2" xfId="44902"/>
    <cellStyle name="輸出 7 2 2" xfId="49314"/>
    <cellStyle name="輸出 7 2 3" xfId="51454"/>
    <cellStyle name="輸出 7 2 4" xfId="53188"/>
    <cellStyle name="輸出 7 3" xfId="44903"/>
    <cellStyle name="輸出 7 3 2" xfId="49315"/>
    <cellStyle name="輸出 7 3 3" xfId="51455"/>
    <cellStyle name="輸出 7 3 4" xfId="53172"/>
    <cellStyle name="輸出 7 4" xfId="44904"/>
    <cellStyle name="輸出 7 4 2" xfId="49316"/>
    <cellStyle name="輸出 7 4 3" xfId="51456"/>
    <cellStyle name="輸出 7 4 4" xfId="53249"/>
    <cellStyle name="輸出 7 5" xfId="44905"/>
    <cellStyle name="輸出 7 5 2" xfId="49317"/>
    <cellStyle name="輸出 7 5 3" xfId="51457"/>
    <cellStyle name="輸出 7 5 4" xfId="49880"/>
    <cellStyle name="輸出 7 6" xfId="44906"/>
    <cellStyle name="輸出 7 6 2" xfId="49318"/>
    <cellStyle name="輸出 7 6 3" xfId="51458"/>
    <cellStyle name="輸出 7 6 4" xfId="46113"/>
    <cellStyle name="輸出 7 7" xfId="44907"/>
    <cellStyle name="輸出 7 7 2" xfId="49319"/>
    <cellStyle name="輸出 7 7 3" xfId="51459"/>
    <cellStyle name="輸出 7 7 4" xfId="46112"/>
    <cellStyle name="輸出 7 8" xfId="49313"/>
    <cellStyle name="輸出 7 9" xfId="51453"/>
    <cellStyle name="輸出 8" xfId="44908"/>
    <cellStyle name="輸出 8 10" xfId="46111"/>
    <cellStyle name="輸出 8 2" xfId="44909"/>
    <cellStyle name="輸出 8 2 2" xfId="49321"/>
    <cellStyle name="輸出 8 2 3" xfId="51461"/>
    <cellStyle name="輸出 8 2 4" xfId="52077"/>
    <cellStyle name="輸出 8 3" xfId="44910"/>
    <cellStyle name="輸出 8 3 2" xfId="49322"/>
    <cellStyle name="輸出 8 3 3" xfId="51462"/>
    <cellStyle name="輸出 8 3 4" xfId="52868"/>
    <cellStyle name="輸出 8 4" xfId="44911"/>
    <cellStyle name="輸出 8 4 2" xfId="49323"/>
    <cellStyle name="輸出 8 4 3" xfId="51463"/>
    <cellStyle name="輸出 8 4 4" xfId="52738"/>
    <cellStyle name="輸出 8 5" xfId="44912"/>
    <cellStyle name="輸出 8 5 2" xfId="49324"/>
    <cellStyle name="輸出 8 5 3" xfId="51464"/>
    <cellStyle name="輸出 8 5 4" xfId="46110"/>
    <cellStyle name="輸出 8 6" xfId="44913"/>
    <cellStyle name="輸出 8 6 2" xfId="49325"/>
    <cellStyle name="輸出 8 6 3" xfId="51465"/>
    <cellStyle name="輸出 8 6 4" xfId="46109"/>
    <cellStyle name="輸出 8 7" xfId="44914"/>
    <cellStyle name="輸出 8 7 2" xfId="49326"/>
    <cellStyle name="輸出 8 7 3" xfId="51466"/>
    <cellStyle name="輸出 8 7 4" xfId="46108"/>
    <cellStyle name="輸出 8 8" xfId="49320"/>
    <cellStyle name="輸出 8 9" xfId="51460"/>
    <cellStyle name="輸出 9" xfId="45963"/>
    <cellStyle name="輸入" xfId="42763"/>
    <cellStyle name="輸入 10" xfId="49116"/>
    <cellStyle name="輸入 11" xfId="52676"/>
    <cellStyle name="輸入 2" xfId="44915"/>
    <cellStyle name="輸入 2 2" xfId="44916"/>
    <cellStyle name="輸入 2 2 10" xfId="46107"/>
    <cellStyle name="輸入 2 2 2" xfId="44917"/>
    <cellStyle name="輸入 2 2 2 2" xfId="49329"/>
    <cellStyle name="輸入 2 2 2 3" xfId="51469"/>
    <cellStyle name="輸入 2 2 2 4" xfId="46106"/>
    <cellStyle name="輸入 2 2 3" xfId="44918"/>
    <cellStyle name="輸入 2 2 3 2" xfId="49330"/>
    <cellStyle name="輸入 2 2 3 3" xfId="51470"/>
    <cellStyle name="輸入 2 2 3 4" xfId="46105"/>
    <cellStyle name="輸入 2 2 4" xfId="44919"/>
    <cellStyle name="輸入 2 2 4 2" xfId="49331"/>
    <cellStyle name="輸入 2 2 4 3" xfId="51471"/>
    <cellStyle name="輸入 2 2 4 4" xfId="46104"/>
    <cellStyle name="輸入 2 2 5" xfId="44920"/>
    <cellStyle name="輸入 2 2 5 2" xfId="49332"/>
    <cellStyle name="輸入 2 2 5 3" xfId="51472"/>
    <cellStyle name="輸入 2 2 5 4" xfId="46103"/>
    <cellStyle name="輸入 2 2 6" xfId="44921"/>
    <cellStyle name="輸入 2 2 6 2" xfId="49333"/>
    <cellStyle name="輸入 2 2 6 3" xfId="51473"/>
    <cellStyle name="輸入 2 2 6 4" xfId="46102"/>
    <cellStyle name="輸入 2 2 7" xfId="44922"/>
    <cellStyle name="輸入 2 2 7 2" xfId="49334"/>
    <cellStyle name="輸入 2 2 7 3" xfId="51474"/>
    <cellStyle name="輸入 2 2 7 4" xfId="46101"/>
    <cellStyle name="輸入 2 2 8" xfId="49328"/>
    <cellStyle name="輸入 2 2 9" xfId="51468"/>
    <cellStyle name="輸入 2 3" xfId="44923"/>
    <cellStyle name="輸入 2 3 2" xfId="49335"/>
    <cellStyle name="輸入 2 3 3" xfId="51475"/>
    <cellStyle name="輸入 2 3 4" xfId="52835"/>
    <cellStyle name="輸入 2 4" xfId="49327"/>
    <cellStyle name="輸入 2 5" xfId="51467"/>
    <cellStyle name="輸入 2 6" xfId="49882"/>
    <cellStyle name="輸入 3" xfId="44924"/>
    <cellStyle name="輸入 3 2" xfId="44925"/>
    <cellStyle name="輸入 3 2 10" xfId="46100"/>
    <cellStyle name="輸入 3 2 2" xfId="44926"/>
    <cellStyle name="輸入 3 2 2 2" xfId="49338"/>
    <cellStyle name="輸入 3 2 2 3" xfId="51478"/>
    <cellStyle name="輸入 3 2 2 4" xfId="46099"/>
    <cellStyle name="輸入 3 2 3" xfId="44927"/>
    <cellStyle name="輸入 3 2 3 2" xfId="49339"/>
    <cellStyle name="輸入 3 2 3 3" xfId="51479"/>
    <cellStyle name="輸入 3 2 3 4" xfId="46098"/>
    <cellStyle name="輸入 3 2 4" xfId="44928"/>
    <cellStyle name="輸入 3 2 4 2" xfId="49340"/>
    <cellStyle name="輸入 3 2 4 3" xfId="51480"/>
    <cellStyle name="輸入 3 2 4 4" xfId="46097"/>
    <cellStyle name="輸入 3 2 5" xfId="44929"/>
    <cellStyle name="輸入 3 2 5 2" xfId="49341"/>
    <cellStyle name="輸入 3 2 5 3" xfId="51481"/>
    <cellStyle name="輸入 3 2 5 4" xfId="49881"/>
    <cellStyle name="輸入 3 2 6" xfId="44930"/>
    <cellStyle name="輸入 3 2 6 2" xfId="49342"/>
    <cellStyle name="輸入 3 2 6 3" xfId="51482"/>
    <cellStyle name="輸入 3 2 6 4" xfId="46096"/>
    <cellStyle name="輸入 3 2 7" xfId="44931"/>
    <cellStyle name="輸入 3 2 7 2" xfId="49343"/>
    <cellStyle name="輸入 3 2 7 3" xfId="51483"/>
    <cellStyle name="輸入 3 2 7 4" xfId="52075"/>
    <cellStyle name="輸入 3 2 8" xfId="49337"/>
    <cellStyle name="輸入 3 2 9" xfId="51477"/>
    <cellStyle name="輸入 3 3" xfId="44932"/>
    <cellStyle name="輸入 3 3 2" xfId="49344"/>
    <cellStyle name="輸入 3 3 3" xfId="51484"/>
    <cellStyle name="輸入 3 3 4" xfId="46095"/>
    <cellStyle name="輸入 3 4" xfId="49336"/>
    <cellStyle name="輸入 3 5" xfId="51476"/>
    <cellStyle name="輸入 3 6" xfId="52078"/>
    <cellStyle name="輸入 4" xfId="44933"/>
    <cellStyle name="輸入 4 2" xfId="44934"/>
    <cellStyle name="輸入 4 2 10" xfId="46093"/>
    <cellStyle name="輸入 4 2 2" xfId="44935"/>
    <cellStyle name="輸入 4 2 2 2" xfId="49347"/>
    <cellStyle name="輸入 4 2 2 3" xfId="51487"/>
    <cellStyle name="輸入 4 2 2 4" xfId="46092"/>
    <cellStyle name="輸入 4 2 3" xfId="44936"/>
    <cellStyle name="輸入 4 2 3 2" xfId="49348"/>
    <cellStyle name="輸入 4 2 3 3" xfId="51488"/>
    <cellStyle name="輸入 4 2 3 4" xfId="46091"/>
    <cellStyle name="輸入 4 2 4" xfId="44937"/>
    <cellStyle name="輸入 4 2 4 2" xfId="49349"/>
    <cellStyle name="輸入 4 2 4 3" xfId="51489"/>
    <cellStyle name="輸入 4 2 4 4" xfId="46090"/>
    <cellStyle name="輸入 4 2 5" xfId="44938"/>
    <cellStyle name="輸入 4 2 5 2" xfId="49350"/>
    <cellStyle name="輸入 4 2 5 3" xfId="51490"/>
    <cellStyle name="輸入 4 2 5 4" xfId="46089"/>
    <cellStyle name="輸入 4 2 6" xfId="44939"/>
    <cellStyle name="輸入 4 2 6 2" xfId="49351"/>
    <cellStyle name="輸入 4 2 6 3" xfId="51491"/>
    <cellStyle name="輸入 4 2 6 4" xfId="52734"/>
    <cellStyle name="輸入 4 2 7" xfId="44940"/>
    <cellStyle name="輸入 4 2 7 2" xfId="49352"/>
    <cellStyle name="輸入 4 2 7 3" xfId="51492"/>
    <cellStyle name="輸入 4 2 7 4" xfId="46088"/>
    <cellStyle name="輸入 4 2 8" xfId="49346"/>
    <cellStyle name="輸入 4 2 9" xfId="51486"/>
    <cellStyle name="輸入 4 3" xfId="44941"/>
    <cellStyle name="輸入 4 3 2" xfId="49353"/>
    <cellStyle name="輸入 4 3 3" xfId="51493"/>
    <cellStyle name="輸入 4 3 4" xfId="46087"/>
    <cellStyle name="輸入 4 4" xfId="49345"/>
    <cellStyle name="輸入 4 5" xfId="51485"/>
    <cellStyle name="輸入 4 6" xfId="46094"/>
    <cellStyle name="輸入 5" xfId="44942"/>
    <cellStyle name="輸入 5 2" xfId="44943"/>
    <cellStyle name="輸入 5 2 10" xfId="49849"/>
    <cellStyle name="輸入 5 2 2" xfId="44944"/>
    <cellStyle name="輸入 5 2 2 2" xfId="49356"/>
    <cellStyle name="輸入 5 2 2 3" xfId="51496"/>
    <cellStyle name="輸入 5 2 2 4" xfId="45704"/>
    <cellStyle name="輸入 5 2 3" xfId="44945"/>
    <cellStyle name="輸入 5 2 3 2" xfId="49357"/>
    <cellStyle name="輸入 5 2 3 3" xfId="51497"/>
    <cellStyle name="輸入 5 2 3 4" xfId="46085"/>
    <cellStyle name="輸入 5 2 4" xfId="44946"/>
    <cellStyle name="輸入 5 2 4 2" xfId="49358"/>
    <cellStyle name="輸入 5 2 4 3" xfId="51498"/>
    <cellStyle name="輸入 5 2 4 4" xfId="52736"/>
    <cellStyle name="輸入 5 2 5" xfId="44947"/>
    <cellStyle name="輸入 5 2 5 2" xfId="49359"/>
    <cellStyle name="輸入 5 2 5 3" xfId="51499"/>
    <cellStyle name="輸入 5 2 5 4" xfId="46084"/>
    <cellStyle name="輸入 5 2 6" xfId="44948"/>
    <cellStyle name="輸入 5 2 6 2" xfId="49360"/>
    <cellStyle name="輸入 5 2 6 3" xfId="51500"/>
    <cellStyle name="輸入 5 2 6 4" xfId="46083"/>
    <cellStyle name="輸入 5 2 7" xfId="44949"/>
    <cellStyle name="輸入 5 2 7 2" xfId="49361"/>
    <cellStyle name="輸入 5 2 7 3" xfId="51501"/>
    <cellStyle name="輸入 5 2 7 4" xfId="49159"/>
    <cellStyle name="輸入 5 2 8" xfId="49355"/>
    <cellStyle name="輸入 5 2 9" xfId="51495"/>
    <cellStyle name="輸入 5 3" xfId="44950"/>
    <cellStyle name="輸入 5 3 2" xfId="49362"/>
    <cellStyle name="輸入 5 3 3" xfId="51502"/>
    <cellStyle name="輸入 5 3 4" xfId="46082"/>
    <cellStyle name="輸入 5 4" xfId="49354"/>
    <cellStyle name="輸入 5 5" xfId="51494"/>
    <cellStyle name="輸入 5 6" xfId="46086"/>
    <cellStyle name="輸入 6" xfId="44951"/>
    <cellStyle name="輸入 6 2" xfId="44952"/>
    <cellStyle name="輸入 6 2 10" xfId="46080"/>
    <cellStyle name="輸入 6 2 2" xfId="44953"/>
    <cellStyle name="輸入 6 2 2 2" xfId="49365"/>
    <cellStyle name="輸入 6 2 2 3" xfId="51505"/>
    <cellStyle name="輸入 6 2 2 4" xfId="53090"/>
    <cellStyle name="輸入 6 2 3" xfId="44954"/>
    <cellStyle name="輸入 6 2 3 2" xfId="49366"/>
    <cellStyle name="輸入 6 2 3 3" xfId="51506"/>
    <cellStyle name="輸入 6 2 3 4" xfId="53087"/>
    <cellStyle name="輸入 6 2 4" xfId="44955"/>
    <cellStyle name="輸入 6 2 4 2" xfId="49367"/>
    <cellStyle name="輸入 6 2 4 3" xfId="51507"/>
    <cellStyle name="輸入 6 2 4 4" xfId="49863"/>
    <cellStyle name="輸入 6 2 5" xfId="44956"/>
    <cellStyle name="輸入 6 2 5 2" xfId="49368"/>
    <cellStyle name="輸入 6 2 5 3" xfId="51508"/>
    <cellStyle name="輸入 6 2 5 4" xfId="45954"/>
    <cellStyle name="輸入 6 2 6" xfId="44957"/>
    <cellStyle name="輸入 6 2 6 2" xfId="49369"/>
    <cellStyle name="輸入 6 2 6 3" xfId="51509"/>
    <cellStyle name="輸入 6 2 6 4" xfId="53015"/>
    <cellStyle name="輸入 6 2 7" xfId="44958"/>
    <cellStyle name="輸入 6 2 7 2" xfId="49370"/>
    <cellStyle name="輸入 6 2 7 3" xfId="51510"/>
    <cellStyle name="輸入 6 2 7 4" xfId="52735"/>
    <cellStyle name="輸入 6 2 8" xfId="49364"/>
    <cellStyle name="輸入 6 2 9" xfId="51504"/>
    <cellStyle name="輸入 6 3" xfId="44959"/>
    <cellStyle name="輸入 6 3 2" xfId="49371"/>
    <cellStyle name="輸入 6 3 3" xfId="51511"/>
    <cellStyle name="輸入 6 3 4" xfId="46079"/>
    <cellStyle name="輸入 6 4" xfId="49363"/>
    <cellStyle name="輸入 6 5" xfId="51503"/>
    <cellStyle name="輸入 6 6" xfId="46081"/>
    <cellStyle name="輸入 7" xfId="44960"/>
    <cellStyle name="輸入 7 10" xfId="46078"/>
    <cellStyle name="輸入 7 2" xfId="44961"/>
    <cellStyle name="輸入 7 2 2" xfId="49373"/>
    <cellStyle name="輸入 7 2 3" xfId="51513"/>
    <cellStyle name="輸入 7 2 4" xfId="46077"/>
    <cellStyle name="輸入 7 3" xfId="44962"/>
    <cellStyle name="輸入 7 3 2" xfId="49374"/>
    <cellStyle name="輸入 7 3 3" xfId="51514"/>
    <cellStyle name="輸入 7 3 4" xfId="46076"/>
    <cellStyle name="輸入 7 4" xfId="44963"/>
    <cellStyle name="輸入 7 4 2" xfId="49375"/>
    <cellStyle name="輸入 7 4 3" xfId="51515"/>
    <cellStyle name="輸入 7 4 4" xfId="46075"/>
    <cellStyle name="輸入 7 5" xfId="44964"/>
    <cellStyle name="輸入 7 5 2" xfId="49376"/>
    <cellStyle name="輸入 7 5 3" xfId="51516"/>
    <cellStyle name="輸入 7 5 4" xfId="46074"/>
    <cellStyle name="輸入 7 6" xfId="44965"/>
    <cellStyle name="輸入 7 6 2" xfId="49377"/>
    <cellStyle name="輸入 7 6 3" xfId="51517"/>
    <cellStyle name="輸入 7 6 4" xfId="46073"/>
    <cellStyle name="輸入 7 7" xfId="44966"/>
    <cellStyle name="輸入 7 7 2" xfId="49378"/>
    <cellStyle name="輸入 7 7 3" xfId="51518"/>
    <cellStyle name="輸入 7 7 4" xfId="46072"/>
    <cellStyle name="輸入 7 8" xfId="49372"/>
    <cellStyle name="輸入 7 9" xfId="51512"/>
    <cellStyle name="輸入 8" xfId="44967"/>
    <cellStyle name="輸入 8 10" xfId="52080"/>
    <cellStyle name="輸入 8 2" xfId="44968"/>
    <cellStyle name="輸入 8 2 2" xfId="49380"/>
    <cellStyle name="輸入 8 2 3" xfId="51520"/>
    <cellStyle name="輸入 8 2 4" xfId="46071"/>
    <cellStyle name="輸入 8 3" xfId="44969"/>
    <cellStyle name="輸入 8 3 2" xfId="49381"/>
    <cellStyle name="輸入 8 3 3" xfId="51521"/>
    <cellStyle name="輸入 8 3 4" xfId="49879"/>
    <cellStyle name="輸入 8 4" xfId="44970"/>
    <cellStyle name="輸入 8 4 2" xfId="49382"/>
    <cellStyle name="輸入 8 4 3" xfId="51522"/>
    <cellStyle name="輸入 8 4 4" xfId="50683"/>
    <cellStyle name="輸入 8 5" xfId="44971"/>
    <cellStyle name="輸入 8 5 2" xfId="49383"/>
    <cellStyle name="輸入 8 5 3" xfId="51523"/>
    <cellStyle name="輸入 8 5 4" xfId="46070"/>
    <cellStyle name="輸入 8 6" xfId="44972"/>
    <cellStyle name="輸入 8 6 2" xfId="49384"/>
    <cellStyle name="輸入 8 6 3" xfId="51524"/>
    <cellStyle name="輸入 8 6 4" xfId="46069"/>
    <cellStyle name="輸入 8 7" xfId="44973"/>
    <cellStyle name="輸入 8 7 2" xfId="49385"/>
    <cellStyle name="輸入 8 7 3" xfId="51525"/>
    <cellStyle name="輸入 8 7 4" xfId="46068"/>
    <cellStyle name="輸入 8 8" xfId="49379"/>
    <cellStyle name="輸入 8 9" xfId="51519"/>
    <cellStyle name="輸入 9" xfId="45964"/>
    <cellStyle name="良い 10" xfId="41497"/>
    <cellStyle name="良い 11" xfId="41498"/>
    <cellStyle name="良い 12" xfId="41499"/>
    <cellStyle name="良い 13" xfId="41500"/>
    <cellStyle name="良い 14" xfId="41501"/>
    <cellStyle name="良い 15" xfId="41502"/>
    <cellStyle name="良い 16" xfId="41503"/>
    <cellStyle name="良い 17" xfId="41504"/>
    <cellStyle name="良い 18" xfId="41505"/>
    <cellStyle name="良い 19" xfId="41506"/>
    <cellStyle name="良い 2" xfId="515"/>
    <cellStyle name="良い 2 2" xfId="516"/>
    <cellStyle name="良い 2 3" xfId="719"/>
    <cellStyle name="良い 2 4" xfId="15116"/>
    <cellStyle name="良い 20" xfId="41507"/>
    <cellStyle name="良い 21" xfId="41508"/>
    <cellStyle name="良い 22" xfId="41509"/>
    <cellStyle name="良い 23" xfId="41510"/>
    <cellStyle name="良い 24" xfId="41511"/>
    <cellStyle name="良い 25" xfId="41512"/>
    <cellStyle name="良い 26" xfId="41513"/>
    <cellStyle name="良い 27" xfId="41514"/>
    <cellStyle name="良い 28" xfId="41515"/>
    <cellStyle name="良い 29" xfId="41516"/>
    <cellStyle name="良い 3" xfId="514"/>
    <cellStyle name="良い 3 2" xfId="41517"/>
    <cellStyle name="良い 3 2 2" xfId="45594"/>
    <cellStyle name="良い 30" xfId="41518"/>
    <cellStyle name="良い 31" xfId="41519"/>
    <cellStyle name="良い 32" xfId="41520"/>
    <cellStyle name="良い 33" xfId="41521"/>
    <cellStyle name="良い 34" xfId="41522"/>
    <cellStyle name="良い 35" xfId="41523"/>
    <cellStyle name="良い 36" xfId="41524"/>
    <cellStyle name="良い 37" xfId="41525"/>
    <cellStyle name="良い 38" xfId="41526"/>
    <cellStyle name="良い 39" xfId="41527"/>
    <cellStyle name="良い 4" xfId="41528"/>
    <cellStyle name="良い 4 2" xfId="45595"/>
    <cellStyle name="良い 40" xfId="41529"/>
    <cellStyle name="良い 41" xfId="41530"/>
    <cellStyle name="良い 42" xfId="41531"/>
    <cellStyle name="良い 43" xfId="41532"/>
    <cellStyle name="良い 44" xfId="41533"/>
    <cellStyle name="良い 45" xfId="41534"/>
    <cellStyle name="良い 46" xfId="41496"/>
    <cellStyle name="良い 5" xfId="41535"/>
    <cellStyle name="良い 6" xfId="41536"/>
    <cellStyle name="良い 7" xfId="41537"/>
    <cellStyle name="良い 8" xfId="41538"/>
    <cellStyle name="良い 9" xfId="41539"/>
    <cellStyle name="連結的儲存格" xfId="42764"/>
    <cellStyle name="보통" xfId="42765"/>
    <cellStyle name="壞" xfId="42766"/>
    <cellStyle name="설명 텍스트" xfId="42767"/>
    <cellStyle name="檢查儲存格" xfId="42768"/>
    <cellStyle name="셀 확인" xfId="42769"/>
    <cellStyle name="연결된 셀" xfId="42770"/>
    <cellStyle name="요약" xfId="42771"/>
    <cellStyle name="요약 10" xfId="49109"/>
    <cellStyle name="요약 11" xfId="52955"/>
    <cellStyle name="요약 2" xfId="44974"/>
    <cellStyle name="요약 2 2" xfId="44975"/>
    <cellStyle name="요약 2 2 10" xfId="46067"/>
    <cellStyle name="요약 2 2 2" xfId="44976"/>
    <cellStyle name="요약 2 2 2 2" xfId="49416"/>
    <cellStyle name="요약 2 2 2 3" xfId="51537"/>
    <cellStyle name="요약 2 2 2 4" xfId="46066"/>
    <cellStyle name="요약 2 2 3" xfId="44977"/>
    <cellStyle name="요약 2 2 3 2" xfId="49417"/>
    <cellStyle name="요약 2 2 3 3" xfId="51538"/>
    <cellStyle name="요약 2 2 3 4" xfId="46065"/>
    <cellStyle name="요약 2 2 4" xfId="44978"/>
    <cellStyle name="요약 2 2 4 2" xfId="49418"/>
    <cellStyle name="요약 2 2 4 3" xfId="51539"/>
    <cellStyle name="요약 2 2 4 4" xfId="46064"/>
    <cellStyle name="요약 2 2 5" xfId="44979"/>
    <cellStyle name="요약 2 2 5 2" xfId="49419"/>
    <cellStyle name="요약 2 2 5 3" xfId="51540"/>
    <cellStyle name="요약 2 2 5 4" xfId="46063"/>
    <cellStyle name="요약 2 2 6" xfId="44980"/>
    <cellStyle name="요약 2 2 6 2" xfId="49420"/>
    <cellStyle name="요약 2 2 6 3" xfId="51541"/>
    <cellStyle name="요약 2 2 6 4" xfId="46062"/>
    <cellStyle name="요약 2 2 7" xfId="44981"/>
    <cellStyle name="요약 2 2 7 2" xfId="49421"/>
    <cellStyle name="요약 2 2 7 3" xfId="51542"/>
    <cellStyle name="요약 2 2 7 4" xfId="46061"/>
    <cellStyle name="요약 2 2 8" xfId="49415"/>
    <cellStyle name="요약 2 2 9" xfId="51536"/>
    <cellStyle name="요약 2 3" xfId="44982"/>
    <cellStyle name="요약 2 3 2" xfId="49422"/>
    <cellStyle name="요약 2 3 3" xfId="51543"/>
    <cellStyle name="요약 2 3 4" xfId="49158"/>
    <cellStyle name="요약 2 4" xfId="49414"/>
    <cellStyle name="요약 2 5" xfId="51535"/>
    <cellStyle name="요약 2 6" xfId="50684"/>
    <cellStyle name="요약 3" xfId="44983"/>
    <cellStyle name="요약 3 2" xfId="44984"/>
    <cellStyle name="요약 3 2 10" xfId="45703"/>
    <cellStyle name="요약 3 2 2" xfId="44985"/>
    <cellStyle name="요약 3 2 2 2" xfId="49425"/>
    <cellStyle name="요약 3 2 2 3" xfId="51546"/>
    <cellStyle name="요약 3 2 2 4" xfId="46060"/>
    <cellStyle name="요약 3 2 3" xfId="44986"/>
    <cellStyle name="요약 3 2 3 2" xfId="49426"/>
    <cellStyle name="요약 3 2 3 3" xfId="51547"/>
    <cellStyle name="요약 3 2 3 4" xfId="46059"/>
    <cellStyle name="요약 3 2 4" xfId="44987"/>
    <cellStyle name="요약 3 2 4 2" xfId="49427"/>
    <cellStyle name="요약 3 2 4 3" xfId="51548"/>
    <cellStyle name="요약 3 2 4 4" xfId="46058"/>
    <cellStyle name="요약 3 2 5" xfId="44988"/>
    <cellStyle name="요약 3 2 5 2" xfId="49428"/>
    <cellStyle name="요약 3 2 5 3" xfId="51549"/>
    <cellStyle name="요약 3 2 5 4" xfId="46057"/>
    <cellStyle name="요약 3 2 6" xfId="44989"/>
    <cellStyle name="요약 3 2 6 2" xfId="49429"/>
    <cellStyle name="요약 3 2 6 3" xfId="51550"/>
    <cellStyle name="요약 3 2 6 4" xfId="46056"/>
    <cellStyle name="요약 3 2 7" xfId="44990"/>
    <cellStyle name="요약 3 2 7 2" xfId="49430"/>
    <cellStyle name="요약 3 2 7 3" xfId="51551"/>
    <cellStyle name="요약 3 2 7 4" xfId="52732"/>
    <cellStyle name="요약 3 2 8" xfId="49424"/>
    <cellStyle name="요약 3 2 9" xfId="51545"/>
    <cellStyle name="요약 3 3" xfId="44991"/>
    <cellStyle name="요약 3 3 2" xfId="49431"/>
    <cellStyle name="요약 3 3 3" xfId="51552"/>
    <cellStyle name="요약 3 3 4" xfId="46055"/>
    <cellStyle name="요약 3 4" xfId="49423"/>
    <cellStyle name="요약 3 5" xfId="51544"/>
    <cellStyle name="요약 3 6" xfId="49848"/>
    <cellStyle name="요약 4" xfId="44992"/>
    <cellStyle name="요약 4 2" xfId="44993"/>
    <cellStyle name="요약 4 2 10" xfId="46053"/>
    <cellStyle name="요약 4 2 2" xfId="44994"/>
    <cellStyle name="요약 4 2 2 2" xfId="49434"/>
    <cellStyle name="요약 4 2 2 3" xfId="51555"/>
    <cellStyle name="요약 4 2 2 4" xfId="46052"/>
    <cellStyle name="요약 4 2 3" xfId="44995"/>
    <cellStyle name="요약 4 2 3 2" xfId="49435"/>
    <cellStyle name="요약 4 2 3 3" xfId="51556"/>
    <cellStyle name="요약 4 2 3 4" xfId="52083"/>
    <cellStyle name="요약 4 2 4" xfId="44996"/>
    <cellStyle name="요약 4 2 4 2" xfId="49436"/>
    <cellStyle name="요약 4 2 4 3" xfId="51557"/>
    <cellStyle name="요약 4 2 4 4" xfId="46051"/>
    <cellStyle name="요약 4 2 5" xfId="44997"/>
    <cellStyle name="요약 4 2 5 2" xfId="49437"/>
    <cellStyle name="요약 4 2 5 3" xfId="51558"/>
    <cellStyle name="요약 4 2 5 4" xfId="51002"/>
    <cellStyle name="요약 4 2 6" xfId="44998"/>
    <cellStyle name="요약 4 2 6 2" xfId="49438"/>
    <cellStyle name="요약 4 2 6 3" xfId="51559"/>
    <cellStyle name="요약 4 2 6 4" xfId="46050"/>
    <cellStyle name="요약 4 2 7" xfId="44999"/>
    <cellStyle name="요약 4 2 7 2" xfId="49439"/>
    <cellStyle name="요약 4 2 7 3" xfId="51560"/>
    <cellStyle name="요약 4 2 7 4" xfId="52978"/>
    <cellStyle name="요약 4 2 8" xfId="49433"/>
    <cellStyle name="요약 4 2 9" xfId="51554"/>
    <cellStyle name="요약 4 3" xfId="45000"/>
    <cellStyle name="요약 4 3 2" xfId="49440"/>
    <cellStyle name="요약 4 3 3" xfId="51561"/>
    <cellStyle name="요약 4 3 4" xfId="46049"/>
    <cellStyle name="요약 4 4" xfId="49432"/>
    <cellStyle name="요약 4 5" xfId="51553"/>
    <cellStyle name="요약 4 6" xfId="46054"/>
    <cellStyle name="요약 5" xfId="45001"/>
    <cellStyle name="요약 5 2" xfId="45002"/>
    <cellStyle name="요약 5 2 10" xfId="53088"/>
    <cellStyle name="요약 5 2 2" xfId="45003"/>
    <cellStyle name="요약 5 2 2 2" xfId="49443"/>
    <cellStyle name="요약 5 2 2 3" xfId="51564"/>
    <cellStyle name="요약 5 2 2 4" xfId="45679"/>
    <cellStyle name="요약 5 2 3" xfId="45004"/>
    <cellStyle name="요약 5 2 3 2" xfId="49444"/>
    <cellStyle name="요약 5 2 3 3" xfId="51565"/>
    <cellStyle name="요약 5 2 3 4" xfId="49862"/>
    <cellStyle name="요약 5 2 4" xfId="45005"/>
    <cellStyle name="요약 5 2 4 2" xfId="49445"/>
    <cellStyle name="요약 5 2 4 3" xfId="51566"/>
    <cellStyle name="요약 5 2 4 4" xfId="51327"/>
    <cellStyle name="요약 5 2 5" xfId="45006"/>
    <cellStyle name="요약 5 2 5 2" xfId="49446"/>
    <cellStyle name="요약 5 2 5 3" xfId="51567"/>
    <cellStyle name="요약 5 2 5 4" xfId="51328"/>
    <cellStyle name="요약 5 2 6" xfId="45007"/>
    <cellStyle name="요약 5 2 6 2" xfId="49447"/>
    <cellStyle name="요약 5 2 6 3" xfId="51568"/>
    <cellStyle name="요약 5 2 6 4" xfId="51329"/>
    <cellStyle name="요약 5 2 7" xfId="45008"/>
    <cellStyle name="요약 5 2 7 2" xfId="49448"/>
    <cellStyle name="요약 5 2 7 3" xfId="51569"/>
    <cellStyle name="요약 5 2 7 4" xfId="51330"/>
    <cellStyle name="요약 5 2 8" xfId="49442"/>
    <cellStyle name="요약 5 2 9" xfId="51563"/>
    <cellStyle name="요약 5 3" xfId="45009"/>
    <cellStyle name="요약 5 3 2" xfId="49449"/>
    <cellStyle name="요약 5 3 3" xfId="51570"/>
    <cellStyle name="요약 5 3 4" xfId="52733"/>
    <cellStyle name="요약 5 4" xfId="49441"/>
    <cellStyle name="요약 5 5" xfId="51562"/>
    <cellStyle name="요약 5 6" xfId="53091"/>
    <cellStyle name="요약 6" xfId="45010"/>
    <cellStyle name="요약 6 2" xfId="45011"/>
    <cellStyle name="요약 6 2 10" xfId="51332"/>
    <cellStyle name="요약 6 2 2" xfId="45012"/>
    <cellStyle name="요약 6 2 2 2" xfId="49452"/>
    <cellStyle name="요약 6 2 2 3" xfId="51573"/>
    <cellStyle name="요약 6 2 2 4" xfId="52972"/>
    <cellStyle name="요약 6 2 3" xfId="45013"/>
    <cellStyle name="요약 6 2 3 2" xfId="49453"/>
    <cellStyle name="요약 6 2 3 3" xfId="51574"/>
    <cellStyle name="요약 6 2 3 4" xfId="52971"/>
    <cellStyle name="요약 6 2 4" xfId="45014"/>
    <cellStyle name="요약 6 2 4 2" xfId="49454"/>
    <cellStyle name="요약 6 2 4 3" xfId="51575"/>
    <cellStyle name="요약 6 2 4 4" xfId="52866"/>
    <cellStyle name="요약 6 2 5" xfId="45015"/>
    <cellStyle name="요약 6 2 5 2" xfId="49455"/>
    <cellStyle name="요약 6 2 5 3" xfId="51576"/>
    <cellStyle name="요약 6 2 5 4" xfId="51967"/>
    <cellStyle name="요약 6 2 6" xfId="45016"/>
    <cellStyle name="요약 6 2 6 2" xfId="49456"/>
    <cellStyle name="요약 6 2 6 3" xfId="51577"/>
    <cellStyle name="요약 6 2 6 4" xfId="49134"/>
    <cellStyle name="요약 6 2 7" xfId="45017"/>
    <cellStyle name="요약 6 2 7 2" xfId="49457"/>
    <cellStyle name="요약 6 2 7 3" xfId="51578"/>
    <cellStyle name="요약 6 2 7 4" xfId="52867"/>
    <cellStyle name="요약 6 2 8" xfId="49451"/>
    <cellStyle name="요약 6 2 9" xfId="51572"/>
    <cellStyle name="요약 6 3" xfId="45018"/>
    <cellStyle name="요약 6 3 2" xfId="49458"/>
    <cellStyle name="요약 6 3 3" xfId="51579"/>
    <cellStyle name="요약 6 3 4" xfId="51334"/>
    <cellStyle name="요약 6 4" xfId="49450"/>
    <cellStyle name="요약 6 5" xfId="51571"/>
    <cellStyle name="요약 6 6" xfId="51331"/>
    <cellStyle name="요약 7" xfId="45019"/>
    <cellStyle name="요약 7 10" xfId="51333"/>
    <cellStyle name="요약 7 2" xfId="45020"/>
    <cellStyle name="요약 7 2 2" xfId="49460"/>
    <cellStyle name="요약 7 2 3" xfId="51581"/>
    <cellStyle name="요약 7 2 4" xfId="51335"/>
    <cellStyle name="요약 7 3" xfId="45021"/>
    <cellStyle name="요약 7 3 2" xfId="49461"/>
    <cellStyle name="요약 7 3 3" xfId="51582"/>
    <cellStyle name="요약 7 3 4" xfId="50685"/>
    <cellStyle name="요약 7 4" xfId="45022"/>
    <cellStyle name="요약 7 4 2" xfId="49462"/>
    <cellStyle name="요약 7 4 3" xfId="51583"/>
    <cellStyle name="요약 7 4 4" xfId="51336"/>
    <cellStyle name="요약 7 5" xfId="45023"/>
    <cellStyle name="요약 7 5 2" xfId="49463"/>
    <cellStyle name="요약 7 5 3" xfId="51584"/>
    <cellStyle name="요약 7 5 4" xfId="51337"/>
    <cellStyle name="요약 7 6" xfId="45024"/>
    <cellStyle name="요약 7 6 2" xfId="49464"/>
    <cellStyle name="요약 7 6 3" xfId="51585"/>
    <cellStyle name="요약 7 6 4" xfId="51338"/>
    <cellStyle name="요약 7 7" xfId="45025"/>
    <cellStyle name="요약 7 7 2" xfId="49465"/>
    <cellStyle name="요약 7 7 3" xfId="51586"/>
    <cellStyle name="요약 7 7 4" xfId="51339"/>
    <cellStyle name="요약 7 8" xfId="49459"/>
    <cellStyle name="요약 7 9" xfId="51580"/>
    <cellStyle name="요약 8" xfId="45026"/>
    <cellStyle name="요약 8 10" xfId="51340"/>
    <cellStyle name="요약 8 2" xfId="45027"/>
    <cellStyle name="요약 8 2 2" xfId="49467"/>
    <cellStyle name="요약 8 2 3" xfId="51588"/>
    <cellStyle name="요약 8 2 4" xfId="51341"/>
    <cellStyle name="요약 8 3" xfId="45028"/>
    <cellStyle name="요약 8 3 2" xfId="49468"/>
    <cellStyle name="요약 8 3 3" xfId="51589"/>
    <cellStyle name="요약 8 3 4" xfId="52977"/>
    <cellStyle name="요약 8 4" xfId="45029"/>
    <cellStyle name="요약 8 4 2" xfId="49469"/>
    <cellStyle name="요약 8 4 3" xfId="51590"/>
    <cellStyle name="요약 8 4 4" xfId="51342"/>
    <cellStyle name="요약 8 5" xfId="45030"/>
    <cellStyle name="요약 8 5 2" xfId="49470"/>
    <cellStyle name="요약 8 5 3" xfId="51591"/>
    <cellStyle name="요약 8 5 4" xfId="51343"/>
    <cellStyle name="요약 8 6" xfId="45031"/>
    <cellStyle name="요약 8 6 2" xfId="49471"/>
    <cellStyle name="요약 8 6 3" xfId="51592"/>
    <cellStyle name="요약 8 6 4" xfId="51344"/>
    <cellStyle name="요약 8 7" xfId="45032"/>
    <cellStyle name="요약 8 7 2" xfId="49472"/>
    <cellStyle name="요약 8 7 3" xfId="51593"/>
    <cellStyle name="요약 8 7 4" xfId="51345"/>
    <cellStyle name="요약 8 8" xfId="49466"/>
    <cellStyle name="요약 8 9" xfId="51587"/>
    <cellStyle name="요약 9" xfId="45966"/>
    <cellStyle name="입력" xfId="42772"/>
    <cellStyle name="입력 10" xfId="49108"/>
    <cellStyle name="입력 11" xfId="52954"/>
    <cellStyle name="입력 2" xfId="45033"/>
    <cellStyle name="입력 2 2" xfId="45034"/>
    <cellStyle name="입력 2 2 10" xfId="51347"/>
    <cellStyle name="입력 2 2 2" xfId="45035"/>
    <cellStyle name="입력 2 2 2 2" xfId="49475"/>
    <cellStyle name="입력 2 2 2 3" xfId="51596"/>
    <cellStyle name="입력 2 2 2 4" xfId="49126"/>
    <cellStyle name="입력 2 2 3" xfId="45036"/>
    <cellStyle name="입력 2 2 3 2" xfId="49476"/>
    <cellStyle name="입력 2 2 3 3" xfId="51597"/>
    <cellStyle name="입력 2 2 3 4" xfId="49125"/>
    <cellStyle name="입력 2 2 4" xfId="45037"/>
    <cellStyle name="입력 2 2 4 2" xfId="49477"/>
    <cellStyle name="입력 2 2 4 3" xfId="51598"/>
    <cellStyle name="입력 2 2 4 4" xfId="52729"/>
    <cellStyle name="입력 2 2 5" xfId="45038"/>
    <cellStyle name="입력 2 2 5 2" xfId="49478"/>
    <cellStyle name="입력 2 2 5 3" xfId="51599"/>
    <cellStyle name="입력 2 2 5 4" xfId="49124"/>
    <cellStyle name="입력 2 2 6" xfId="45039"/>
    <cellStyle name="입력 2 2 6 2" xfId="49479"/>
    <cellStyle name="입력 2 2 6 3" xfId="51600"/>
    <cellStyle name="입력 2 2 6 4" xfId="49123"/>
    <cellStyle name="입력 2 2 7" xfId="45040"/>
    <cellStyle name="입력 2 2 7 2" xfId="49480"/>
    <cellStyle name="입력 2 2 7 3" xfId="51601"/>
    <cellStyle name="입력 2 2 7 4" xfId="49122"/>
    <cellStyle name="입력 2 2 8" xfId="49474"/>
    <cellStyle name="입력 2 2 9" xfId="51595"/>
    <cellStyle name="입력 2 3" xfId="45041"/>
    <cellStyle name="입력 2 3 2" xfId="49481"/>
    <cellStyle name="입력 2 3 3" xfId="51602"/>
    <cellStyle name="입력 2 3 4" xfId="49121"/>
    <cellStyle name="입력 2 4" xfId="49473"/>
    <cellStyle name="입력 2 5" xfId="51594"/>
    <cellStyle name="입력 2 6" xfId="51346"/>
    <cellStyle name="입력 3" xfId="45042"/>
    <cellStyle name="입력 3 2" xfId="45043"/>
    <cellStyle name="입력 3 2 10" xfId="49133"/>
    <cellStyle name="입력 3 2 2" xfId="45044"/>
    <cellStyle name="입력 3 2 2 2" xfId="49484"/>
    <cellStyle name="입력 3 2 2 3" xfId="51605"/>
    <cellStyle name="입력 3 2 2 4" xfId="52731"/>
    <cellStyle name="입력 3 2 3" xfId="45045"/>
    <cellStyle name="입력 3 2 3 2" xfId="49485"/>
    <cellStyle name="입력 3 2 3 3" xfId="51606"/>
    <cellStyle name="입력 3 2 3 4" xfId="52974"/>
    <cellStyle name="입력 3 2 4" xfId="45046"/>
    <cellStyle name="입력 3 2 4 2" xfId="49486"/>
    <cellStyle name="입력 3 2 4 3" xfId="51607"/>
    <cellStyle name="입력 3 2 4 4" xfId="52864"/>
    <cellStyle name="입력 3 2 5" xfId="45047"/>
    <cellStyle name="입력 3 2 5 2" xfId="49487"/>
    <cellStyle name="입력 3 2 5 3" xfId="51608"/>
    <cellStyle name="입력 3 2 5 4" xfId="49132"/>
    <cellStyle name="입력 3 2 6" xfId="45048"/>
    <cellStyle name="입력 3 2 6 2" xfId="49488"/>
    <cellStyle name="입력 3 2 6 3" xfId="51609"/>
    <cellStyle name="입력 3 2 6 4" xfId="49118"/>
    <cellStyle name="입력 3 2 7" xfId="45049"/>
    <cellStyle name="입력 3 2 7 2" xfId="49489"/>
    <cellStyle name="입력 3 2 7 3" xfId="51610"/>
    <cellStyle name="입력 3 2 7 4" xfId="46048"/>
    <cellStyle name="입력 3 2 8" xfId="49483"/>
    <cellStyle name="입력 3 2 9" xfId="51604"/>
    <cellStyle name="입력 3 3" xfId="45050"/>
    <cellStyle name="입력 3 3 2" xfId="49490"/>
    <cellStyle name="입력 3 3 3" xfId="51611"/>
    <cellStyle name="입력 3 3 4" xfId="46047"/>
    <cellStyle name="입력 3 4" xfId="49482"/>
    <cellStyle name="입력 3 5" xfId="51603"/>
    <cellStyle name="입력 3 6" xfId="49120"/>
    <cellStyle name="입력 4" xfId="45051"/>
    <cellStyle name="입력 4 2" xfId="45052"/>
    <cellStyle name="입력 4 2 10" xfId="49877"/>
    <cellStyle name="입력 4 2 2" xfId="45053"/>
    <cellStyle name="입력 4 2 2 2" xfId="49493"/>
    <cellStyle name="입력 4 2 2 3" xfId="51614"/>
    <cellStyle name="입력 4 2 2 4" xfId="46045"/>
    <cellStyle name="입력 4 2 3" xfId="45054"/>
    <cellStyle name="입력 4 2 3 2" xfId="49494"/>
    <cellStyle name="입력 4 2 3 3" xfId="51615"/>
    <cellStyle name="입력 4 2 3 4" xfId="53012"/>
    <cellStyle name="입력 4 2 4" xfId="45055"/>
    <cellStyle name="입력 4 2 4 2" xfId="49495"/>
    <cellStyle name="입력 4 2 4 3" xfId="51616"/>
    <cellStyle name="입력 4 2 4 4" xfId="46044"/>
    <cellStyle name="입력 4 2 5" xfId="45056"/>
    <cellStyle name="입력 4 2 5 2" xfId="49496"/>
    <cellStyle name="입력 4 2 5 3" xfId="51617"/>
    <cellStyle name="입력 4 2 5 4" xfId="52730"/>
    <cellStyle name="입력 4 2 6" xfId="45057"/>
    <cellStyle name="입력 4 2 6 2" xfId="49497"/>
    <cellStyle name="입력 4 2 6 3" xfId="51618"/>
    <cellStyle name="입력 4 2 6 4" xfId="52865"/>
    <cellStyle name="입력 4 2 7" xfId="45058"/>
    <cellStyle name="입력 4 2 7 2" xfId="49498"/>
    <cellStyle name="입력 4 2 7 3" xfId="51619"/>
    <cellStyle name="입력 4 2 7 4" xfId="46043"/>
    <cellStyle name="입력 4 2 8" xfId="49492"/>
    <cellStyle name="입력 4 2 9" xfId="51613"/>
    <cellStyle name="입력 4 3" xfId="45059"/>
    <cellStyle name="입력 4 3 2" xfId="49499"/>
    <cellStyle name="입력 4 3 3" xfId="51620"/>
    <cellStyle name="입력 4 3 4" xfId="52863"/>
    <cellStyle name="입력 4 4" xfId="49491"/>
    <cellStyle name="입력 4 5" xfId="51612"/>
    <cellStyle name="입력 4 6" xfId="46046"/>
    <cellStyle name="입력 5" xfId="45060"/>
    <cellStyle name="입력 5 2" xfId="45061"/>
    <cellStyle name="입력 5 2 10" xfId="52084"/>
    <cellStyle name="입력 5 2 2" xfId="45062"/>
    <cellStyle name="입력 5 2 2 2" xfId="49502"/>
    <cellStyle name="입력 5 2 2 3" xfId="51623"/>
    <cellStyle name="입력 5 2 2 4" xfId="46041"/>
    <cellStyle name="입력 5 2 3" xfId="45063"/>
    <cellStyle name="입력 5 2 3 2" xfId="49503"/>
    <cellStyle name="입력 5 2 3 3" xfId="51624"/>
    <cellStyle name="입력 5 2 3 4" xfId="46040"/>
    <cellStyle name="입력 5 2 4" xfId="45064"/>
    <cellStyle name="입력 5 2 4 2" xfId="49504"/>
    <cellStyle name="입력 5 2 4 3" xfId="51625"/>
    <cellStyle name="입력 5 2 4 4" xfId="53014"/>
    <cellStyle name="입력 5 2 5" xfId="45065"/>
    <cellStyle name="입력 5 2 5 2" xfId="49505"/>
    <cellStyle name="입력 5 2 5 3" xfId="51626"/>
    <cellStyle name="입력 5 2 5 4" xfId="49878"/>
    <cellStyle name="입력 5 2 6" xfId="45066"/>
    <cellStyle name="입력 5 2 6 2" xfId="49506"/>
    <cellStyle name="입력 5 2 6 3" xfId="51627"/>
    <cellStyle name="입력 5 2 6 4" xfId="46039"/>
    <cellStyle name="입력 5 2 7" xfId="45067"/>
    <cellStyle name="입력 5 2 7 2" xfId="49507"/>
    <cellStyle name="입력 5 2 7 3" xfId="51628"/>
    <cellStyle name="입력 5 2 7 4" xfId="46038"/>
    <cellStyle name="입력 5 2 8" xfId="49501"/>
    <cellStyle name="입력 5 2 9" xfId="51622"/>
    <cellStyle name="입력 5 3" xfId="45068"/>
    <cellStyle name="입력 5 3 2" xfId="49508"/>
    <cellStyle name="입력 5 3 3" xfId="51629"/>
    <cellStyle name="입력 5 3 4" xfId="50686"/>
    <cellStyle name="입력 5 4" xfId="49500"/>
    <cellStyle name="입력 5 5" xfId="51621"/>
    <cellStyle name="입력 5 6" xfId="46042"/>
    <cellStyle name="입력 6" xfId="45069"/>
    <cellStyle name="입력 6 2" xfId="45070"/>
    <cellStyle name="입력 6 2 10" xfId="52081"/>
    <cellStyle name="입력 6 2 2" xfId="45071"/>
    <cellStyle name="입력 6 2 2 2" xfId="49511"/>
    <cellStyle name="입력 6 2 2 3" xfId="51632"/>
    <cellStyle name="입력 6 2 2 4" xfId="46036"/>
    <cellStyle name="입력 6 2 3" xfId="45072"/>
    <cellStyle name="입력 6 2 3 2" xfId="49512"/>
    <cellStyle name="입력 6 2 3 3" xfId="51633"/>
    <cellStyle name="입력 6 2 3 4" xfId="46035"/>
    <cellStyle name="입력 6 2 4" xfId="45073"/>
    <cellStyle name="입력 6 2 4 2" xfId="49513"/>
    <cellStyle name="입력 6 2 4 3" xfId="51634"/>
    <cellStyle name="입력 6 2 4 4" xfId="51223"/>
    <cellStyle name="입력 6 2 5" xfId="45074"/>
    <cellStyle name="입력 6 2 5 2" xfId="49514"/>
    <cellStyle name="입력 6 2 5 3" xfId="51635"/>
    <cellStyle name="입력 6 2 5 4" xfId="46034"/>
    <cellStyle name="입력 6 2 6" xfId="45075"/>
    <cellStyle name="입력 6 2 6 2" xfId="49515"/>
    <cellStyle name="입력 6 2 6 3" xfId="51636"/>
    <cellStyle name="입력 6 2 6 4" xfId="46033"/>
    <cellStyle name="입력 6 2 7" xfId="45076"/>
    <cellStyle name="입력 6 2 7 2" xfId="49516"/>
    <cellStyle name="입력 6 2 7 3" xfId="51637"/>
    <cellStyle name="입력 6 2 7 4" xfId="46032"/>
    <cellStyle name="입력 6 2 8" xfId="49510"/>
    <cellStyle name="입력 6 2 9" xfId="51631"/>
    <cellStyle name="입력 6 3" xfId="45077"/>
    <cellStyle name="입력 6 3 2" xfId="49517"/>
    <cellStyle name="입력 6 3 3" xfId="51638"/>
    <cellStyle name="입력 6 3 4" xfId="46031"/>
    <cellStyle name="입력 6 4" xfId="49509"/>
    <cellStyle name="입력 6 5" xfId="51630"/>
    <cellStyle name="입력 6 6" xfId="46037"/>
    <cellStyle name="입력 7" xfId="45078"/>
    <cellStyle name="입력 7 10" xfId="53013"/>
    <cellStyle name="입력 7 2" xfId="45079"/>
    <cellStyle name="입력 7 2 2" xfId="49519"/>
    <cellStyle name="입력 7 2 3" xfId="51640"/>
    <cellStyle name="입력 7 2 4" xfId="50687"/>
    <cellStyle name="입력 7 3" xfId="45080"/>
    <cellStyle name="입력 7 3 2" xfId="49520"/>
    <cellStyle name="입력 7 3 3" xfId="51641"/>
    <cellStyle name="입력 7 3 4" xfId="50688"/>
    <cellStyle name="입력 7 4" xfId="45081"/>
    <cellStyle name="입력 7 4 2" xfId="49521"/>
    <cellStyle name="입력 7 4 3" xfId="51642"/>
    <cellStyle name="입력 7 4 4" xfId="50689"/>
    <cellStyle name="입력 7 5" xfId="45082"/>
    <cellStyle name="입력 7 5 2" xfId="49522"/>
    <cellStyle name="입력 7 5 3" xfId="51643"/>
    <cellStyle name="입력 7 5 4" xfId="52989"/>
    <cellStyle name="입력 7 6" xfId="45083"/>
    <cellStyle name="입력 7 6 2" xfId="49523"/>
    <cellStyle name="입력 7 6 3" xfId="51644"/>
    <cellStyle name="입력 7 6 4" xfId="50690"/>
    <cellStyle name="입력 7 7" xfId="45084"/>
    <cellStyle name="입력 7 7 2" xfId="49524"/>
    <cellStyle name="입력 7 7 3" xfId="51645"/>
    <cellStyle name="입력 7 7 4" xfId="50691"/>
    <cellStyle name="입력 7 8" xfId="49518"/>
    <cellStyle name="입력 7 9" xfId="51639"/>
    <cellStyle name="입력 8" xfId="45085"/>
    <cellStyle name="입력 8 10" xfId="50692"/>
    <cellStyle name="입력 8 2" xfId="45086"/>
    <cellStyle name="입력 8 2 2" xfId="49526"/>
    <cellStyle name="입력 8 2 3" xfId="51647"/>
    <cellStyle name="입력 8 2 4" xfId="50693"/>
    <cellStyle name="입력 8 3" xfId="45087"/>
    <cellStyle name="입력 8 3 2" xfId="49527"/>
    <cellStyle name="입력 8 3 3" xfId="51648"/>
    <cellStyle name="입력 8 3 4" xfId="50694"/>
    <cellStyle name="입력 8 4" xfId="45088"/>
    <cellStyle name="입력 8 4 2" xfId="49528"/>
    <cellStyle name="입력 8 4 3" xfId="51649"/>
    <cellStyle name="입력 8 4 4" xfId="50695"/>
    <cellStyle name="입력 8 5" xfId="45089"/>
    <cellStyle name="입력 8 5 2" xfId="49529"/>
    <cellStyle name="입력 8 5 3" xfId="51650"/>
    <cellStyle name="입력 8 5 4" xfId="52990"/>
    <cellStyle name="입력 8 6" xfId="45090"/>
    <cellStyle name="입력 8 6 2" xfId="49530"/>
    <cellStyle name="입력 8 6 3" xfId="51651"/>
    <cellStyle name="입력 8 6 4" xfId="50696"/>
    <cellStyle name="입력 8 7" xfId="45091"/>
    <cellStyle name="입력 8 7 2" xfId="49531"/>
    <cellStyle name="입력 8 7 3" xfId="51652"/>
    <cellStyle name="입력 8 7 4" xfId="50697"/>
    <cellStyle name="입력 8 8" xfId="49525"/>
    <cellStyle name="입력 8 9" xfId="51646"/>
    <cellStyle name="입력 9" xfId="45967"/>
    <cellStyle name="제목" xfId="42773"/>
    <cellStyle name="제목 1" xfId="42774"/>
    <cellStyle name="제목 2" xfId="42775"/>
    <cellStyle name="제목 3" xfId="42776"/>
    <cellStyle name="제목 3 2" xfId="45092"/>
    <cellStyle name="제목 3 2 2" xfId="45093"/>
    <cellStyle name="제목 3 2 2 2" xfId="45094"/>
    <cellStyle name="제목 3 2 2 3" xfId="45095"/>
    <cellStyle name="제목 3 2 2 4" xfId="45096"/>
    <cellStyle name="제목 3 2 2 5" xfId="45097"/>
    <cellStyle name="제목 3 2 2 6" xfId="45098"/>
    <cellStyle name="제목 3 2 2 7" xfId="45099"/>
    <cellStyle name="제목 3 2 3" xfId="45100"/>
    <cellStyle name="제목 3 2 4" xfId="45101"/>
    <cellStyle name="제목 3 2 5" xfId="45102"/>
    <cellStyle name="제목 3 3" xfId="45103"/>
    <cellStyle name="제목 3 3 2" xfId="45104"/>
    <cellStyle name="제목 3 3 3" xfId="45105"/>
    <cellStyle name="제목 3 3 4" xfId="45106"/>
    <cellStyle name="제목 3 3 5" xfId="45107"/>
    <cellStyle name="제목 3 3 6" xfId="45108"/>
    <cellStyle name="제목 3 3 7" xfId="45109"/>
    <cellStyle name="제목 3 4" xfId="45110"/>
    <cellStyle name="제목 3 5" xfId="45111"/>
    <cellStyle name="제목 3 6" xfId="45112"/>
    <cellStyle name="제목 4" xfId="42777"/>
    <cellStyle name="좋음" xfId="42778"/>
    <cellStyle name="출력" xfId="42779"/>
    <cellStyle name="출력 10" xfId="45680"/>
    <cellStyle name="출력 11" xfId="52841"/>
    <cellStyle name="출력 2" xfId="45113"/>
    <cellStyle name="출력 2 2" xfId="45114"/>
    <cellStyle name="출력 2 2 10" xfId="52726"/>
    <cellStyle name="출력 2 2 2" xfId="45115"/>
    <cellStyle name="출력 2 2 2 2" xfId="49542"/>
    <cellStyle name="출력 2 2 2 3" xfId="51660"/>
    <cellStyle name="출력 2 2 2 4" xfId="46029"/>
    <cellStyle name="출력 2 2 3" xfId="45116"/>
    <cellStyle name="출력 2 2 3 2" xfId="49543"/>
    <cellStyle name="출력 2 2 3 3" xfId="51661"/>
    <cellStyle name="출력 2 2 3 4" xfId="53192"/>
    <cellStyle name="출력 2 2 4" xfId="45117"/>
    <cellStyle name="출력 2 2 4 2" xfId="49544"/>
    <cellStyle name="출력 2 2 4 3" xfId="51662"/>
    <cellStyle name="출력 2 2 4 4" xfId="46028"/>
    <cellStyle name="출력 2 2 5" xfId="45118"/>
    <cellStyle name="출력 2 2 5 2" xfId="49545"/>
    <cellStyle name="출력 2 2 5 3" xfId="51663"/>
    <cellStyle name="출력 2 2 5 4" xfId="46027"/>
    <cellStyle name="출력 2 2 6" xfId="45119"/>
    <cellStyle name="출력 2 2 6 2" xfId="49546"/>
    <cellStyle name="출력 2 2 6 3" xfId="51664"/>
    <cellStyle name="출력 2 2 6 4" xfId="46026"/>
    <cellStyle name="출력 2 2 7" xfId="45120"/>
    <cellStyle name="출력 2 2 7 2" xfId="49547"/>
    <cellStyle name="출력 2 2 7 3" xfId="51665"/>
    <cellStyle name="출력 2 2 7 4" xfId="49157"/>
    <cellStyle name="출력 2 2 8" xfId="49541"/>
    <cellStyle name="출력 2 2 9" xfId="51659"/>
    <cellStyle name="출력 2 3" xfId="45121"/>
    <cellStyle name="출력 2 3 2" xfId="49548"/>
    <cellStyle name="출력 2 3 3" xfId="51666"/>
    <cellStyle name="출력 2 3 4" xfId="52728"/>
    <cellStyle name="출력 2 4" xfId="49540"/>
    <cellStyle name="출력 2 5" xfId="51658"/>
    <cellStyle name="출력 2 6" xfId="46030"/>
    <cellStyle name="출력 3" xfId="45122"/>
    <cellStyle name="출력 3 2" xfId="45123"/>
    <cellStyle name="출력 3 2 10" xfId="51407"/>
    <cellStyle name="출력 3 2 2" xfId="45124"/>
    <cellStyle name="출력 3 2 2 2" xfId="49551"/>
    <cellStyle name="출력 3 2 2 3" xfId="51669"/>
    <cellStyle name="출력 3 2 2 4" xfId="46024"/>
    <cellStyle name="출력 3 2 3" xfId="45125"/>
    <cellStyle name="출력 3 2 3 2" xfId="49552"/>
    <cellStyle name="출력 3 2 3 3" xfId="51670"/>
    <cellStyle name="출력 3 2 3 4" xfId="46023"/>
    <cellStyle name="출력 3 2 4" xfId="45126"/>
    <cellStyle name="출력 3 2 4 2" xfId="49553"/>
    <cellStyle name="출력 3 2 4 3" xfId="51671"/>
    <cellStyle name="출력 3 2 4 4" xfId="46022"/>
    <cellStyle name="출력 3 2 5" xfId="45127"/>
    <cellStyle name="출력 3 2 5 2" xfId="49554"/>
    <cellStyle name="출력 3 2 5 3" xfId="51672"/>
    <cellStyle name="출력 3 2 5 4" xfId="46021"/>
    <cellStyle name="출력 3 2 6" xfId="45128"/>
    <cellStyle name="출력 3 2 6 2" xfId="49555"/>
    <cellStyle name="출력 3 2 6 3" xfId="51673"/>
    <cellStyle name="출력 3 2 6 4" xfId="49847"/>
    <cellStyle name="출력 3 2 7" xfId="45129"/>
    <cellStyle name="출력 3 2 7 2" xfId="49556"/>
    <cellStyle name="출력 3 2 7 3" xfId="51674"/>
    <cellStyle name="출력 3 2 7 4" xfId="45702"/>
    <cellStyle name="출력 3 2 8" xfId="49550"/>
    <cellStyle name="출력 3 2 9" xfId="51668"/>
    <cellStyle name="출력 3 3" xfId="45130"/>
    <cellStyle name="출력 3 3 2" xfId="49557"/>
    <cellStyle name="출력 3 3 3" xfId="51675"/>
    <cellStyle name="출력 3 3 4" xfId="46020"/>
    <cellStyle name="출력 3 4" xfId="49549"/>
    <cellStyle name="출력 3 5" xfId="51667"/>
    <cellStyle name="출력 3 6" xfId="46025"/>
    <cellStyle name="출력 4" xfId="45131"/>
    <cellStyle name="출력 4 2" xfId="45132"/>
    <cellStyle name="출력 4 2 10" xfId="46018"/>
    <cellStyle name="출력 4 2 2" xfId="45133"/>
    <cellStyle name="출력 4 2 2 2" xfId="49560"/>
    <cellStyle name="출력 4 2 2 3" xfId="51678"/>
    <cellStyle name="출력 4 2 2 4" xfId="52727"/>
    <cellStyle name="출력 4 2 3" xfId="45134"/>
    <cellStyle name="출력 4 2 3 2" xfId="49561"/>
    <cellStyle name="출력 4 2 3 3" xfId="51679"/>
    <cellStyle name="출력 4 2 3 4" xfId="53193"/>
    <cellStyle name="출력 4 2 4" xfId="45135"/>
    <cellStyle name="출력 4 2 4 2" xfId="49562"/>
    <cellStyle name="출력 4 2 4 3" xfId="51680"/>
    <cellStyle name="출력 4 2 4 4" xfId="46017"/>
    <cellStyle name="출력 4 2 5" xfId="45136"/>
    <cellStyle name="출력 4 2 5 2" xfId="49563"/>
    <cellStyle name="출력 4 2 5 3" xfId="51681"/>
    <cellStyle name="출력 4 2 5 4" xfId="52087"/>
    <cellStyle name="출력 4 2 6" xfId="45137"/>
    <cellStyle name="출력 4 2 6 2" xfId="49564"/>
    <cellStyle name="출력 4 2 6 3" xfId="51682"/>
    <cellStyle name="출력 4 2 6 4" xfId="46016"/>
    <cellStyle name="출력 4 2 7" xfId="45138"/>
    <cellStyle name="출력 4 2 7 2" xfId="49565"/>
    <cellStyle name="출력 4 2 7 3" xfId="51683"/>
    <cellStyle name="출력 4 2 7 4" xfId="46015"/>
    <cellStyle name="출력 4 2 8" xfId="49559"/>
    <cellStyle name="출력 4 2 9" xfId="51677"/>
    <cellStyle name="출력 4 3" xfId="45139"/>
    <cellStyle name="출력 4 3 2" xfId="49566"/>
    <cellStyle name="출력 4 3 3" xfId="51684"/>
    <cellStyle name="출력 4 3 4" xfId="46014"/>
    <cellStyle name="출력 4 4" xfId="49558"/>
    <cellStyle name="출력 4 5" xfId="51676"/>
    <cellStyle name="출력 4 6" xfId="46019"/>
    <cellStyle name="출력 5" xfId="45140"/>
    <cellStyle name="출력 5 2" xfId="45141"/>
    <cellStyle name="출력 5 2 10" xfId="53009"/>
    <cellStyle name="출력 5 2 2" xfId="45142"/>
    <cellStyle name="출력 5 2 2 2" xfId="49569"/>
    <cellStyle name="출력 5 2 2 3" xfId="51687"/>
    <cellStyle name="출력 5 2 2 4" xfId="46012"/>
    <cellStyle name="출력 5 2 3" xfId="45143"/>
    <cellStyle name="출력 5 2 3 2" xfId="49570"/>
    <cellStyle name="출력 5 2 3 3" xfId="51688"/>
    <cellStyle name="출력 5 2 3 4" xfId="46011"/>
    <cellStyle name="출력 5 2 4" xfId="45144"/>
    <cellStyle name="출력 5 2 4 2" xfId="49571"/>
    <cellStyle name="출력 5 2 4 3" xfId="51689"/>
    <cellStyle name="출력 5 2 4 4" xfId="46010"/>
    <cellStyle name="출력 5 2 5" xfId="45145"/>
    <cellStyle name="출력 5 2 5 2" xfId="49572"/>
    <cellStyle name="출력 5 2 5 3" xfId="51690"/>
    <cellStyle name="출력 5 2 5 4" xfId="52702"/>
    <cellStyle name="출력 5 2 6" xfId="45146"/>
    <cellStyle name="출력 5 2 6 2" xfId="49573"/>
    <cellStyle name="출력 5 2 6 3" xfId="51691"/>
    <cellStyle name="출력 5 2 6 4" xfId="49142"/>
    <cellStyle name="출력 5 2 7" xfId="45147"/>
    <cellStyle name="출력 5 2 7 2" xfId="49574"/>
    <cellStyle name="출력 5 2 7 3" xfId="51692"/>
    <cellStyle name="출력 5 2 7 4" xfId="46009"/>
    <cellStyle name="출력 5 2 8" xfId="49568"/>
    <cellStyle name="출력 5 2 9" xfId="51686"/>
    <cellStyle name="출력 5 3" xfId="45148"/>
    <cellStyle name="출력 5 3 2" xfId="49575"/>
    <cellStyle name="출력 5 3 3" xfId="51693"/>
    <cellStyle name="출력 5 3 4" xfId="46008"/>
    <cellStyle name="출력 5 4" xfId="49567"/>
    <cellStyle name="출력 5 5" xfId="51685"/>
    <cellStyle name="출력 5 6" xfId="46013"/>
    <cellStyle name="출력 6" xfId="45149"/>
    <cellStyle name="출력 6 2" xfId="45150"/>
    <cellStyle name="출력 6 2 10" xfId="53011"/>
    <cellStyle name="출력 6 2 2" xfId="45151"/>
    <cellStyle name="출력 6 2 2 2" xfId="49578"/>
    <cellStyle name="출력 6 2 2 3" xfId="51696"/>
    <cellStyle name="출력 6 2 2 4" xfId="46006"/>
    <cellStyle name="출력 6 2 3" xfId="45152"/>
    <cellStyle name="출력 6 2 3 2" xfId="49579"/>
    <cellStyle name="출력 6 2 3 3" xfId="51697"/>
    <cellStyle name="출력 6 2 3 4" xfId="52088"/>
    <cellStyle name="출력 6 2 4" xfId="45153"/>
    <cellStyle name="출력 6 2 4 2" xfId="49580"/>
    <cellStyle name="출력 6 2 4 3" xfId="51698"/>
    <cellStyle name="출력 6 2 4 4" xfId="49875"/>
    <cellStyle name="출력 6 2 5" xfId="45154"/>
    <cellStyle name="출력 6 2 5 2" xfId="49581"/>
    <cellStyle name="출력 6 2 5 3" xfId="51699"/>
    <cellStyle name="출력 6 2 5 4" xfId="46005"/>
    <cellStyle name="출력 6 2 6" xfId="45155"/>
    <cellStyle name="출력 6 2 6 2" xfId="49582"/>
    <cellStyle name="출력 6 2 6 3" xfId="51700"/>
    <cellStyle name="출력 6 2 6 4" xfId="46004"/>
    <cellStyle name="출력 6 2 7" xfId="45156"/>
    <cellStyle name="출력 6 2 7 2" xfId="49583"/>
    <cellStyle name="출력 6 2 7 3" xfId="51701"/>
    <cellStyle name="출력 6 2 7 4" xfId="46003"/>
    <cellStyle name="출력 6 2 8" xfId="49577"/>
    <cellStyle name="출력 6 2 9" xfId="51695"/>
    <cellStyle name="출력 6 3" xfId="45157"/>
    <cellStyle name="출력 6 3 2" xfId="49584"/>
    <cellStyle name="출력 6 3 3" xfId="51702"/>
    <cellStyle name="출력 6 3 4" xfId="46002"/>
    <cellStyle name="출력 6 4" xfId="49576"/>
    <cellStyle name="출력 6 5" xfId="51694"/>
    <cellStyle name="출력 6 6" xfId="46007"/>
    <cellStyle name="출력 7" xfId="45158"/>
    <cellStyle name="출력 7 10" xfId="46001"/>
    <cellStyle name="출력 7 2" xfId="45159"/>
    <cellStyle name="출력 7 2 2" xfId="49586"/>
    <cellStyle name="출력 7 2 3" xfId="51704"/>
    <cellStyle name="출력 7 2 4" xfId="52085"/>
    <cellStyle name="출력 7 3" xfId="45160"/>
    <cellStyle name="출력 7 3 2" xfId="49587"/>
    <cellStyle name="출력 7 3 3" xfId="51705"/>
    <cellStyle name="출력 7 3 4" xfId="46000"/>
    <cellStyle name="출력 7 4" xfId="45161"/>
    <cellStyle name="출력 7 4 2" xfId="49588"/>
    <cellStyle name="출력 7 4 3" xfId="51706"/>
    <cellStyle name="출력 7 4 4" xfId="49876"/>
    <cellStyle name="출력 7 5" xfId="45162"/>
    <cellStyle name="출력 7 5 2" xfId="49589"/>
    <cellStyle name="출력 7 5 3" xfId="51707"/>
    <cellStyle name="출력 7 5 4" xfId="52724"/>
    <cellStyle name="출력 7 6" xfId="45163"/>
    <cellStyle name="출력 7 6 2" xfId="49590"/>
    <cellStyle name="출력 7 6 3" xfId="51708"/>
    <cellStyle name="출력 7 6 4" xfId="53010"/>
    <cellStyle name="출력 7 7" xfId="45164"/>
    <cellStyle name="출력 7 7 2" xfId="49591"/>
    <cellStyle name="출력 7 7 3" xfId="51709"/>
    <cellStyle name="출력 7 7 4" xfId="45999"/>
    <cellStyle name="출력 7 8" xfId="49585"/>
    <cellStyle name="출력 7 9" xfId="51703"/>
    <cellStyle name="출력 8" xfId="45165"/>
    <cellStyle name="출력 8 10" xfId="45998"/>
    <cellStyle name="출력 8 2" xfId="45166"/>
    <cellStyle name="출력 8 2 2" xfId="49593"/>
    <cellStyle name="출력 8 2 3" xfId="51711"/>
    <cellStyle name="출력 8 2 4" xfId="45997"/>
    <cellStyle name="출력 8 3" xfId="45167"/>
    <cellStyle name="출력 8 3 2" xfId="49594"/>
    <cellStyle name="출력 8 3 3" xfId="51712"/>
    <cellStyle name="출력 8 3 4" xfId="45996"/>
    <cellStyle name="출력 8 4" xfId="45168"/>
    <cellStyle name="출력 8 4 2" xfId="49595"/>
    <cellStyle name="출력 8 4 3" xfId="51713"/>
    <cellStyle name="출력 8 4 4" xfId="45995"/>
    <cellStyle name="출력 8 5" xfId="45169"/>
    <cellStyle name="출력 8 5 2" xfId="49596"/>
    <cellStyle name="출력 8 5 3" xfId="51714"/>
    <cellStyle name="출력 8 5 4" xfId="52725"/>
    <cellStyle name="출력 8 6" xfId="45170"/>
    <cellStyle name="출력 8 6 2" xfId="49597"/>
    <cellStyle name="출력 8 6 3" xfId="51715"/>
    <cellStyle name="출력 8 6 4" xfId="45994"/>
    <cellStyle name="출력 8 7" xfId="45171"/>
    <cellStyle name="출력 8 7 2" xfId="49598"/>
    <cellStyle name="출력 8 7 3" xfId="51716"/>
    <cellStyle name="출력 8 7 4" xfId="45993"/>
    <cellStyle name="출력 8 8" xfId="49592"/>
    <cellStyle name="출력 8 9" xfId="51710"/>
    <cellStyle name="출력 9" xfId="45970"/>
    <cellStyle name="强调文字颜色 1" xfId="42780"/>
    <cellStyle name="强调文字颜色 2" xfId="42781"/>
    <cellStyle name="强调文字颜色 3" xfId="42782"/>
    <cellStyle name="强调文字颜色 4" xfId="42783"/>
    <cellStyle name="强调文字颜色 5" xfId="42784"/>
    <cellStyle name="强调文字颜色 6" xfId="42785"/>
    <cellStyle name="标题" xfId="42786"/>
    <cellStyle name="标题 1" xfId="42787"/>
    <cellStyle name="标题 2" xfId="42788"/>
    <cellStyle name="标题 3" xfId="42789"/>
    <cellStyle name="标题 3 2" xfId="45172"/>
    <cellStyle name="标题 3 2 2" xfId="45173"/>
    <cellStyle name="标题 3 2 2 2" xfId="45174"/>
    <cellStyle name="标题 3 2 2 3" xfId="45175"/>
    <cellStyle name="标题 3 2 2 4" xfId="45176"/>
    <cellStyle name="标题 3 2 2 5" xfId="45177"/>
    <cellStyle name="标题 3 2 2 6" xfId="45178"/>
    <cellStyle name="标题 3 2 2 7" xfId="45179"/>
    <cellStyle name="标题 3 2 3" xfId="45180"/>
    <cellStyle name="标题 3 2 4" xfId="45181"/>
    <cellStyle name="标题 3 2 5" xfId="45182"/>
    <cellStyle name="标题 3 3" xfId="45183"/>
    <cellStyle name="标题 3 3 2" xfId="45184"/>
    <cellStyle name="标题 3 3 3" xfId="45185"/>
    <cellStyle name="标题 3 3 4" xfId="45186"/>
    <cellStyle name="标题 3 3 5" xfId="45187"/>
    <cellStyle name="标题 3 3 6" xfId="45188"/>
    <cellStyle name="标题 3 3 7" xfId="45189"/>
    <cellStyle name="标题 3 4" xfId="45190"/>
    <cellStyle name="标题 3 5" xfId="45191"/>
    <cellStyle name="标题 3 6" xfId="45192"/>
    <cellStyle name="标题 4" xfId="42790"/>
    <cellStyle name="检查单元格" xfId="42791"/>
    <cellStyle name="汇总" xfId="42792"/>
    <cellStyle name="汇总 10" xfId="42641"/>
    <cellStyle name="汇总 11" xfId="52953"/>
    <cellStyle name="汇总 2" xfId="45193"/>
    <cellStyle name="汇总 2 2" xfId="45194"/>
    <cellStyle name="汇总 2 2 10" xfId="50698"/>
    <cellStyle name="汇总 2 2 2" xfId="45195"/>
    <cellStyle name="汇总 2 2 2 2" xfId="49609"/>
    <cellStyle name="汇总 2 2 2 3" xfId="51720"/>
    <cellStyle name="汇总 2 2 2 4" xfId="49846"/>
    <cellStyle name="汇总 2 2 3" xfId="45196"/>
    <cellStyle name="汇总 2 2 3 2" xfId="49610"/>
    <cellStyle name="汇总 2 2 3 3" xfId="51721"/>
    <cellStyle name="汇总 2 2 3 4" xfId="52091"/>
    <cellStyle name="汇总 2 2 4" xfId="45197"/>
    <cellStyle name="汇总 2 2 4 2" xfId="49611"/>
    <cellStyle name="汇总 2 2 4 3" xfId="51722"/>
    <cellStyle name="汇总 2 2 4 4" xfId="53006"/>
    <cellStyle name="汇总 2 2 5" xfId="45198"/>
    <cellStyle name="汇总 2 2 5 2" xfId="49612"/>
    <cellStyle name="汇总 2 2 5 3" xfId="51723"/>
    <cellStyle name="汇总 2 2 5 4" xfId="45701"/>
    <cellStyle name="汇总 2 2 6" xfId="45199"/>
    <cellStyle name="汇总 2 2 6 2" xfId="49613"/>
    <cellStyle name="汇总 2 2 6 3" xfId="51724"/>
    <cellStyle name="汇总 2 2 6 4" xfId="52975"/>
    <cellStyle name="汇总 2 2 7" xfId="45200"/>
    <cellStyle name="汇总 2 2 7 2" xfId="49614"/>
    <cellStyle name="汇总 2 2 7 3" xfId="51725"/>
    <cellStyle name="汇总 2 2 7 4" xfId="45992"/>
    <cellStyle name="汇总 2 2 8" xfId="49608"/>
    <cellStyle name="汇总 2 2 9" xfId="51719"/>
    <cellStyle name="汇总 2 3" xfId="45201"/>
    <cellStyle name="汇总 2 3 2" xfId="49615"/>
    <cellStyle name="汇总 2 3 3" xfId="51726"/>
    <cellStyle name="汇总 2 3 4" xfId="45991"/>
    <cellStyle name="汇总 2 4" xfId="49607"/>
    <cellStyle name="汇总 2 5" xfId="51718"/>
    <cellStyle name="汇总 2 6" xfId="52701"/>
    <cellStyle name="汇总 3" xfId="45202"/>
    <cellStyle name="汇总 3 2" xfId="45203"/>
    <cellStyle name="汇总 3 2 10" xfId="45989"/>
    <cellStyle name="汇总 3 2 2" xfId="45204"/>
    <cellStyle name="汇总 3 2 2 2" xfId="49618"/>
    <cellStyle name="汇总 3 2 2 3" xfId="51729"/>
    <cellStyle name="汇总 3 2 2 4" xfId="45988"/>
    <cellStyle name="汇总 3 2 3" xfId="45205"/>
    <cellStyle name="汇总 3 2 3 2" xfId="49619"/>
    <cellStyle name="汇总 3 2 3 3" xfId="51730"/>
    <cellStyle name="汇总 3 2 3 4" xfId="53008"/>
    <cellStyle name="汇总 3 2 4" xfId="45206"/>
    <cellStyle name="汇总 3 2 4 2" xfId="49620"/>
    <cellStyle name="汇总 3 2 4 3" xfId="51731"/>
    <cellStyle name="汇总 3 2 4 4" xfId="45987"/>
    <cellStyle name="汇总 3 2 5" xfId="45207"/>
    <cellStyle name="汇总 3 2 5 2" xfId="49621"/>
    <cellStyle name="汇总 3 2 5 3" xfId="51732"/>
    <cellStyle name="汇总 3 2 5 4" xfId="45986"/>
    <cellStyle name="汇总 3 2 6" xfId="45208"/>
    <cellStyle name="汇总 3 2 6 2" xfId="49622"/>
    <cellStyle name="汇总 3 2 6 3" xfId="51733"/>
    <cellStyle name="汇总 3 2 6 4" xfId="45985"/>
    <cellStyle name="汇总 3 2 7" xfId="45209"/>
    <cellStyle name="汇总 3 2 7 2" xfId="49623"/>
    <cellStyle name="汇总 3 2 7 3" xfId="51734"/>
    <cellStyle name="汇总 3 2 7 4" xfId="45984"/>
    <cellStyle name="汇总 3 2 8" xfId="49617"/>
    <cellStyle name="汇总 3 2 9" xfId="51728"/>
    <cellStyle name="汇总 3 3" xfId="45210"/>
    <cellStyle name="汇总 3 3 2" xfId="49624"/>
    <cellStyle name="汇总 3 3 3" xfId="51735"/>
    <cellStyle name="汇总 3 3 4" xfId="52722"/>
    <cellStyle name="汇总 3 4" xfId="49616"/>
    <cellStyle name="汇总 3 5" xfId="51727"/>
    <cellStyle name="汇总 3 6" xfId="45990"/>
    <cellStyle name="汇总 4" xfId="45211"/>
    <cellStyle name="汇总 4 2" xfId="45212"/>
    <cellStyle name="汇总 4 2 10" xfId="45983"/>
    <cellStyle name="汇总 4 2 2" xfId="45213"/>
    <cellStyle name="汇总 4 2 2 2" xfId="49627"/>
    <cellStyle name="汇总 4 2 2 3" xfId="51738"/>
    <cellStyle name="汇总 4 2 2 4" xfId="52092"/>
    <cellStyle name="汇总 4 2 3" xfId="45214"/>
    <cellStyle name="汇总 4 2 3 2" xfId="49628"/>
    <cellStyle name="汇总 4 2 3 3" xfId="51739"/>
    <cellStyle name="汇总 4 2 3 4" xfId="45700"/>
    <cellStyle name="汇总 4 2 4" xfId="45215"/>
    <cellStyle name="汇总 4 2 4 2" xfId="49629"/>
    <cellStyle name="汇总 4 2 4 3" xfId="51740"/>
    <cellStyle name="汇总 4 2 4 4" xfId="45699"/>
    <cellStyle name="汇总 4 2 5" xfId="45216"/>
    <cellStyle name="汇总 4 2 5 2" xfId="49630"/>
    <cellStyle name="汇总 4 2 5 3" xfId="51741"/>
    <cellStyle name="汇总 4 2 5 4" xfId="45698"/>
    <cellStyle name="汇总 4 2 6" xfId="45217"/>
    <cellStyle name="汇总 4 2 6 2" xfId="49631"/>
    <cellStyle name="汇总 4 2 6 3" xfId="51742"/>
    <cellStyle name="汇总 4 2 6 4" xfId="51231"/>
    <cellStyle name="汇总 4 2 7" xfId="45218"/>
    <cellStyle name="汇总 4 2 7 2" xfId="49632"/>
    <cellStyle name="汇总 4 2 7 3" xfId="51743"/>
    <cellStyle name="汇总 4 2 7 4" xfId="45697"/>
    <cellStyle name="汇总 4 2 8" xfId="49626"/>
    <cellStyle name="汇总 4 2 9" xfId="51737"/>
    <cellStyle name="汇总 4 3" xfId="45219"/>
    <cellStyle name="汇总 4 3 2" xfId="49633"/>
    <cellStyle name="汇总 4 3 3" xfId="51744"/>
    <cellStyle name="汇总 4 3 4" xfId="45696"/>
    <cellStyle name="汇总 4 4" xfId="49625"/>
    <cellStyle name="汇总 4 5" xfId="51736"/>
    <cellStyle name="汇总 4 6" xfId="53195"/>
    <cellStyle name="汇总 5" xfId="45220"/>
    <cellStyle name="汇总 5 2" xfId="45221"/>
    <cellStyle name="汇总 5 2 10" xfId="49130"/>
    <cellStyle name="汇总 5 2 2" xfId="45222"/>
    <cellStyle name="汇总 5 2 2 2" xfId="49636"/>
    <cellStyle name="汇总 5 2 2 3" xfId="51747"/>
    <cellStyle name="汇总 5 2 2 4" xfId="52970"/>
    <cellStyle name="汇总 5 2 3" xfId="45223"/>
    <cellStyle name="汇总 5 2 3 2" xfId="49637"/>
    <cellStyle name="汇总 5 2 3 3" xfId="51748"/>
    <cellStyle name="汇总 5 2 3 4" xfId="53194"/>
    <cellStyle name="汇总 5 2 4" xfId="45224"/>
    <cellStyle name="汇总 5 2 4 2" xfId="49638"/>
    <cellStyle name="汇总 5 2 4 3" xfId="51749"/>
    <cellStyle name="汇总 5 2 4 4" xfId="45695"/>
    <cellStyle name="汇总 5 2 5" xfId="45225"/>
    <cellStyle name="汇总 5 2 5 2" xfId="49639"/>
    <cellStyle name="汇总 5 2 5 3" xfId="51750"/>
    <cellStyle name="汇总 5 2 5 4" xfId="52089"/>
    <cellStyle name="汇总 5 2 6" xfId="45226"/>
    <cellStyle name="汇总 5 2 6 2" xfId="49640"/>
    <cellStyle name="汇总 5 2 6 3" xfId="51751"/>
    <cellStyle name="汇总 5 2 6 4" xfId="45694"/>
    <cellStyle name="汇总 5 2 7" xfId="45227"/>
    <cellStyle name="汇总 5 2 7 2" xfId="49641"/>
    <cellStyle name="汇总 5 2 7 3" xfId="51752"/>
    <cellStyle name="汇总 5 2 7 4" xfId="45693"/>
    <cellStyle name="汇总 5 2 8" xfId="49635"/>
    <cellStyle name="汇总 5 2 9" xfId="51746"/>
    <cellStyle name="汇总 5 3" xfId="45228"/>
    <cellStyle name="汇总 5 3 2" xfId="49642"/>
    <cellStyle name="汇总 5 3 3" xfId="51753"/>
    <cellStyle name="汇总 5 3 4" xfId="45692"/>
    <cellStyle name="汇总 5 4" xfId="49634"/>
    <cellStyle name="汇总 5 5" xfId="51745"/>
    <cellStyle name="汇总 5 6" xfId="53007"/>
    <cellStyle name="汇总 6" xfId="45229"/>
    <cellStyle name="汇总 6 2" xfId="45230"/>
    <cellStyle name="汇总 6 2 10" xfId="45691"/>
    <cellStyle name="汇总 6 2 2" xfId="45231"/>
    <cellStyle name="汇总 6 2 2 2" xfId="49645"/>
    <cellStyle name="汇总 6 2 2 3" xfId="51756"/>
    <cellStyle name="汇总 6 2 2 4" xfId="45690"/>
    <cellStyle name="汇总 6 2 3" xfId="45232"/>
    <cellStyle name="汇总 6 2 3 2" xfId="49646"/>
    <cellStyle name="汇总 6 2 3 3" xfId="51757"/>
    <cellStyle name="汇总 6 2 3 4" xfId="45689"/>
    <cellStyle name="汇总 6 2 4" xfId="45233"/>
    <cellStyle name="汇总 6 2 4 2" xfId="49647"/>
    <cellStyle name="汇总 6 2 4 3" xfId="51758"/>
    <cellStyle name="汇总 6 2 4 4" xfId="49845"/>
    <cellStyle name="汇总 6 2 5" xfId="45234"/>
    <cellStyle name="汇总 6 2 5 2" xfId="49648"/>
    <cellStyle name="汇总 6 2 5 3" xfId="51759"/>
    <cellStyle name="汇总 6 2 5 4" xfId="49844"/>
    <cellStyle name="汇总 6 2 6" xfId="45235"/>
    <cellStyle name="汇总 6 2 6 2" xfId="49649"/>
    <cellStyle name="汇总 6 2 6 3" xfId="51760"/>
    <cellStyle name="汇总 6 2 6 4" xfId="52969"/>
    <cellStyle name="汇总 6 2 7" xfId="45236"/>
    <cellStyle name="汇总 6 2 7 2" xfId="49650"/>
    <cellStyle name="汇总 6 2 7 3" xfId="51761"/>
    <cellStyle name="汇总 6 2 7 4" xfId="52862"/>
    <cellStyle name="汇总 6 2 8" xfId="49644"/>
    <cellStyle name="汇总 6 2 9" xfId="51755"/>
    <cellStyle name="汇总 6 3" xfId="45237"/>
    <cellStyle name="汇总 6 3 2" xfId="49651"/>
    <cellStyle name="汇总 6 3 3" xfId="51762"/>
    <cellStyle name="汇总 6 3 4" xfId="53198"/>
    <cellStyle name="汇总 6 4" xfId="49643"/>
    <cellStyle name="汇总 6 5" xfId="51754"/>
    <cellStyle name="汇总 6 6" xfId="52723"/>
    <cellStyle name="汇总 7" xfId="45238"/>
    <cellStyle name="汇总 7 10" xfId="53197"/>
    <cellStyle name="汇总 7 2" xfId="45239"/>
    <cellStyle name="汇总 7 2 2" xfId="49653"/>
    <cellStyle name="汇总 7 2 3" xfId="51764"/>
    <cellStyle name="汇总 7 2 4" xfId="45688"/>
    <cellStyle name="汇总 7 3" xfId="45240"/>
    <cellStyle name="汇总 7 3 2" xfId="49654"/>
    <cellStyle name="汇总 7 3 3" xfId="51765"/>
    <cellStyle name="汇总 7 3 4" xfId="51971"/>
    <cellStyle name="汇总 7 4" xfId="45241"/>
    <cellStyle name="汇总 7 4 2" xfId="49655"/>
    <cellStyle name="汇总 7 4 3" xfId="51766"/>
    <cellStyle name="汇总 7 4 4" xfId="52700"/>
    <cellStyle name="汇总 7 5" xfId="45242"/>
    <cellStyle name="汇总 7 5 2" xfId="49656"/>
    <cellStyle name="汇总 7 5 3" xfId="51767"/>
    <cellStyle name="汇总 7 5 4" xfId="50699"/>
    <cellStyle name="汇总 7 6" xfId="45243"/>
    <cellStyle name="汇总 7 6 2" xfId="49657"/>
    <cellStyle name="汇总 7 6 3" xfId="51768"/>
    <cellStyle name="汇总 7 6 4" xfId="53196"/>
    <cellStyle name="汇总 7 7" xfId="45244"/>
    <cellStyle name="汇总 7 7 2" xfId="49658"/>
    <cellStyle name="汇总 7 7 3" xfId="51769"/>
    <cellStyle name="汇总 7 7 4" xfId="49131"/>
    <cellStyle name="汇总 7 8" xfId="49652"/>
    <cellStyle name="汇总 7 9" xfId="51763"/>
    <cellStyle name="汇总 8" xfId="45245"/>
    <cellStyle name="汇总 8 10" xfId="51526"/>
    <cellStyle name="汇总 8 2" xfId="45246"/>
    <cellStyle name="汇总 8 2 2" xfId="49660"/>
    <cellStyle name="汇总 8 2 3" xfId="51771"/>
    <cellStyle name="汇总 8 2 4" xfId="45687"/>
    <cellStyle name="汇总 8 3" xfId="45247"/>
    <cellStyle name="汇总 8 3 2" xfId="49661"/>
    <cellStyle name="汇总 8 3 3" xfId="51772"/>
    <cellStyle name="汇总 8 3 4" xfId="49873"/>
    <cellStyle name="汇总 8 4" xfId="45248"/>
    <cellStyle name="汇总 8 4 2" xfId="49662"/>
    <cellStyle name="汇总 8 4 3" xfId="51773"/>
    <cellStyle name="汇总 8 4 4" xfId="49843"/>
    <cellStyle name="汇总 8 5" xfId="45249"/>
    <cellStyle name="汇总 8 5 2" xfId="49663"/>
    <cellStyle name="汇总 8 5 3" xfId="51774"/>
    <cellStyle name="汇总 8 5 4" xfId="49872"/>
    <cellStyle name="汇总 8 6" xfId="45250"/>
    <cellStyle name="汇总 8 6 2" xfId="49664"/>
    <cellStyle name="汇总 8 6 3" xfId="51775"/>
    <cellStyle name="汇总 8 6 4" xfId="49871"/>
    <cellStyle name="汇总 8 7" xfId="45251"/>
    <cellStyle name="汇总 8 7 2" xfId="49665"/>
    <cellStyle name="汇总 8 7 3" xfId="51776"/>
    <cellStyle name="汇总 8 7 4" xfId="45686"/>
    <cellStyle name="汇总 8 8" xfId="49659"/>
    <cellStyle name="汇总 8 9" xfId="51770"/>
    <cellStyle name="汇总 9" xfId="45978"/>
    <cellStyle name="說明文字" xfId="42793"/>
    <cellStyle name="计算" xfId="42794"/>
    <cellStyle name="计算 10" xfId="49107"/>
    <cellStyle name="计算 11" xfId="52952"/>
    <cellStyle name="计算 2" xfId="45252"/>
    <cellStyle name="计算 2 2" xfId="45253"/>
    <cellStyle name="计算 2 2 10" xfId="45685"/>
    <cellStyle name="计算 2 2 2" xfId="45254"/>
    <cellStyle name="计算 2 2 2 2" xfId="49668"/>
    <cellStyle name="计算 2 2 2 3" xfId="51779"/>
    <cellStyle name="计算 2 2 2 4" xfId="51224"/>
    <cellStyle name="计算 2 2 3" xfId="45255"/>
    <cellStyle name="计算 2 2 3 2" xfId="49669"/>
    <cellStyle name="计算 2 2 3 3" xfId="51780"/>
    <cellStyle name="计算 2 2 3 4" xfId="52121"/>
    <cellStyle name="计算 2 2 4" xfId="45256"/>
    <cellStyle name="计算 2 2 4 2" xfId="49670"/>
    <cellStyle name="计算 2 2 4 3" xfId="51781"/>
    <cellStyle name="计算 2 2 4 4" xfId="52976"/>
    <cellStyle name="计算 2 2 5" xfId="45257"/>
    <cellStyle name="计算 2 2 5 2" xfId="49671"/>
    <cellStyle name="计算 2 2 5 3" xfId="51782"/>
    <cellStyle name="计算 2 2 5 4" xfId="45684"/>
    <cellStyle name="计算 2 2 6" xfId="45258"/>
    <cellStyle name="计算 2 2 6 2" xfId="49672"/>
    <cellStyle name="计算 2 2 6 3" xfId="51783"/>
    <cellStyle name="计算 2 2 6 4" xfId="52719"/>
    <cellStyle name="计算 2 2 7" xfId="45259"/>
    <cellStyle name="计算 2 2 7 2" xfId="49673"/>
    <cellStyle name="计算 2 2 7 3" xfId="51784"/>
    <cellStyle name="计算 2 2 7 4" xfId="52861"/>
    <cellStyle name="计算 2 2 8" xfId="49667"/>
    <cellStyle name="计算 2 2 9" xfId="51778"/>
    <cellStyle name="计算 2 3" xfId="45260"/>
    <cellStyle name="计算 2 3 2" xfId="49674"/>
    <cellStyle name="计算 2 3 3" xfId="51785"/>
    <cellStyle name="计算 2 3 4" xfId="45683"/>
    <cellStyle name="计算 2 4" xfId="49666"/>
    <cellStyle name="计算 2 5" xfId="51777"/>
    <cellStyle name="计算 2 6" xfId="49156"/>
    <cellStyle name="计算 3" xfId="45261"/>
    <cellStyle name="计算 3 2" xfId="45262"/>
    <cellStyle name="计算 3 2 10" xfId="50129"/>
    <cellStyle name="计算 3 2 2" xfId="45263"/>
    <cellStyle name="计算 3 2 2 2" xfId="49677"/>
    <cellStyle name="计算 3 2 2 3" xfId="51788"/>
    <cellStyle name="计算 3 2 2 4" xfId="52859"/>
    <cellStyle name="计算 3 2 3" xfId="45264"/>
    <cellStyle name="计算 3 2 3 2" xfId="49678"/>
    <cellStyle name="计算 3 2 3 3" xfId="51789"/>
    <cellStyle name="计算 3 2 3 4" xfId="50130"/>
    <cellStyle name="计算 3 2 4" xfId="45265"/>
    <cellStyle name="计算 3 2 4 2" xfId="49679"/>
    <cellStyle name="计算 3 2 4 3" xfId="51790"/>
    <cellStyle name="计算 3 2 4 4" xfId="52721"/>
    <cellStyle name="计算 3 2 5" xfId="45266"/>
    <cellStyle name="计算 3 2 5 2" xfId="49680"/>
    <cellStyle name="计算 3 2 5 3" xfId="51791"/>
    <cellStyle name="计算 3 2 5 4" xfId="52858"/>
    <cellStyle name="计算 3 2 6" xfId="45267"/>
    <cellStyle name="计算 3 2 6 2" xfId="49681"/>
    <cellStyle name="计算 3 2 6 3" xfId="51792"/>
    <cellStyle name="计算 3 2 6 4" xfId="50131"/>
    <cellStyle name="计算 3 2 7" xfId="45268"/>
    <cellStyle name="计算 3 2 7 2" xfId="49682"/>
    <cellStyle name="计算 3 2 7 3" xfId="51793"/>
    <cellStyle name="计算 3 2 7 4" xfId="52857"/>
    <cellStyle name="计算 3 2 8" xfId="49676"/>
    <cellStyle name="计算 3 2 9" xfId="51787"/>
    <cellStyle name="计算 3 3" xfId="45269"/>
    <cellStyle name="计算 3 3 2" xfId="49683"/>
    <cellStyle name="计算 3 3 3" xfId="51794"/>
    <cellStyle name="计算 3 3 4" xfId="50132"/>
    <cellStyle name="计算 3 4" xfId="49675"/>
    <cellStyle name="计算 3 5" xfId="51786"/>
    <cellStyle name="计算 3 6" xfId="52860"/>
    <cellStyle name="计算 4" xfId="45270"/>
    <cellStyle name="计算 4 2" xfId="45271"/>
    <cellStyle name="计算 4 2 10" xfId="53200"/>
    <cellStyle name="计算 4 2 2" xfId="45272"/>
    <cellStyle name="计算 4 2 2 2" xfId="49686"/>
    <cellStyle name="计算 4 2 2 3" xfId="51797"/>
    <cellStyle name="计算 4 2 2 4" xfId="53201"/>
    <cellStyle name="计算 4 2 3" xfId="45273"/>
    <cellStyle name="计算 4 2 3 2" xfId="49687"/>
    <cellStyle name="计算 4 2 3 3" xfId="51798"/>
    <cellStyle name="计算 4 2 3 4" xfId="53202"/>
    <cellStyle name="计算 4 2 4" xfId="45274"/>
    <cellStyle name="计算 4 2 4 2" xfId="49688"/>
    <cellStyle name="计算 4 2 4 3" xfId="51799"/>
    <cellStyle name="计算 4 2 4 4" xfId="53203"/>
    <cellStyle name="计算 4 2 5" xfId="45275"/>
    <cellStyle name="计算 4 2 5 2" xfId="49689"/>
    <cellStyle name="计算 4 2 5 3" xfId="51800"/>
    <cellStyle name="计算 4 2 5 4" xfId="52973"/>
    <cellStyle name="计算 4 2 6" xfId="45276"/>
    <cellStyle name="计算 4 2 6 2" xfId="49690"/>
    <cellStyle name="计算 4 2 6 3" xfId="51801"/>
    <cellStyle name="计算 4 2 6 4" xfId="52856"/>
    <cellStyle name="计算 4 2 7" xfId="45277"/>
    <cellStyle name="计算 4 2 7 2" xfId="49691"/>
    <cellStyle name="计算 4 2 7 3" xfId="51802"/>
    <cellStyle name="计算 4 2 7 4" xfId="52720"/>
    <cellStyle name="计算 4 2 8" xfId="49685"/>
    <cellStyle name="计算 4 2 9" xfId="51796"/>
    <cellStyle name="计算 4 3" xfId="45278"/>
    <cellStyle name="计算 4 3 2" xfId="49692"/>
    <cellStyle name="计算 4 3 3" xfId="51803"/>
    <cellStyle name="计算 4 3 4" xfId="52855"/>
    <cellStyle name="计算 4 4" xfId="49684"/>
    <cellStyle name="计算 4 5" xfId="51795"/>
    <cellStyle name="计算 4 6" xfId="53199"/>
    <cellStyle name="计算 5" xfId="45279"/>
    <cellStyle name="计算 5 2" xfId="45280"/>
    <cellStyle name="计算 5 2 10" xfId="52853"/>
    <cellStyle name="计算 5 2 2" xfId="45281"/>
    <cellStyle name="计算 5 2 2 2" xfId="49695"/>
    <cellStyle name="计算 5 2 2 3" xfId="51806"/>
    <cellStyle name="计算 5 2 2 4" xfId="52852"/>
    <cellStyle name="计算 5 2 3" xfId="45282"/>
    <cellStyle name="计算 5 2 3 2" xfId="49696"/>
    <cellStyle name="计算 5 2 3 3" xfId="51807"/>
    <cellStyle name="计算 5 2 3 4" xfId="50133"/>
    <cellStyle name="计算 5 2 4" xfId="45283"/>
    <cellStyle name="计算 5 2 4 2" xfId="49697"/>
    <cellStyle name="计算 5 2 4 3" xfId="51808"/>
    <cellStyle name="计算 5 2 4 4" xfId="53003"/>
    <cellStyle name="计算 5 2 5" xfId="45284"/>
    <cellStyle name="计算 5 2 5 2" xfId="49698"/>
    <cellStyle name="计算 5 2 5 3" xfId="51809"/>
    <cellStyle name="计算 5 2 5 4" xfId="50134"/>
    <cellStyle name="计算 5 2 6" xfId="45285"/>
    <cellStyle name="计算 5 2 6 2" xfId="49699"/>
    <cellStyle name="计算 5 2 6 3" xfId="51810"/>
    <cellStyle name="计算 5 2 6 4" xfId="50135"/>
    <cellStyle name="计算 5 2 7" xfId="45286"/>
    <cellStyle name="计算 5 2 7 2" xfId="49700"/>
    <cellStyle name="计算 5 2 7 3" xfId="51811"/>
    <cellStyle name="计算 5 2 7 4" xfId="50136"/>
    <cellStyle name="计算 5 2 8" xfId="49694"/>
    <cellStyle name="计算 5 2 9" xfId="51805"/>
    <cellStyle name="计算 5 3" xfId="45287"/>
    <cellStyle name="计算 5 3 2" xfId="49701"/>
    <cellStyle name="计算 5 3 3" xfId="51812"/>
    <cellStyle name="计算 5 3 4" xfId="52094"/>
    <cellStyle name="计算 5 4" xfId="49693"/>
    <cellStyle name="计算 5 5" xfId="51804"/>
    <cellStyle name="计算 5 6" xfId="52854"/>
    <cellStyle name="计算 6" xfId="45288"/>
    <cellStyle name="计算 6 2" xfId="45289"/>
    <cellStyle name="计算 6 2 10" xfId="52699"/>
    <cellStyle name="计算 6 2 2" xfId="45290"/>
    <cellStyle name="计算 6 2 2 2" xfId="49704"/>
    <cellStyle name="计算 6 2 2 3" xfId="51815"/>
    <cellStyle name="计算 6 2 2 4" xfId="50700"/>
    <cellStyle name="计算 6 2 3" xfId="45291"/>
    <cellStyle name="计算 6 2 3 2" xfId="49705"/>
    <cellStyle name="计算 6 2 3 3" xfId="51816"/>
    <cellStyle name="计算 6 2 3 4" xfId="50138"/>
    <cellStyle name="计算 6 2 4" xfId="45292"/>
    <cellStyle name="计算 6 2 4 2" xfId="49706"/>
    <cellStyle name="计算 6 2 4 3" xfId="51817"/>
    <cellStyle name="计算 6 2 4 4" xfId="53005"/>
    <cellStyle name="计算 6 2 5" xfId="45293"/>
    <cellStyle name="计算 6 2 5 2" xfId="49707"/>
    <cellStyle name="计算 6 2 5 3" xfId="51818"/>
    <cellStyle name="计算 6 2 5 4" xfId="50139"/>
    <cellStyle name="计算 6 2 6" xfId="45294"/>
    <cellStyle name="计算 6 2 6 2" xfId="49708"/>
    <cellStyle name="计算 6 2 6 3" xfId="51819"/>
    <cellStyle name="计算 6 2 6 4" xfId="50140"/>
    <cellStyle name="计算 6 2 7" xfId="45295"/>
    <cellStyle name="计算 6 2 7 2" xfId="49709"/>
    <cellStyle name="计算 6 2 7 3" xfId="51820"/>
    <cellStyle name="计算 6 2 7 4" xfId="50141"/>
    <cellStyle name="计算 6 2 8" xfId="49703"/>
    <cellStyle name="计算 6 2 9" xfId="51814"/>
    <cellStyle name="计算 6 3" xfId="45296"/>
    <cellStyle name="计算 6 3 2" xfId="49710"/>
    <cellStyle name="计算 6 3 3" xfId="51821"/>
    <cellStyle name="计算 6 3 4" xfId="50142"/>
    <cellStyle name="计算 6 4" xfId="49702"/>
    <cellStyle name="计算 6 5" xfId="51813"/>
    <cellStyle name="计算 6 6" xfId="50137"/>
    <cellStyle name="计算 7" xfId="45297"/>
    <cellStyle name="计算 7 10" xfId="50143"/>
    <cellStyle name="计算 7 2" xfId="45298"/>
    <cellStyle name="计算 7 2 2" xfId="49712"/>
    <cellStyle name="计算 7 2 3" xfId="51823"/>
    <cellStyle name="计算 7 2 4" xfId="50144"/>
    <cellStyle name="计算 7 3" xfId="45299"/>
    <cellStyle name="计算 7 3 2" xfId="49713"/>
    <cellStyle name="计算 7 3 3" xfId="51824"/>
    <cellStyle name="计算 7 3 4" xfId="50145"/>
    <cellStyle name="计算 7 4" xfId="45300"/>
    <cellStyle name="计算 7 4 2" xfId="49714"/>
    <cellStyle name="计算 7 4 3" xfId="51825"/>
    <cellStyle name="计算 7 4 4" xfId="50146"/>
    <cellStyle name="计算 7 5" xfId="45301"/>
    <cellStyle name="计算 7 5 2" xfId="49715"/>
    <cellStyle name="计算 7 5 3" xfId="51826"/>
    <cellStyle name="计算 7 5 4" xfId="50147"/>
    <cellStyle name="计算 7 6" xfId="45302"/>
    <cellStyle name="计算 7 6 2" xfId="49716"/>
    <cellStyle name="计算 7 6 3" xfId="51827"/>
    <cellStyle name="计算 7 6 4" xfId="52095"/>
    <cellStyle name="计算 7 7" xfId="45303"/>
    <cellStyle name="计算 7 7 2" xfId="49717"/>
    <cellStyle name="计算 7 7 3" xfId="51828"/>
    <cellStyle name="计算 7 7 4" xfId="50148"/>
    <cellStyle name="计算 7 8" xfId="49711"/>
    <cellStyle name="计算 7 9" xfId="51822"/>
    <cellStyle name="计算 8" xfId="45304"/>
    <cellStyle name="计算 8 10" xfId="53004"/>
    <cellStyle name="计算 8 2" xfId="45305"/>
    <cellStyle name="计算 8 2 2" xfId="49719"/>
    <cellStyle name="计算 8 2 3" xfId="51830"/>
    <cellStyle name="计算 8 2 4" xfId="52851"/>
    <cellStyle name="计算 8 3" xfId="45306"/>
    <cellStyle name="计算 8 3 2" xfId="49720"/>
    <cellStyle name="计算 8 3 3" xfId="51831"/>
    <cellStyle name="计算 8 3 4" xfId="52716"/>
    <cellStyle name="计算 8 4" xfId="45307"/>
    <cellStyle name="计算 8 4 2" xfId="49721"/>
    <cellStyle name="计算 8 4 3" xfId="51832"/>
    <cellStyle name="计算 8 4 4" xfId="45955"/>
    <cellStyle name="计算 8 5" xfId="45308"/>
    <cellStyle name="计算 8 5 2" xfId="49722"/>
    <cellStyle name="计算 8 5 3" xfId="51833"/>
    <cellStyle name="计算 8 5 4" xfId="51968"/>
    <cellStyle name="计算 8 6" xfId="45309"/>
    <cellStyle name="计算 8 6 2" xfId="49723"/>
    <cellStyle name="计算 8 6 3" xfId="51834"/>
    <cellStyle name="计算 8 6 4" xfId="51969"/>
    <cellStyle name="计算 8 7" xfId="45310"/>
    <cellStyle name="计算 8 7 2" xfId="49724"/>
    <cellStyle name="计算 8 7 3" xfId="51835"/>
    <cellStyle name="计算 8 7 4" xfId="52850"/>
    <cellStyle name="计算 8 8" xfId="49718"/>
    <cellStyle name="计算 8 9" xfId="51829"/>
    <cellStyle name="计算 9" xfId="45980"/>
    <cellStyle name="输出" xfId="42795"/>
    <cellStyle name="输出 10" xfId="49106"/>
    <cellStyle name="输出 11" xfId="52951"/>
    <cellStyle name="输出 2" xfId="45311"/>
    <cellStyle name="输出 2 2" xfId="45312"/>
    <cellStyle name="输出 2 2 10" xfId="52848"/>
    <cellStyle name="输出 2 2 2" xfId="45313"/>
    <cellStyle name="输出 2 2 2 2" xfId="49727"/>
    <cellStyle name="输出 2 2 2 3" xfId="51838"/>
    <cellStyle name="输出 2 2 2 4" xfId="52718"/>
    <cellStyle name="输出 2 2 3" xfId="45314"/>
    <cellStyle name="输出 2 2 3 2" xfId="49728"/>
    <cellStyle name="输出 2 2 3 3" xfId="51839"/>
    <cellStyle name="输出 2 2 3 4" xfId="52847"/>
    <cellStyle name="输出 2 2 4" xfId="45315"/>
    <cellStyle name="输出 2 2 4 2" xfId="49729"/>
    <cellStyle name="输出 2 2 4 3" xfId="51840"/>
    <cellStyle name="输出 2 2 4 4" xfId="50149"/>
    <cellStyle name="输出 2 2 5" xfId="45316"/>
    <cellStyle name="输出 2 2 5 2" xfId="49730"/>
    <cellStyle name="输出 2 2 5 3" xfId="51841"/>
    <cellStyle name="输出 2 2 5 4" xfId="50150"/>
    <cellStyle name="输出 2 2 6" xfId="45317"/>
    <cellStyle name="输出 2 2 6 2" xfId="49731"/>
    <cellStyle name="输出 2 2 6 3" xfId="51842"/>
    <cellStyle name="输出 2 2 6 4" xfId="50151"/>
    <cellStyle name="输出 2 2 7" xfId="45318"/>
    <cellStyle name="输出 2 2 7 2" xfId="49732"/>
    <cellStyle name="输出 2 2 7 3" xfId="51843"/>
    <cellStyle name="输出 2 2 7 4" xfId="50152"/>
    <cellStyle name="输出 2 2 8" xfId="49726"/>
    <cellStyle name="输出 2 2 9" xfId="51837"/>
    <cellStyle name="输出 2 3" xfId="45319"/>
    <cellStyle name="输出 2 3 2" xfId="49733"/>
    <cellStyle name="输出 2 3 3" xfId="51844"/>
    <cellStyle name="输出 2 3 4" xfId="50153"/>
    <cellStyle name="输出 2 4" xfId="49725"/>
    <cellStyle name="输出 2 5" xfId="51836"/>
    <cellStyle name="输出 2 6" xfId="52849"/>
    <cellStyle name="输出 3" xfId="45320"/>
    <cellStyle name="输出 3 2" xfId="45321"/>
    <cellStyle name="输出 3 2 10" xfId="50154"/>
    <cellStyle name="输出 3 2 2" xfId="45322"/>
    <cellStyle name="输出 3 2 2 2" xfId="49736"/>
    <cellStyle name="输出 3 2 2 3" xfId="51847"/>
    <cellStyle name="输出 3 2 2 4" xfId="50155"/>
    <cellStyle name="输出 3 2 3" xfId="45323"/>
    <cellStyle name="输出 3 2 3 2" xfId="49737"/>
    <cellStyle name="输出 3 2 3 3" xfId="51848"/>
    <cellStyle name="输出 3 2 3 4" xfId="50156"/>
    <cellStyle name="输出 3 2 4" xfId="45324"/>
    <cellStyle name="输出 3 2 4 2" xfId="49738"/>
    <cellStyle name="输出 3 2 4 3" xfId="51849"/>
    <cellStyle name="输出 3 2 4 4" xfId="50157"/>
    <cellStyle name="输出 3 2 5" xfId="45325"/>
    <cellStyle name="输出 3 2 5 2" xfId="49739"/>
    <cellStyle name="输出 3 2 5 3" xfId="51850"/>
    <cellStyle name="输出 3 2 5 4" xfId="52717"/>
    <cellStyle name="输出 3 2 6" xfId="45326"/>
    <cellStyle name="输出 3 2 6 2" xfId="49740"/>
    <cellStyle name="输出 3 2 6 3" xfId="51851"/>
    <cellStyle name="输出 3 2 6 4" xfId="50158"/>
    <cellStyle name="输出 3 2 7" xfId="45327"/>
    <cellStyle name="输出 3 2 7 2" xfId="49741"/>
    <cellStyle name="输出 3 2 7 3" xfId="51852"/>
    <cellStyle name="输出 3 2 7 4" xfId="51527"/>
    <cellStyle name="输出 3 2 8" xfId="49735"/>
    <cellStyle name="输出 3 2 9" xfId="51846"/>
    <cellStyle name="输出 3 3" xfId="45328"/>
    <cellStyle name="输出 3 3 2" xfId="49742"/>
    <cellStyle name="输出 3 3 3" xfId="51853"/>
    <cellStyle name="输出 3 3 4" xfId="49155"/>
    <cellStyle name="输出 3 4" xfId="49734"/>
    <cellStyle name="输出 3 5" xfId="51845"/>
    <cellStyle name="输出 3 6" xfId="52093"/>
    <cellStyle name="输出 4" xfId="45329"/>
    <cellStyle name="输出 4 2" xfId="45330"/>
    <cellStyle name="输出 4 2 10" xfId="50159"/>
    <cellStyle name="输出 4 2 2" xfId="45331"/>
    <cellStyle name="输出 4 2 2 2" xfId="49745"/>
    <cellStyle name="输出 4 2 2 3" xfId="51856"/>
    <cellStyle name="输出 4 2 2 4" xfId="50160"/>
    <cellStyle name="输出 4 2 3" xfId="45332"/>
    <cellStyle name="输出 4 2 3 2" xfId="49746"/>
    <cellStyle name="输出 4 2 3 3" xfId="51857"/>
    <cellStyle name="输出 4 2 3 4" xfId="50161"/>
    <cellStyle name="输出 4 2 4" xfId="45333"/>
    <cellStyle name="输出 4 2 4 2" xfId="49747"/>
    <cellStyle name="输出 4 2 4 3" xfId="51858"/>
    <cellStyle name="输出 4 2 4 4" xfId="50162"/>
    <cellStyle name="输出 4 2 5" xfId="45334"/>
    <cellStyle name="输出 4 2 5 2" xfId="49748"/>
    <cellStyle name="输出 4 2 5 3" xfId="51859"/>
    <cellStyle name="输出 4 2 5 4" xfId="50163"/>
    <cellStyle name="输出 4 2 6" xfId="45335"/>
    <cellStyle name="输出 4 2 6 2" xfId="49749"/>
    <cellStyle name="输出 4 2 6 3" xfId="51860"/>
    <cellStyle name="输出 4 2 6 4" xfId="50164"/>
    <cellStyle name="输出 4 2 7" xfId="45336"/>
    <cellStyle name="输出 4 2 7 2" xfId="49750"/>
    <cellStyle name="输出 4 2 7 3" xfId="51861"/>
    <cellStyle name="输出 4 2 7 4" xfId="50165"/>
    <cellStyle name="输出 4 2 8" xfId="49744"/>
    <cellStyle name="输出 4 2 9" xfId="51855"/>
    <cellStyle name="输出 4 3" xfId="45337"/>
    <cellStyle name="输出 4 3 2" xfId="49751"/>
    <cellStyle name="输出 4 3 3" xfId="51862"/>
    <cellStyle name="输出 4 3 4" xfId="52698"/>
    <cellStyle name="输出 4 4" xfId="49743"/>
    <cellStyle name="输出 4 5" xfId="51854"/>
    <cellStyle name="输出 4 6" xfId="49154"/>
    <cellStyle name="输出 5" xfId="45338"/>
    <cellStyle name="输出 5 2" xfId="45339"/>
    <cellStyle name="输出 5 2 10" xfId="50166"/>
    <cellStyle name="输出 5 2 2" xfId="45340"/>
    <cellStyle name="输出 5 2 2 2" xfId="49754"/>
    <cellStyle name="输出 5 2 2 3" xfId="51865"/>
    <cellStyle name="输出 5 2 2 4" xfId="50167"/>
    <cellStyle name="输出 5 2 3" xfId="45341"/>
    <cellStyle name="输出 5 2 3 2" xfId="49755"/>
    <cellStyle name="输出 5 2 3 3" xfId="51866"/>
    <cellStyle name="输出 5 2 3 4" xfId="50168"/>
    <cellStyle name="输出 5 2 4" xfId="45342"/>
    <cellStyle name="输出 5 2 4 2" xfId="49756"/>
    <cellStyle name="输出 5 2 4 3" xfId="51867"/>
    <cellStyle name="输出 5 2 4 4" xfId="49153"/>
    <cellStyle name="输出 5 2 5" xfId="45343"/>
    <cellStyle name="输出 5 2 5 2" xfId="49757"/>
    <cellStyle name="输出 5 2 5 3" xfId="51868"/>
    <cellStyle name="输出 5 2 5 4" xfId="50169"/>
    <cellStyle name="输出 5 2 6" xfId="45344"/>
    <cellStyle name="输出 5 2 6 2" xfId="49758"/>
    <cellStyle name="输出 5 2 6 3" xfId="51869"/>
    <cellStyle name="输出 5 2 6 4" xfId="50170"/>
    <cellStyle name="输出 5 2 7" xfId="45345"/>
    <cellStyle name="输出 5 2 7 2" xfId="49759"/>
    <cellStyle name="输出 5 2 7 3" xfId="51870"/>
    <cellStyle name="输出 5 2 7 4" xfId="53000"/>
    <cellStyle name="输出 5 2 8" xfId="49753"/>
    <cellStyle name="输出 5 2 9" xfId="51864"/>
    <cellStyle name="输出 5 3" xfId="45346"/>
    <cellStyle name="输出 5 3 2" xfId="49760"/>
    <cellStyle name="输出 5 3 3" xfId="51871"/>
    <cellStyle name="输出 5 3 4" xfId="50171"/>
    <cellStyle name="输出 5 4" xfId="49752"/>
    <cellStyle name="输出 5 5" xfId="51863"/>
    <cellStyle name="输出 5 6" xfId="52981"/>
    <cellStyle name="输出 6" xfId="45347"/>
    <cellStyle name="输出 6 2" xfId="45348"/>
    <cellStyle name="输出 6 2 10" xfId="50173"/>
    <cellStyle name="输出 6 2 2" xfId="45349"/>
    <cellStyle name="输出 6 2 2 2" xfId="49763"/>
    <cellStyle name="输出 6 2 2 3" xfId="51874"/>
    <cellStyle name="输出 6 2 2 4" xfId="50174"/>
    <cellStyle name="输出 6 2 3" xfId="45350"/>
    <cellStyle name="输出 6 2 3 2" xfId="49764"/>
    <cellStyle name="输出 6 2 3 3" xfId="51875"/>
    <cellStyle name="输出 6 2 3 4" xfId="50175"/>
    <cellStyle name="输出 6 2 4" xfId="45351"/>
    <cellStyle name="输出 6 2 4 2" xfId="49765"/>
    <cellStyle name="输出 6 2 4 3" xfId="51876"/>
    <cellStyle name="输出 6 2 4 4" xfId="50176"/>
    <cellStyle name="输出 6 2 5" xfId="45352"/>
    <cellStyle name="输出 6 2 5 2" xfId="49766"/>
    <cellStyle name="输出 6 2 5 3" xfId="51877"/>
    <cellStyle name="输出 6 2 5 4" xfId="53002"/>
    <cellStyle name="输出 6 2 6" xfId="45353"/>
    <cellStyle name="输出 6 2 6 2" xfId="49767"/>
    <cellStyle name="输出 6 2 6 3" xfId="51878"/>
    <cellStyle name="输出 6 2 6 4" xfId="50177"/>
    <cellStyle name="输出 6 2 7" xfId="45354"/>
    <cellStyle name="输出 6 2 7 2" xfId="49768"/>
    <cellStyle name="输出 6 2 7 3" xfId="51879"/>
    <cellStyle name="输出 6 2 7 4" xfId="52713"/>
    <cellStyle name="输出 6 2 8" xfId="49762"/>
    <cellStyle name="输出 6 2 9" xfId="51873"/>
    <cellStyle name="输出 6 3" xfId="45355"/>
    <cellStyle name="输出 6 3 2" xfId="49769"/>
    <cellStyle name="输出 6 3 3" xfId="51880"/>
    <cellStyle name="输出 6 3 4" xfId="50178"/>
    <cellStyle name="输出 6 4" xfId="49761"/>
    <cellStyle name="输出 6 5" xfId="51872"/>
    <cellStyle name="输出 6 6" xfId="50172"/>
    <cellStyle name="输出 7" xfId="45356"/>
    <cellStyle name="输出 7 10" xfId="50179"/>
    <cellStyle name="输出 7 2" xfId="45357"/>
    <cellStyle name="输出 7 2 2" xfId="49771"/>
    <cellStyle name="输出 7 2 3" xfId="51882"/>
    <cellStyle name="输出 7 2 4" xfId="50180"/>
    <cellStyle name="输出 7 3" xfId="45358"/>
    <cellStyle name="输出 7 3 2" xfId="49772"/>
    <cellStyle name="输出 7 3 3" xfId="51883"/>
    <cellStyle name="输出 7 3 4" xfId="50181"/>
    <cellStyle name="输出 7 4" xfId="45359"/>
    <cellStyle name="输出 7 4 2" xfId="49773"/>
    <cellStyle name="输出 7 4 3" xfId="51884"/>
    <cellStyle name="输出 7 4 4" xfId="50182"/>
    <cellStyle name="输出 7 5" xfId="45360"/>
    <cellStyle name="输出 7 5 2" xfId="49774"/>
    <cellStyle name="输出 7 5 3" xfId="51885"/>
    <cellStyle name="输出 7 5 4" xfId="50183"/>
    <cellStyle name="输出 7 6" xfId="45361"/>
    <cellStyle name="输出 7 6 2" xfId="49775"/>
    <cellStyle name="输出 7 6 3" xfId="51886"/>
    <cellStyle name="输出 7 6 4" xfId="52715"/>
    <cellStyle name="输出 7 7" xfId="45362"/>
    <cellStyle name="输出 7 7 2" xfId="49776"/>
    <cellStyle name="输出 7 7 3" xfId="51887"/>
    <cellStyle name="输出 7 7 4" xfId="50184"/>
    <cellStyle name="输出 7 8" xfId="49770"/>
    <cellStyle name="输出 7 9" xfId="51881"/>
    <cellStyle name="输出 8" xfId="45363"/>
    <cellStyle name="输出 8 10" xfId="50185"/>
    <cellStyle name="输出 8 2" xfId="45364"/>
    <cellStyle name="输出 8 2 2" xfId="49778"/>
    <cellStyle name="输出 8 2 3" xfId="51889"/>
    <cellStyle name="输出 8 2 4" xfId="50186"/>
    <cellStyle name="输出 8 3" xfId="45365"/>
    <cellStyle name="输出 8 3 2" xfId="49779"/>
    <cellStyle name="输出 8 3 3" xfId="51890"/>
    <cellStyle name="输出 8 3 4" xfId="50187"/>
    <cellStyle name="输出 8 4" xfId="45366"/>
    <cellStyle name="输出 8 4 2" xfId="49780"/>
    <cellStyle name="输出 8 4 3" xfId="51891"/>
    <cellStyle name="输出 8 4 4" xfId="53001"/>
    <cellStyle name="输出 8 5" xfId="45367"/>
    <cellStyle name="输出 8 5 2" xfId="49781"/>
    <cellStyle name="输出 8 5 3" xfId="51892"/>
    <cellStyle name="输出 8 5 4" xfId="50188"/>
    <cellStyle name="输出 8 6" xfId="45368"/>
    <cellStyle name="输出 8 6 2" xfId="49782"/>
    <cellStyle name="输出 8 6 3" xfId="51893"/>
    <cellStyle name="输出 8 6 4" xfId="50189"/>
    <cellStyle name="输出 8 7" xfId="45369"/>
    <cellStyle name="输出 8 7 2" xfId="49783"/>
    <cellStyle name="输出 8 7 3" xfId="51894"/>
    <cellStyle name="输出 8 7 4" xfId="50190"/>
    <cellStyle name="输出 8 8" xfId="49777"/>
    <cellStyle name="输出 8 9" xfId="51888"/>
    <cellStyle name="输出 9" xfId="45981"/>
    <cellStyle name="输入" xfId="42796"/>
    <cellStyle name="输入 10" xfId="49105"/>
    <cellStyle name="输入 11" xfId="52950"/>
    <cellStyle name="输入 2" xfId="45370"/>
    <cellStyle name="输入 2 2" xfId="45371"/>
    <cellStyle name="输入 2 2 10" xfId="50192"/>
    <cellStyle name="输入 2 2 2" xfId="45372"/>
    <cellStyle name="输入 2 2 2 2" xfId="49786"/>
    <cellStyle name="输入 2 2 2 3" xfId="51897"/>
    <cellStyle name="输入 2 2 2 4" xfId="50193"/>
    <cellStyle name="输入 2 2 3" xfId="45373"/>
    <cellStyle name="输入 2 2 3 2" xfId="49787"/>
    <cellStyle name="输入 2 2 3 3" xfId="51898"/>
    <cellStyle name="输入 2 2 3 4" xfId="52714"/>
    <cellStyle name="输入 2 2 4" xfId="45374"/>
    <cellStyle name="输入 2 2 4 2" xfId="49788"/>
    <cellStyle name="输入 2 2 4 3" xfId="51899"/>
    <cellStyle name="输入 2 2 4 4" xfId="50194"/>
    <cellStyle name="输入 2 2 5" xfId="45375"/>
    <cellStyle name="输入 2 2 5 2" xfId="49789"/>
    <cellStyle name="输入 2 2 5 3" xfId="51900"/>
    <cellStyle name="输入 2 2 5 4" xfId="50195"/>
    <cellStyle name="输入 2 2 6" xfId="45376"/>
    <cellStyle name="输入 2 2 6 2" xfId="49790"/>
    <cellStyle name="输入 2 2 6 3" xfId="51901"/>
    <cellStyle name="输入 2 2 6 4" xfId="50196"/>
    <cellStyle name="输入 2 2 7" xfId="45377"/>
    <cellStyle name="输入 2 2 7 2" xfId="49791"/>
    <cellStyle name="输入 2 2 7 3" xfId="51902"/>
    <cellStyle name="输入 2 2 7 4" xfId="50197"/>
    <cellStyle name="输入 2 2 8" xfId="49785"/>
    <cellStyle name="输入 2 2 9" xfId="51896"/>
    <cellStyle name="输入 2 3" xfId="45378"/>
    <cellStyle name="输入 2 3 2" xfId="49792"/>
    <cellStyle name="输入 2 3 3" xfId="51903"/>
    <cellStyle name="输入 2 3 4" xfId="50198"/>
    <cellStyle name="输入 2 4" xfId="49784"/>
    <cellStyle name="输入 2 5" xfId="51895"/>
    <cellStyle name="输入 2 6" xfId="50191"/>
    <cellStyle name="输入 3" xfId="45379"/>
    <cellStyle name="输入 3 2" xfId="45380"/>
    <cellStyle name="输入 3 2 10" xfId="52846"/>
    <cellStyle name="输入 3 2 2" xfId="45381"/>
    <cellStyle name="输入 3 2 2 2" xfId="49795"/>
    <cellStyle name="输入 3 2 2 3" xfId="51906"/>
    <cellStyle name="输入 3 2 2 4" xfId="50199"/>
    <cellStyle name="输入 3 2 3" xfId="45382"/>
    <cellStyle name="输入 3 2 3 2" xfId="49796"/>
    <cellStyle name="输入 3 2 3 3" xfId="51907"/>
    <cellStyle name="输入 3 2 3 4" xfId="52845"/>
    <cellStyle name="输入 3 2 4" xfId="45383"/>
    <cellStyle name="输入 3 2 4 2" xfId="49797"/>
    <cellStyle name="输入 3 2 4 3" xfId="51908"/>
    <cellStyle name="输入 3 2 4 4" xfId="50200"/>
    <cellStyle name="输入 3 2 5" xfId="45384"/>
    <cellStyle name="输入 3 2 5 2" xfId="49798"/>
    <cellStyle name="输入 3 2 5 3" xfId="51909"/>
    <cellStyle name="输入 3 2 5 4" xfId="50201"/>
    <cellStyle name="输入 3 2 6" xfId="45385"/>
    <cellStyle name="输入 3 2 6 2" xfId="49799"/>
    <cellStyle name="输入 3 2 6 3" xfId="51910"/>
    <cellStyle name="输入 3 2 6 4" xfId="52697"/>
    <cellStyle name="输入 3 2 7" xfId="45386"/>
    <cellStyle name="输入 3 2 7 2" xfId="49800"/>
    <cellStyle name="输入 3 2 7 3" xfId="51911"/>
    <cellStyle name="输入 3 2 7 4" xfId="51656"/>
    <cellStyle name="输入 3 2 8" xfId="49794"/>
    <cellStyle name="输入 3 2 9" xfId="51905"/>
    <cellStyle name="输入 3 3" xfId="45387"/>
    <cellStyle name="输入 3 3 2" xfId="49801"/>
    <cellStyle name="输入 3 3 3" xfId="51912"/>
    <cellStyle name="输入 3 3 4" xfId="50202"/>
    <cellStyle name="输入 3 4" xfId="49793"/>
    <cellStyle name="输入 3 5" xfId="51904"/>
    <cellStyle name="输入 3 6" xfId="51528"/>
    <cellStyle name="输入 4" xfId="45388"/>
    <cellStyle name="输入 4 2" xfId="45389"/>
    <cellStyle name="输入 4 2 10" xfId="50204"/>
    <cellStyle name="输入 4 2 2" xfId="45390"/>
    <cellStyle name="输入 4 2 2 2" xfId="49804"/>
    <cellStyle name="输入 4 2 2 3" xfId="51915"/>
    <cellStyle name="输入 4 2 2 4" xfId="50205"/>
    <cellStyle name="输入 4 2 3" xfId="45391"/>
    <cellStyle name="输入 4 2 3 2" xfId="49805"/>
    <cellStyle name="输入 4 2 3 3" xfId="51916"/>
    <cellStyle name="输入 4 2 3 4" xfId="50206"/>
    <cellStyle name="输入 4 2 4" xfId="45392"/>
    <cellStyle name="输入 4 2 4 2" xfId="49806"/>
    <cellStyle name="输入 4 2 4 3" xfId="51917"/>
    <cellStyle name="输入 4 2 4 4" xfId="50207"/>
    <cellStyle name="输入 4 2 5" xfId="45393"/>
    <cellStyle name="输入 4 2 5 2" xfId="49807"/>
    <cellStyle name="输入 4 2 5 3" xfId="51918"/>
    <cellStyle name="输入 4 2 5 4" xfId="50208"/>
    <cellStyle name="输入 4 2 6" xfId="45394"/>
    <cellStyle name="输入 4 2 6 2" xfId="49808"/>
    <cellStyle name="输入 4 2 6 3" xfId="51919"/>
    <cellStyle name="输入 4 2 6 4" xfId="50209"/>
    <cellStyle name="输入 4 2 7" xfId="45395"/>
    <cellStyle name="输入 4 2 7 2" xfId="49809"/>
    <cellStyle name="输入 4 2 7 3" xfId="51920"/>
    <cellStyle name="输入 4 2 7 4" xfId="50210"/>
    <cellStyle name="输入 4 2 8" xfId="49803"/>
    <cellStyle name="输入 4 2 9" xfId="51914"/>
    <cellStyle name="输入 4 3" xfId="45396"/>
    <cellStyle name="输入 4 3 2" xfId="49810"/>
    <cellStyle name="输入 4 3 3" xfId="51921"/>
    <cellStyle name="输入 4 3 4" xfId="50211"/>
    <cellStyle name="输入 4 4" xfId="49802"/>
    <cellStyle name="输入 4 5" xfId="51913"/>
    <cellStyle name="输入 4 6" xfId="50203"/>
    <cellStyle name="输入 5" xfId="45397"/>
    <cellStyle name="输入 5 2" xfId="45398"/>
    <cellStyle name="输入 5 2 10" xfId="50702"/>
    <cellStyle name="输入 5 2 2" xfId="45399"/>
    <cellStyle name="输入 5 2 2 2" xfId="49813"/>
    <cellStyle name="输入 5 2 2 3" xfId="51924"/>
    <cellStyle name="输入 5 2 2 4" xfId="50703"/>
    <cellStyle name="输入 5 2 3" xfId="45400"/>
    <cellStyle name="输入 5 2 3 2" xfId="49814"/>
    <cellStyle name="输入 5 2 3 3" xfId="51925"/>
    <cellStyle name="输入 5 2 3 4" xfId="50704"/>
    <cellStyle name="输入 5 2 4" xfId="45401"/>
    <cellStyle name="输入 5 2 4 2" xfId="49815"/>
    <cellStyle name="输入 5 2 4 3" xfId="51926"/>
    <cellStyle name="输入 5 2 4 4" xfId="50705"/>
    <cellStyle name="输入 5 2 5" xfId="45402"/>
    <cellStyle name="输入 5 2 5 2" xfId="49816"/>
    <cellStyle name="输入 5 2 5 3" xfId="51927"/>
    <cellStyle name="输入 5 2 5 4" xfId="50706"/>
    <cellStyle name="输入 5 2 6" xfId="45403"/>
    <cellStyle name="输入 5 2 6 2" xfId="49817"/>
    <cellStyle name="输入 5 2 6 3" xfId="51928"/>
    <cellStyle name="输入 5 2 6 4" xfId="50707"/>
    <cellStyle name="输入 5 2 7" xfId="45404"/>
    <cellStyle name="输入 5 2 7 2" xfId="49818"/>
    <cellStyle name="输入 5 2 7 3" xfId="51929"/>
    <cellStyle name="输入 5 2 7 4" xfId="50708"/>
    <cellStyle name="输入 5 2 8" xfId="49812"/>
    <cellStyle name="输入 5 2 9" xfId="51923"/>
    <cellStyle name="输入 5 3" xfId="45405"/>
    <cellStyle name="输入 5 3 2" xfId="49819"/>
    <cellStyle name="输入 5 3 3" xfId="51930"/>
    <cellStyle name="输入 5 3 4" xfId="50709"/>
    <cellStyle name="输入 5 4" xfId="49811"/>
    <cellStyle name="输入 5 5" xfId="51922"/>
    <cellStyle name="输入 5 6" xfId="50701"/>
    <cellStyle name="输入 6" xfId="45406"/>
    <cellStyle name="输入 6 2" xfId="45407"/>
    <cellStyle name="输入 6 2 10" xfId="50711"/>
    <cellStyle name="输入 6 2 2" xfId="45408"/>
    <cellStyle name="输入 6 2 2 2" xfId="49822"/>
    <cellStyle name="输入 6 2 2 3" xfId="51933"/>
    <cellStyle name="输入 6 2 2 4" xfId="50712"/>
    <cellStyle name="输入 6 2 3" xfId="45409"/>
    <cellStyle name="输入 6 2 3 2" xfId="49823"/>
    <cellStyle name="输入 6 2 3 3" xfId="51934"/>
    <cellStyle name="输入 6 2 3 4" xfId="50713"/>
    <cellStyle name="输入 6 2 4" xfId="45410"/>
    <cellStyle name="输入 6 2 4 2" xfId="49824"/>
    <cellStyle name="输入 6 2 4 3" xfId="51935"/>
    <cellStyle name="输入 6 2 4 4" xfId="50714"/>
    <cellStyle name="输入 6 2 5" xfId="45411"/>
    <cellStyle name="输入 6 2 5 2" xfId="49825"/>
    <cellStyle name="输入 6 2 5 3" xfId="51936"/>
    <cellStyle name="输入 6 2 5 4" xfId="50715"/>
    <cellStyle name="输入 6 2 6" xfId="45412"/>
    <cellStyle name="输入 6 2 6 2" xfId="49826"/>
    <cellStyle name="输入 6 2 6 3" xfId="51937"/>
    <cellStyle name="输入 6 2 6 4" xfId="52987"/>
    <cellStyle name="输入 6 2 7" xfId="45413"/>
    <cellStyle name="输入 6 2 7 2" xfId="49827"/>
    <cellStyle name="输入 6 2 7 3" xfId="51938"/>
    <cellStyle name="输入 6 2 7 4" xfId="50716"/>
    <cellStyle name="输入 6 2 8" xfId="49821"/>
    <cellStyle name="输入 6 2 9" xfId="51932"/>
    <cellStyle name="输入 6 3" xfId="45414"/>
    <cellStyle name="输入 6 3 2" xfId="49828"/>
    <cellStyle name="输入 6 3 3" xfId="51939"/>
    <cellStyle name="输入 6 3 4" xfId="50717"/>
    <cellStyle name="输入 6 4" xfId="49820"/>
    <cellStyle name="输入 6 5" xfId="51931"/>
    <cellStyle name="输入 6 6" xfId="50710"/>
    <cellStyle name="输入 7" xfId="45415"/>
    <cellStyle name="输入 7 10" xfId="50718"/>
    <cellStyle name="输入 7 2" xfId="45416"/>
    <cellStyle name="输入 7 2 2" xfId="49830"/>
    <cellStyle name="输入 7 2 3" xfId="51941"/>
    <cellStyle name="输入 7 2 4" xfId="52834"/>
    <cellStyle name="输入 7 3" xfId="45417"/>
    <cellStyle name="输入 7 3 2" xfId="49831"/>
    <cellStyle name="输入 7 3 3" xfId="51942"/>
    <cellStyle name="输入 7 3 4" xfId="50719"/>
    <cellStyle name="输入 7 4" xfId="45418"/>
    <cellStyle name="输入 7 4 2" xfId="49832"/>
    <cellStyle name="输入 7 4 3" xfId="51943"/>
    <cellStyle name="输入 7 4 4" xfId="50720"/>
    <cellStyle name="输入 7 5" xfId="45419"/>
    <cellStyle name="输入 7 5 2" xfId="49833"/>
    <cellStyle name="输入 7 5 3" xfId="51944"/>
    <cellStyle name="输入 7 5 4" xfId="50721"/>
    <cellStyle name="输入 7 6" xfId="45420"/>
    <cellStyle name="输入 7 6 2" xfId="49834"/>
    <cellStyle name="输入 7 6 3" xfId="51945"/>
    <cellStyle name="输入 7 6 4" xfId="52988"/>
    <cellStyle name="输入 7 7" xfId="45421"/>
    <cellStyle name="输入 7 7 2" xfId="49835"/>
    <cellStyle name="输入 7 7 3" xfId="51946"/>
    <cellStyle name="输入 7 7 4" xfId="50722"/>
    <cellStyle name="输入 7 8" xfId="49829"/>
    <cellStyle name="输入 7 9" xfId="51940"/>
    <cellStyle name="输入 8" xfId="45422"/>
    <cellStyle name="输入 8 10" xfId="50723"/>
    <cellStyle name="输入 8 2" xfId="45423"/>
    <cellStyle name="输入 8 2 2" xfId="49837"/>
    <cellStyle name="输入 8 2 3" xfId="51948"/>
    <cellStyle name="输入 8 2 4" xfId="50724"/>
    <cellStyle name="输入 8 3" xfId="45424"/>
    <cellStyle name="输入 8 3 2" xfId="49838"/>
    <cellStyle name="输入 8 3 3" xfId="51949"/>
    <cellStyle name="输入 8 3 4" xfId="50725"/>
    <cellStyle name="输入 8 4" xfId="45425"/>
    <cellStyle name="输入 8 4 2" xfId="49839"/>
    <cellStyle name="输入 8 4 3" xfId="51950"/>
    <cellStyle name="输入 8 4 4" xfId="50726"/>
    <cellStyle name="输入 8 5" xfId="45426"/>
    <cellStyle name="输入 8 5 2" xfId="49840"/>
    <cellStyle name="输入 8 5 3" xfId="51951"/>
    <cellStyle name="输入 8 5 4" xfId="50727"/>
    <cellStyle name="输入 8 6" xfId="45427"/>
    <cellStyle name="输入 8 6 2" xfId="49841"/>
    <cellStyle name="输入 8 6 3" xfId="51952"/>
    <cellStyle name="输入 8 6 4" xfId="49152"/>
    <cellStyle name="输入 8 7" xfId="45428"/>
    <cellStyle name="输入 8 7 2" xfId="49842"/>
    <cellStyle name="输入 8 7 3" xfId="51953"/>
    <cellStyle name="输入 8 7 4" xfId="50212"/>
    <cellStyle name="输入 8 8" xfId="49836"/>
    <cellStyle name="输入 8 9" xfId="51947"/>
    <cellStyle name="输入 9" xfId="45982"/>
    <cellStyle name="适中" xfId="42797"/>
    <cellStyle name="链接单元格" xfId="42798"/>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FAC8C8"/>
      <color rgb="FFFFCCFF"/>
      <color rgb="FFFF00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30</xdr:col>
      <xdr:colOff>164079</xdr:colOff>
      <xdr:row>4</xdr:row>
      <xdr:rowOff>451</xdr:rowOff>
    </xdr:from>
    <xdr:to>
      <xdr:col>35</xdr:col>
      <xdr:colOff>75144</xdr:colOff>
      <xdr:row>5</xdr:row>
      <xdr:rowOff>72105</xdr:rowOff>
    </xdr:to>
    <xdr:sp macro="" textlink="">
      <xdr:nvSpPr>
        <xdr:cNvPr id="162" name="正方形/長方形 161">
          <a:extLst>
            <a:ext uri="{FF2B5EF4-FFF2-40B4-BE49-F238E27FC236}">
              <a16:creationId xmlns="" xmlns:a16="http://schemas.microsoft.com/office/drawing/2014/main" id="{00000000-0008-0000-0300-0000A2000000}"/>
            </a:ext>
          </a:extLst>
        </xdr:cNvPr>
        <xdr:cNvSpPr/>
      </xdr:nvSpPr>
      <xdr:spPr>
        <a:xfrm>
          <a:off x="5898129" y="771976"/>
          <a:ext cx="863565" cy="252629"/>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35</xdr:col>
      <xdr:colOff>105131</xdr:colOff>
      <xdr:row>3</xdr:row>
      <xdr:rowOff>195220</xdr:rowOff>
    </xdr:from>
    <xdr:to>
      <xdr:col>40</xdr:col>
      <xdr:colOff>354</xdr:colOff>
      <xdr:row>5</xdr:row>
      <xdr:rowOff>66849</xdr:rowOff>
    </xdr:to>
    <xdr:sp macro="" textlink="">
      <xdr:nvSpPr>
        <xdr:cNvPr id="163" name="テキスト ボックス 108">
          <a:extLst>
            <a:ext uri="{FF2B5EF4-FFF2-40B4-BE49-F238E27FC236}">
              <a16:creationId xmlns="" xmlns:a16="http://schemas.microsoft.com/office/drawing/2014/main" id="{00000000-0008-0000-0300-0000A3000000}"/>
            </a:ext>
          </a:extLst>
        </xdr:cNvPr>
        <xdr:cNvSpPr txBox="1"/>
      </xdr:nvSpPr>
      <xdr:spPr>
        <a:xfrm>
          <a:off x="6791681" y="766720"/>
          <a:ext cx="847723" cy="252629"/>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26</xdr:col>
      <xdr:colOff>14213</xdr:colOff>
      <xdr:row>4</xdr:row>
      <xdr:rowOff>451</xdr:rowOff>
    </xdr:from>
    <xdr:to>
      <xdr:col>30</xdr:col>
      <xdr:colOff>113960</xdr:colOff>
      <xdr:row>5</xdr:row>
      <xdr:rowOff>72105</xdr:rowOff>
    </xdr:to>
    <xdr:sp macro="" textlink="">
      <xdr:nvSpPr>
        <xdr:cNvPr id="164" name="正方形/長方形 163">
          <a:extLst>
            <a:ext uri="{FF2B5EF4-FFF2-40B4-BE49-F238E27FC236}">
              <a16:creationId xmlns="" xmlns:a16="http://schemas.microsoft.com/office/drawing/2014/main" id="{00000000-0008-0000-0300-0000A4000000}"/>
            </a:ext>
          </a:extLst>
        </xdr:cNvPr>
        <xdr:cNvSpPr/>
      </xdr:nvSpPr>
      <xdr:spPr>
        <a:xfrm>
          <a:off x="4986263" y="771976"/>
          <a:ext cx="861747" cy="252629"/>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45</xdr:col>
      <xdr:colOff>2706</xdr:colOff>
      <xdr:row>3</xdr:row>
      <xdr:rowOff>184942</xdr:rowOff>
    </xdr:from>
    <xdr:to>
      <xdr:col>47</xdr:col>
      <xdr:colOff>158756</xdr:colOff>
      <xdr:row>5</xdr:row>
      <xdr:rowOff>72486</xdr:rowOff>
    </xdr:to>
    <xdr:sp macro="" textlink="">
      <xdr:nvSpPr>
        <xdr:cNvPr id="165" name="フローチャート: 磁気ディスク 164">
          <a:extLst>
            <a:ext uri="{FF2B5EF4-FFF2-40B4-BE49-F238E27FC236}">
              <a16:creationId xmlns="" xmlns:a16="http://schemas.microsoft.com/office/drawing/2014/main" id="{00000000-0008-0000-0300-0000A5000000}"/>
            </a:ext>
          </a:extLst>
        </xdr:cNvPr>
        <xdr:cNvSpPr/>
      </xdr:nvSpPr>
      <xdr:spPr>
        <a:xfrm>
          <a:off x="8594256" y="756442"/>
          <a:ext cx="537050" cy="268544"/>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48</xdr:col>
      <xdr:colOff>34236</xdr:colOff>
      <xdr:row>3</xdr:row>
      <xdr:rowOff>190197</xdr:rowOff>
    </xdr:from>
    <xdr:to>
      <xdr:col>50</xdr:col>
      <xdr:colOff>190287</xdr:colOff>
      <xdr:row>5</xdr:row>
      <xdr:rowOff>77741</xdr:rowOff>
    </xdr:to>
    <xdr:sp macro="" textlink="">
      <xdr:nvSpPr>
        <xdr:cNvPr id="166" name="フローチャート: 磁気ディスク 165">
          <a:extLst>
            <a:ext uri="{FF2B5EF4-FFF2-40B4-BE49-F238E27FC236}">
              <a16:creationId xmlns="" xmlns:a16="http://schemas.microsoft.com/office/drawing/2014/main" id="{00000000-0008-0000-0300-0000A6000000}"/>
            </a:ext>
          </a:extLst>
        </xdr:cNvPr>
        <xdr:cNvSpPr/>
      </xdr:nvSpPr>
      <xdr:spPr>
        <a:xfrm>
          <a:off x="9197286" y="761697"/>
          <a:ext cx="537051" cy="268544"/>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23</xdr:col>
      <xdr:colOff>66675</xdr:colOff>
      <xdr:row>3</xdr:row>
      <xdr:rowOff>142875</xdr:rowOff>
    </xdr:from>
    <xdr:to>
      <xdr:col>51</xdr:col>
      <xdr:colOff>73397</xdr:colOff>
      <xdr:row>5</xdr:row>
      <xdr:rowOff>113569</xdr:rowOff>
    </xdr:to>
    <xdr:sp macro="" textlink="">
      <xdr:nvSpPr>
        <xdr:cNvPr id="167" name="正方形/長方形 166">
          <a:extLst>
            <a:ext uri="{FF2B5EF4-FFF2-40B4-BE49-F238E27FC236}">
              <a16:creationId xmlns="" xmlns:a16="http://schemas.microsoft.com/office/drawing/2014/main" id="{00000000-0008-0000-0300-0000A7000000}"/>
            </a:ext>
          </a:extLst>
        </xdr:cNvPr>
        <xdr:cNvSpPr/>
      </xdr:nvSpPr>
      <xdr:spPr>
        <a:xfrm>
          <a:off x="4467225" y="714375"/>
          <a:ext cx="5340722" cy="351694"/>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40</xdr:col>
      <xdr:colOff>44171</xdr:colOff>
      <xdr:row>3</xdr:row>
      <xdr:rowOff>191410</xdr:rowOff>
    </xdr:from>
    <xdr:to>
      <xdr:col>44</xdr:col>
      <xdr:colOff>129894</xdr:colOff>
      <xdr:row>5</xdr:row>
      <xdr:rowOff>64944</xdr:rowOff>
    </xdr:to>
    <xdr:sp macro="" textlink="">
      <xdr:nvSpPr>
        <xdr:cNvPr id="168" name="テキスト ボックス 108">
          <a:extLst>
            <a:ext uri="{FF2B5EF4-FFF2-40B4-BE49-F238E27FC236}">
              <a16:creationId xmlns="" xmlns:a16="http://schemas.microsoft.com/office/drawing/2014/main" id="{00000000-0008-0000-0300-0000A8000000}"/>
            </a:ext>
          </a:extLst>
        </xdr:cNvPr>
        <xdr:cNvSpPr txBox="1"/>
      </xdr:nvSpPr>
      <xdr:spPr>
        <a:xfrm>
          <a:off x="7683221" y="762910"/>
          <a:ext cx="847723" cy="254534"/>
        </a:xfrm>
        <a:prstGeom prst="rect">
          <a:avLst/>
        </a:prstGeom>
        <a:solidFill>
          <a:schemeClr val="accent4">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アプリ基盤部品</a:t>
          </a:r>
        </a:p>
      </xdr:txBody>
    </xdr:sp>
    <xdr:clientData/>
  </xdr:twoCellAnchor>
  <xdr:twoCellAnchor>
    <xdr:from>
      <xdr:col>0</xdr:col>
      <xdr:colOff>101048</xdr:colOff>
      <xdr:row>7</xdr:row>
      <xdr:rowOff>28574</xdr:rowOff>
    </xdr:from>
    <xdr:to>
      <xdr:col>50</xdr:col>
      <xdr:colOff>171450</xdr:colOff>
      <xdr:row>59</xdr:row>
      <xdr:rowOff>19049</xdr:rowOff>
    </xdr:to>
    <xdr:sp macro="" textlink="">
      <xdr:nvSpPr>
        <xdr:cNvPr id="94" name="AutoShape 74">
          <a:extLst>
            <a:ext uri="{FF2B5EF4-FFF2-40B4-BE49-F238E27FC236}">
              <a16:creationId xmlns="" xmlns:a16="http://schemas.microsoft.com/office/drawing/2014/main" id="{00000000-0008-0000-0300-00005E000000}"/>
            </a:ext>
          </a:extLst>
        </xdr:cNvPr>
        <xdr:cNvSpPr>
          <a:spLocks noChangeAspect="1" noChangeArrowheads="1" noTextEdit="1"/>
        </xdr:cNvSpPr>
      </xdr:nvSpPr>
      <xdr:spPr bwMode="auto">
        <a:xfrm>
          <a:off x="101048" y="1563780"/>
          <a:ext cx="9617814" cy="10255063"/>
        </a:xfrm>
        <a:prstGeom prst="rect">
          <a:avLst/>
        </a:prstGeom>
        <a:noFill/>
        <a:ln>
          <a:solidFill>
            <a:schemeClr val="tx1"/>
          </a:solidFill>
        </a:ln>
      </xdr:spPr>
      <xdr:style>
        <a:lnRef idx="2">
          <a:schemeClr val="accent6"/>
        </a:lnRef>
        <a:fillRef idx="1">
          <a:schemeClr val="lt1"/>
        </a:fillRef>
        <a:effectRef idx="0">
          <a:schemeClr val="accent6"/>
        </a:effectRef>
        <a:fontRef idx="minor">
          <a:schemeClr val="dk1"/>
        </a:fontRef>
      </xdr:style>
    </xdr:sp>
    <xdr:clientData/>
  </xdr:twoCellAnchor>
  <xdr:twoCellAnchor>
    <xdr:from>
      <xdr:col>2</xdr:col>
      <xdr:colOff>49602</xdr:colOff>
      <xdr:row>8</xdr:row>
      <xdr:rowOff>42787</xdr:rowOff>
    </xdr:from>
    <xdr:to>
      <xdr:col>13</xdr:col>
      <xdr:colOff>90187</xdr:colOff>
      <xdr:row>58</xdr:row>
      <xdr:rowOff>119327</xdr:rowOff>
    </xdr:to>
    <xdr:sp macro="" textlink="">
      <xdr:nvSpPr>
        <xdr:cNvPr id="95" name="Rectangle 77">
          <a:extLst>
            <a:ext uri="{FF2B5EF4-FFF2-40B4-BE49-F238E27FC236}">
              <a16:creationId xmlns="" xmlns:a16="http://schemas.microsoft.com/office/drawing/2014/main" id="{00000000-0008-0000-0300-00005F000000}"/>
            </a:ext>
          </a:extLst>
        </xdr:cNvPr>
        <xdr:cNvSpPr>
          <a:spLocks noChangeArrowheads="1"/>
        </xdr:cNvSpPr>
      </xdr:nvSpPr>
      <xdr:spPr bwMode="auto">
        <a:xfrm>
          <a:off x="430602" y="1376287"/>
          <a:ext cx="2155135" cy="9887290"/>
        </a:xfrm>
        <a:prstGeom prst="rect">
          <a:avLst/>
        </a:prstGeom>
        <a:noFill/>
        <a:ln>
          <a:solidFill>
            <a:sysClr val="windowText" lastClr="000000"/>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35</xdr:col>
      <xdr:colOff>123730</xdr:colOff>
      <xdr:row>8</xdr:row>
      <xdr:rowOff>24062</xdr:rowOff>
    </xdr:from>
    <xdr:to>
      <xdr:col>49</xdr:col>
      <xdr:colOff>129527</xdr:colOff>
      <xdr:row>58</xdr:row>
      <xdr:rowOff>76199</xdr:rowOff>
    </xdr:to>
    <xdr:sp macro="" textlink="">
      <xdr:nvSpPr>
        <xdr:cNvPr id="96" name="Rectangle 80">
          <a:extLst>
            <a:ext uri="{FF2B5EF4-FFF2-40B4-BE49-F238E27FC236}">
              <a16:creationId xmlns="" xmlns:a16="http://schemas.microsoft.com/office/drawing/2014/main" id="{00000000-0008-0000-0300-000060000000}"/>
            </a:ext>
          </a:extLst>
        </xdr:cNvPr>
        <xdr:cNvSpPr>
          <a:spLocks noChangeArrowheads="1"/>
        </xdr:cNvSpPr>
      </xdr:nvSpPr>
      <xdr:spPr bwMode="auto">
        <a:xfrm>
          <a:off x="6810280" y="1357562"/>
          <a:ext cx="2672797" cy="9862887"/>
        </a:xfrm>
        <a:prstGeom prst="rect">
          <a:avLst/>
        </a:prstGeom>
        <a:noFill/>
        <a:ln>
          <a:solidFill>
            <a:schemeClr val="tx1"/>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2</xdr:col>
      <xdr:colOff>40105</xdr:colOff>
      <xdr:row>8</xdr:row>
      <xdr:rowOff>21680</xdr:rowOff>
    </xdr:from>
    <xdr:to>
      <xdr:col>7</xdr:col>
      <xdr:colOff>167139</xdr:colOff>
      <xdr:row>9</xdr:row>
      <xdr:rowOff>48869</xdr:rowOff>
    </xdr:to>
    <xdr:sp macro="" textlink="">
      <xdr:nvSpPr>
        <xdr:cNvPr id="97" name="Rectangle 6">
          <a:extLst>
            <a:ext uri="{FF2B5EF4-FFF2-40B4-BE49-F238E27FC236}">
              <a16:creationId xmlns="" xmlns:a16="http://schemas.microsoft.com/office/drawing/2014/main" id="{00000000-0008-0000-0300-000061000000}"/>
            </a:ext>
          </a:extLst>
        </xdr:cNvPr>
        <xdr:cNvSpPr>
          <a:spLocks noChangeArrowheads="1"/>
        </xdr:cNvSpPr>
      </xdr:nvSpPr>
      <xdr:spPr bwMode="auto">
        <a:xfrm>
          <a:off x="421105" y="1355180"/>
          <a:ext cx="1098584" cy="208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＜社内フロント＞</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14</xdr:col>
      <xdr:colOff>162244</xdr:colOff>
      <xdr:row>8</xdr:row>
      <xdr:rowOff>21680</xdr:rowOff>
    </xdr:from>
    <xdr:to>
      <xdr:col>24</xdr:col>
      <xdr:colOff>110413</xdr:colOff>
      <xdr:row>9</xdr:row>
      <xdr:rowOff>85727</xdr:rowOff>
    </xdr:to>
    <xdr:sp macro="" textlink="">
      <xdr:nvSpPr>
        <xdr:cNvPr id="98" name="Rectangle 9">
          <a:extLst>
            <a:ext uri="{FF2B5EF4-FFF2-40B4-BE49-F238E27FC236}">
              <a16:creationId xmlns="" xmlns:a16="http://schemas.microsoft.com/office/drawing/2014/main" id="{00000000-0008-0000-0300-000062000000}"/>
            </a:ext>
          </a:extLst>
        </xdr:cNvPr>
        <xdr:cNvSpPr>
          <a:spLocks noChangeArrowheads="1"/>
        </xdr:cNvSpPr>
      </xdr:nvSpPr>
      <xdr:spPr bwMode="auto">
        <a:xfrm>
          <a:off x="2848294" y="1374230"/>
          <a:ext cx="1853169" cy="2450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1000">
              <a:effectLst/>
              <a:latin typeface="Meiryo UI" panose="020B0604030504040204" pitchFamily="50" charset="-128"/>
              <a:ea typeface="Meiryo UI" panose="020B0604030504040204" pitchFamily="50" charset="-128"/>
              <a:cs typeface="+mn-cs"/>
            </a:rPr>
            <a:t>調達基盤</a:t>
          </a:r>
          <a:r>
            <a:rPr kumimoji="1" lang="en-US" altLang="ja-JP" sz="1000">
              <a:effectLst/>
              <a:latin typeface="Meiryo UI" panose="020B0604030504040204" pitchFamily="50" charset="-128"/>
              <a:ea typeface="Meiryo UI" panose="020B0604030504040204" pitchFamily="50" charset="-128"/>
              <a:cs typeface="+mn-cs"/>
            </a:rPr>
            <a:t>/</a:t>
          </a:r>
          <a:r>
            <a:rPr kumimoji="1" lang="ja-JP" altLang="en-US" sz="1000">
              <a:effectLst/>
              <a:latin typeface="Meiryo UI" panose="020B0604030504040204" pitchFamily="50" charset="-128"/>
              <a:ea typeface="Meiryo UI" panose="020B0604030504040204" pitchFamily="50" charset="-128"/>
              <a:cs typeface="+mn-cs"/>
            </a:rPr>
            <a:t>在庫補充サービス</a:t>
          </a:r>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37</xdr:col>
      <xdr:colOff>29806</xdr:colOff>
      <xdr:row>8</xdr:row>
      <xdr:rowOff>106162</xdr:rowOff>
    </xdr:from>
    <xdr:to>
      <xdr:col>37</xdr:col>
      <xdr:colOff>29806</xdr:colOff>
      <xdr:row>9</xdr:row>
      <xdr:rowOff>58811</xdr:rowOff>
    </xdr:to>
    <xdr:sp macro="" textlink="">
      <xdr:nvSpPr>
        <xdr:cNvPr id="99" name="Rectangle 10">
          <a:extLst>
            <a:ext uri="{FF2B5EF4-FFF2-40B4-BE49-F238E27FC236}">
              <a16:creationId xmlns="" xmlns:a16="http://schemas.microsoft.com/office/drawing/2014/main" id="{00000000-0008-0000-0300-000063000000}"/>
            </a:ext>
          </a:extLst>
        </xdr:cNvPr>
        <xdr:cNvSpPr>
          <a:spLocks noChangeArrowheads="1"/>
        </xdr:cNvSpPr>
      </xdr:nvSpPr>
      <xdr:spPr bwMode="auto">
        <a:xfrm>
          <a:off x="7097356" y="1439662"/>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37</xdr:col>
      <xdr:colOff>96507</xdr:colOff>
      <xdr:row>8</xdr:row>
      <xdr:rowOff>106162</xdr:rowOff>
    </xdr:from>
    <xdr:to>
      <xdr:col>37</xdr:col>
      <xdr:colOff>96507</xdr:colOff>
      <xdr:row>9</xdr:row>
      <xdr:rowOff>58811</xdr:rowOff>
    </xdr:to>
    <xdr:sp macro="" textlink="">
      <xdr:nvSpPr>
        <xdr:cNvPr id="100" name="Rectangle 11">
          <a:extLst>
            <a:ext uri="{FF2B5EF4-FFF2-40B4-BE49-F238E27FC236}">
              <a16:creationId xmlns="" xmlns:a16="http://schemas.microsoft.com/office/drawing/2014/main" id="{00000000-0008-0000-0300-000064000000}"/>
            </a:ext>
          </a:extLst>
        </xdr:cNvPr>
        <xdr:cNvSpPr>
          <a:spLocks noChangeArrowheads="1"/>
        </xdr:cNvSpPr>
      </xdr:nvSpPr>
      <xdr:spPr bwMode="auto">
        <a:xfrm>
          <a:off x="7164057" y="1439662"/>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37</xdr:col>
      <xdr:colOff>182267</xdr:colOff>
      <xdr:row>8</xdr:row>
      <xdr:rowOff>106162</xdr:rowOff>
    </xdr:from>
    <xdr:to>
      <xdr:col>37</xdr:col>
      <xdr:colOff>182267</xdr:colOff>
      <xdr:row>9</xdr:row>
      <xdr:rowOff>58811</xdr:rowOff>
    </xdr:to>
    <xdr:sp macro="" textlink="">
      <xdr:nvSpPr>
        <xdr:cNvPr id="101" name="Rectangle 12">
          <a:extLst>
            <a:ext uri="{FF2B5EF4-FFF2-40B4-BE49-F238E27FC236}">
              <a16:creationId xmlns="" xmlns:a16="http://schemas.microsoft.com/office/drawing/2014/main" id="{00000000-0008-0000-0300-000065000000}"/>
            </a:ext>
          </a:extLst>
        </xdr:cNvPr>
        <xdr:cNvSpPr>
          <a:spLocks noChangeArrowheads="1"/>
        </xdr:cNvSpPr>
      </xdr:nvSpPr>
      <xdr:spPr bwMode="auto">
        <a:xfrm>
          <a:off x="7249817" y="1439662"/>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25</xdr:col>
      <xdr:colOff>173068</xdr:colOff>
      <xdr:row>8</xdr:row>
      <xdr:rowOff>96637</xdr:rowOff>
    </xdr:from>
    <xdr:to>
      <xdr:col>25</xdr:col>
      <xdr:colOff>173068</xdr:colOff>
      <xdr:row>9</xdr:row>
      <xdr:rowOff>49286</xdr:rowOff>
    </xdr:to>
    <xdr:sp macro="" textlink="">
      <xdr:nvSpPr>
        <xdr:cNvPr id="102" name="Rectangle 13">
          <a:extLst>
            <a:ext uri="{FF2B5EF4-FFF2-40B4-BE49-F238E27FC236}">
              <a16:creationId xmlns="" xmlns:a16="http://schemas.microsoft.com/office/drawing/2014/main" id="{00000000-0008-0000-0300-000066000000}"/>
            </a:ext>
          </a:extLst>
        </xdr:cNvPr>
        <xdr:cNvSpPr>
          <a:spLocks noChangeArrowheads="1"/>
        </xdr:cNvSpPr>
      </xdr:nvSpPr>
      <xdr:spPr bwMode="auto">
        <a:xfrm>
          <a:off x="4954618" y="1430137"/>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28</xdr:col>
      <xdr:colOff>42344</xdr:colOff>
      <xdr:row>8</xdr:row>
      <xdr:rowOff>81314</xdr:rowOff>
    </xdr:from>
    <xdr:to>
      <xdr:col>29</xdr:col>
      <xdr:colOff>90064</xdr:colOff>
      <xdr:row>9</xdr:row>
      <xdr:rowOff>33963</xdr:rowOff>
    </xdr:to>
    <xdr:sp macro="" textlink="">
      <xdr:nvSpPr>
        <xdr:cNvPr id="103" name="Rectangle 20">
          <a:extLst>
            <a:ext uri="{FF2B5EF4-FFF2-40B4-BE49-F238E27FC236}">
              <a16:creationId xmlns="" xmlns:a16="http://schemas.microsoft.com/office/drawing/2014/main" id="{00000000-0008-0000-0300-000067000000}"/>
            </a:ext>
          </a:extLst>
        </xdr:cNvPr>
        <xdr:cNvSpPr>
          <a:spLocks noChangeArrowheads="1"/>
        </xdr:cNvSpPr>
      </xdr:nvSpPr>
      <xdr:spPr bwMode="auto">
        <a:xfrm>
          <a:off x="5395394" y="1414814"/>
          <a:ext cx="23822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28</xdr:col>
      <xdr:colOff>109046</xdr:colOff>
      <xdr:row>8</xdr:row>
      <xdr:rowOff>81314</xdr:rowOff>
    </xdr:from>
    <xdr:to>
      <xdr:col>28</xdr:col>
      <xdr:colOff>109046</xdr:colOff>
      <xdr:row>9</xdr:row>
      <xdr:rowOff>33963</xdr:rowOff>
    </xdr:to>
    <xdr:sp macro="" textlink="">
      <xdr:nvSpPr>
        <xdr:cNvPr id="104" name="Rectangle 21">
          <a:extLst>
            <a:ext uri="{FF2B5EF4-FFF2-40B4-BE49-F238E27FC236}">
              <a16:creationId xmlns="" xmlns:a16="http://schemas.microsoft.com/office/drawing/2014/main" id="{00000000-0008-0000-0300-000068000000}"/>
            </a:ext>
          </a:extLst>
        </xdr:cNvPr>
        <xdr:cNvSpPr>
          <a:spLocks noChangeArrowheads="1"/>
        </xdr:cNvSpPr>
      </xdr:nvSpPr>
      <xdr:spPr bwMode="auto">
        <a:xfrm>
          <a:off x="5462096" y="1414814"/>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29</xdr:col>
      <xdr:colOff>23363</xdr:colOff>
      <xdr:row>8</xdr:row>
      <xdr:rowOff>81314</xdr:rowOff>
    </xdr:from>
    <xdr:to>
      <xdr:col>29</xdr:col>
      <xdr:colOff>23363</xdr:colOff>
      <xdr:row>9</xdr:row>
      <xdr:rowOff>33963</xdr:rowOff>
    </xdr:to>
    <xdr:sp macro="" textlink="">
      <xdr:nvSpPr>
        <xdr:cNvPr id="105" name="Rectangle 22">
          <a:extLst>
            <a:ext uri="{FF2B5EF4-FFF2-40B4-BE49-F238E27FC236}">
              <a16:creationId xmlns="" xmlns:a16="http://schemas.microsoft.com/office/drawing/2014/main" id="{00000000-0008-0000-0300-000069000000}"/>
            </a:ext>
          </a:extLst>
        </xdr:cNvPr>
        <xdr:cNvSpPr>
          <a:spLocks noChangeArrowheads="1"/>
        </xdr:cNvSpPr>
      </xdr:nvSpPr>
      <xdr:spPr bwMode="auto">
        <a:xfrm>
          <a:off x="5566913" y="1414814"/>
          <a:ext cx="0"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twoCellAnchor>
    <xdr:from>
      <xdr:col>29</xdr:col>
      <xdr:colOff>99593</xdr:colOff>
      <xdr:row>8</xdr:row>
      <xdr:rowOff>81314</xdr:rowOff>
    </xdr:from>
    <xdr:to>
      <xdr:col>29</xdr:col>
      <xdr:colOff>147237</xdr:colOff>
      <xdr:row>9</xdr:row>
      <xdr:rowOff>33963</xdr:rowOff>
    </xdr:to>
    <xdr:sp macro="" textlink="">
      <xdr:nvSpPr>
        <xdr:cNvPr id="106" name="Rectangle 23">
          <a:extLst>
            <a:ext uri="{FF2B5EF4-FFF2-40B4-BE49-F238E27FC236}">
              <a16:creationId xmlns="" xmlns:a16="http://schemas.microsoft.com/office/drawing/2014/main" id="{00000000-0008-0000-0300-00006A000000}"/>
            </a:ext>
          </a:extLst>
        </xdr:cNvPr>
        <xdr:cNvSpPr>
          <a:spLocks noChangeArrowheads="1"/>
        </xdr:cNvSpPr>
      </xdr:nvSpPr>
      <xdr:spPr bwMode="auto">
        <a:xfrm>
          <a:off x="5643143" y="1414814"/>
          <a:ext cx="47644" cy="133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oneCellAnchor>
    <xdr:from>
      <xdr:col>6</xdr:col>
      <xdr:colOff>11916</xdr:colOff>
      <xdr:row>21</xdr:row>
      <xdr:rowOff>110986</xdr:rowOff>
    </xdr:from>
    <xdr:ext cx="389282" cy="312398"/>
    <xdr:pic>
      <xdr:nvPicPr>
        <xdr:cNvPr id="107" name="図 106">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966" y="3949561"/>
          <a:ext cx="389282" cy="312398"/>
        </a:xfrm>
        <a:prstGeom prst="rect">
          <a:avLst/>
        </a:prstGeom>
      </xdr:spPr>
    </xdr:pic>
    <xdr:clientData/>
  </xdr:oneCellAnchor>
  <xdr:oneCellAnchor>
    <xdr:from>
      <xdr:col>6</xdr:col>
      <xdr:colOff>18475</xdr:colOff>
      <xdr:row>37</xdr:row>
      <xdr:rowOff>151359</xdr:rowOff>
    </xdr:from>
    <xdr:ext cx="389282" cy="312398"/>
    <xdr:pic>
      <xdr:nvPicPr>
        <xdr:cNvPr id="108" name="図 107">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0525" y="7114134"/>
          <a:ext cx="389282" cy="312398"/>
        </a:xfrm>
        <a:prstGeom prst="rect">
          <a:avLst/>
        </a:prstGeom>
      </xdr:spPr>
    </xdr:pic>
    <xdr:clientData/>
  </xdr:oneCellAnchor>
  <xdr:twoCellAnchor>
    <xdr:from>
      <xdr:col>5</xdr:col>
      <xdr:colOff>16147</xdr:colOff>
      <xdr:row>39</xdr:row>
      <xdr:rowOff>76884</xdr:rowOff>
    </xdr:from>
    <xdr:to>
      <xdr:col>9</xdr:col>
      <xdr:colOff>78269</xdr:colOff>
      <xdr:row>40</xdr:row>
      <xdr:rowOff>54886</xdr:rowOff>
    </xdr:to>
    <xdr:sp macro="" textlink="">
      <xdr:nvSpPr>
        <xdr:cNvPr id="109" name="正方形/長方形 108">
          <a:extLst>
            <a:ext uri="{FF2B5EF4-FFF2-40B4-BE49-F238E27FC236}">
              <a16:creationId xmlns="" xmlns:a16="http://schemas.microsoft.com/office/drawing/2014/main" id="{00000000-0008-0000-0300-00006D000000}"/>
            </a:ext>
          </a:extLst>
        </xdr:cNvPr>
        <xdr:cNvSpPr/>
      </xdr:nvSpPr>
      <xdr:spPr>
        <a:xfrm>
          <a:off x="987697" y="7439709"/>
          <a:ext cx="824122" cy="17802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kumimoji="1" lang="ja-JP" altLang="en-US" sz="800" b="0" i="0" kern="1200" baseline="0">
              <a:solidFill>
                <a:sysClr val="windowText" lastClr="000000"/>
              </a:solidFill>
              <a:effectLst/>
              <a:latin typeface="Meiryo UI" panose="020B0604030504040204" pitchFamily="50" charset="-128"/>
              <a:ea typeface="Meiryo UI" panose="020B0604030504040204" pitchFamily="50" charset="-128"/>
              <a:cs typeface="+mn-cs"/>
            </a:rPr>
            <a:t>汎用</a:t>
          </a:r>
          <a:r>
            <a:rPr kumimoji="1" lang="en-US" altLang="ja-JP" sz="800" b="0" i="0" kern="1200" baseline="0">
              <a:solidFill>
                <a:sysClr val="windowText" lastClr="000000"/>
              </a:solidFill>
              <a:effectLst/>
              <a:latin typeface="Meiryo UI" panose="020B0604030504040204" pitchFamily="50" charset="-128"/>
              <a:ea typeface="Meiryo UI" panose="020B0604030504040204" pitchFamily="50" charset="-128"/>
              <a:cs typeface="+mn-cs"/>
            </a:rPr>
            <a:t>DL</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16</xdr:col>
      <xdr:colOff>22599</xdr:colOff>
      <xdr:row>25</xdr:row>
      <xdr:rowOff>62865</xdr:rowOff>
    </xdr:from>
    <xdr:to>
      <xdr:col>21</xdr:col>
      <xdr:colOff>62521</xdr:colOff>
      <xdr:row>27</xdr:row>
      <xdr:rowOff>161925</xdr:rowOff>
    </xdr:to>
    <xdr:sp macro="" textlink="">
      <xdr:nvSpPr>
        <xdr:cNvPr id="110" name="正方形/長方形 109">
          <a:extLst>
            <a:ext uri="{FF2B5EF4-FFF2-40B4-BE49-F238E27FC236}">
              <a16:creationId xmlns="" xmlns:a16="http://schemas.microsoft.com/office/drawing/2014/main" id="{00000000-0008-0000-0300-00006E000000}"/>
            </a:ext>
          </a:extLst>
        </xdr:cNvPr>
        <xdr:cNvSpPr/>
      </xdr:nvSpPr>
      <xdr:spPr>
        <a:xfrm>
          <a:off x="3089649" y="4720590"/>
          <a:ext cx="992422" cy="499110"/>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週次発注点除外条件マスタ</a:t>
          </a:r>
          <a:r>
            <a:rPr lang="en-US" altLang="ja-JP" sz="800">
              <a:solidFill>
                <a:schemeClr val="tx1"/>
              </a:solidFill>
              <a:latin typeface="Meiryo UI" pitchFamily="50" charset="-128"/>
              <a:ea typeface="Meiryo UI" pitchFamily="50" charset="-128"/>
              <a:cs typeface="Meiryo UI" pitchFamily="50" charset="-128"/>
            </a:rPr>
            <a:t>UL</a:t>
          </a:r>
        </a:p>
        <a:p>
          <a:pPr algn="ctr"/>
          <a:r>
            <a:rPr lang="ja-JP" altLang="en-US" sz="800">
              <a:solidFill>
                <a:schemeClr val="tx1"/>
              </a:solidFill>
              <a:latin typeface="Meiryo UI" pitchFamily="50" charset="-128"/>
              <a:ea typeface="Meiryo UI" pitchFamily="50" charset="-128"/>
              <a:cs typeface="Meiryo UI" pitchFamily="50" charset="-128"/>
            </a:rPr>
            <a:t>マスタ更新</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22</xdr:col>
      <xdr:colOff>75270</xdr:colOff>
      <xdr:row>17</xdr:row>
      <xdr:rowOff>24571</xdr:rowOff>
    </xdr:from>
    <xdr:to>
      <xdr:col>27</xdr:col>
      <xdr:colOff>75270</xdr:colOff>
      <xdr:row>18</xdr:row>
      <xdr:rowOff>188318</xdr:rowOff>
    </xdr:to>
    <xdr:sp macro="" textlink="">
      <xdr:nvSpPr>
        <xdr:cNvPr id="111" name="正方形/長方形 110">
          <a:extLst>
            <a:ext uri="{FF2B5EF4-FFF2-40B4-BE49-F238E27FC236}">
              <a16:creationId xmlns="" xmlns:a16="http://schemas.microsoft.com/office/drawing/2014/main" id="{00000000-0008-0000-0300-00006F000000}"/>
            </a:ext>
          </a:extLst>
        </xdr:cNvPr>
        <xdr:cNvSpPr/>
      </xdr:nvSpPr>
      <xdr:spPr>
        <a:xfrm>
          <a:off x="4285320" y="3063046"/>
          <a:ext cx="952500" cy="363772"/>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非同期タスク</a:t>
          </a:r>
          <a:endParaRPr lang="en-US" altLang="ja-JP" sz="800">
            <a:solidFill>
              <a:sysClr val="windowText" lastClr="000000"/>
            </a:solidFill>
            <a:effectLst/>
            <a:latin typeface="Meiryo UI" panose="020B0604030504040204" pitchFamily="50" charset="-128"/>
            <a:ea typeface="Meiryo UI" panose="020B0604030504040204" pitchFamily="50" charset="-128"/>
          </a:endParaRPr>
        </a:p>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登録部品</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25</xdr:col>
      <xdr:colOff>118192</xdr:colOff>
      <xdr:row>20</xdr:row>
      <xdr:rowOff>97734</xdr:rowOff>
    </xdr:from>
    <xdr:to>
      <xdr:col>28</xdr:col>
      <xdr:colOff>144862</xdr:colOff>
      <xdr:row>22</xdr:row>
      <xdr:rowOff>61539</xdr:rowOff>
    </xdr:to>
    <xdr:sp macro="" textlink="">
      <xdr:nvSpPr>
        <xdr:cNvPr id="112" name="フローチャート: 磁気ディスク 111">
          <a:extLst>
            <a:ext uri="{FF2B5EF4-FFF2-40B4-BE49-F238E27FC236}">
              <a16:creationId xmlns="" xmlns:a16="http://schemas.microsoft.com/office/drawing/2014/main" id="{00000000-0008-0000-0300-000070000000}"/>
            </a:ext>
          </a:extLst>
        </xdr:cNvPr>
        <xdr:cNvSpPr/>
      </xdr:nvSpPr>
      <xdr:spPr>
        <a:xfrm>
          <a:off x="4899742" y="3736284"/>
          <a:ext cx="598170" cy="36385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非同期タスク</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21</xdr:col>
      <xdr:colOff>52996</xdr:colOff>
      <xdr:row>16</xdr:row>
      <xdr:rowOff>16110</xdr:rowOff>
    </xdr:from>
    <xdr:to>
      <xdr:col>24</xdr:col>
      <xdr:colOff>170520</xdr:colOff>
      <xdr:row>17</xdr:row>
      <xdr:rowOff>24571</xdr:rowOff>
    </xdr:to>
    <xdr:cxnSp macro="">
      <xdr:nvCxnSpPr>
        <xdr:cNvPr id="113" name="カギ線コネクタ 22">
          <a:extLst>
            <a:ext uri="{FF2B5EF4-FFF2-40B4-BE49-F238E27FC236}">
              <a16:creationId xmlns="" xmlns:a16="http://schemas.microsoft.com/office/drawing/2014/main" id="{00000000-0008-0000-0300-000071000000}"/>
            </a:ext>
          </a:extLst>
        </xdr:cNvPr>
        <xdr:cNvCxnSpPr>
          <a:stCxn id="189" idx="3"/>
          <a:endCxn id="111" idx="0"/>
        </xdr:cNvCxnSpPr>
      </xdr:nvCxnSpPr>
      <xdr:spPr>
        <a:xfrm>
          <a:off x="4072546" y="2873610"/>
          <a:ext cx="689024" cy="208486"/>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55391</xdr:colOff>
      <xdr:row>18</xdr:row>
      <xdr:rowOff>188319</xdr:rowOff>
    </xdr:from>
    <xdr:to>
      <xdr:col>24</xdr:col>
      <xdr:colOff>159090</xdr:colOff>
      <xdr:row>20</xdr:row>
      <xdr:rowOff>99063</xdr:rowOff>
    </xdr:to>
    <xdr:cxnSp macro="">
      <xdr:nvCxnSpPr>
        <xdr:cNvPr id="114" name="カギ線コネクタ 23">
          <a:extLst>
            <a:ext uri="{FF2B5EF4-FFF2-40B4-BE49-F238E27FC236}">
              <a16:creationId xmlns="" xmlns:a16="http://schemas.microsoft.com/office/drawing/2014/main" id="{00000000-0008-0000-0300-000072000000}"/>
            </a:ext>
          </a:extLst>
        </xdr:cNvPr>
        <xdr:cNvCxnSpPr>
          <a:stCxn id="111" idx="2"/>
          <a:endCxn id="196" idx="0"/>
        </xdr:cNvCxnSpPr>
      </xdr:nvCxnSpPr>
      <xdr:spPr>
        <a:xfrm rot="5400000">
          <a:off x="4352394" y="3339866"/>
          <a:ext cx="310794" cy="48469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90686</xdr:colOff>
      <xdr:row>32</xdr:row>
      <xdr:rowOff>126821</xdr:rowOff>
    </xdr:from>
    <xdr:to>
      <xdr:col>33</xdr:col>
      <xdr:colOff>2999</xdr:colOff>
      <xdr:row>34</xdr:row>
      <xdr:rowOff>26332</xdr:rowOff>
    </xdr:to>
    <xdr:sp macro="" textlink="">
      <xdr:nvSpPr>
        <xdr:cNvPr id="115" name="フローチャート: 書類 114">
          <a:extLst>
            <a:ext uri="{FF2B5EF4-FFF2-40B4-BE49-F238E27FC236}">
              <a16:creationId xmlns="" xmlns:a16="http://schemas.microsoft.com/office/drawing/2014/main" id="{00000000-0008-0000-0300-000073000000}"/>
            </a:ext>
          </a:extLst>
        </xdr:cNvPr>
        <xdr:cNvSpPr/>
      </xdr:nvSpPr>
      <xdr:spPr>
        <a:xfrm>
          <a:off x="5824736" y="6108521"/>
          <a:ext cx="483813" cy="261461"/>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UL</a:t>
          </a:r>
          <a:r>
            <a:rPr kumimoji="1" lang="ja-JP" altLang="en-US" sz="600">
              <a:latin typeface="Meiryo UI" panose="020B0604030504040204" pitchFamily="50" charset="-128"/>
              <a:ea typeface="Meiryo UI" panose="020B0604030504040204" pitchFamily="50" charset="-128"/>
            </a:rPr>
            <a:t>結果ファイル</a:t>
          </a:r>
        </a:p>
      </xdr:txBody>
    </xdr:sp>
    <xdr:clientData/>
  </xdr:twoCellAnchor>
  <xdr:oneCellAnchor>
    <xdr:from>
      <xdr:col>3</xdr:col>
      <xdr:colOff>183366</xdr:colOff>
      <xdr:row>10</xdr:row>
      <xdr:rowOff>135420</xdr:rowOff>
    </xdr:from>
    <xdr:ext cx="389282" cy="312398"/>
    <xdr:pic>
      <xdr:nvPicPr>
        <xdr:cNvPr id="116" name="図 115">
          <a:extLst>
            <a:ext uri="{FF2B5EF4-FFF2-40B4-BE49-F238E27FC236}">
              <a16:creationId xmlns="" xmlns:a16="http://schemas.microsoft.com/office/drawing/2014/main" id="{00000000-0008-0000-0300-00007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4866" y="1830870"/>
          <a:ext cx="389282" cy="312398"/>
        </a:xfrm>
        <a:prstGeom prst="rect">
          <a:avLst/>
        </a:prstGeom>
      </xdr:spPr>
    </xdr:pic>
    <xdr:clientData/>
  </xdr:oneCellAnchor>
  <xdr:twoCellAnchor>
    <xdr:from>
      <xdr:col>2</xdr:col>
      <xdr:colOff>159760</xdr:colOff>
      <xdr:row>12</xdr:row>
      <xdr:rowOff>108089</xdr:rowOff>
    </xdr:from>
    <xdr:to>
      <xdr:col>7</xdr:col>
      <xdr:colOff>30379</xdr:colOff>
      <xdr:row>13</xdr:row>
      <xdr:rowOff>119125</xdr:rowOff>
    </xdr:to>
    <xdr:sp macro="" textlink="">
      <xdr:nvSpPr>
        <xdr:cNvPr id="128" name="正方形/長方形 127">
          <a:extLst>
            <a:ext uri="{FF2B5EF4-FFF2-40B4-BE49-F238E27FC236}">
              <a16:creationId xmlns="" xmlns:a16="http://schemas.microsoft.com/office/drawing/2014/main" id="{00000000-0008-0000-0300-000080000000}"/>
            </a:ext>
          </a:extLst>
        </xdr:cNvPr>
        <xdr:cNvSpPr/>
      </xdr:nvSpPr>
      <xdr:spPr>
        <a:xfrm>
          <a:off x="540760" y="2165489"/>
          <a:ext cx="842169" cy="192011"/>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800" kern="1200">
              <a:solidFill>
                <a:sysClr val="windowText" lastClr="000000"/>
              </a:solidFill>
              <a:effectLst/>
              <a:latin typeface="Meiryo UI" panose="020B0604030504040204" pitchFamily="50" charset="-128"/>
              <a:ea typeface="Meiryo UI" panose="020B0604030504040204" pitchFamily="50" charset="-128"/>
              <a:cs typeface="+mn-cs"/>
            </a:rPr>
            <a:t>メニュー</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4</xdr:col>
      <xdr:colOff>199846</xdr:colOff>
      <xdr:row>13</xdr:row>
      <xdr:rowOff>119124</xdr:rowOff>
    </xdr:from>
    <xdr:to>
      <xdr:col>5</xdr:col>
      <xdr:colOff>117852</xdr:colOff>
      <xdr:row>24</xdr:row>
      <xdr:rowOff>120884</xdr:rowOff>
    </xdr:to>
    <xdr:cxnSp macro="">
      <xdr:nvCxnSpPr>
        <xdr:cNvPr id="171" name="カギ線コネクタ 28">
          <a:extLst>
            <a:ext uri="{FF2B5EF4-FFF2-40B4-BE49-F238E27FC236}">
              <a16:creationId xmlns="" xmlns:a16="http://schemas.microsoft.com/office/drawing/2014/main" id="{00000000-0008-0000-0300-0000AB000000}"/>
            </a:ext>
          </a:extLst>
        </xdr:cNvPr>
        <xdr:cNvCxnSpPr>
          <a:stCxn id="128" idx="2"/>
          <a:endCxn id="223" idx="1"/>
        </xdr:cNvCxnSpPr>
      </xdr:nvCxnSpPr>
      <xdr:spPr>
        <a:xfrm rot="16200000" flipH="1">
          <a:off x="-75394" y="3413789"/>
          <a:ext cx="2202035" cy="127556"/>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139504</xdr:colOff>
      <xdr:row>12</xdr:row>
      <xdr:rowOff>120864</xdr:rowOff>
    </xdr:from>
    <xdr:to>
      <xdr:col>33</xdr:col>
      <xdr:colOff>26636</xdr:colOff>
      <xdr:row>14</xdr:row>
      <xdr:rowOff>13890</xdr:rowOff>
    </xdr:to>
    <xdr:sp macro="" textlink="">
      <xdr:nvSpPr>
        <xdr:cNvPr id="173" name="フローチャート: 書類 172">
          <a:extLst>
            <a:ext uri="{FF2B5EF4-FFF2-40B4-BE49-F238E27FC236}">
              <a16:creationId xmlns="" xmlns:a16="http://schemas.microsoft.com/office/drawing/2014/main" id="{00000000-0008-0000-0300-0000AD000000}"/>
            </a:ext>
          </a:extLst>
        </xdr:cNvPr>
        <xdr:cNvSpPr/>
      </xdr:nvSpPr>
      <xdr:spPr>
        <a:xfrm>
          <a:off x="5873554" y="2178264"/>
          <a:ext cx="458632" cy="274026"/>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UL</a:t>
          </a:r>
          <a:r>
            <a:rPr kumimoji="1" lang="ja-JP" altLang="en-US" sz="600">
              <a:latin typeface="Meiryo UI" panose="020B0604030504040204" pitchFamily="50" charset="-128"/>
              <a:ea typeface="Meiryo UI" panose="020B0604030504040204" pitchFamily="50" charset="-128"/>
            </a:rPr>
            <a:t>ファイル</a:t>
          </a:r>
        </a:p>
      </xdr:txBody>
    </xdr:sp>
    <xdr:clientData/>
  </xdr:twoCellAnchor>
  <xdr:twoCellAnchor>
    <xdr:from>
      <xdr:col>24</xdr:col>
      <xdr:colOff>50905</xdr:colOff>
      <xdr:row>29</xdr:row>
      <xdr:rowOff>85726</xdr:rowOff>
    </xdr:from>
    <xdr:to>
      <xdr:col>27</xdr:col>
      <xdr:colOff>142874</xdr:colOff>
      <xdr:row>31</xdr:row>
      <xdr:rowOff>76200</xdr:rowOff>
    </xdr:to>
    <xdr:sp macro="" textlink="">
      <xdr:nvSpPr>
        <xdr:cNvPr id="178" name="フローチャート: 磁気ディスク 177">
          <a:extLst>
            <a:ext uri="{FF2B5EF4-FFF2-40B4-BE49-F238E27FC236}">
              <a16:creationId xmlns="" xmlns:a16="http://schemas.microsoft.com/office/drawing/2014/main" id="{00000000-0008-0000-0300-0000B2000000}"/>
            </a:ext>
          </a:extLst>
        </xdr:cNvPr>
        <xdr:cNvSpPr/>
      </xdr:nvSpPr>
      <xdr:spPr>
        <a:xfrm>
          <a:off x="4641955" y="5543551"/>
          <a:ext cx="663469" cy="352424"/>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週次発注点除外条件マスタ</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15</xdr:col>
      <xdr:colOff>18127</xdr:colOff>
      <xdr:row>8</xdr:row>
      <xdr:rowOff>36859</xdr:rowOff>
    </xdr:from>
    <xdr:to>
      <xdr:col>29</xdr:col>
      <xdr:colOff>5702</xdr:colOff>
      <xdr:row>58</xdr:row>
      <xdr:rowOff>98613</xdr:rowOff>
    </xdr:to>
    <xdr:sp macro="" textlink="">
      <xdr:nvSpPr>
        <xdr:cNvPr id="179" name="Rectangle 80">
          <a:extLst>
            <a:ext uri="{FF2B5EF4-FFF2-40B4-BE49-F238E27FC236}">
              <a16:creationId xmlns="" xmlns:a16="http://schemas.microsoft.com/office/drawing/2014/main" id="{00000000-0008-0000-0300-0000B3000000}"/>
            </a:ext>
          </a:extLst>
        </xdr:cNvPr>
        <xdr:cNvSpPr>
          <a:spLocks noChangeArrowheads="1"/>
        </xdr:cNvSpPr>
      </xdr:nvSpPr>
      <xdr:spPr bwMode="auto">
        <a:xfrm>
          <a:off x="2894677" y="1370359"/>
          <a:ext cx="2654575" cy="9872504"/>
        </a:xfrm>
        <a:prstGeom prst="rect">
          <a:avLst/>
        </a:prstGeom>
        <a:noFill/>
        <a:ln>
          <a:solidFill>
            <a:schemeClr val="tx1"/>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36</xdr:col>
      <xdr:colOff>13046</xdr:colOff>
      <xdr:row>8</xdr:row>
      <xdr:rowOff>21680</xdr:rowOff>
    </xdr:from>
    <xdr:to>
      <xdr:col>45</xdr:col>
      <xdr:colOff>129657</xdr:colOff>
      <xdr:row>9</xdr:row>
      <xdr:rowOff>85727</xdr:rowOff>
    </xdr:to>
    <xdr:sp macro="" textlink="">
      <xdr:nvSpPr>
        <xdr:cNvPr id="180" name="Rectangle 9">
          <a:extLst>
            <a:ext uri="{FF2B5EF4-FFF2-40B4-BE49-F238E27FC236}">
              <a16:creationId xmlns="" xmlns:a16="http://schemas.microsoft.com/office/drawing/2014/main" id="{00000000-0008-0000-0300-0000B4000000}"/>
            </a:ext>
          </a:extLst>
        </xdr:cNvPr>
        <xdr:cNvSpPr>
          <a:spLocks noChangeArrowheads="1"/>
        </xdr:cNvSpPr>
      </xdr:nvSpPr>
      <xdr:spPr bwMode="auto">
        <a:xfrm>
          <a:off x="6890096" y="1355180"/>
          <a:ext cx="1831111" cy="2450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1000" b="0">
              <a:solidFill>
                <a:sysClr val="windowText" lastClr="000000"/>
              </a:solidFill>
              <a:effectLst/>
              <a:latin typeface="Meiryo UI" panose="020B0604030504040204" pitchFamily="50" charset="-128"/>
              <a:ea typeface="Meiryo UI" panose="020B0604030504040204" pitchFamily="50" charset="-128"/>
              <a:cs typeface="+mn-cs"/>
            </a:rPr>
            <a:t>共通業務</a:t>
          </a:r>
          <a:r>
            <a:rPr kumimoji="1" lang="ja-JP" altLang="en-US" sz="1000">
              <a:effectLst/>
              <a:latin typeface="Meiryo UI" panose="020B0604030504040204" pitchFamily="50" charset="-128"/>
              <a:ea typeface="Meiryo UI" panose="020B0604030504040204" pitchFamily="50" charset="-128"/>
              <a:cs typeface="+mn-cs"/>
            </a:rPr>
            <a:t>基盤</a:t>
          </a:r>
          <a:r>
            <a:rPr kumimoji="1" lang="ja-JP" altLang="ja-JP" sz="1000">
              <a:effectLst/>
              <a:latin typeface="Meiryo UI" panose="020B0604030504040204" pitchFamily="50" charset="-128"/>
              <a:ea typeface="Meiryo UI" panose="020B0604030504040204" pitchFamily="50" charset="-128"/>
              <a:cs typeface="+mn-cs"/>
            </a:rPr>
            <a:t>・</a:t>
          </a:r>
          <a:r>
            <a:rPr kumimoji="1" lang="ja-JP" altLang="en-US" sz="1000">
              <a:effectLst/>
              <a:latin typeface="Meiryo UI" panose="020B0604030504040204" pitchFamily="50" charset="-128"/>
              <a:ea typeface="Meiryo UI" panose="020B0604030504040204" pitchFamily="50" charset="-128"/>
              <a:cs typeface="+mn-cs"/>
            </a:rPr>
            <a:t>共通サービス</a:t>
          </a:r>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endParaRPr lang="ja-JP" altLang="ja-JP" sz="10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18</xdr:col>
      <xdr:colOff>137810</xdr:colOff>
      <xdr:row>27</xdr:row>
      <xdr:rowOff>161924</xdr:rowOff>
    </xdr:from>
    <xdr:to>
      <xdr:col>24</xdr:col>
      <xdr:colOff>50905</xdr:colOff>
      <xdr:row>30</xdr:row>
      <xdr:rowOff>80962</xdr:rowOff>
    </xdr:to>
    <xdr:cxnSp macro="">
      <xdr:nvCxnSpPr>
        <xdr:cNvPr id="181" name="カギ線コネクタ 39">
          <a:extLst>
            <a:ext uri="{FF2B5EF4-FFF2-40B4-BE49-F238E27FC236}">
              <a16:creationId xmlns="" xmlns:a16="http://schemas.microsoft.com/office/drawing/2014/main" id="{00000000-0008-0000-0300-0000B5000000}"/>
            </a:ext>
          </a:extLst>
        </xdr:cNvPr>
        <xdr:cNvCxnSpPr>
          <a:stCxn id="110" idx="2"/>
          <a:endCxn id="178" idx="2"/>
        </xdr:cNvCxnSpPr>
      </xdr:nvCxnSpPr>
      <xdr:spPr>
        <a:xfrm rot="16200000" flipH="1">
          <a:off x="3863876" y="4941683"/>
          <a:ext cx="500063" cy="105609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64241</xdr:colOff>
      <xdr:row>32</xdr:row>
      <xdr:rowOff>90828</xdr:rowOff>
    </xdr:from>
    <xdr:to>
      <xdr:col>28</xdr:col>
      <xdr:colOff>64241</xdr:colOff>
      <xdr:row>34</xdr:row>
      <xdr:rowOff>59317</xdr:rowOff>
    </xdr:to>
    <xdr:sp macro="" textlink="">
      <xdr:nvSpPr>
        <xdr:cNvPr id="182" name="正方形/長方形 181">
          <a:extLst>
            <a:ext uri="{FF2B5EF4-FFF2-40B4-BE49-F238E27FC236}">
              <a16:creationId xmlns="" xmlns:a16="http://schemas.microsoft.com/office/drawing/2014/main" id="{00000000-0008-0000-0300-0000B6000000}"/>
            </a:ext>
          </a:extLst>
        </xdr:cNvPr>
        <xdr:cNvSpPr/>
      </xdr:nvSpPr>
      <xdr:spPr>
        <a:xfrm>
          <a:off x="4464791" y="6072528"/>
          <a:ext cx="952500" cy="330439"/>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汎用ファイル</a:t>
          </a:r>
          <a:endParaRPr kumimoji="1" lang="en-US" altLang="ja-JP" sz="800" kern="1200">
            <a:solidFill>
              <a:schemeClr val="tx1"/>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アップロード</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部品</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18</xdr:col>
      <xdr:colOff>137809</xdr:colOff>
      <xdr:row>27</xdr:row>
      <xdr:rowOff>161925</xdr:rowOff>
    </xdr:from>
    <xdr:to>
      <xdr:col>23</xdr:col>
      <xdr:colOff>64240</xdr:colOff>
      <xdr:row>33</xdr:row>
      <xdr:rowOff>75073</xdr:rowOff>
    </xdr:to>
    <xdr:cxnSp macro="">
      <xdr:nvCxnSpPr>
        <xdr:cNvPr id="183" name="カギ線コネクタ 43">
          <a:extLst>
            <a:ext uri="{FF2B5EF4-FFF2-40B4-BE49-F238E27FC236}">
              <a16:creationId xmlns="" xmlns:a16="http://schemas.microsoft.com/office/drawing/2014/main" id="{00000000-0008-0000-0300-0000B7000000}"/>
            </a:ext>
          </a:extLst>
        </xdr:cNvPr>
        <xdr:cNvCxnSpPr>
          <a:stCxn id="110" idx="2"/>
          <a:endCxn id="182" idx="1"/>
        </xdr:cNvCxnSpPr>
      </xdr:nvCxnSpPr>
      <xdr:spPr>
        <a:xfrm rot="16200000" flipH="1">
          <a:off x="3506776" y="5298783"/>
          <a:ext cx="1037098" cy="87893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79255</xdr:colOff>
      <xdr:row>34</xdr:row>
      <xdr:rowOff>116954</xdr:rowOff>
    </xdr:from>
    <xdr:to>
      <xdr:col>46</xdr:col>
      <xdr:colOff>42511</xdr:colOff>
      <xdr:row>36</xdr:row>
      <xdr:rowOff>6034</xdr:rowOff>
    </xdr:to>
    <xdr:sp macro="" textlink="">
      <xdr:nvSpPr>
        <xdr:cNvPr id="184" name="フローチャート: 磁気ディスク 183">
          <a:extLst>
            <a:ext uri="{FF2B5EF4-FFF2-40B4-BE49-F238E27FC236}">
              <a16:creationId xmlns="" xmlns:a16="http://schemas.microsoft.com/office/drawing/2014/main" id="{00000000-0008-0000-0300-0000B8000000}"/>
            </a:ext>
          </a:extLst>
        </xdr:cNvPr>
        <xdr:cNvSpPr/>
      </xdr:nvSpPr>
      <xdr:spPr>
        <a:xfrm>
          <a:off x="8289805" y="6460604"/>
          <a:ext cx="534756" cy="289130"/>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汎用</a:t>
          </a:r>
          <a:r>
            <a:rPr lang="ja-JP" altLang="en-US" sz="700">
              <a:solidFill>
                <a:sysClr val="windowText" lastClr="000000"/>
              </a:solidFill>
              <a:latin typeface="Meiryo UI" pitchFamily="50" charset="-128"/>
              <a:ea typeface="Meiryo UI" pitchFamily="50" charset="-128"/>
              <a:cs typeface="Meiryo UI" pitchFamily="50" charset="-128"/>
            </a:rPr>
            <a:t>ダウンロードファイル</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zh-TW" altLang="en-US" sz="700">
              <a:solidFill>
                <a:sysClr val="windowText" lastClr="000000"/>
              </a:solidFill>
              <a:latin typeface="Meiryo UI" pitchFamily="50" charset="-128"/>
              <a:ea typeface="Meiryo UI" pitchFamily="50" charset="-128"/>
              <a:cs typeface="Meiryo UI" pitchFamily="50" charset="-128"/>
            </a:rPr>
            <a:t>管理</a:t>
          </a: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36</xdr:col>
      <xdr:colOff>101495</xdr:colOff>
      <xdr:row>34</xdr:row>
      <xdr:rowOff>86250</xdr:rowOff>
    </xdr:from>
    <xdr:to>
      <xdr:col>41</xdr:col>
      <xdr:colOff>101495</xdr:colOff>
      <xdr:row>36</xdr:row>
      <xdr:rowOff>58548</xdr:rowOff>
    </xdr:to>
    <xdr:sp macro="" textlink="">
      <xdr:nvSpPr>
        <xdr:cNvPr id="185" name="正方形/長方形 184">
          <a:extLst>
            <a:ext uri="{FF2B5EF4-FFF2-40B4-BE49-F238E27FC236}">
              <a16:creationId xmlns="" xmlns:a16="http://schemas.microsoft.com/office/drawing/2014/main" id="{00000000-0008-0000-0300-0000B9000000}"/>
            </a:ext>
          </a:extLst>
        </xdr:cNvPr>
        <xdr:cNvSpPr/>
      </xdr:nvSpPr>
      <xdr:spPr>
        <a:xfrm>
          <a:off x="6978545" y="6429900"/>
          <a:ext cx="952500" cy="372348"/>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ダウンロードファイル管理登録</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18</xdr:col>
      <xdr:colOff>137809</xdr:colOff>
      <xdr:row>27</xdr:row>
      <xdr:rowOff>161925</xdr:rowOff>
    </xdr:from>
    <xdr:to>
      <xdr:col>36</xdr:col>
      <xdr:colOff>101494</xdr:colOff>
      <xdr:row>35</xdr:row>
      <xdr:rowOff>72399</xdr:rowOff>
    </xdr:to>
    <xdr:cxnSp macro="">
      <xdr:nvCxnSpPr>
        <xdr:cNvPr id="186" name="カギ線コネクタ 46">
          <a:extLst>
            <a:ext uri="{FF2B5EF4-FFF2-40B4-BE49-F238E27FC236}">
              <a16:creationId xmlns="" xmlns:a16="http://schemas.microsoft.com/office/drawing/2014/main" id="{00000000-0008-0000-0300-0000BA000000}"/>
            </a:ext>
          </a:extLst>
        </xdr:cNvPr>
        <xdr:cNvCxnSpPr>
          <a:stCxn id="110" idx="2"/>
          <a:endCxn id="185" idx="1"/>
        </xdr:cNvCxnSpPr>
      </xdr:nvCxnSpPr>
      <xdr:spPr>
        <a:xfrm rot="16200000" flipH="1">
          <a:off x="4574490" y="4231069"/>
          <a:ext cx="1415424" cy="339268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101495</xdr:colOff>
      <xdr:row>35</xdr:row>
      <xdr:rowOff>61494</xdr:rowOff>
    </xdr:from>
    <xdr:to>
      <xdr:col>43</xdr:col>
      <xdr:colOff>79255</xdr:colOff>
      <xdr:row>35</xdr:row>
      <xdr:rowOff>72399</xdr:rowOff>
    </xdr:to>
    <xdr:cxnSp macro="">
      <xdr:nvCxnSpPr>
        <xdr:cNvPr id="187" name="カギ線コネクタ 47">
          <a:extLst>
            <a:ext uri="{FF2B5EF4-FFF2-40B4-BE49-F238E27FC236}">
              <a16:creationId xmlns="" xmlns:a16="http://schemas.microsoft.com/office/drawing/2014/main" id="{00000000-0008-0000-0300-0000BB000000}"/>
            </a:ext>
          </a:extLst>
        </xdr:cNvPr>
        <xdr:cNvCxnSpPr>
          <a:stCxn id="185" idx="3"/>
          <a:endCxn id="184" idx="2"/>
        </xdr:cNvCxnSpPr>
      </xdr:nvCxnSpPr>
      <xdr:spPr>
        <a:xfrm flipV="1">
          <a:off x="7931045" y="6605169"/>
          <a:ext cx="358760" cy="10905"/>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25633</xdr:colOff>
      <xdr:row>11</xdr:row>
      <xdr:rowOff>175655</xdr:rowOff>
    </xdr:from>
    <xdr:to>
      <xdr:col>12</xdr:col>
      <xdr:colOff>106388</xdr:colOff>
      <xdr:row>13</xdr:row>
      <xdr:rowOff>104541</xdr:rowOff>
    </xdr:to>
    <xdr:sp macro="" textlink="">
      <xdr:nvSpPr>
        <xdr:cNvPr id="188" name="フローチャート: 書類 187">
          <a:extLst>
            <a:ext uri="{FF2B5EF4-FFF2-40B4-BE49-F238E27FC236}">
              <a16:creationId xmlns="" xmlns:a16="http://schemas.microsoft.com/office/drawing/2014/main" id="{00000000-0008-0000-0300-0000BC000000}"/>
            </a:ext>
          </a:extLst>
        </xdr:cNvPr>
        <xdr:cNvSpPr/>
      </xdr:nvSpPr>
      <xdr:spPr>
        <a:xfrm>
          <a:off x="1949683" y="2052080"/>
          <a:ext cx="461755" cy="290836"/>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UL</a:t>
          </a:r>
          <a:r>
            <a:rPr kumimoji="1" lang="ja-JP" altLang="en-US" sz="600">
              <a:latin typeface="Meiryo UI" panose="020B0604030504040204" pitchFamily="50" charset="-128"/>
              <a:ea typeface="Meiryo UI" panose="020B0604030504040204" pitchFamily="50" charset="-128"/>
            </a:rPr>
            <a:t>ファイル</a:t>
          </a:r>
        </a:p>
      </xdr:txBody>
    </xdr:sp>
    <xdr:clientData/>
  </xdr:twoCellAnchor>
  <xdr:twoCellAnchor>
    <xdr:from>
      <xdr:col>16</xdr:col>
      <xdr:colOff>22599</xdr:colOff>
      <xdr:row>14</xdr:row>
      <xdr:rowOff>180975</xdr:rowOff>
    </xdr:from>
    <xdr:to>
      <xdr:col>21</xdr:col>
      <xdr:colOff>52996</xdr:colOff>
      <xdr:row>17</xdr:row>
      <xdr:rowOff>51270</xdr:rowOff>
    </xdr:to>
    <xdr:sp macro="" textlink="">
      <xdr:nvSpPr>
        <xdr:cNvPr id="189" name="正方形/長方形 188">
          <a:extLst>
            <a:ext uri="{FF2B5EF4-FFF2-40B4-BE49-F238E27FC236}">
              <a16:creationId xmlns="" xmlns:a16="http://schemas.microsoft.com/office/drawing/2014/main" id="{00000000-0008-0000-0300-0000BD000000}"/>
            </a:ext>
          </a:extLst>
        </xdr:cNvPr>
        <xdr:cNvSpPr/>
      </xdr:nvSpPr>
      <xdr:spPr>
        <a:xfrm>
          <a:off x="3089649" y="2638425"/>
          <a:ext cx="982897" cy="470370"/>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週次発注点除外条件マスタ</a:t>
          </a:r>
          <a:r>
            <a:rPr lang="en-US" altLang="ja-JP" sz="800">
              <a:solidFill>
                <a:schemeClr val="tx1"/>
              </a:solidFill>
              <a:latin typeface="Meiryo UI" pitchFamily="50" charset="-128"/>
              <a:ea typeface="Meiryo UI" pitchFamily="50" charset="-128"/>
              <a:cs typeface="Meiryo UI" pitchFamily="50" charset="-128"/>
            </a:rPr>
            <a:t>UL</a:t>
          </a:r>
        </a:p>
        <a:p>
          <a:pPr algn="ctr"/>
          <a:r>
            <a:rPr lang="ja-JP" altLang="en-US" sz="800">
              <a:solidFill>
                <a:schemeClr val="tx1"/>
              </a:solidFill>
              <a:latin typeface="Meiryo UI" pitchFamily="50" charset="-128"/>
              <a:ea typeface="Meiryo UI" pitchFamily="50" charset="-128"/>
              <a:cs typeface="Meiryo UI" pitchFamily="50" charset="-128"/>
            </a:rPr>
            <a:t>非同期タスク登録</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8</xdr:col>
      <xdr:colOff>125719</xdr:colOff>
      <xdr:row>16</xdr:row>
      <xdr:rowOff>16110</xdr:rowOff>
    </xdr:from>
    <xdr:to>
      <xdr:col>16</xdr:col>
      <xdr:colOff>22599</xdr:colOff>
      <xdr:row>24</xdr:row>
      <xdr:rowOff>120885</xdr:rowOff>
    </xdr:to>
    <xdr:cxnSp macro="">
      <xdr:nvCxnSpPr>
        <xdr:cNvPr id="190" name="カギ線コネクタ 65">
          <a:extLst>
            <a:ext uri="{FF2B5EF4-FFF2-40B4-BE49-F238E27FC236}">
              <a16:creationId xmlns="" xmlns:a16="http://schemas.microsoft.com/office/drawing/2014/main" id="{00000000-0008-0000-0300-0000BE000000}"/>
            </a:ext>
          </a:extLst>
        </xdr:cNvPr>
        <xdr:cNvCxnSpPr>
          <a:stCxn id="223" idx="3"/>
          <a:endCxn id="189" idx="1"/>
        </xdr:cNvCxnSpPr>
      </xdr:nvCxnSpPr>
      <xdr:spPr>
        <a:xfrm flipV="1">
          <a:off x="1668769" y="2873610"/>
          <a:ext cx="1420880" cy="1704975"/>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22599</xdr:colOff>
      <xdr:row>12</xdr:row>
      <xdr:rowOff>79743</xdr:rowOff>
    </xdr:from>
    <xdr:to>
      <xdr:col>21</xdr:col>
      <xdr:colOff>22599</xdr:colOff>
      <xdr:row>14</xdr:row>
      <xdr:rowOff>57757</xdr:rowOff>
    </xdr:to>
    <xdr:sp macro="" textlink="">
      <xdr:nvSpPr>
        <xdr:cNvPr id="191" name="正方形/長方形 190">
          <a:extLst>
            <a:ext uri="{FF2B5EF4-FFF2-40B4-BE49-F238E27FC236}">
              <a16:creationId xmlns="" xmlns:a16="http://schemas.microsoft.com/office/drawing/2014/main" id="{00000000-0008-0000-0300-0000BF000000}"/>
            </a:ext>
          </a:extLst>
        </xdr:cNvPr>
        <xdr:cNvSpPr/>
      </xdr:nvSpPr>
      <xdr:spPr>
        <a:xfrm>
          <a:off x="3089649" y="2137143"/>
          <a:ext cx="952500" cy="359014"/>
        </a:xfrm>
        <a:prstGeom prst="rect">
          <a:avLst/>
        </a:prstGeom>
        <a:solidFill>
          <a:schemeClr val="accent1">
            <a:lumMod val="20000"/>
            <a:lumOff val="80000"/>
          </a:schemeClr>
        </a:solidFill>
        <a:ln w="9525">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汎用ファイルアップロード</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（共通）</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8</xdr:col>
      <xdr:colOff>125719</xdr:colOff>
      <xdr:row>13</xdr:row>
      <xdr:rowOff>78275</xdr:rowOff>
    </xdr:from>
    <xdr:to>
      <xdr:col>16</xdr:col>
      <xdr:colOff>22599</xdr:colOff>
      <xdr:row>24</xdr:row>
      <xdr:rowOff>120885</xdr:rowOff>
    </xdr:to>
    <xdr:cxnSp macro="">
      <xdr:nvCxnSpPr>
        <xdr:cNvPr id="192" name="カギ線コネクタ 69">
          <a:extLst>
            <a:ext uri="{FF2B5EF4-FFF2-40B4-BE49-F238E27FC236}">
              <a16:creationId xmlns="" xmlns:a16="http://schemas.microsoft.com/office/drawing/2014/main" id="{00000000-0008-0000-0300-0000C0000000}"/>
            </a:ext>
          </a:extLst>
        </xdr:cNvPr>
        <xdr:cNvCxnSpPr>
          <a:stCxn id="223" idx="3"/>
          <a:endCxn id="191" idx="1"/>
        </xdr:cNvCxnSpPr>
      </xdr:nvCxnSpPr>
      <xdr:spPr>
        <a:xfrm flipV="1">
          <a:off x="1668769" y="2335700"/>
          <a:ext cx="1420880" cy="2242885"/>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64241</xdr:colOff>
      <xdr:row>25</xdr:row>
      <xdr:rowOff>129265</xdr:rowOff>
    </xdr:from>
    <xdr:to>
      <xdr:col>28</xdr:col>
      <xdr:colOff>64241</xdr:colOff>
      <xdr:row>27</xdr:row>
      <xdr:rowOff>99659</xdr:rowOff>
    </xdr:to>
    <xdr:sp macro="" textlink="">
      <xdr:nvSpPr>
        <xdr:cNvPr id="193" name="正方形/長方形 192">
          <a:extLst>
            <a:ext uri="{FF2B5EF4-FFF2-40B4-BE49-F238E27FC236}">
              <a16:creationId xmlns="" xmlns:a16="http://schemas.microsoft.com/office/drawing/2014/main" id="{00000000-0008-0000-0300-0000C1000000}"/>
            </a:ext>
          </a:extLst>
        </xdr:cNvPr>
        <xdr:cNvSpPr/>
      </xdr:nvSpPr>
      <xdr:spPr>
        <a:xfrm>
          <a:off x="4464791" y="4786990"/>
          <a:ext cx="952500" cy="370444"/>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strike="sngStrike" kern="1200" baseline="0">
              <a:solidFill>
                <a:srgbClr val="00B050"/>
              </a:solidFill>
              <a:effectLst/>
              <a:latin typeface="Meiryo UI" panose="020B0604030504040204" pitchFamily="50" charset="-128"/>
              <a:ea typeface="Meiryo UI" panose="020B0604030504040204" pitchFamily="50" charset="-128"/>
              <a:cs typeface="+mn-cs"/>
            </a:rPr>
            <a:t>汎用ファイル</a:t>
          </a:r>
          <a:endParaRPr kumimoji="1" lang="en-US" altLang="ja-JP" sz="800" strike="sngStrike" kern="1200" baseline="0">
            <a:solidFill>
              <a:srgbClr val="00B050"/>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en-US" sz="800" strike="sngStrike" kern="1200" baseline="0">
              <a:solidFill>
                <a:srgbClr val="00B050"/>
              </a:solidFill>
              <a:effectLst/>
              <a:latin typeface="Meiryo UI" panose="020B0604030504040204" pitchFamily="50" charset="-128"/>
              <a:ea typeface="Meiryo UI" panose="020B0604030504040204" pitchFamily="50" charset="-128"/>
              <a:cs typeface="+mn-cs"/>
            </a:rPr>
            <a:t>ダウンロード部品</a:t>
          </a:r>
          <a:endParaRPr lang="ja-JP" altLang="ja-JP" sz="800" strike="sngStrike" baseline="0">
            <a:solidFill>
              <a:srgbClr val="00B050"/>
            </a:solidFill>
            <a:effectLst/>
            <a:latin typeface="Meiryo UI" panose="020B0604030504040204" pitchFamily="50" charset="-128"/>
            <a:ea typeface="Meiryo UI" panose="020B0604030504040204" pitchFamily="50" charset="-128"/>
          </a:endParaRPr>
        </a:p>
      </xdr:txBody>
    </xdr:sp>
    <xdr:clientData/>
  </xdr:twoCellAnchor>
  <xdr:twoCellAnchor>
    <xdr:from>
      <xdr:col>30</xdr:col>
      <xdr:colOff>90686</xdr:colOff>
      <xdr:row>25</xdr:row>
      <xdr:rowOff>168365</xdr:rowOff>
    </xdr:from>
    <xdr:to>
      <xdr:col>33</xdr:col>
      <xdr:colOff>2999</xdr:colOff>
      <xdr:row>27</xdr:row>
      <xdr:rowOff>62054</xdr:rowOff>
    </xdr:to>
    <xdr:sp macro="" textlink="">
      <xdr:nvSpPr>
        <xdr:cNvPr id="194" name="フローチャート: 書類 193">
          <a:extLst>
            <a:ext uri="{FF2B5EF4-FFF2-40B4-BE49-F238E27FC236}">
              <a16:creationId xmlns="" xmlns:a16="http://schemas.microsoft.com/office/drawing/2014/main" id="{00000000-0008-0000-0300-0000C2000000}"/>
            </a:ext>
          </a:extLst>
        </xdr:cNvPr>
        <xdr:cNvSpPr/>
      </xdr:nvSpPr>
      <xdr:spPr>
        <a:xfrm>
          <a:off x="5824736" y="4826090"/>
          <a:ext cx="483813" cy="293739"/>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l"/>
          <a:r>
            <a:rPr kumimoji="1" lang="en-US" altLang="ja-JP" sz="600" strike="sngStrike">
              <a:solidFill>
                <a:srgbClr val="00B050"/>
              </a:solidFill>
              <a:latin typeface="Meiryo UI" panose="020B0604030504040204" pitchFamily="50" charset="-128"/>
              <a:ea typeface="Meiryo UI" panose="020B0604030504040204" pitchFamily="50" charset="-128"/>
            </a:rPr>
            <a:t>UL</a:t>
          </a:r>
          <a:r>
            <a:rPr kumimoji="1" lang="ja-JP" altLang="en-US" sz="600" strike="sngStrike" baseline="0">
              <a:solidFill>
                <a:srgbClr val="00B050"/>
              </a:solidFill>
              <a:latin typeface="Meiryo UI" panose="020B0604030504040204" pitchFamily="50" charset="-128"/>
              <a:ea typeface="Meiryo UI" panose="020B0604030504040204" pitchFamily="50" charset="-128"/>
            </a:rPr>
            <a:t>ファイル</a:t>
          </a:r>
        </a:p>
      </xdr:txBody>
    </xdr:sp>
    <xdr:clientData/>
  </xdr:twoCellAnchor>
  <xdr:twoCellAnchor>
    <xdr:from>
      <xdr:col>21</xdr:col>
      <xdr:colOff>62521</xdr:colOff>
      <xdr:row>26</xdr:row>
      <xdr:rowOff>112396</xdr:rowOff>
    </xdr:from>
    <xdr:to>
      <xdr:col>23</xdr:col>
      <xdr:colOff>64241</xdr:colOff>
      <xdr:row>26</xdr:row>
      <xdr:rowOff>114463</xdr:rowOff>
    </xdr:to>
    <xdr:cxnSp macro="">
      <xdr:nvCxnSpPr>
        <xdr:cNvPr id="195" name="カギ線コネクタ 75">
          <a:extLst>
            <a:ext uri="{FF2B5EF4-FFF2-40B4-BE49-F238E27FC236}">
              <a16:creationId xmlns="" xmlns:a16="http://schemas.microsoft.com/office/drawing/2014/main" id="{00000000-0008-0000-0300-0000C3000000}"/>
            </a:ext>
          </a:extLst>
        </xdr:cNvPr>
        <xdr:cNvCxnSpPr>
          <a:stCxn id="193" idx="1"/>
          <a:endCxn id="110" idx="3"/>
        </xdr:cNvCxnSpPr>
      </xdr:nvCxnSpPr>
      <xdr:spPr>
        <a:xfrm rot="10800000">
          <a:off x="4082071" y="4970146"/>
          <a:ext cx="382720" cy="206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139211</xdr:colOff>
      <xdr:row>20</xdr:row>
      <xdr:rowOff>99062</xdr:rowOff>
    </xdr:from>
    <xdr:to>
      <xdr:col>23</xdr:col>
      <xdr:colOff>139211</xdr:colOff>
      <xdr:row>23</xdr:row>
      <xdr:rowOff>83739</xdr:rowOff>
    </xdr:to>
    <xdr:pic>
      <xdr:nvPicPr>
        <xdr:cNvPr id="196" name="Picture 2" descr="SQS Pricing Model — Tips &amp; Alternatives | by Cole Packingham | Medium">
          <a:extLst>
            <a:ext uri="{FF2B5EF4-FFF2-40B4-BE49-F238E27FC236}">
              <a16:creationId xmlns="" xmlns:a16="http://schemas.microsoft.com/office/drawing/2014/main" id="{00000000-0008-0000-0300-0000C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8261" y="3737612"/>
          <a:ext cx="571500" cy="584752"/>
        </a:xfrm>
        <a:prstGeom prst="rect">
          <a:avLst/>
        </a:prstGeom>
        <a:noFill/>
        <a:ln cmpd="sng">
          <a:solidFill>
            <a:schemeClr val="tx1"/>
          </a:solidFill>
          <a:prstDash val="dash"/>
        </a:ln>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165640</xdr:colOff>
      <xdr:row>8</xdr:row>
      <xdr:rowOff>32083</xdr:rowOff>
    </xdr:from>
    <xdr:to>
      <xdr:col>34</xdr:col>
      <xdr:colOff>168292</xdr:colOff>
      <xdr:row>58</xdr:row>
      <xdr:rowOff>96252</xdr:rowOff>
    </xdr:to>
    <xdr:sp macro="" textlink="">
      <xdr:nvSpPr>
        <xdr:cNvPr id="197" name="Rectangle 80">
          <a:extLst>
            <a:ext uri="{FF2B5EF4-FFF2-40B4-BE49-F238E27FC236}">
              <a16:creationId xmlns="" xmlns:a16="http://schemas.microsoft.com/office/drawing/2014/main" id="{00000000-0008-0000-0300-0000C5000000}"/>
            </a:ext>
          </a:extLst>
        </xdr:cNvPr>
        <xdr:cNvSpPr>
          <a:spLocks noChangeArrowheads="1"/>
        </xdr:cNvSpPr>
      </xdr:nvSpPr>
      <xdr:spPr bwMode="auto">
        <a:xfrm>
          <a:off x="5709190" y="1365583"/>
          <a:ext cx="955152" cy="9874919"/>
        </a:xfrm>
        <a:prstGeom prst="rect">
          <a:avLst/>
        </a:prstGeom>
        <a:noFill/>
        <a:ln>
          <a:solidFill>
            <a:schemeClr val="tx1"/>
          </a:solidFill>
          <a:headEnd/>
          <a:tailEnd/>
        </a:ln>
      </xdr:spPr>
      <xdr:style>
        <a:lnRef idx="2">
          <a:schemeClr val="accent6"/>
        </a:lnRef>
        <a:fillRef idx="1">
          <a:schemeClr val="lt1"/>
        </a:fillRef>
        <a:effectRef idx="0">
          <a:schemeClr val="accent6"/>
        </a:effectRef>
        <a:fontRef idx="minor">
          <a:schemeClr val="dk1"/>
        </a:fontRef>
      </xdr:style>
    </xdr:sp>
    <xdr:clientData/>
  </xdr:twoCellAnchor>
  <xdr:twoCellAnchor>
    <xdr:from>
      <xdr:col>29</xdr:col>
      <xdr:colOff>121199</xdr:colOff>
      <xdr:row>8</xdr:row>
      <xdr:rowOff>21680</xdr:rowOff>
    </xdr:from>
    <xdr:to>
      <xdr:col>32</xdr:col>
      <xdr:colOff>148577</xdr:colOff>
      <xdr:row>9</xdr:row>
      <xdr:rowOff>85727</xdr:rowOff>
    </xdr:to>
    <xdr:sp macro="" textlink="">
      <xdr:nvSpPr>
        <xdr:cNvPr id="198" name="Rectangle 9">
          <a:extLst>
            <a:ext uri="{FF2B5EF4-FFF2-40B4-BE49-F238E27FC236}">
              <a16:creationId xmlns="" xmlns:a16="http://schemas.microsoft.com/office/drawing/2014/main" id="{00000000-0008-0000-0300-0000C6000000}"/>
            </a:ext>
          </a:extLst>
        </xdr:cNvPr>
        <xdr:cNvSpPr>
          <a:spLocks noChangeArrowheads="1"/>
        </xdr:cNvSpPr>
      </xdr:nvSpPr>
      <xdr:spPr bwMode="auto">
        <a:xfrm>
          <a:off x="5664749" y="1355180"/>
          <a:ext cx="598878" cy="2450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ja-JP" sz="1000" b="0">
              <a:solidFill>
                <a:sysClr val="windowText" lastClr="000000"/>
              </a:solidFill>
              <a:effectLst/>
              <a:latin typeface="Meiryo UI" panose="020B0604030504040204" pitchFamily="50" charset="-128"/>
              <a:ea typeface="Meiryo UI" panose="020B0604030504040204" pitchFamily="50" charset="-128"/>
              <a:cs typeface="+mn-cs"/>
            </a:rPr>
            <a:t>＜</a:t>
          </a:r>
          <a:r>
            <a:rPr kumimoji="1" lang="en-US" altLang="ja-JP" sz="1000" b="0">
              <a:solidFill>
                <a:sysClr val="windowText" lastClr="000000"/>
              </a:solidFill>
              <a:effectLst/>
              <a:latin typeface="Meiryo UI" panose="020B0604030504040204" pitchFamily="50" charset="-128"/>
              <a:ea typeface="Meiryo UI" panose="020B0604030504040204" pitchFamily="50" charset="-128"/>
              <a:cs typeface="+mn-cs"/>
            </a:rPr>
            <a:t>S3&gt;</a:t>
          </a:r>
        </a:p>
      </xdr:txBody>
    </xdr:sp>
    <xdr:clientData/>
  </xdr:twoCellAnchor>
  <xdr:twoCellAnchor>
    <xdr:from>
      <xdr:col>21</xdr:col>
      <xdr:colOff>22599</xdr:colOff>
      <xdr:row>13</xdr:row>
      <xdr:rowOff>71388</xdr:rowOff>
    </xdr:from>
    <xdr:to>
      <xdr:col>30</xdr:col>
      <xdr:colOff>139504</xdr:colOff>
      <xdr:row>13</xdr:row>
      <xdr:rowOff>72761</xdr:rowOff>
    </xdr:to>
    <xdr:cxnSp macro="">
      <xdr:nvCxnSpPr>
        <xdr:cNvPr id="199" name="カギ線コネクタ 108">
          <a:extLst>
            <a:ext uri="{FF2B5EF4-FFF2-40B4-BE49-F238E27FC236}">
              <a16:creationId xmlns="" xmlns:a16="http://schemas.microsoft.com/office/drawing/2014/main" id="{00000000-0008-0000-0300-0000C7000000}"/>
            </a:ext>
          </a:extLst>
        </xdr:cNvPr>
        <xdr:cNvCxnSpPr>
          <a:stCxn id="191" idx="3"/>
          <a:endCxn id="173" idx="1"/>
        </xdr:cNvCxnSpPr>
      </xdr:nvCxnSpPr>
      <xdr:spPr>
        <a:xfrm flipV="1">
          <a:off x="4042149" y="2309763"/>
          <a:ext cx="1831405" cy="1373"/>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64242</xdr:colOff>
      <xdr:row>26</xdr:row>
      <xdr:rowOff>114462</xdr:rowOff>
    </xdr:from>
    <xdr:to>
      <xdr:col>30</xdr:col>
      <xdr:colOff>90687</xdr:colOff>
      <xdr:row>26</xdr:row>
      <xdr:rowOff>115210</xdr:rowOff>
    </xdr:to>
    <xdr:cxnSp macro="">
      <xdr:nvCxnSpPr>
        <xdr:cNvPr id="200" name="カギ線コネクタ 119">
          <a:extLst>
            <a:ext uri="{FF2B5EF4-FFF2-40B4-BE49-F238E27FC236}">
              <a16:creationId xmlns="" xmlns:a16="http://schemas.microsoft.com/office/drawing/2014/main" id="{00000000-0008-0000-0300-0000C8000000}"/>
            </a:ext>
          </a:extLst>
        </xdr:cNvPr>
        <xdr:cNvCxnSpPr>
          <a:stCxn id="194" idx="1"/>
          <a:endCxn id="193" idx="3"/>
        </xdr:cNvCxnSpPr>
      </xdr:nvCxnSpPr>
      <xdr:spPr>
        <a:xfrm rot="10800000">
          <a:off x="5417292" y="4972212"/>
          <a:ext cx="407445" cy="748"/>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149081</xdr:colOff>
      <xdr:row>23</xdr:row>
      <xdr:rowOff>100153</xdr:rowOff>
    </xdr:from>
    <xdr:to>
      <xdr:col>22</xdr:col>
      <xdr:colOff>67116</xdr:colOff>
      <xdr:row>24</xdr:row>
      <xdr:rowOff>112688</xdr:rowOff>
    </xdr:to>
    <xdr:sp macro="" textlink="">
      <xdr:nvSpPr>
        <xdr:cNvPr id="201" name="Rectangle 6">
          <a:extLst>
            <a:ext uri="{FF2B5EF4-FFF2-40B4-BE49-F238E27FC236}">
              <a16:creationId xmlns="" xmlns:a16="http://schemas.microsoft.com/office/drawing/2014/main" id="{00000000-0008-0000-0300-0000C9000000}"/>
            </a:ext>
          </a:extLst>
        </xdr:cNvPr>
        <xdr:cNvSpPr>
          <a:spLocks noChangeArrowheads="1"/>
        </xdr:cNvSpPr>
      </xdr:nvSpPr>
      <xdr:spPr bwMode="auto">
        <a:xfrm>
          <a:off x="3787631" y="4338778"/>
          <a:ext cx="489535" cy="212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en-US" sz="700" b="0">
              <a:solidFill>
                <a:srgbClr val="FF0000"/>
              </a:solidFill>
              <a:effectLst/>
              <a:latin typeface="Meiryo UI" panose="020B0604030504040204" pitchFamily="50" charset="-128"/>
              <a:ea typeface="Meiryo UI" panose="020B0604030504040204" pitchFamily="50" charset="-128"/>
              <a:cs typeface="+mn-cs"/>
            </a:rPr>
            <a:t>非同期</a:t>
          </a:r>
          <a:endParaRPr lang="ja-JP" altLang="ja-JP" sz="700" b="0">
            <a:solidFill>
              <a:srgbClr val="FF0000"/>
            </a:solidFill>
            <a:effectLst/>
            <a:latin typeface="Meiryo UI" panose="020B0604030504040204" pitchFamily="50" charset="-128"/>
            <a:ea typeface="Meiryo UI" panose="020B0604030504040204" pitchFamily="50" charset="-128"/>
          </a:endParaRPr>
        </a:p>
      </xdr:txBody>
    </xdr:sp>
    <xdr:clientData/>
  </xdr:twoCellAnchor>
  <xdr:twoCellAnchor>
    <xdr:from>
      <xdr:col>28</xdr:col>
      <xdr:colOff>64241</xdr:colOff>
      <xdr:row>33</xdr:row>
      <xdr:rowOff>75073</xdr:rowOff>
    </xdr:from>
    <xdr:to>
      <xdr:col>30</xdr:col>
      <xdr:colOff>90686</xdr:colOff>
      <xdr:row>33</xdr:row>
      <xdr:rowOff>76577</xdr:rowOff>
    </xdr:to>
    <xdr:cxnSp macro="">
      <xdr:nvCxnSpPr>
        <xdr:cNvPr id="202" name="カギ線コネクタ 184">
          <a:extLst>
            <a:ext uri="{FF2B5EF4-FFF2-40B4-BE49-F238E27FC236}">
              <a16:creationId xmlns="" xmlns:a16="http://schemas.microsoft.com/office/drawing/2014/main" id="{00000000-0008-0000-0300-0000CA000000}"/>
            </a:ext>
          </a:extLst>
        </xdr:cNvPr>
        <xdr:cNvCxnSpPr>
          <a:stCxn id="182" idx="3"/>
          <a:endCxn id="115" idx="1"/>
        </xdr:cNvCxnSpPr>
      </xdr:nvCxnSpPr>
      <xdr:spPr>
        <a:xfrm>
          <a:off x="5417291" y="6237748"/>
          <a:ext cx="407445" cy="1504"/>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122244</xdr:colOff>
      <xdr:row>25</xdr:row>
      <xdr:rowOff>48926</xdr:rowOff>
    </xdr:from>
    <xdr:to>
      <xdr:col>16</xdr:col>
      <xdr:colOff>22599</xdr:colOff>
      <xdr:row>38</xdr:row>
      <xdr:rowOff>31115</xdr:rowOff>
    </xdr:to>
    <xdr:cxnSp macro="">
      <xdr:nvCxnSpPr>
        <xdr:cNvPr id="203" name="カギ線コネクタ 202">
          <a:extLst>
            <a:ext uri="{FF2B5EF4-FFF2-40B4-BE49-F238E27FC236}">
              <a16:creationId xmlns="" xmlns:a16="http://schemas.microsoft.com/office/drawing/2014/main" id="{00000000-0008-0000-0300-0000CB000000}"/>
            </a:ext>
          </a:extLst>
        </xdr:cNvPr>
        <xdr:cNvCxnSpPr>
          <a:stCxn id="224" idx="3"/>
          <a:endCxn id="218" idx="1"/>
        </xdr:cNvCxnSpPr>
      </xdr:nvCxnSpPr>
      <xdr:spPr>
        <a:xfrm>
          <a:off x="1665294" y="4706651"/>
          <a:ext cx="1424355" cy="2487264"/>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22599</xdr:colOff>
      <xdr:row>47</xdr:row>
      <xdr:rowOff>46355</xdr:rowOff>
    </xdr:from>
    <xdr:to>
      <xdr:col>21</xdr:col>
      <xdr:colOff>54901</xdr:colOff>
      <xdr:row>49</xdr:row>
      <xdr:rowOff>123825</xdr:rowOff>
    </xdr:to>
    <xdr:sp macro="" textlink="">
      <xdr:nvSpPr>
        <xdr:cNvPr id="204" name="正方形/長方形 203">
          <a:extLst>
            <a:ext uri="{FF2B5EF4-FFF2-40B4-BE49-F238E27FC236}">
              <a16:creationId xmlns="" xmlns:a16="http://schemas.microsoft.com/office/drawing/2014/main" id="{00000000-0008-0000-0300-0000CC000000}"/>
            </a:ext>
          </a:extLst>
        </xdr:cNvPr>
        <xdr:cNvSpPr/>
      </xdr:nvSpPr>
      <xdr:spPr>
        <a:xfrm>
          <a:off x="3089649" y="9009380"/>
          <a:ext cx="984802" cy="477520"/>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週次発注点除外条件マスタ</a:t>
          </a:r>
          <a:r>
            <a:rPr lang="en-US" altLang="ja-JP" sz="800">
              <a:solidFill>
                <a:schemeClr val="tx1"/>
              </a:solidFill>
              <a:latin typeface="Meiryo UI" pitchFamily="50" charset="-128"/>
              <a:ea typeface="Meiryo UI" pitchFamily="50" charset="-128"/>
              <a:cs typeface="Meiryo UI" pitchFamily="50" charset="-128"/>
            </a:rPr>
            <a:t>D</a:t>
          </a:r>
          <a:r>
            <a:rPr lang="pl-PL" altLang="ja-JP" sz="800">
              <a:solidFill>
                <a:schemeClr val="tx1"/>
              </a:solidFill>
              <a:latin typeface="Meiryo UI" pitchFamily="50" charset="-128"/>
              <a:ea typeface="Meiryo UI" pitchFamily="50" charset="-128"/>
              <a:cs typeface="Meiryo UI" pitchFamily="50" charset="-128"/>
            </a:rPr>
            <a:t>L</a:t>
          </a:r>
          <a:endParaRPr lang="en-US" altLang="ja-JP"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ファイル作成</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22</xdr:col>
      <xdr:colOff>75270</xdr:colOff>
      <xdr:row>38</xdr:row>
      <xdr:rowOff>128783</xdr:rowOff>
    </xdr:from>
    <xdr:to>
      <xdr:col>27</xdr:col>
      <xdr:colOff>75270</xdr:colOff>
      <xdr:row>40</xdr:row>
      <xdr:rowOff>81979</xdr:rowOff>
    </xdr:to>
    <xdr:sp macro="" textlink="">
      <xdr:nvSpPr>
        <xdr:cNvPr id="205" name="正方形/長方形 204">
          <a:extLst>
            <a:ext uri="{FF2B5EF4-FFF2-40B4-BE49-F238E27FC236}">
              <a16:creationId xmlns="" xmlns:a16="http://schemas.microsoft.com/office/drawing/2014/main" id="{00000000-0008-0000-0300-0000CD000000}"/>
            </a:ext>
          </a:extLst>
        </xdr:cNvPr>
        <xdr:cNvSpPr/>
      </xdr:nvSpPr>
      <xdr:spPr>
        <a:xfrm>
          <a:off x="4285320" y="7272533"/>
          <a:ext cx="952500" cy="353246"/>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非同期タスク</a:t>
          </a:r>
          <a:endParaRPr lang="en-US" altLang="ja-JP" sz="800">
            <a:solidFill>
              <a:sysClr val="windowText" lastClr="000000"/>
            </a:solidFill>
            <a:effectLst/>
            <a:latin typeface="Meiryo UI" panose="020B0604030504040204" pitchFamily="50" charset="-128"/>
            <a:ea typeface="Meiryo UI" panose="020B0604030504040204" pitchFamily="50" charset="-128"/>
          </a:endParaRPr>
        </a:p>
        <a:p>
          <a:pPr algn="ctr" rtl="0"/>
          <a:r>
            <a:rPr lang="ja-JP" altLang="en-US" sz="800">
              <a:solidFill>
                <a:sysClr val="windowText" lastClr="000000"/>
              </a:solidFill>
              <a:effectLst/>
              <a:latin typeface="Meiryo UI" panose="020B0604030504040204" pitchFamily="50" charset="-128"/>
              <a:ea typeface="Meiryo UI" panose="020B0604030504040204" pitchFamily="50" charset="-128"/>
            </a:rPr>
            <a:t>登録部品</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25</xdr:col>
      <xdr:colOff>133432</xdr:colOff>
      <xdr:row>42</xdr:row>
      <xdr:rowOff>38549</xdr:rowOff>
    </xdr:from>
    <xdr:to>
      <xdr:col>28</xdr:col>
      <xdr:colOff>144862</xdr:colOff>
      <xdr:row>44</xdr:row>
      <xdr:rowOff>5667</xdr:rowOff>
    </xdr:to>
    <xdr:sp macro="" textlink="">
      <xdr:nvSpPr>
        <xdr:cNvPr id="206" name="フローチャート: 磁気ディスク 205">
          <a:extLst>
            <a:ext uri="{FF2B5EF4-FFF2-40B4-BE49-F238E27FC236}">
              <a16:creationId xmlns="" xmlns:a16="http://schemas.microsoft.com/office/drawing/2014/main" id="{00000000-0008-0000-0300-0000CE000000}"/>
            </a:ext>
          </a:extLst>
        </xdr:cNvPr>
        <xdr:cNvSpPr/>
      </xdr:nvSpPr>
      <xdr:spPr>
        <a:xfrm>
          <a:off x="4914982" y="7982399"/>
          <a:ext cx="582930" cy="367168"/>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非同期タスク</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30</xdr:col>
      <xdr:colOff>99681</xdr:colOff>
      <xdr:row>49</xdr:row>
      <xdr:rowOff>102339</xdr:rowOff>
    </xdr:from>
    <xdr:to>
      <xdr:col>33</xdr:col>
      <xdr:colOff>2999</xdr:colOff>
      <xdr:row>51</xdr:row>
      <xdr:rowOff>11879</xdr:rowOff>
    </xdr:to>
    <xdr:sp macro="" textlink="">
      <xdr:nvSpPr>
        <xdr:cNvPr id="207" name="フローチャート: 書類 206">
          <a:extLst>
            <a:ext uri="{FF2B5EF4-FFF2-40B4-BE49-F238E27FC236}">
              <a16:creationId xmlns="" xmlns:a16="http://schemas.microsoft.com/office/drawing/2014/main" id="{00000000-0008-0000-0300-0000CF000000}"/>
            </a:ext>
          </a:extLst>
        </xdr:cNvPr>
        <xdr:cNvSpPr/>
      </xdr:nvSpPr>
      <xdr:spPr>
        <a:xfrm>
          <a:off x="5833731" y="9446364"/>
          <a:ext cx="474818" cy="309590"/>
        </a:xfrm>
        <a:prstGeom prst="flowChartDocument">
          <a:avLst/>
        </a:prstGeom>
        <a:ln w="12700"/>
      </xdr:spPr>
      <xdr:style>
        <a:lnRef idx="2">
          <a:schemeClr val="dk1"/>
        </a:lnRef>
        <a:fillRef idx="1">
          <a:schemeClr val="lt1"/>
        </a:fillRef>
        <a:effectRef idx="0">
          <a:schemeClr val="dk1"/>
        </a:effectRef>
        <a:fontRef idx="minor">
          <a:schemeClr val="dk1"/>
        </a:fontRef>
      </xdr:style>
      <xdr:txBody>
        <a:bodyPr vertOverflow="clip" horzOverflow="clip" wrap="none" lIns="72000" tIns="36000" rIns="72000" bIns="36000" rtlCol="0" anchor="ctr"/>
        <a:lstStyle/>
        <a:p>
          <a:pPr algn="ctr"/>
          <a:r>
            <a:rPr kumimoji="1" lang="en-US" altLang="ja-JP" sz="600">
              <a:latin typeface="Meiryo UI" panose="020B0604030504040204" pitchFamily="50" charset="-128"/>
              <a:ea typeface="Meiryo UI" panose="020B0604030504040204" pitchFamily="50" charset="-128"/>
            </a:rPr>
            <a:t>DL</a:t>
          </a:r>
          <a:r>
            <a:rPr kumimoji="1" lang="ja-JP" altLang="en-US" sz="600">
              <a:latin typeface="Meiryo UI" panose="020B0604030504040204" pitchFamily="50" charset="-128"/>
              <a:ea typeface="Meiryo UI" panose="020B0604030504040204" pitchFamily="50" charset="-128"/>
            </a:rPr>
            <a:t>ファイル</a:t>
          </a:r>
        </a:p>
      </xdr:txBody>
    </xdr:sp>
    <xdr:clientData/>
  </xdr:twoCellAnchor>
  <xdr:twoCellAnchor>
    <xdr:from>
      <xdr:col>22</xdr:col>
      <xdr:colOff>55391</xdr:colOff>
      <xdr:row>40</xdr:row>
      <xdr:rowOff>81980</xdr:rowOff>
    </xdr:from>
    <xdr:to>
      <xdr:col>24</xdr:col>
      <xdr:colOff>159090</xdr:colOff>
      <xdr:row>42</xdr:row>
      <xdr:rowOff>40632</xdr:rowOff>
    </xdr:to>
    <xdr:cxnSp macro="">
      <xdr:nvCxnSpPr>
        <xdr:cNvPr id="208" name="カギ線コネクタ 49">
          <a:extLst>
            <a:ext uri="{FF2B5EF4-FFF2-40B4-BE49-F238E27FC236}">
              <a16:creationId xmlns="" xmlns:a16="http://schemas.microsoft.com/office/drawing/2014/main" id="{00000000-0008-0000-0300-0000D0000000}"/>
            </a:ext>
          </a:extLst>
        </xdr:cNvPr>
        <xdr:cNvCxnSpPr>
          <a:stCxn id="205" idx="2"/>
          <a:endCxn id="215" idx="0"/>
        </xdr:cNvCxnSpPr>
      </xdr:nvCxnSpPr>
      <xdr:spPr>
        <a:xfrm rot="5400000">
          <a:off x="4328440" y="7562781"/>
          <a:ext cx="358702" cy="48469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64241</xdr:colOff>
      <xdr:row>49</xdr:row>
      <xdr:rowOff>63363</xdr:rowOff>
    </xdr:from>
    <xdr:to>
      <xdr:col>28</xdr:col>
      <xdr:colOff>64241</xdr:colOff>
      <xdr:row>51</xdr:row>
      <xdr:rowOff>43916</xdr:rowOff>
    </xdr:to>
    <xdr:sp macro="" textlink="">
      <xdr:nvSpPr>
        <xdr:cNvPr id="209" name="正方形/長方形 208">
          <a:extLst>
            <a:ext uri="{FF2B5EF4-FFF2-40B4-BE49-F238E27FC236}">
              <a16:creationId xmlns="" xmlns:a16="http://schemas.microsoft.com/office/drawing/2014/main" id="{00000000-0008-0000-0300-0000D1000000}"/>
            </a:ext>
          </a:extLst>
        </xdr:cNvPr>
        <xdr:cNvSpPr/>
      </xdr:nvSpPr>
      <xdr:spPr>
        <a:xfrm>
          <a:off x="4464791" y="9407388"/>
          <a:ext cx="952500" cy="380603"/>
        </a:xfrm>
        <a:prstGeom prst="rect">
          <a:avLst/>
        </a:prstGeom>
        <a:solidFill>
          <a:schemeClr val="accent4">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汎用ファイル</a:t>
          </a:r>
          <a:endParaRPr kumimoji="1" lang="en-US" altLang="ja-JP" sz="800" kern="1200">
            <a:solidFill>
              <a:schemeClr val="tx1"/>
            </a:solidFill>
            <a:effectLst/>
            <a:latin typeface="Meiryo UI" panose="020B0604030504040204" pitchFamily="50" charset="-128"/>
            <a:ea typeface="Meiryo UI" panose="020B0604030504040204" pitchFamily="50" charset="-128"/>
            <a:cs typeface="+mn-cs"/>
          </a:endParaRPr>
        </a:p>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アップロード</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部品</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18</xdr:col>
      <xdr:colOff>133999</xdr:colOff>
      <xdr:row>49</xdr:row>
      <xdr:rowOff>123825</xdr:rowOff>
    </xdr:from>
    <xdr:to>
      <xdr:col>23</xdr:col>
      <xdr:colOff>64240</xdr:colOff>
      <xdr:row>50</xdr:row>
      <xdr:rowOff>53640</xdr:rowOff>
    </xdr:to>
    <xdr:cxnSp macro="">
      <xdr:nvCxnSpPr>
        <xdr:cNvPr id="210" name="カギ線コネクタ 54">
          <a:extLst>
            <a:ext uri="{FF2B5EF4-FFF2-40B4-BE49-F238E27FC236}">
              <a16:creationId xmlns="" xmlns:a16="http://schemas.microsoft.com/office/drawing/2014/main" id="{00000000-0008-0000-0300-0000D2000000}"/>
            </a:ext>
          </a:extLst>
        </xdr:cNvPr>
        <xdr:cNvCxnSpPr>
          <a:stCxn id="204" idx="2"/>
          <a:endCxn id="209" idx="1"/>
        </xdr:cNvCxnSpPr>
      </xdr:nvCxnSpPr>
      <xdr:spPr>
        <a:xfrm rot="16200000" flipH="1">
          <a:off x="3958500" y="9110449"/>
          <a:ext cx="129840" cy="88274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79255</xdr:colOff>
      <xdr:row>52</xdr:row>
      <xdr:rowOff>21444</xdr:rowOff>
    </xdr:from>
    <xdr:to>
      <xdr:col>46</xdr:col>
      <xdr:colOff>44806</xdr:colOff>
      <xdr:row>53</xdr:row>
      <xdr:rowOff>80097</xdr:rowOff>
    </xdr:to>
    <xdr:sp macro="" textlink="">
      <xdr:nvSpPr>
        <xdr:cNvPr id="211" name="フローチャート: 磁気ディスク 210">
          <a:extLst>
            <a:ext uri="{FF2B5EF4-FFF2-40B4-BE49-F238E27FC236}">
              <a16:creationId xmlns="" xmlns:a16="http://schemas.microsoft.com/office/drawing/2014/main" id="{00000000-0008-0000-0300-0000D3000000}"/>
            </a:ext>
          </a:extLst>
        </xdr:cNvPr>
        <xdr:cNvSpPr/>
      </xdr:nvSpPr>
      <xdr:spPr>
        <a:xfrm>
          <a:off x="8289805" y="9965544"/>
          <a:ext cx="537051" cy="258678"/>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汎用</a:t>
          </a:r>
          <a:r>
            <a:rPr lang="ja-JP" altLang="en-US" sz="700">
              <a:solidFill>
                <a:sysClr val="windowText" lastClr="000000"/>
              </a:solidFill>
              <a:latin typeface="Meiryo UI" pitchFamily="50" charset="-128"/>
              <a:ea typeface="Meiryo UI" pitchFamily="50" charset="-128"/>
              <a:cs typeface="Meiryo UI" pitchFamily="50" charset="-128"/>
            </a:rPr>
            <a:t>ダウンロードファイル</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zh-TW" altLang="en-US" sz="700">
              <a:solidFill>
                <a:sysClr val="windowText" lastClr="000000"/>
              </a:solidFill>
              <a:latin typeface="Meiryo UI" pitchFamily="50" charset="-128"/>
              <a:ea typeface="Meiryo UI" pitchFamily="50" charset="-128"/>
              <a:cs typeface="Meiryo UI" pitchFamily="50" charset="-128"/>
            </a:rPr>
            <a:t>管理</a:t>
          </a: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36</xdr:col>
      <xdr:colOff>52864</xdr:colOff>
      <xdr:row>51</xdr:row>
      <xdr:rowOff>152061</xdr:rowOff>
    </xdr:from>
    <xdr:to>
      <xdr:col>41</xdr:col>
      <xdr:colOff>52864</xdr:colOff>
      <xdr:row>53</xdr:row>
      <xdr:rowOff>122482</xdr:rowOff>
    </xdr:to>
    <xdr:sp macro="" textlink="">
      <xdr:nvSpPr>
        <xdr:cNvPr id="212" name="正方形/長方形 211">
          <a:extLst>
            <a:ext uri="{FF2B5EF4-FFF2-40B4-BE49-F238E27FC236}">
              <a16:creationId xmlns="" xmlns:a16="http://schemas.microsoft.com/office/drawing/2014/main" id="{00000000-0008-0000-0300-0000D4000000}"/>
            </a:ext>
          </a:extLst>
        </xdr:cNvPr>
        <xdr:cNvSpPr/>
      </xdr:nvSpPr>
      <xdr:spPr>
        <a:xfrm>
          <a:off x="6929914" y="9896136"/>
          <a:ext cx="952500" cy="370471"/>
        </a:xfrm>
        <a:prstGeom prst="rect">
          <a:avLst/>
        </a:prstGeom>
        <a:solidFill>
          <a:schemeClr val="accent2">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eaLnBrk="1" latinLnBrk="0" hangingPunct="1"/>
          <a:r>
            <a:rPr kumimoji="1" lang="ja-JP" altLang="ja-JP" sz="800" kern="1200">
              <a:solidFill>
                <a:schemeClr val="tx1"/>
              </a:solidFill>
              <a:effectLst/>
              <a:latin typeface="Meiryo UI" panose="020B0604030504040204" pitchFamily="50" charset="-128"/>
              <a:ea typeface="Meiryo UI" panose="020B0604030504040204" pitchFamily="50" charset="-128"/>
              <a:cs typeface="+mn-cs"/>
            </a:rPr>
            <a:t>汎用</a:t>
          </a:r>
          <a:r>
            <a:rPr kumimoji="1" lang="ja-JP" altLang="en-US" sz="800" kern="1200">
              <a:solidFill>
                <a:schemeClr val="tx1"/>
              </a:solidFill>
              <a:effectLst/>
              <a:latin typeface="Meiryo UI" panose="020B0604030504040204" pitchFamily="50" charset="-128"/>
              <a:ea typeface="Meiryo UI" panose="020B0604030504040204" pitchFamily="50" charset="-128"/>
              <a:cs typeface="+mn-cs"/>
            </a:rPr>
            <a:t>ダウンロードファイル管理登録</a:t>
          </a:r>
          <a:r>
            <a:rPr kumimoji="1" lang="en-US" altLang="ja-JP" sz="800" kern="1200">
              <a:solidFill>
                <a:schemeClr val="tx1"/>
              </a:solidFill>
              <a:effectLst/>
              <a:latin typeface="Meiryo UI" panose="020B0604030504040204" pitchFamily="50" charset="-128"/>
              <a:ea typeface="Meiryo UI" panose="020B0604030504040204" pitchFamily="50" charset="-128"/>
              <a:cs typeface="+mn-cs"/>
            </a:rPr>
            <a:t>API</a:t>
          </a:r>
          <a:endParaRPr lang="ja-JP" altLang="ja-JP" sz="8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18</xdr:col>
      <xdr:colOff>134000</xdr:colOff>
      <xdr:row>49</xdr:row>
      <xdr:rowOff>123825</xdr:rowOff>
    </xdr:from>
    <xdr:to>
      <xdr:col>36</xdr:col>
      <xdr:colOff>52864</xdr:colOff>
      <xdr:row>52</xdr:row>
      <xdr:rowOff>137272</xdr:rowOff>
    </xdr:to>
    <xdr:cxnSp macro="">
      <xdr:nvCxnSpPr>
        <xdr:cNvPr id="213" name="カギ線コネクタ 57">
          <a:extLst>
            <a:ext uri="{FF2B5EF4-FFF2-40B4-BE49-F238E27FC236}">
              <a16:creationId xmlns="" xmlns:a16="http://schemas.microsoft.com/office/drawing/2014/main" id="{00000000-0008-0000-0300-0000D5000000}"/>
            </a:ext>
          </a:extLst>
        </xdr:cNvPr>
        <xdr:cNvCxnSpPr>
          <a:stCxn id="204" idx="2"/>
          <a:endCxn id="212" idx="1"/>
        </xdr:cNvCxnSpPr>
      </xdr:nvCxnSpPr>
      <xdr:spPr>
        <a:xfrm rot="16200000" flipH="1">
          <a:off x="4949221" y="8119729"/>
          <a:ext cx="613522" cy="3347864"/>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52864</xdr:colOff>
      <xdr:row>52</xdr:row>
      <xdr:rowOff>137272</xdr:rowOff>
    </xdr:from>
    <xdr:to>
      <xdr:col>43</xdr:col>
      <xdr:colOff>79255</xdr:colOff>
      <xdr:row>52</xdr:row>
      <xdr:rowOff>146021</xdr:rowOff>
    </xdr:to>
    <xdr:cxnSp macro="">
      <xdr:nvCxnSpPr>
        <xdr:cNvPr id="214" name="カギ線コネクタ 58">
          <a:extLst>
            <a:ext uri="{FF2B5EF4-FFF2-40B4-BE49-F238E27FC236}">
              <a16:creationId xmlns="" xmlns:a16="http://schemas.microsoft.com/office/drawing/2014/main" id="{00000000-0008-0000-0300-0000D6000000}"/>
            </a:ext>
          </a:extLst>
        </xdr:cNvPr>
        <xdr:cNvCxnSpPr>
          <a:stCxn id="212" idx="3"/>
          <a:endCxn id="211" idx="2"/>
        </xdr:cNvCxnSpPr>
      </xdr:nvCxnSpPr>
      <xdr:spPr>
        <a:xfrm>
          <a:off x="7882414" y="10081372"/>
          <a:ext cx="407391" cy="874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139211</xdr:colOff>
      <xdr:row>42</xdr:row>
      <xdr:rowOff>40631</xdr:rowOff>
    </xdr:from>
    <xdr:to>
      <xdr:col>23</xdr:col>
      <xdr:colOff>139211</xdr:colOff>
      <xdr:row>45</xdr:row>
      <xdr:rowOff>20229</xdr:rowOff>
    </xdr:to>
    <xdr:pic>
      <xdr:nvPicPr>
        <xdr:cNvPr id="215" name="Picture 2" descr="SQS Pricing Model — Tips &amp; Alternatives | by Cole Packingham | Medium">
          <a:extLst>
            <a:ext uri="{FF2B5EF4-FFF2-40B4-BE49-F238E27FC236}">
              <a16:creationId xmlns="" xmlns:a16="http://schemas.microsoft.com/office/drawing/2014/main" id="{00000000-0008-0000-0300-0000D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968261" y="7984481"/>
          <a:ext cx="571500" cy="579673"/>
        </a:xfrm>
        <a:prstGeom prst="rect">
          <a:avLst/>
        </a:prstGeom>
        <a:noFill/>
        <a:ln cmpd="sng">
          <a:solidFill>
            <a:schemeClr val="tx1"/>
          </a:solidFill>
          <a:prstDash val="dash"/>
        </a:ln>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9896</xdr:colOff>
      <xdr:row>45</xdr:row>
      <xdr:rowOff>47139</xdr:rowOff>
    </xdr:from>
    <xdr:to>
      <xdr:col>22</xdr:col>
      <xdr:colOff>95651</xdr:colOff>
      <xdr:row>46</xdr:row>
      <xdr:rowOff>48653</xdr:rowOff>
    </xdr:to>
    <xdr:sp macro="" textlink="">
      <xdr:nvSpPr>
        <xdr:cNvPr id="216" name="Rectangle 6">
          <a:extLst>
            <a:ext uri="{FF2B5EF4-FFF2-40B4-BE49-F238E27FC236}">
              <a16:creationId xmlns="" xmlns:a16="http://schemas.microsoft.com/office/drawing/2014/main" id="{00000000-0008-0000-0300-0000D8000000}"/>
            </a:ext>
          </a:extLst>
        </xdr:cNvPr>
        <xdr:cNvSpPr>
          <a:spLocks noChangeArrowheads="1"/>
        </xdr:cNvSpPr>
      </xdr:nvSpPr>
      <xdr:spPr bwMode="auto">
        <a:xfrm>
          <a:off x="3838946" y="8591064"/>
          <a:ext cx="466755" cy="2015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ja-JP" altLang="en-US" sz="700" b="0">
              <a:solidFill>
                <a:srgbClr val="FF0000"/>
              </a:solidFill>
              <a:effectLst/>
              <a:latin typeface="Meiryo UI" panose="020B0604030504040204" pitchFamily="50" charset="-128"/>
              <a:ea typeface="Meiryo UI" panose="020B0604030504040204" pitchFamily="50" charset="-128"/>
              <a:cs typeface="+mn-cs"/>
            </a:rPr>
            <a:t>非同期</a:t>
          </a:r>
          <a:endParaRPr lang="ja-JP" altLang="ja-JP" sz="700" b="0">
            <a:solidFill>
              <a:srgbClr val="FF0000"/>
            </a:solidFill>
            <a:effectLst/>
            <a:latin typeface="Meiryo UI" panose="020B0604030504040204" pitchFamily="50" charset="-128"/>
            <a:ea typeface="Meiryo UI" panose="020B0604030504040204" pitchFamily="50" charset="-128"/>
          </a:endParaRPr>
        </a:p>
      </xdr:txBody>
    </xdr:sp>
    <xdr:clientData/>
  </xdr:twoCellAnchor>
  <xdr:twoCellAnchor>
    <xdr:from>
      <xdr:col>28</xdr:col>
      <xdr:colOff>64241</xdr:colOff>
      <xdr:row>50</xdr:row>
      <xdr:rowOff>53640</xdr:rowOff>
    </xdr:from>
    <xdr:to>
      <xdr:col>30</xdr:col>
      <xdr:colOff>99681</xdr:colOff>
      <xdr:row>50</xdr:row>
      <xdr:rowOff>57109</xdr:rowOff>
    </xdr:to>
    <xdr:cxnSp macro="">
      <xdr:nvCxnSpPr>
        <xdr:cNvPr id="217" name="カギ線コネクタ 94">
          <a:extLst>
            <a:ext uri="{FF2B5EF4-FFF2-40B4-BE49-F238E27FC236}">
              <a16:creationId xmlns="" xmlns:a16="http://schemas.microsoft.com/office/drawing/2014/main" id="{00000000-0008-0000-0300-0000D9000000}"/>
            </a:ext>
          </a:extLst>
        </xdr:cNvPr>
        <xdr:cNvCxnSpPr>
          <a:stCxn id="209" idx="3"/>
          <a:endCxn id="207" idx="1"/>
        </xdr:cNvCxnSpPr>
      </xdr:nvCxnSpPr>
      <xdr:spPr>
        <a:xfrm>
          <a:off x="5417291" y="9597690"/>
          <a:ext cx="416440" cy="3469"/>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22599</xdr:colOff>
      <xdr:row>36</xdr:row>
      <xdr:rowOff>186055</xdr:rowOff>
    </xdr:from>
    <xdr:to>
      <xdr:col>21</xdr:col>
      <xdr:colOff>51092</xdr:colOff>
      <xdr:row>39</xdr:row>
      <xdr:rowOff>76200</xdr:rowOff>
    </xdr:to>
    <xdr:sp macro="" textlink="">
      <xdr:nvSpPr>
        <xdr:cNvPr id="218" name="正方形/長方形 217">
          <a:extLst>
            <a:ext uri="{FF2B5EF4-FFF2-40B4-BE49-F238E27FC236}">
              <a16:creationId xmlns="" xmlns:a16="http://schemas.microsoft.com/office/drawing/2014/main" id="{00000000-0008-0000-0300-0000DA000000}"/>
            </a:ext>
          </a:extLst>
        </xdr:cNvPr>
        <xdr:cNvSpPr/>
      </xdr:nvSpPr>
      <xdr:spPr>
        <a:xfrm>
          <a:off x="3089649" y="6948805"/>
          <a:ext cx="980993" cy="490220"/>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週次発注点除外条件マスタ</a:t>
          </a:r>
          <a:r>
            <a:rPr lang="en-US" altLang="ja-JP" sz="800">
              <a:solidFill>
                <a:schemeClr val="tx1"/>
              </a:solidFill>
              <a:latin typeface="Meiryo UI" pitchFamily="50" charset="-128"/>
              <a:ea typeface="Meiryo UI" pitchFamily="50" charset="-128"/>
              <a:cs typeface="Meiryo UI" pitchFamily="50" charset="-128"/>
            </a:rPr>
            <a:t>D</a:t>
          </a:r>
          <a:r>
            <a:rPr lang="pl-PL" altLang="ja-JP" sz="800">
              <a:solidFill>
                <a:schemeClr val="tx1"/>
              </a:solidFill>
              <a:latin typeface="Meiryo UI" pitchFamily="50" charset="-128"/>
              <a:ea typeface="Meiryo UI" pitchFamily="50" charset="-128"/>
              <a:cs typeface="Meiryo UI" pitchFamily="50" charset="-128"/>
            </a:rPr>
            <a:t>L</a:t>
          </a:r>
          <a:endParaRPr lang="en-US" altLang="ja-JP"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非同期タスク登録</a:t>
          </a:r>
          <a:endParaRPr lang="ja-JP" altLang="pl-PL"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21</xdr:col>
      <xdr:colOff>51092</xdr:colOff>
      <xdr:row>37</xdr:row>
      <xdr:rowOff>173990</xdr:rowOff>
    </xdr:from>
    <xdr:to>
      <xdr:col>24</xdr:col>
      <xdr:colOff>170520</xdr:colOff>
      <xdr:row>38</xdr:row>
      <xdr:rowOff>128783</xdr:rowOff>
    </xdr:to>
    <xdr:cxnSp macro="">
      <xdr:nvCxnSpPr>
        <xdr:cNvPr id="219" name="カギ線コネクタ 18">
          <a:extLst>
            <a:ext uri="{FF2B5EF4-FFF2-40B4-BE49-F238E27FC236}">
              <a16:creationId xmlns="" xmlns:a16="http://schemas.microsoft.com/office/drawing/2014/main" id="{00000000-0008-0000-0300-0000DB000000}"/>
            </a:ext>
          </a:extLst>
        </xdr:cNvPr>
        <xdr:cNvCxnSpPr>
          <a:endCxn id="205" idx="0"/>
        </xdr:cNvCxnSpPr>
      </xdr:nvCxnSpPr>
      <xdr:spPr>
        <a:xfrm>
          <a:off x="4070642" y="7136765"/>
          <a:ext cx="690928" cy="154818"/>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23830</xdr:colOff>
      <xdr:row>25</xdr:row>
      <xdr:rowOff>67305</xdr:rowOff>
    </xdr:from>
    <xdr:to>
      <xdr:col>11</xdr:col>
      <xdr:colOff>178750</xdr:colOff>
      <xdr:row>26</xdr:row>
      <xdr:rowOff>79841</xdr:rowOff>
    </xdr:to>
    <xdr:sp macro="" textlink="">
      <xdr:nvSpPr>
        <xdr:cNvPr id="220" name="Rectangle 6">
          <a:extLst>
            <a:ext uri="{FF2B5EF4-FFF2-40B4-BE49-F238E27FC236}">
              <a16:creationId xmlns="" xmlns:a16="http://schemas.microsoft.com/office/drawing/2014/main" id="{00000000-0008-0000-0300-0000DC000000}"/>
            </a:ext>
          </a:extLst>
        </xdr:cNvPr>
        <xdr:cNvSpPr>
          <a:spLocks noChangeArrowheads="1"/>
        </xdr:cNvSpPr>
      </xdr:nvSpPr>
      <xdr:spPr bwMode="auto">
        <a:xfrm>
          <a:off x="1757380" y="4725030"/>
          <a:ext cx="535920" cy="2125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en-US" altLang="ja-JP" sz="800" b="0">
              <a:solidFill>
                <a:sysClr val="windowText" lastClr="000000"/>
              </a:solidFill>
              <a:effectLst/>
              <a:latin typeface="Meiryo UI" panose="020B0604030504040204" pitchFamily="50" charset="-128"/>
              <a:ea typeface="Meiryo UI" panose="020B0604030504040204" pitchFamily="50" charset="-128"/>
              <a:cs typeface="+mn-cs"/>
            </a:rPr>
            <a:t>DL</a:t>
          </a:r>
          <a:r>
            <a:rPr kumimoji="1" lang="ja-JP" altLang="en-US" sz="800" b="0">
              <a:solidFill>
                <a:sysClr val="windowText" lastClr="000000"/>
              </a:solidFill>
              <a:effectLst/>
              <a:latin typeface="Meiryo UI" panose="020B0604030504040204" pitchFamily="50" charset="-128"/>
              <a:ea typeface="Meiryo UI" panose="020B0604030504040204" pitchFamily="50" charset="-128"/>
              <a:cs typeface="+mn-cs"/>
            </a:rPr>
            <a:t>ボタン押下</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9</xdr:col>
      <xdr:colOff>58717</xdr:colOff>
      <xdr:row>23</xdr:row>
      <xdr:rowOff>13741</xdr:rowOff>
    </xdr:from>
    <xdr:to>
      <xdr:col>12</xdr:col>
      <xdr:colOff>23137</xdr:colOff>
      <xdr:row>24</xdr:row>
      <xdr:rowOff>26277</xdr:rowOff>
    </xdr:to>
    <xdr:sp macro="" textlink="">
      <xdr:nvSpPr>
        <xdr:cNvPr id="221" name="Rectangle 6">
          <a:extLst>
            <a:ext uri="{FF2B5EF4-FFF2-40B4-BE49-F238E27FC236}">
              <a16:creationId xmlns="" xmlns:a16="http://schemas.microsoft.com/office/drawing/2014/main" id="{00000000-0008-0000-0300-0000DD000000}"/>
            </a:ext>
          </a:extLst>
        </xdr:cNvPr>
        <xdr:cNvSpPr>
          <a:spLocks noChangeArrowheads="1"/>
        </xdr:cNvSpPr>
      </xdr:nvSpPr>
      <xdr:spPr bwMode="auto">
        <a:xfrm>
          <a:off x="1792267" y="4252366"/>
          <a:ext cx="535920" cy="2125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kumimoji="1" lang="en-US" altLang="ja-JP" sz="800" b="0">
              <a:solidFill>
                <a:sysClr val="windowText" lastClr="000000"/>
              </a:solidFill>
              <a:effectLst/>
              <a:latin typeface="Meiryo UI" panose="020B0604030504040204" pitchFamily="50" charset="-128"/>
              <a:ea typeface="Meiryo UI" panose="020B0604030504040204" pitchFamily="50" charset="-128"/>
              <a:cs typeface="+mn-cs"/>
            </a:rPr>
            <a:t>UL</a:t>
          </a:r>
          <a:r>
            <a:rPr kumimoji="1" lang="ja-JP" altLang="en-US" sz="800" b="0">
              <a:solidFill>
                <a:sysClr val="windowText" lastClr="000000"/>
              </a:solidFill>
              <a:effectLst/>
              <a:latin typeface="Meiryo UI" panose="020B0604030504040204" pitchFamily="50" charset="-128"/>
              <a:ea typeface="Meiryo UI" panose="020B0604030504040204" pitchFamily="50" charset="-128"/>
              <a:cs typeface="+mn-cs"/>
            </a:rPr>
            <a:t>ボタン押下</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5</xdr:col>
      <xdr:colOff>117851</xdr:colOff>
      <xdr:row>23</xdr:row>
      <xdr:rowOff>32220</xdr:rowOff>
    </xdr:from>
    <xdr:to>
      <xdr:col>8</xdr:col>
      <xdr:colOff>125719</xdr:colOff>
      <xdr:row>26</xdr:row>
      <xdr:rowOff>9525</xdr:rowOff>
    </xdr:to>
    <xdr:grpSp>
      <xdr:nvGrpSpPr>
        <xdr:cNvPr id="222" name="グループ化 221">
          <a:extLst>
            <a:ext uri="{FF2B5EF4-FFF2-40B4-BE49-F238E27FC236}">
              <a16:creationId xmlns="" xmlns:a16="http://schemas.microsoft.com/office/drawing/2014/main" id="{00000000-0008-0000-0300-0000DE000000}"/>
            </a:ext>
          </a:extLst>
        </xdr:cNvPr>
        <xdr:cNvGrpSpPr/>
      </xdr:nvGrpSpPr>
      <xdr:grpSpPr>
        <a:xfrm>
          <a:off x="1089401" y="4489920"/>
          <a:ext cx="579368" cy="577380"/>
          <a:chOff x="1020385" y="4220419"/>
          <a:chExt cx="579368" cy="433832"/>
        </a:xfrm>
      </xdr:grpSpPr>
      <xdr:sp macro="" textlink="">
        <xdr:nvSpPr>
          <xdr:cNvPr id="223" name="正方形/長方形 222">
            <a:extLst>
              <a:ext uri="{FF2B5EF4-FFF2-40B4-BE49-F238E27FC236}">
                <a16:creationId xmlns="" xmlns:a16="http://schemas.microsoft.com/office/drawing/2014/main" id="{00000000-0008-0000-0300-0000DF000000}"/>
              </a:ext>
            </a:extLst>
          </xdr:cNvPr>
          <xdr:cNvSpPr/>
        </xdr:nvSpPr>
        <xdr:spPr>
          <a:xfrm>
            <a:off x="1020385" y="4220419"/>
            <a:ext cx="579368" cy="43383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rtl="0"/>
            <a:r>
              <a:rPr kumimoji="1" lang="ja-JP" altLang="en-US" sz="800" b="0" i="0" kern="1200" baseline="0">
                <a:solidFill>
                  <a:sysClr val="windowText" lastClr="000000"/>
                </a:solidFill>
                <a:effectLst/>
                <a:latin typeface="Meiryo UI" panose="020B0604030504040204" pitchFamily="50" charset="-128"/>
                <a:ea typeface="Meiryo UI" panose="020B0604030504040204" pitchFamily="50" charset="-128"/>
                <a:cs typeface="+mn-cs"/>
              </a:rPr>
              <a:t>週次発注点除外条件マスタ</a:t>
            </a:r>
            <a:r>
              <a:rPr kumimoji="1" lang="ja-JP" altLang="ja-JP" sz="800" b="0" i="0" kern="1200" baseline="0">
                <a:solidFill>
                  <a:sysClr val="windowText" lastClr="000000"/>
                </a:solidFill>
                <a:effectLst/>
                <a:latin typeface="Meiryo UI" panose="020B0604030504040204" pitchFamily="50" charset="-128"/>
                <a:ea typeface="Meiryo UI" panose="020B0604030504040204" pitchFamily="50" charset="-128"/>
                <a:cs typeface="+mn-cs"/>
              </a:rPr>
              <a:t>UL</a:t>
            </a:r>
            <a:r>
              <a:rPr kumimoji="1" lang="ja-JP" altLang="en-US" sz="800" b="0" i="0" kern="1200" baseline="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800" b="0" i="0" kern="1200" baseline="0">
                <a:solidFill>
                  <a:sysClr val="windowText" lastClr="000000"/>
                </a:solidFill>
                <a:effectLst/>
                <a:latin typeface="Meiryo UI" panose="020B0604030504040204" pitchFamily="50" charset="-128"/>
                <a:ea typeface="Meiryo UI" panose="020B0604030504040204" pitchFamily="50" charset="-128"/>
                <a:cs typeface="+mn-cs"/>
              </a:rPr>
              <a:t>DL</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xdr:txBody>
      </xdr:sp>
      <xdr:sp macro="" textlink="">
        <xdr:nvSpPr>
          <xdr:cNvPr id="224" name="Rectangle 6">
            <a:extLst>
              <a:ext uri="{FF2B5EF4-FFF2-40B4-BE49-F238E27FC236}">
                <a16:creationId xmlns="" xmlns:a16="http://schemas.microsoft.com/office/drawing/2014/main" id="{00000000-0008-0000-0300-0000E0000000}"/>
              </a:ext>
            </a:extLst>
          </xdr:cNvPr>
          <xdr:cNvSpPr>
            <a:spLocks noChangeArrowheads="1"/>
          </xdr:cNvSpPr>
        </xdr:nvSpPr>
        <xdr:spPr bwMode="auto">
          <a:xfrm>
            <a:off x="1399775" y="4422732"/>
            <a:ext cx="196503" cy="221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grpSp>
    <xdr:clientData/>
  </xdr:twoCellAnchor>
  <xdr:twoCellAnchor>
    <xdr:from>
      <xdr:col>17</xdr:col>
      <xdr:colOff>16436</xdr:colOff>
      <xdr:row>42</xdr:row>
      <xdr:rowOff>46169</xdr:rowOff>
    </xdr:from>
    <xdr:to>
      <xdr:col>20</xdr:col>
      <xdr:colOff>60960</xdr:colOff>
      <xdr:row>44</xdr:row>
      <xdr:rowOff>19050</xdr:rowOff>
    </xdr:to>
    <xdr:sp macro="" textlink="">
      <xdr:nvSpPr>
        <xdr:cNvPr id="225" name="フローチャート: 磁気ディスク 224">
          <a:extLst>
            <a:ext uri="{FF2B5EF4-FFF2-40B4-BE49-F238E27FC236}">
              <a16:creationId xmlns="" xmlns:a16="http://schemas.microsoft.com/office/drawing/2014/main" id="{00000000-0008-0000-0300-0000E1000000}"/>
            </a:ext>
          </a:extLst>
        </xdr:cNvPr>
        <xdr:cNvSpPr/>
      </xdr:nvSpPr>
      <xdr:spPr>
        <a:xfrm>
          <a:off x="3273986" y="8009069"/>
          <a:ext cx="616024" cy="372931"/>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週次発注点除外条件マスタ</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18</xdr:col>
      <xdr:colOff>132096</xdr:colOff>
      <xdr:row>39</xdr:row>
      <xdr:rowOff>76200</xdr:rowOff>
    </xdr:from>
    <xdr:to>
      <xdr:col>18</xdr:col>
      <xdr:colOff>133948</xdr:colOff>
      <xdr:row>42</xdr:row>
      <xdr:rowOff>46169</xdr:rowOff>
    </xdr:to>
    <xdr:cxnSp macro="">
      <xdr:nvCxnSpPr>
        <xdr:cNvPr id="230" name="直線矢印コネクタ 229">
          <a:extLst>
            <a:ext uri="{FF2B5EF4-FFF2-40B4-BE49-F238E27FC236}">
              <a16:creationId xmlns="" xmlns:a16="http://schemas.microsoft.com/office/drawing/2014/main" id="{00000000-0008-0000-0300-0000E6000000}"/>
            </a:ext>
          </a:extLst>
        </xdr:cNvPr>
        <xdr:cNvCxnSpPr>
          <a:stCxn id="225" idx="1"/>
          <a:endCxn id="218" idx="2"/>
        </xdr:cNvCxnSpPr>
      </xdr:nvCxnSpPr>
      <xdr:spPr>
        <a:xfrm flipH="1" flipV="1">
          <a:off x="3580146" y="7439025"/>
          <a:ext cx="1852" cy="57004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133948</xdr:colOff>
      <xdr:row>44</xdr:row>
      <xdr:rowOff>19050</xdr:rowOff>
    </xdr:from>
    <xdr:to>
      <xdr:col>18</xdr:col>
      <xdr:colOff>134000</xdr:colOff>
      <xdr:row>47</xdr:row>
      <xdr:rowOff>46355</xdr:rowOff>
    </xdr:to>
    <xdr:cxnSp macro="">
      <xdr:nvCxnSpPr>
        <xdr:cNvPr id="231" name="直線矢印コネクタ 230">
          <a:extLst>
            <a:ext uri="{FF2B5EF4-FFF2-40B4-BE49-F238E27FC236}">
              <a16:creationId xmlns="" xmlns:a16="http://schemas.microsoft.com/office/drawing/2014/main" id="{00000000-0008-0000-0300-0000E7000000}"/>
            </a:ext>
          </a:extLst>
        </xdr:cNvPr>
        <xdr:cNvCxnSpPr>
          <a:stCxn id="225" idx="3"/>
          <a:endCxn id="204" idx="0"/>
        </xdr:cNvCxnSpPr>
      </xdr:nvCxnSpPr>
      <xdr:spPr>
        <a:xfrm>
          <a:off x="3581998" y="8382000"/>
          <a:ext cx="52" cy="62738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46055</xdr:colOff>
      <xdr:row>30</xdr:row>
      <xdr:rowOff>86355</xdr:rowOff>
    </xdr:from>
    <xdr:to>
      <xdr:col>11</xdr:col>
      <xdr:colOff>28575</xdr:colOff>
      <xdr:row>32</xdr:row>
      <xdr:rowOff>152400</xdr:rowOff>
    </xdr:to>
    <xdr:sp macro="" textlink="">
      <xdr:nvSpPr>
        <xdr:cNvPr id="233" name="Rectangle 6">
          <a:extLst>
            <a:ext uri="{FF2B5EF4-FFF2-40B4-BE49-F238E27FC236}">
              <a16:creationId xmlns="" xmlns:a16="http://schemas.microsoft.com/office/drawing/2014/main" id="{00000000-0008-0000-0300-0000E9000000}"/>
            </a:ext>
          </a:extLst>
        </xdr:cNvPr>
        <xdr:cNvSpPr>
          <a:spLocks noChangeArrowheads="1"/>
        </xdr:cNvSpPr>
      </xdr:nvSpPr>
      <xdr:spPr bwMode="auto">
        <a:xfrm>
          <a:off x="1398605" y="5706105"/>
          <a:ext cx="744520" cy="4279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noAutofit/>
        </a:bodyPr>
        <a:lstStyle/>
        <a:p>
          <a:pPr algn="ctr" rtl="0" eaLnBrk="1" latinLnBrk="0" hangingPunct="1"/>
          <a:r>
            <a:rPr lang="en-US" altLang="ja-JP" sz="800" b="0">
              <a:solidFill>
                <a:sysClr val="windowText" lastClr="000000"/>
              </a:solidFill>
              <a:effectLst/>
              <a:latin typeface="Meiryo UI" panose="020B0604030504040204" pitchFamily="50" charset="-128"/>
              <a:ea typeface="Meiryo UI" panose="020B0604030504040204" pitchFamily="50" charset="-128"/>
            </a:rPr>
            <a:t>UL</a:t>
          </a:r>
          <a:r>
            <a:rPr lang="ja-JP" altLang="en-US" sz="800" b="0">
              <a:solidFill>
                <a:sysClr val="windowText" lastClr="000000"/>
              </a:solidFill>
              <a:effectLst/>
              <a:latin typeface="Meiryo UI" panose="020B0604030504040204" pitchFamily="50" charset="-128"/>
              <a:ea typeface="Meiryo UI" panose="020B0604030504040204" pitchFamily="50" charset="-128"/>
            </a:rPr>
            <a:t>・</a:t>
          </a:r>
          <a:r>
            <a:rPr lang="en-US" altLang="ja-JP" sz="800" b="0">
              <a:solidFill>
                <a:sysClr val="windowText" lastClr="000000"/>
              </a:solidFill>
              <a:effectLst/>
              <a:latin typeface="Meiryo UI" panose="020B0604030504040204" pitchFamily="50" charset="-128"/>
              <a:ea typeface="Meiryo UI" panose="020B0604030504040204" pitchFamily="50" charset="-128"/>
            </a:rPr>
            <a:t>DL</a:t>
          </a:r>
          <a:r>
            <a:rPr lang="ja-JP" altLang="en-US" sz="800" b="0">
              <a:solidFill>
                <a:sysClr val="windowText" lastClr="000000"/>
              </a:solidFill>
              <a:effectLst/>
              <a:latin typeface="Meiryo UI" panose="020B0604030504040204" pitchFamily="50" charset="-128"/>
              <a:ea typeface="Meiryo UI" panose="020B0604030504040204" pitchFamily="50" charset="-128"/>
            </a:rPr>
            <a:t>処理後</a:t>
          </a:r>
          <a:endParaRPr lang="en-US" altLang="ja-JP" sz="800" b="0">
            <a:solidFill>
              <a:sysClr val="windowText" lastClr="000000"/>
            </a:solidFill>
            <a:effectLst/>
            <a:latin typeface="Meiryo UI" panose="020B0604030504040204" pitchFamily="50" charset="-128"/>
            <a:ea typeface="Meiryo UI" panose="020B0604030504040204" pitchFamily="50" charset="-128"/>
          </a:endParaRPr>
        </a:p>
        <a:p>
          <a:pPr algn="ctr" rtl="0" eaLnBrk="1" latinLnBrk="0" hangingPunct="1"/>
          <a:r>
            <a:rPr lang="ja-JP" altLang="en-US" sz="800" b="0">
              <a:solidFill>
                <a:sysClr val="windowText" lastClr="000000"/>
              </a:solidFill>
              <a:effectLst/>
              <a:latin typeface="Meiryo UI" panose="020B0604030504040204" pitchFamily="50" charset="-128"/>
              <a:ea typeface="Meiryo UI" panose="020B0604030504040204" pitchFamily="50" charset="-128"/>
            </a:rPr>
            <a:t>遷移</a:t>
          </a:r>
          <a:endParaRPr lang="ja-JP" altLang="ja-JP" sz="800" b="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24</xdr:col>
      <xdr:colOff>159089</xdr:colOff>
      <xdr:row>18</xdr:row>
      <xdr:rowOff>188318</xdr:rowOff>
    </xdr:from>
    <xdr:to>
      <xdr:col>27</xdr:col>
      <xdr:colOff>47706</xdr:colOff>
      <xdr:row>20</xdr:row>
      <xdr:rowOff>97734</xdr:rowOff>
    </xdr:to>
    <xdr:cxnSp macro="">
      <xdr:nvCxnSpPr>
        <xdr:cNvPr id="234" name="カギ線コネクタ 23">
          <a:extLst>
            <a:ext uri="{FF2B5EF4-FFF2-40B4-BE49-F238E27FC236}">
              <a16:creationId xmlns="" xmlns:a16="http://schemas.microsoft.com/office/drawing/2014/main" id="{00000000-0008-0000-0300-0000EA000000}"/>
            </a:ext>
          </a:extLst>
        </xdr:cNvPr>
        <xdr:cNvCxnSpPr>
          <a:stCxn id="111" idx="2"/>
          <a:endCxn id="112" idx="1"/>
        </xdr:cNvCxnSpPr>
      </xdr:nvCxnSpPr>
      <xdr:spPr>
        <a:xfrm rot="16200000" flipH="1">
          <a:off x="4825465" y="3351492"/>
          <a:ext cx="309466" cy="46011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159089</xdr:colOff>
      <xdr:row>40</xdr:row>
      <xdr:rowOff>81979</xdr:rowOff>
    </xdr:from>
    <xdr:to>
      <xdr:col>27</xdr:col>
      <xdr:colOff>55326</xdr:colOff>
      <xdr:row>42</xdr:row>
      <xdr:rowOff>38549</xdr:rowOff>
    </xdr:to>
    <xdr:cxnSp macro="">
      <xdr:nvCxnSpPr>
        <xdr:cNvPr id="235" name="カギ線コネクタ 49">
          <a:extLst>
            <a:ext uri="{FF2B5EF4-FFF2-40B4-BE49-F238E27FC236}">
              <a16:creationId xmlns="" xmlns:a16="http://schemas.microsoft.com/office/drawing/2014/main" id="{00000000-0008-0000-0300-0000EB000000}"/>
            </a:ext>
          </a:extLst>
        </xdr:cNvPr>
        <xdr:cNvCxnSpPr>
          <a:stCxn id="205" idx="2"/>
          <a:endCxn id="206" idx="1"/>
        </xdr:cNvCxnSpPr>
      </xdr:nvCxnSpPr>
      <xdr:spPr>
        <a:xfrm rot="16200000" flipH="1">
          <a:off x="4805698" y="7570220"/>
          <a:ext cx="356620" cy="46773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137810</xdr:colOff>
      <xdr:row>23</xdr:row>
      <xdr:rowOff>83740</xdr:rowOff>
    </xdr:from>
    <xdr:to>
      <xdr:col>22</xdr:col>
      <xdr:colOff>43961</xdr:colOff>
      <xdr:row>25</xdr:row>
      <xdr:rowOff>62866</xdr:rowOff>
    </xdr:to>
    <xdr:cxnSp macro="">
      <xdr:nvCxnSpPr>
        <xdr:cNvPr id="236" name="カギ線コネクタ 23">
          <a:extLst>
            <a:ext uri="{FF2B5EF4-FFF2-40B4-BE49-F238E27FC236}">
              <a16:creationId xmlns="" xmlns:a16="http://schemas.microsoft.com/office/drawing/2014/main" id="{00000000-0008-0000-0300-0000EC000000}"/>
            </a:ext>
          </a:extLst>
        </xdr:cNvPr>
        <xdr:cNvCxnSpPr>
          <a:stCxn id="196" idx="2"/>
          <a:endCxn id="110" idx="0"/>
        </xdr:cNvCxnSpPr>
      </xdr:nvCxnSpPr>
      <xdr:spPr>
        <a:xfrm rot="5400000">
          <a:off x="3730348" y="4196927"/>
          <a:ext cx="379176" cy="668151"/>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137811</xdr:colOff>
      <xdr:row>22</xdr:row>
      <xdr:rowOff>61539</xdr:rowOff>
    </xdr:from>
    <xdr:to>
      <xdr:col>27</xdr:col>
      <xdr:colOff>36278</xdr:colOff>
      <xdr:row>25</xdr:row>
      <xdr:rowOff>62865</xdr:rowOff>
    </xdr:to>
    <xdr:cxnSp macro="">
      <xdr:nvCxnSpPr>
        <xdr:cNvPr id="237" name="カギ線コネクタ 23">
          <a:extLst>
            <a:ext uri="{FF2B5EF4-FFF2-40B4-BE49-F238E27FC236}">
              <a16:creationId xmlns="" xmlns:a16="http://schemas.microsoft.com/office/drawing/2014/main" id="{00000000-0008-0000-0300-0000ED000000}"/>
            </a:ext>
          </a:extLst>
        </xdr:cNvPr>
        <xdr:cNvCxnSpPr>
          <a:stCxn id="112" idx="3"/>
          <a:endCxn id="110" idx="0"/>
        </xdr:cNvCxnSpPr>
      </xdr:nvCxnSpPr>
      <xdr:spPr>
        <a:xfrm rot="5400000">
          <a:off x="4091644" y="3613406"/>
          <a:ext cx="601401" cy="1612967"/>
        </a:xfrm>
        <a:prstGeom prst="bentConnector3">
          <a:avLst>
            <a:gd name="adj1" fmla="val 7059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134000</xdr:colOff>
      <xdr:row>45</xdr:row>
      <xdr:rowOff>20230</xdr:rowOff>
    </xdr:from>
    <xdr:to>
      <xdr:col>22</xdr:col>
      <xdr:colOff>43961</xdr:colOff>
      <xdr:row>47</xdr:row>
      <xdr:rowOff>46356</xdr:rowOff>
    </xdr:to>
    <xdr:cxnSp macro="">
      <xdr:nvCxnSpPr>
        <xdr:cNvPr id="238" name="カギ線コネクタ 49">
          <a:extLst>
            <a:ext uri="{FF2B5EF4-FFF2-40B4-BE49-F238E27FC236}">
              <a16:creationId xmlns="" xmlns:a16="http://schemas.microsoft.com/office/drawing/2014/main" id="{00000000-0008-0000-0300-0000EE000000}"/>
            </a:ext>
          </a:extLst>
        </xdr:cNvPr>
        <xdr:cNvCxnSpPr>
          <a:stCxn id="215" idx="2"/>
          <a:endCxn id="204" idx="0"/>
        </xdr:cNvCxnSpPr>
      </xdr:nvCxnSpPr>
      <xdr:spPr>
        <a:xfrm rot="5400000">
          <a:off x="3704943" y="8460312"/>
          <a:ext cx="426176" cy="671961"/>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22616</xdr:colOff>
      <xdr:row>26</xdr:row>
      <xdr:rowOff>9525</xdr:rowOff>
    </xdr:from>
    <xdr:to>
      <xdr:col>7</xdr:col>
      <xdr:colOff>26535</xdr:colOff>
      <xdr:row>37</xdr:row>
      <xdr:rowOff>151359</xdr:rowOff>
    </xdr:to>
    <xdr:cxnSp macro="">
      <xdr:nvCxnSpPr>
        <xdr:cNvPr id="29" name="直線矢印コネクタ 28">
          <a:extLst>
            <a:ext uri="{FF2B5EF4-FFF2-40B4-BE49-F238E27FC236}">
              <a16:creationId xmlns="" xmlns:a16="http://schemas.microsoft.com/office/drawing/2014/main" id="{00000000-0008-0000-0300-00001D000000}"/>
            </a:ext>
          </a:extLst>
        </xdr:cNvPr>
        <xdr:cNvCxnSpPr>
          <a:stCxn id="223" idx="2"/>
          <a:endCxn id="108" idx="0"/>
        </xdr:cNvCxnSpPr>
      </xdr:nvCxnSpPr>
      <xdr:spPr>
        <a:xfrm flipH="1">
          <a:off x="1375166" y="4867275"/>
          <a:ext cx="3919" cy="224685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54</xdr:col>
      <xdr:colOff>0</xdr:colOff>
      <xdr:row>5</xdr:row>
      <xdr:rowOff>89646</xdr:rowOff>
    </xdr:from>
    <xdr:to>
      <xdr:col>117</xdr:col>
      <xdr:colOff>135044</xdr:colOff>
      <xdr:row>34</xdr:row>
      <xdr:rowOff>165553</xdr:rowOff>
    </xdr:to>
    <xdr:pic>
      <xdr:nvPicPr>
        <xdr:cNvPr id="3" name="図 2"/>
        <xdr:cNvPicPr>
          <a:picLocks noChangeAspect="1"/>
        </xdr:cNvPicPr>
      </xdr:nvPicPr>
      <xdr:blipFill>
        <a:blip xmlns:r="http://schemas.openxmlformats.org/officeDocument/2006/relationships" r:embed="rId1"/>
        <a:stretch>
          <a:fillRect/>
        </a:stretch>
      </xdr:blipFill>
      <xdr:spPr>
        <a:xfrm>
          <a:off x="10320618" y="1064558"/>
          <a:ext cx="12136544" cy="5925377"/>
        </a:xfrm>
        <a:prstGeom prst="rect">
          <a:avLst/>
        </a:prstGeom>
      </xdr:spPr>
    </xdr:pic>
    <xdr:clientData/>
  </xdr:twoCellAnchor>
  <xdr:twoCellAnchor>
    <xdr:from>
      <xdr:col>2</xdr:col>
      <xdr:colOff>19050</xdr:colOff>
      <xdr:row>7</xdr:row>
      <xdr:rowOff>95250</xdr:rowOff>
    </xdr:from>
    <xdr:to>
      <xdr:col>2</xdr:col>
      <xdr:colOff>177358</xdr:colOff>
      <xdr:row>8</xdr:row>
      <xdr:rowOff>58725</xdr:rowOff>
    </xdr:to>
    <xdr:sp macro="" textlink="">
      <xdr:nvSpPr>
        <xdr:cNvPr id="40" name="正方形/長方形 39">
          <a:extLst>
            <a:ext uri="{FF2B5EF4-FFF2-40B4-BE49-F238E27FC236}">
              <a16:creationId xmlns="" xmlns:a16="http://schemas.microsoft.com/office/drawing/2014/main" id="{00000000-0008-0000-0500-000028000000}"/>
            </a:ext>
          </a:extLst>
        </xdr:cNvPr>
        <xdr:cNvSpPr/>
      </xdr:nvSpPr>
      <xdr:spPr>
        <a:xfrm>
          <a:off x="400050" y="1466850"/>
          <a:ext cx="158308" cy="163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19050</xdr:colOff>
      <xdr:row>8</xdr:row>
      <xdr:rowOff>161510</xdr:rowOff>
    </xdr:from>
    <xdr:to>
      <xdr:col>2</xdr:col>
      <xdr:colOff>177358</xdr:colOff>
      <xdr:row>9</xdr:row>
      <xdr:rowOff>126943</xdr:rowOff>
    </xdr:to>
    <xdr:sp macro="" textlink="">
      <xdr:nvSpPr>
        <xdr:cNvPr id="45" name="正方形/長方形 44">
          <a:extLst>
            <a:ext uri="{FF2B5EF4-FFF2-40B4-BE49-F238E27FC236}">
              <a16:creationId xmlns="" xmlns:a16="http://schemas.microsoft.com/office/drawing/2014/main" id="{00000000-0008-0000-0500-00002D000000}"/>
            </a:ext>
          </a:extLst>
        </xdr:cNvPr>
        <xdr:cNvSpPr/>
      </xdr:nvSpPr>
      <xdr:spPr>
        <a:xfrm>
          <a:off x="400050" y="1733135"/>
          <a:ext cx="158308" cy="1654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47625</xdr:colOff>
      <xdr:row>14</xdr:row>
      <xdr:rowOff>129151</xdr:rowOff>
    </xdr:from>
    <xdr:to>
      <xdr:col>3</xdr:col>
      <xdr:colOff>7813</xdr:colOff>
      <xdr:row>15</xdr:row>
      <xdr:rowOff>98782</xdr:rowOff>
    </xdr:to>
    <xdr:sp macro="" textlink="">
      <xdr:nvSpPr>
        <xdr:cNvPr id="50" name="正方形/長方形 49">
          <a:extLst>
            <a:ext uri="{FF2B5EF4-FFF2-40B4-BE49-F238E27FC236}">
              <a16:creationId xmlns="" xmlns:a16="http://schemas.microsoft.com/office/drawing/2014/main" id="{00000000-0008-0000-0500-000032000000}"/>
            </a:ext>
          </a:extLst>
        </xdr:cNvPr>
        <xdr:cNvSpPr/>
      </xdr:nvSpPr>
      <xdr:spPr>
        <a:xfrm>
          <a:off x="428625" y="2900926"/>
          <a:ext cx="150688" cy="1696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3</xdr:col>
      <xdr:colOff>0</xdr:colOff>
      <xdr:row>41</xdr:row>
      <xdr:rowOff>0</xdr:rowOff>
    </xdr:from>
    <xdr:to>
      <xdr:col>3</xdr:col>
      <xdr:colOff>165928</xdr:colOff>
      <xdr:row>41</xdr:row>
      <xdr:rowOff>168413</xdr:rowOff>
    </xdr:to>
    <xdr:sp macro="" textlink="">
      <xdr:nvSpPr>
        <xdr:cNvPr id="51" name="正方形/長方形 50">
          <a:extLst>
            <a:ext uri="{FF2B5EF4-FFF2-40B4-BE49-F238E27FC236}">
              <a16:creationId xmlns="" xmlns:a16="http://schemas.microsoft.com/office/drawing/2014/main" id="{00000000-0008-0000-0500-000033000000}"/>
            </a:ext>
          </a:extLst>
        </xdr:cNvPr>
        <xdr:cNvSpPr/>
      </xdr:nvSpPr>
      <xdr:spPr>
        <a:xfrm>
          <a:off x="571500" y="79724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3</xdr:col>
      <xdr:colOff>0</xdr:colOff>
      <xdr:row>41</xdr:row>
      <xdr:rowOff>197069</xdr:rowOff>
    </xdr:from>
    <xdr:to>
      <xdr:col>3</xdr:col>
      <xdr:colOff>165928</xdr:colOff>
      <xdr:row>42</xdr:row>
      <xdr:rowOff>165457</xdr:rowOff>
    </xdr:to>
    <xdr:sp macro="" textlink="">
      <xdr:nvSpPr>
        <xdr:cNvPr id="56" name="正方形/長方形 55">
          <a:extLst>
            <a:ext uri="{FF2B5EF4-FFF2-40B4-BE49-F238E27FC236}">
              <a16:creationId xmlns="" xmlns:a16="http://schemas.microsoft.com/office/drawing/2014/main" id="{00000000-0008-0000-0500-000038000000}"/>
            </a:ext>
          </a:extLst>
        </xdr:cNvPr>
        <xdr:cNvSpPr/>
      </xdr:nvSpPr>
      <xdr:spPr>
        <a:xfrm>
          <a:off x="571500" y="8169494"/>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3</xdr:col>
      <xdr:colOff>0</xdr:colOff>
      <xdr:row>42</xdr:row>
      <xdr:rowOff>194113</xdr:rowOff>
    </xdr:from>
    <xdr:to>
      <xdr:col>3</xdr:col>
      <xdr:colOff>165928</xdr:colOff>
      <xdr:row>43</xdr:row>
      <xdr:rowOff>162501</xdr:rowOff>
    </xdr:to>
    <xdr:sp macro="" textlink="">
      <xdr:nvSpPr>
        <xdr:cNvPr id="62" name="正方形/長方形 61">
          <a:extLst>
            <a:ext uri="{FF2B5EF4-FFF2-40B4-BE49-F238E27FC236}">
              <a16:creationId xmlns="" xmlns:a16="http://schemas.microsoft.com/office/drawing/2014/main" id="{00000000-0008-0000-0500-00003E000000}"/>
            </a:ext>
          </a:extLst>
        </xdr:cNvPr>
        <xdr:cNvSpPr/>
      </xdr:nvSpPr>
      <xdr:spPr>
        <a:xfrm>
          <a:off x="571500" y="8366563"/>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53</xdr:col>
      <xdr:colOff>76200</xdr:colOff>
      <xdr:row>6</xdr:row>
      <xdr:rowOff>38100</xdr:rowOff>
    </xdr:from>
    <xdr:to>
      <xdr:col>54</xdr:col>
      <xdr:colOff>51628</xdr:colOff>
      <xdr:row>7</xdr:row>
      <xdr:rowOff>6488</xdr:rowOff>
    </xdr:to>
    <xdr:sp macro="" textlink="">
      <xdr:nvSpPr>
        <xdr:cNvPr id="66" name="正方形/長方形 65">
          <a:extLst>
            <a:ext uri="{FF2B5EF4-FFF2-40B4-BE49-F238E27FC236}">
              <a16:creationId xmlns="" xmlns:a16="http://schemas.microsoft.com/office/drawing/2014/main" id="{00000000-0008-0000-0500-000042000000}"/>
            </a:ext>
          </a:extLst>
        </xdr:cNvPr>
        <xdr:cNvSpPr/>
      </xdr:nvSpPr>
      <xdr:spPr>
        <a:xfrm>
          <a:off x="10201275" y="12096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53</xdr:col>
      <xdr:colOff>84667</xdr:colOff>
      <xdr:row>26</xdr:row>
      <xdr:rowOff>122986</xdr:rowOff>
    </xdr:from>
    <xdr:to>
      <xdr:col>54</xdr:col>
      <xdr:colOff>60095</xdr:colOff>
      <xdr:row>27</xdr:row>
      <xdr:rowOff>90316</xdr:rowOff>
    </xdr:to>
    <xdr:sp macro="" textlink="">
      <xdr:nvSpPr>
        <xdr:cNvPr id="68" name="正方形/長方形 67">
          <a:extLst>
            <a:ext uri="{FF2B5EF4-FFF2-40B4-BE49-F238E27FC236}">
              <a16:creationId xmlns="" xmlns:a16="http://schemas.microsoft.com/office/drawing/2014/main" id="{00000000-0008-0000-0500-000044000000}"/>
            </a:ext>
          </a:extLst>
        </xdr:cNvPr>
        <xdr:cNvSpPr/>
      </xdr:nvSpPr>
      <xdr:spPr>
        <a:xfrm>
          <a:off x="10212917" y="5319403"/>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53</xdr:col>
      <xdr:colOff>76200</xdr:colOff>
      <xdr:row>7</xdr:row>
      <xdr:rowOff>194113</xdr:rowOff>
    </xdr:from>
    <xdr:to>
      <xdr:col>54</xdr:col>
      <xdr:colOff>51628</xdr:colOff>
      <xdr:row>8</xdr:row>
      <xdr:rowOff>162501</xdr:rowOff>
    </xdr:to>
    <xdr:sp macro="" textlink="">
      <xdr:nvSpPr>
        <xdr:cNvPr id="69" name="正方形/長方形 68">
          <a:extLst>
            <a:ext uri="{FF2B5EF4-FFF2-40B4-BE49-F238E27FC236}">
              <a16:creationId xmlns="" xmlns:a16="http://schemas.microsoft.com/office/drawing/2014/main" id="{00000000-0008-0000-0500-000045000000}"/>
            </a:ext>
          </a:extLst>
        </xdr:cNvPr>
        <xdr:cNvSpPr/>
      </xdr:nvSpPr>
      <xdr:spPr>
        <a:xfrm>
          <a:off x="10201275" y="1565713"/>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editAs="oneCell">
    <xdr:from>
      <xdr:col>3</xdr:col>
      <xdr:colOff>104775</xdr:colOff>
      <xdr:row>5</xdr:row>
      <xdr:rowOff>57150</xdr:rowOff>
    </xdr:from>
    <xdr:to>
      <xdr:col>50</xdr:col>
      <xdr:colOff>155335</xdr:colOff>
      <xdr:row>40</xdr:row>
      <xdr:rowOff>190500</xdr:rowOff>
    </xdr:to>
    <xdr:pic>
      <xdr:nvPicPr>
        <xdr:cNvPr id="20" name="図 1">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6275" y="1028700"/>
          <a:ext cx="9032635" cy="713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46</xdr:row>
      <xdr:rowOff>0</xdr:rowOff>
    </xdr:from>
    <xdr:to>
      <xdr:col>50</xdr:col>
      <xdr:colOff>9525</xdr:colOff>
      <xdr:row>81</xdr:row>
      <xdr:rowOff>126955</xdr:rowOff>
    </xdr:to>
    <xdr:pic>
      <xdr:nvPicPr>
        <xdr:cNvPr id="21" name="図 2">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0" y="9372600"/>
          <a:ext cx="8991600" cy="7127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72</xdr:col>
      <xdr:colOff>134472</xdr:colOff>
      <xdr:row>13</xdr:row>
      <xdr:rowOff>156883</xdr:rowOff>
    </xdr:from>
    <xdr:to>
      <xdr:col>82</xdr:col>
      <xdr:colOff>89648</xdr:colOff>
      <xdr:row>15</xdr:row>
      <xdr:rowOff>134471</xdr:rowOff>
    </xdr:to>
    <xdr:sp macro="" textlink="">
      <xdr:nvSpPr>
        <xdr:cNvPr id="2" name="正方形/長方形 1"/>
        <xdr:cNvSpPr/>
      </xdr:nvSpPr>
      <xdr:spPr>
        <a:xfrm>
          <a:off x="13884090" y="2745442"/>
          <a:ext cx="1860176" cy="381000"/>
        </a:xfrm>
        <a:prstGeom prst="rect">
          <a:avLst/>
        </a:prstGeom>
        <a:solidFill>
          <a:schemeClr val="bg1">
            <a:lumMod val="7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600">
            <a:solidFill>
              <a:schemeClr val="accent5"/>
            </a:solidFill>
            <a:latin typeface="Meiryo UI" panose="020B0604030504040204" pitchFamily="50" charset="-128"/>
            <a:ea typeface="Meiryo UI" panose="020B0604030504040204" pitchFamily="50" charset="-128"/>
          </a:endParaRPr>
        </a:p>
      </xdr:txBody>
    </xdr:sp>
    <xdr:clientData/>
  </xdr:twoCellAnchor>
  <xdr:twoCellAnchor>
    <xdr:from>
      <xdr:col>83</xdr:col>
      <xdr:colOff>179293</xdr:colOff>
      <xdr:row>10</xdr:row>
      <xdr:rowOff>145676</xdr:rowOff>
    </xdr:from>
    <xdr:to>
      <xdr:col>99</xdr:col>
      <xdr:colOff>78441</xdr:colOff>
      <xdr:row>16</xdr:row>
      <xdr:rowOff>33618</xdr:rowOff>
    </xdr:to>
    <xdr:sp macro="" textlink="">
      <xdr:nvSpPr>
        <xdr:cNvPr id="15" name="角丸四角形吹き出し 14">
          <a:extLst>
            <a:ext uri="{FF2B5EF4-FFF2-40B4-BE49-F238E27FC236}">
              <a16:creationId xmlns="" xmlns:a16="http://schemas.microsoft.com/office/drawing/2014/main" id="{00000000-0008-0000-0800-000004000000}"/>
            </a:ext>
          </a:extLst>
        </xdr:cNvPr>
        <xdr:cNvSpPr/>
      </xdr:nvSpPr>
      <xdr:spPr>
        <a:xfrm>
          <a:off x="16024411" y="2129117"/>
          <a:ext cx="2947148" cy="1098177"/>
        </a:xfrm>
        <a:prstGeom prst="wedgeRoundRectCallout">
          <a:avLst>
            <a:gd name="adj1" fmla="val -65689"/>
            <a:gd name="adj2" fmla="val 21226"/>
            <a:gd name="adj3" fmla="val 16667"/>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latin typeface="Meiryo UI" panose="020B0604030504040204" pitchFamily="50" charset="-128"/>
              <a:ea typeface="Meiryo UI" panose="020B0604030504040204" pitchFamily="50" charset="-128"/>
            </a:rPr>
            <a:t>【ToBe</a:t>
          </a:r>
          <a:r>
            <a:rPr kumimoji="1" lang="ja-JP" altLang="en-US" sz="1000">
              <a:latin typeface="Meiryo UI" panose="020B0604030504040204" pitchFamily="50" charset="-128"/>
              <a:ea typeface="Meiryo UI" panose="020B0604030504040204" pitchFamily="50" charset="-128"/>
            </a:rPr>
            <a:t>外部設計</a:t>
          </a:r>
          <a:r>
            <a:rPr kumimoji="1" lang="en-US" altLang="ja-JP" sz="1000">
              <a:latin typeface="Meiryo UI" panose="020B0604030504040204" pitchFamily="50" charset="-128"/>
              <a:ea typeface="Meiryo UI" panose="020B0604030504040204" pitchFamily="50" charset="-128"/>
            </a:rPr>
            <a:t>】</a:t>
          </a:r>
        </a:p>
        <a:p>
          <a:pPr algn="l"/>
          <a:r>
            <a:rPr kumimoji="1" lang="ja-JP" altLang="en-US" sz="1000">
              <a:latin typeface="Meiryo UI" panose="020B0604030504040204" pitchFamily="50" charset="-128"/>
              <a:ea typeface="Meiryo UI" panose="020B0604030504040204" pitchFamily="50" charset="-128"/>
            </a:rPr>
            <a:t>不要な項目は一旦隠し、モック画面修正後、</a:t>
          </a:r>
          <a:endParaRPr kumimoji="1" lang="en-US" altLang="ja-JP" sz="1000">
            <a:latin typeface="Meiryo UI" panose="020B0604030504040204" pitchFamily="50" charset="-128"/>
            <a:ea typeface="Meiryo UI" panose="020B0604030504040204" pitchFamily="50" charset="-128"/>
          </a:endParaRPr>
        </a:p>
        <a:p>
          <a:pPr algn="l"/>
          <a:r>
            <a:rPr kumimoji="1" lang="ja-JP" altLang="en-US" sz="1000">
              <a:latin typeface="Meiryo UI" panose="020B0604030504040204" pitchFamily="50" charset="-128"/>
              <a:ea typeface="Meiryo UI" panose="020B0604030504040204" pitchFamily="50" charset="-128"/>
            </a:rPr>
            <a:t>画面イメージを更新する</a:t>
          </a:r>
          <a:endParaRPr kumimoji="1" lang="en-US" altLang="ja-JP" sz="1000">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1428750</xdr:colOff>
      <xdr:row>1</xdr:row>
      <xdr:rowOff>19050</xdr:rowOff>
    </xdr:from>
    <xdr:to>
      <xdr:col>8</xdr:col>
      <xdr:colOff>743902</xdr:colOff>
      <xdr:row>4</xdr:row>
      <xdr:rowOff>23336</xdr:rowOff>
    </xdr:to>
    <xdr:sp macro="" textlink="">
      <xdr:nvSpPr>
        <xdr:cNvPr id="4" name="角丸四角形吹き出し 3">
          <a:extLst>
            <a:ext uri="{FF2B5EF4-FFF2-40B4-BE49-F238E27FC236}">
              <a16:creationId xmlns="" xmlns:a16="http://schemas.microsoft.com/office/drawing/2014/main" id="{00000000-0008-0000-0800-000004000000}"/>
            </a:ext>
          </a:extLst>
        </xdr:cNvPr>
        <xdr:cNvSpPr/>
      </xdr:nvSpPr>
      <xdr:spPr>
        <a:xfrm>
          <a:off x="11096625" y="200025"/>
          <a:ext cx="2496502" cy="566261"/>
        </a:xfrm>
        <a:prstGeom prst="wedgeRoundRectCallout">
          <a:avLst>
            <a:gd name="adj1" fmla="val 3236"/>
            <a:gd name="adj2" fmla="val 108917"/>
            <a:gd name="adj3" fmla="val 16667"/>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latin typeface="Meiryo UI" panose="020B0604030504040204" pitchFamily="50" charset="-128"/>
              <a:ea typeface="Meiryo UI" panose="020B0604030504040204" pitchFamily="50" charset="-128"/>
            </a:rPr>
            <a:t>【ToBe</a:t>
          </a:r>
          <a:r>
            <a:rPr kumimoji="1" lang="ja-JP" altLang="en-US" sz="1000">
              <a:latin typeface="Meiryo UI" panose="020B0604030504040204" pitchFamily="50" charset="-128"/>
              <a:ea typeface="Meiryo UI" panose="020B0604030504040204" pitchFamily="50" charset="-128"/>
            </a:rPr>
            <a:t>外部設計</a:t>
          </a:r>
          <a:r>
            <a:rPr kumimoji="1" lang="en-US" altLang="ja-JP" sz="1000">
              <a:latin typeface="Meiryo UI" panose="020B0604030504040204" pitchFamily="50" charset="-128"/>
              <a:ea typeface="Meiryo UI" panose="020B0604030504040204" pitchFamily="50" charset="-128"/>
            </a:rPr>
            <a:t>】</a:t>
          </a:r>
        </a:p>
        <a:p>
          <a:pPr algn="l"/>
          <a:r>
            <a:rPr kumimoji="1" lang="en-US" altLang="ja-JP" sz="1000">
              <a:latin typeface="Meiryo UI" panose="020B0604030504040204" pitchFamily="50" charset="-128"/>
              <a:ea typeface="Meiryo UI" panose="020B0604030504040204" pitchFamily="50" charset="-128"/>
            </a:rPr>
            <a:t>APIID</a:t>
          </a:r>
          <a:r>
            <a:rPr kumimoji="1" lang="ja-JP" altLang="en-US" sz="1000">
              <a:latin typeface="Meiryo UI" panose="020B0604030504040204" pitchFamily="50" charset="-128"/>
              <a:ea typeface="Meiryo UI" panose="020B0604030504040204" pitchFamily="50" charset="-128"/>
            </a:rPr>
            <a:t>は採番後に記載する</a:t>
          </a:r>
          <a:r>
            <a:rPr kumimoji="1" lang="ja-JP" altLang="en-US" sz="900"/>
            <a:t>。</a:t>
          </a:r>
          <a:endParaRPr kumimoji="1" lang="en-US" altLang="ja-JP" sz="9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31</xdr:col>
      <xdr:colOff>1076325</xdr:colOff>
      <xdr:row>63</xdr:row>
      <xdr:rowOff>180975</xdr:rowOff>
    </xdr:from>
    <xdr:to>
      <xdr:col>50</xdr:col>
      <xdr:colOff>114300</xdr:colOff>
      <xdr:row>68</xdr:row>
      <xdr:rowOff>0</xdr:rowOff>
    </xdr:to>
    <xdr:sp macro="" textlink="">
      <xdr:nvSpPr>
        <xdr:cNvPr id="3" name="角丸四角形吹き出し 2">
          <a:extLst>
            <a:ext uri="{FF2B5EF4-FFF2-40B4-BE49-F238E27FC236}">
              <a16:creationId xmlns="" xmlns:a16="http://schemas.microsoft.com/office/drawing/2014/main" id="{00000000-0008-0000-0900-000003000000}"/>
            </a:ext>
          </a:extLst>
        </xdr:cNvPr>
        <xdr:cNvSpPr/>
      </xdr:nvSpPr>
      <xdr:spPr>
        <a:xfrm>
          <a:off x="8582025" y="9353550"/>
          <a:ext cx="4562475" cy="819150"/>
        </a:xfrm>
        <a:prstGeom prst="wedgeRoundRectCallout">
          <a:avLst>
            <a:gd name="adj1" fmla="val -78671"/>
            <a:gd name="adj2" fmla="val 41448"/>
            <a:gd name="adj3" fmla="val 1666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b="0">
              <a:solidFill>
                <a:schemeClr val="lt1"/>
              </a:solidFill>
              <a:effectLst/>
              <a:latin typeface="Meiryo UI" panose="020B0604030504040204" pitchFamily="50" charset="-128"/>
              <a:ea typeface="Meiryo UI" panose="020B0604030504040204" pitchFamily="50" charset="-128"/>
              <a:cs typeface="+mn-cs"/>
            </a:rPr>
            <a:t>【Tobe</a:t>
          </a:r>
          <a:r>
            <a:rPr kumimoji="1" lang="ja-JP" altLang="ja-JP" sz="1100" b="0">
              <a:solidFill>
                <a:schemeClr val="lt1"/>
              </a:solidFill>
              <a:effectLst/>
              <a:latin typeface="Meiryo UI" panose="020B0604030504040204" pitchFamily="50" charset="-128"/>
              <a:ea typeface="Meiryo UI" panose="020B0604030504040204" pitchFamily="50" charset="-128"/>
              <a:cs typeface="+mn-cs"/>
            </a:rPr>
            <a:t>外部設計</a:t>
          </a:r>
          <a:r>
            <a:rPr kumimoji="1" lang="en-US" altLang="ja-JP" sz="1100" b="0">
              <a:solidFill>
                <a:schemeClr val="lt1"/>
              </a:solidFill>
              <a:effectLst/>
              <a:latin typeface="Meiryo UI" panose="020B0604030504040204" pitchFamily="50" charset="-128"/>
              <a:ea typeface="Meiryo UI" panose="020B0604030504040204" pitchFamily="50" charset="-128"/>
              <a:cs typeface="+mn-cs"/>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b="0">
              <a:solidFill>
                <a:schemeClr val="lt1"/>
              </a:solidFill>
              <a:effectLst/>
              <a:latin typeface="Meiryo UI" panose="020B0604030504040204" pitchFamily="50" charset="-128"/>
              <a:ea typeface="Meiryo UI" panose="020B0604030504040204" pitchFamily="50" charset="-128"/>
              <a:cs typeface="+mn-cs"/>
            </a:rPr>
            <a:t>I/F</a:t>
          </a:r>
          <a:r>
            <a:rPr kumimoji="1" lang="ja-JP" altLang="en-US" sz="1100" b="0">
              <a:solidFill>
                <a:schemeClr val="lt1"/>
              </a:solidFill>
              <a:effectLst/>
              <a:latin typeface="Meiryo UI" panose="020B0604030504040204" pitchFamily="50" charset="-128"/>
              <a:ea typeface="Meiryo UI" panose="020B0604030504040204" pitchFamily="50" charset="-128"/>
              <a:cs typeface="+mn-cs"/>
            </a:rPr>
            <a:t>未確定のため、共通機能との認識合わせが必要</a:t>
          </a:r>
          <a:endParaRPr kumimoji="1" lang="ja-JP" altLang="ja-JP" sz="1100" b="0">
            <a:solidFill>
              <a:schemeClr val="lt1"/>
            </a:solidFill>
            <a:effectLst/>
            <a:latin typeface="Meiryo UI" panose="020B0604030504040204" pitchFamily="50" charset="-128"/>
            <a:ea typeface="Meiryo UI" panose="020B0604030504040204" pitchFamily="50" charset="-128"/>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47625</xdr:colOff>
      <xdr:row>15</xdr:row>
      <xdr:rowOff>0</xdr:rowOff>
    </xdr:from>
    <xdr:to>
      <xdr:col>9</xdr:col>
      <xdr:colOff>56175</xdr:colOff>
      <xdr:row>16</xdr:row>
      <xdr:rowOff>24238</xdr:rowOff>
    </xdr:to>
    <xdr:sp macro="" textlink="">
      <xdr:nvSpPr>
        <xdr:cNvPr id="2" name="円/楕円 2">
          <a:extLst>
            <a:ext uri="{FF2B5EF4-FFF2-40B4-BE49-F238E27FC236}">
              <a16:creationId xmlns="" xmlns:a16="http://schemas.microsoft.com/office/drawing/2014/main" id="{00000000-0008-0000-0A00-000002000000}"/>
            </a:ext>
          </a:extLst>
        </xdr:cNvPr>
        <xdr:cNvSpPr/>
      </xdr:nvSpPr>
      <xdr:spPr bwMode="auto">
        <a:xfrm>
          <a:off x="1905000" y="2400300"/>
          <a:ext cx="246675" cy="176638"/>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１</a:t>
          </a:r>
        </a:p>
      </xdr:txBody>
    </xdr:sp>
    <xdr:clientData/>
  </xdr:twoCellAnchor>
  <xdr:twoCellAnchor>
    <xdr:from>
      <xdr:col>12</xdr:col>
      <xdr:colOff>31375</xdr:colOff>
      <xdr:row>14</xdr:row>
      <xdr:rowOff>142875</xdr:rowOff>
    </xdr:from>
    <xdr:to>
      <xdr:col>13</xdr:col>
      <xdr:colOff>66674</xdr:colOff>
      <xdr:row>16</xdr:row>
      <xdr:rowOff>28575</xdr:rowOff>
    </xdr:to>
    <xdr:sp macro="" textlink="">
      <xdr:nvSpPr>
        <xdr:cNvPr id="3" name="円/楕円 2">
          <a:extLst>
            <a:ext uri="{FF2B5EF4-FFF2-40B4-BE49-F238E27FC236}">
              <a16:creationId xmlns="" xmlns:a16="http://schemas.microsoft.com/office/drawing/2014/main" id="{00000000-0008-0000-0A00-000003000000}"/>
            </a:ext>
          </a:extLst>
        </xdr:cNvPr>
        <xdr:cNvSpPr/>
      </xdr:nvSpPr>
      <xdr:spPr bwMode="auto">
        <a:xfrm>
          <a:off x="2698375" y="2390775"/>
          <a:ext cx="225799" cy="190500"/>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２</a:t>
          </a:r>
        </a:p>
      </xdr:txBody>
    </xdr:sp>
    <xdr:clientData/>
  </xdr:twoCellAnchor>
  <xdr:twoCellAnchor>
    <xdr:from>
      <xdr:col>17</xdr:col>
      <xdr:colOff>17370</xdr:colOff>
      <xdr:row>15</xdr:row>
      <xdr:rowOff>0</xdr:rowOff>
    </xdr:from>
    <xdr:to>
      <xdr:col>18</xdr:col>
      <xdr:colOff>47625</xdr:colOff>
      <xdr:row>16</xdr:row>
      <xdr:rowOff>38100</xdr:rowOff>
    </xdr:to>
    <xdr:sp macro="" textlink="">
      <xdr:nvSpPr>
        <xdr:cNvPr id="4" name="円/楕円 2">
          <a:extLst>
            <a:ext uri="{FF2B5EF4-FFF2-40B4-BE49-F238E27FC236}">
              <a16:creationId xmlns="" xmlns:a16="http://schemas.microsoft.com/office/drawing/2014/main" id="{00000000-0008-0000-0A00-000004000000}"/>
            </a:ext>
          </a:extLst>
        </xdr:cNvPr>
        <xdr:cNvSpPr/>
      </xdr:nvSpPr>
      <xdr:spPr bwMode="auto">
        <a:xfrm>
          <a:off x="3636870" y="2400300"/>
          <a:ext cx="220755" cy="190500"/>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３</a:t>
          </a:r>
        </a:p>
      </xdr:txBody>
    </xdr:sp>
    <xdr:clientData/>
  </xdr:twoCellAnchor>
  <xdr:twoCellAnchor>
    <xdr:from>
      <xdr:col>21</xdr:col>
      <xdr:colOff>94690</xdr:colOff>
      <xdr:row>15</xdr:row>
      <xdr:rowOff>0</xdr:rowOff>
    </xdr:from>
    <xdr:to>
      <xdr:col>22</xdr:col>
      <xdr:colOff>84190</xdr:colOff>
      <xdr:row>16</xdr:row>
      <xdr:rowOff>24238</xdr:rowOff>
    </xdr:to>
    <xdr:sp macro="" textlink="">
      <xdr:nvSpPr>
        <xdr:cNvPr id="5" name="円/楕円 2">
          <a:extLst>
            <a:ext uri="{FF2B5EF4-FFF2-40B4-BE49-F238E27FC236}">
              <a16:creationId xmlns="" xmlns:a16="http://schemas.microsoft.com/office/drawing/2014/main" id="{00000000-0008-0000-0A00-000005000000}"/>
            </a:ext>
          </a:extLst>
        </xdr:cNvPr>
        <xdr:cNvSpPr/>
      </xdr:nvSpPr>
      <xdr:spPr bwMode="auto">
        <a:xfrm>
          <a:off x="4476190" y="2400300"/>
          <a:ext cx="180000" cy="176638"/>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４</a:t>
          </a:r>
        </a:p>
      </xdr:txBody>
    </xdr:sp>
    <xdr:clientData/>
  </xdr:twoCellAnchor>
  <xdr:twoCellAnchor>
    <xdr:from>
      <xdr:col>28</xdr:col>
      <xdr:colOff>142875</xdr:colOff>
      <xdr:row>14</xdr:row>
      <xdr:rowOff>152399</xdr:rowOff>
    </xdr:from>
    <xdr:to>
      <xdr:col>29</xdr:col>
      <xdr:colOff>171449</xdr:colOff>
      <xdr:row>16</xdr:row>
      <xdr:rowOff>47625</xdr:rowOff>
    </xdr:to>
    <xdr:sp macro="" textlink="">
      <xdr:nvSpPr>
        <xdr:cNvPr id="6" name="円/楕円 2">
          <a:extLst>
            <a:ext uri="{FF2B5EF4-FFF2-40B4-BE49-F238E27FC236}">
              <a16:creationId xmlns="" xmlns:a16="http://schemas.microsoft.com/office/drawing/2014/main" id="{00000000-0008-0000-0A00-000006000000}"/>
            </a:ext>
          </a:extLst>
        </xdr:cNvPr>
        <xdr:cNvSpPr/>
      </xdr:nvSpPr>
      <xdr:spPr bwMode="auto">
        <a:xfrm flipH="1">
          <a:off x="5476875" y="2400299"/>
          <a:ext cx="219074" cy="200026"/>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５</a:t>
          </a:r>
        </a:p>
      </xdr:txBody>
    </xdr:sp>
    <xdr:clientData/>
  </xdr:twoCellAnchor>
  <xdr:twoCellAnchor>
    <xdr:from>
      <xdr:col>3</xdr:col>
      <xdr:colOff>171450</xdr:colOff>
      <xdr:row>16</xdr:row>
      <xdr:rowOff>142875</xdr:rowOff>
    </xdr:from>
    <xdr:to>
      <xdr:col>4</xdr:col>
      <xdr:colOff>123825</xdr:colOff>
      <xdr:row>21</xdr:row>
      <xdr:rowOff>66675</xdr:rowOff>
    </xdr:to>
    <xdr:sp macro="" textlink="">
      <xdr:nvSpPr>
        <xdr:cNvPr id="7" name="左大かっこ 6">
          <a:extLst>
            <a:ext uri="{FF2B5EF4-FFF2-40B4-BE49-F238E27FC236}">
              <a16:creationId xmlns="" xmlns:a16="http://schemas.microsoft.com/office/drawing/2014/main" id="{00000000-0008-0000-0A00-000007000000}"/>
            </a:ext>
          </a:extLst>
        </xdr:cNvPr>
        <xdr:cNvSpPr/>
      </xdr:nvSpPr>
      <xdr:spPr>
        <a:xfrm>
          <a:off x="838200" y="2695575"/>
          <a:ext cx="190500" cy="685800"/>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9525</xdr:colOff>
      <xdr:row>15</xdr:row>
      <xdr:rowOff>9524</xdr:rowOff>
    </xdr:from>
    <xdr:to>
      <xdr:col>34</xdr:col>
      <xdr:colOff>38099</xdr:colOff>
      <xdr:row>16</xdr:row>
      <xdr:rowOff>57150</xdr:rowOff>
    </xdr:to>
    <xdr:sp macro="" textlink="">
      <xdr:nvSpPr>
        <xdr:cNvPr id="8" name="円/楕円 2">
          <a:extLst>
            <a:ext uri="{FF2B5EF4-FFF2-40B4-BE49-F238E27FC236}">
              <a16:creationId xmlns="" xmlns:a16="http://schemas.microsoft.com/office/drawing/2014/main" id="{00000000-0008-0000-0A00-000008000000}"/>
            </a:ext>
          </a:extLst>
        </xdr:cNvPr>
        <xdr:cNvSpPr/>
      </xdr:nvSpPr>
      <xdr:spPr bwMode="auto">
        <a:xfrm flipH="1">
          <a:off x="6296025" y="2409824"/>
          <a:ext cx="219074" cy="200026"/>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6</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37</xdr:col>
      <xdr:colOff>57151</xdr:colOff>
      <xdr:row>14</xdr:row>
      <xdr:rowOff>152399</xdr:rowOff>
    </xdr:from>
    <xdr:to>
      <xdr:col>38</xdr:col>
      <xdr:colOff>38100</xdr:colOff>
      <xdr:row>16</xdr:row>
      <xdr:rowOff>47624</xdr:rowOff>
    </xdr:to>
    <xdr:sp macro="" textlink="">
      <xdr:nvSpPr>
        <xdr:cNvPr id="9" name="円/楕円 2">
          <a:extLst>
            <a:ext uri="{FF2B5EF4-FFF2-40B4-BE49-F238E27FC236}">
              <a16:creationId xmlns="" xmlns:a16="http://schemas.microsoft.com/office/drawing/2014/main" id="{00000000-0008-0000-0A00-000009000000}"/>
            </a:ext>
          </a:extLst>
        </xdr:cNvPr>
        <xdr:cNvSpPr/>
      </xdr:nvSpPr>
      <xdr:spPr bwMode="auto">
        <a:xfrm flipH="1">
          <a:off x="7105651" y="2400299"/>
          <a:ext cx="171449" cy="20002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7</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43</xdr:col>
      <xdr:colOff>28576</xdr:colOff>
      <xdr:row>14</xdr:row>
      <xdr:rowOff>133349</xdr:rowOff>
    </xdr:from>
    <xdr:to>
      <xdr:col>44</xdr:col>
      <xdr:colOff>9525</xdr:colOff>
      <xdr:row>16</xdr:row>
      <xdr:rowOff>28574</xdr:rowOff>
    </xdr:to>
    <xdr:sp macro="" textlink="">
      <xdr:nvSpPr>
        <xdr:cNvPr id="10" name="円/楕円 2">
          <a:extLst>
            <a:ext uri="{FF2B5EF4-FFF2-40B4-BE49-F238E27FC236}">
              <a16:creationId xmlns="" xmlns:a16="http://schemas.microsoft.com/office/drawing/2014/main" id="{00000000-0008-0000-0A00-00000A000000}"/>
            </a:ext>
          </a:extLst>
        </xdr:cNvPr>
        <xdr:cNvSpPr/>
      </xdr:nvSpPr>
      <xdr:spPr bwMode="auto">
        <a:xfrm flipH="1">
          <a:off x="8220076" y="2381249"/>
          <a:ext cx="171449" cy="20002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8</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48</xdr:col>
      <xdr:colOff>0</xdr:colOff>
      <xdr:row>15</xdr:row>
      <xdr:rowOff>0</xdr:rowOff>
    </xdr:from>
    <xdr:to>
      <xdr:col>48</xdr:col>
      <xdr:colOff>171449</xdr:colOff>
      <xdr:row>16</xdr:row>
      <xdr:rowOff>47625</xdr:rowOff>
    </xdr:to>
    <xdr:sp macro="" textlink="">
      <xdr:nvSpPr>
        <xdr:cNvPr id="12" name="円/楕円 2">
          <a:extLst>
            <a:ext uri="{FF2B5EF4-FFF2-40B4-BE49-F238E27FC236}">
              <a16:creationId xmlns="" xmlns:a16="http://schemas.microsoft.com/office/drawing/2014/main" id="{00000000-0008-0000-0A00-00000C000000}"/>
            </a:ext>
          </a:extLst>
        </xdr:cNvPr>
        <xdr:cNvSpPr/>
      </xdr:nvSpPr>
      <xdr:spPr bwMode="auto">
        <a:xfrm flipH="1">
          <a:off x="9144000" y="2400300"/>
          <a:ext cx="171449" cy="20002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9</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xdr:col>
      <xdr:colOff>190500</xdr:colOff>
      <xdr:row>16</xdr:row>
      <xdr:rowOff>47626</xdr:rowOff>
    </xdr:from>
    <xdr:to>
      <xdr:col>50</xdr:col>
      <xdr:colOff>19050</xdr:colOff>
      <xdr:row>22</xdr:row>
      <xdr:rowOff>104776</xdr:rowOff>
    </xdr:to>
    <xdr:grpSp>
      <xdr:nvGrpSpPr>
        <xdr:cNvPr id="14" name="グループ化 13">
          <a:extLst>
            <a:ext uri="{FF2B5EF4-FFF2-40B4-BE49-F238E27FC236}">
              <a16:creationId xmlns="" xmlns:a16="http://schemas.microsoft.com/office/drawing/2014/main" id="{00000000-0008-0000-0A00-00000E000000}"/>
            </a:ext>
          </a:extLst>
        </xdr:cNvPr>
        <xdr:cNvGrpSpPr/>
      </xdr:nvGrpSpPr>
      <xdr:grpSpPr>
        <a:xfrm>
          <a:off x="1095375" y="2619376"/>
          <a:ext cx="8448675" cy="971550"/>
          <a:chOff x="1095375" y="2619376"/>
          <a:chExt cx="8448675" cy="971550"/>
        </a:xfrm>
      </xdr:grpSpPr>
      <xdr:pic>
        <xdr:nvPicPr>
          <xdr:cNvPr id="11" name="図 10">
            <a:extLst>
              <a:ext uri="{FF2B5EF4-FFF2-40B4-BE49-F238E27FC236}">
                <a16:creationId xmlns="" xmlns:a16="http://schemas.microsoft.com/office/drawing/2014/main" id="{00000000-0008-0000-0A00-00000B000000}"/>
              </a:ext>
            </a:extLst>
          </xdr:cNvPr>
          <xdr:cNvPicPr>
            <a:picLocks noChangeAspect="1"/>
          </xdr:cNvPicPr>
        </xdr:nvPicPr>
        <xdr:blipFill rotWithShape="1">
          <a:blip xmlns:r="http://schemas.openxmlformats.org/officeDocument/2006/relationships" r:embed="rId1"/>
          <a:srcRect t="25386" r="33099" b="60386"/>
          <a:stretch/>
        </xdr:blipFill>
        <xdr:spPr>
          <a:xfrm>
            <a:off x="1095375" y="2619376"/>
            <a:ext cx="8448675" cy="971550"/>
          </a:xfrm>
          <a:prstGeom prst="rect">
            <a:avLst/>
          </a:prstGeom>
        </xdr:spPr>
      </xdr:pic>
      <xdr:pic>
        <xdr:nvPicPr>
          <xdr:cNvPr id="13" name="図 12">
            <a:extLst>
              <a:ext uri="{FF2B5EF4-FFF2-40B4-BE49-F238E27FC236}">
                <a16:creationId xmlns="" xmlns:a16="http://schemas.microsoft.com/office/drawing/2014/main" id="{00000000-0008-0000-0A00-00000D000000}"/>
              </a:ext>
            </a:extLst>
          </xdr:cNvPr>
          <xdr:cNvPicPr>
            <a:picLocks noChangeAspect="1"/>
          </xdr:cNvPicPr>
        </xdr:nvPicPr>
        <xdr:blipFill>
          <a:blip xmlns:r="http://schemas.openxmlformats.org/officeDocument/2006/relationships" r:embed="rId2"/>
          <a:stretch>
            <a:fillRect/>
          </a:stretch>
        </xdr:blipFill>
        <xdr:spPr>
          <a:xfrm>
            <a:off x="3238500" y="2895600"/>
            <a:ext cx="285714" cy="161905"/>
          </a:xfrm>
          <a:prstGeom prst="rect">
            <a:avLst/>
          </a:prstGeom>
        </xdr:spPr>
      </xdr:pic>
    </xdr:grpSp>
    <xdr:clientData/>
  </xdr:twoCellAnchor>
  <xdr:twoCellAnchor editAs="oneCell">
    <xdr:from>
      <xdr:col>19</xdr:col>
      <xdr:colOff>152400</xdr:colOff>
      <xdr:row>17</xdr:row>
      <xdr:rowOff>114300</xdr:rowOff>
    </xdr:from>
    <xdr:to>
      <xdr:col>24</xdr:col>
      <xdr:colOff>104775</xdr:colOff>
      <xdr:row>19</xdr:row>
      <xdr:rowOff>39494</xdr:rowOff>
    </xdr:to>
    <xdr:pic>
      <xdr:nvPicPr>
        <xdr:cNvPr id="15" name="図 14"/>
        <xdr:cNvPicPr>
          <a:picLocks noChangeAspect="1"/>
        </xdr:cNvPicPr>
      </xdr:nvPicPr>
      <xdr:blipFill>
        <a:blip xmlns:r="http://schemas.openxmlformats.org/officeDocument/2006/relationships" r:embed="rId3"/>
        <a:stretch>
          <a:fillRect/>
        </a:stretch>
      </xdr:blipFill>
      <xdr:spPr>
        <a:xfrm>
          <a:off x="4152900" y="2838450"/>
          <a:ext cx="904875" cy="2299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56590</xdr:colOff>
      <xdr:row>15</xdr:row>
      <xdr:rowOff>80123</xdr:rowOff>
    </xdr:from>
    <xdr:to>
      <xdr:col>2</xdr:col>
      <xdr:colOff>303265</xdr:colOff>
      <xdr:row>16</xdr:row>
      <xdr:rowOff>71863</xdr:rowOff>
    </xdr:to>
    <xdr:sp macro="" textlink="">
      <xdr:nvSpPr>
        <xdr:cNvPr id="2" name="円/楕円 2">
          <a:extLst>
            <a:ext uri="{FF2B5EF4-FFF2-40B4-BE49-F238E27FC236}">
              <a16:creationId xmlns="" xmlns:a16="http://schemas.microsoft.com/office/drawing/2014/main" id="{00000000-0008-0000-0B00-000002000000}"/>
            </a:ext>
          </a:extLst>
        </xdr:cNvPr>
        <xdr:cNvSpPr/>
      </xdr:nvSpPr>
      <xdr:spPr bwMode="auto">
        <a:xfrm>
          <a:off x="1409140" y="3080498"/>
          <a:ext cx="246675" cy="19176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１</a:t>
          </a:r>
        </a:p>
      </xdr:txBody>
    </xdr:sp>
    <xdr:clientData/>
  </xdr:twoCellAnchor>
  <xdr:twoCellAnchor>
    <xdr:from>
      <xdr:col>3</xdr:col>
      <xdr:colOff>240365</xdr:colOff>
      <xdr:row>15</xdr:row>
      <xdr:rowOff>89648</xdr:rowOff>
    </xdr:from>
    <xdr:to>
      <xdr:col>3</xdr:col>
      <xdr:colOff>466724</xdr:colOff>
      <xdr:row>16</xdr:row>
      <xdr:rowOff>76200</xdr:rowOff>
    </xdr:to>
    <xdr:sp macro="" textlink="">
      <xdr:nvSpPr>
        <xdr:cNvPr id="3" name="円/楕円 2">
          <a:extLst>
            <a:ext uri="{FF2B5EF4-FFF2-40B4-BE49-F238E27FC236}">
              <a16:creationId xmlns="" xmlns:a16="http://schemas.microsoft.com/office/drawing/2014/main" id="{00000000-0008-0000-0B00-000003000000}"/>
            </a:ext>
          </a:extLst>
        </xdr:cNvPr>
        <xdr:cNvSpPr/>
      </xdr:nvSpPr>
      <xdr:spPr bwMode="auto">
        <a:xfrm>
          <a:off x="2269190" y="3090023"/>
          <a:ext cx="226359" cy="186577"/>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２</a:t>
          </a:r>
        </a:p>
      </xdr:txBody>
    </xdr:sp>
    <xdr:clientData/>
  </xdr:twoCellAnchor>
  <xdr:twoCellAnchor>
    <xdr:from>
      <xdr:col>4</xdr:col>
      <xdr:colOff>483535</xdr:colOff>
      <xdr:row>15</xdr:row>
      <xdr:rowOff>89648</xdr:rowOff>
    </xdr:from>
    <xdr:to>
      <xdr:col>5</xdr:col>
      <xdr:colOff>53935</xdr:colOff>
      <xdr:row>16</xdr:row>
      <xdr:rowOff>81388</xdr:rowOff>
    </xdr:to>
    <xdr:sp macro="" textlink="">
      <xdr:nvSpPr>
        <xdr:cNvPr id="4" name="円/楕円 2">
          <a:extLst>
            <a:ext uri="{FF2B5EF4-FFF2-40B4-BE49-F238E27FC236}">
              <a16:creationId xmlns="" xmlns:a16="http://schemas.microsoft.com/office/drawing/2014/main" id="{00000000-0008-0000-0B00-000004000000}"/>
            </a:ext>
          </a:extLst>
        </xdr:cNvPr>
        <xdr:cNvSpPr/>
      </xdr:nvSpPr>
      <xdr:spPr bwMode="auto">
        <a:xfrm>
          <a:off x="3188635" y="3090023"/>
          <a:ext cx="246675" cy="19176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３</a:t>
          </a:r>
        </a:p>
      </xdr:txBody>
    </xdr:sp>
    <xdr:clientData/>
  </xdr:twoCellAnchor>
  <xdr:twoCellAnchor>
    <xdr:from>
      <xdr:col>5</xdr:col>
      <xdr:colOff>579905</xdr:colOff>
      <xdr:row>15</xdr:row>
      <xdr:rowOff>80123</xdr:rowOff>
    </xdr:from>
    <xdr:to>
      <xdr:col>6</xdr:col>
      <xdr:colOff>133350</xdr:colOff>
      <xdr:row>16</xdr:row>
      <xdr:rowOff>85725</xdr:rowOff>
    </xdr:to>
    <xdr:sp macro="" textlink="">
      <xdr:nvSpPr>
        <xdr:cNvPr id="5" name="円/楕円 2">
          <a:extLst>
            <a:ext uri="{FF2B5EF4-FFF2-40B4-BE49-F238E27FC236}">
              <a16:creationId xmlns="" xmlns:a16="http://schemas.microsoft.com/office/drawing/2014/main" id="{00000000-0008-0000-0B00-000005000000}"/>
            </a:ext>
          </a:extLst>
        </xdr:cNvPr>
        <xdr:cNvSpPr/>
      </xdr:nvSpPr>
      <xdr:spPr bwMode="auto">
        <a:xfrm>
          <a:off x="3961280" y="3080498"/>
          <a:ext cx="229720" cy="205627"/>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４</a:t>
          </a:r>
        </a:p>
      </xdr:txBody>
    </xdr:sp>
    <xdr:clientData/>
  </xdr:twoCellAnchor>
  <xdr:twoCellAnchor>
    <xdr:from>
      <xdr:col>7</xdr:col>
      <xdr:colOff>32498</xdr:colOff>
      <xdr:row>15</xdr:row>
      <xdr:rowOff>99173</xdr:rowOff>
    </xdr:from>
    <xdr:to>
      <xdr:col>7</xdr:col>
      <xdr:colOff>247650</xdr:colOff>
      <xdr:row>16</xdr:row>
      <xdr:rowOff>85725</xdr:rowOff>
    </xdr:to>
    <xdr:sp macro="" textlink="">
      <xdr:nvSpPr>
        <xdr:cNvPr id="6" name="円/楕円 2">
          <a:extLst>
            <a:ext uri="{FF2B5EF4-FFF2-40B4-BE49-F238E27FC236}">
              <a16:creationId xmlns="" xmlns:a16="http://schemas.microsoft.com/office/drawing/2014/main" id="{00000000-0008-0000-0B00-000006000000}"/>
            </a:ext>
          </a:extLst>
        </xdr:cNvPr>
        <xdr:cNvSpPr/>
      </xdr:nvSpPr>
      <xdr:spPr bwMode="auto">
        <a:xfrm>
          <a:off x="4766423" y="3099548"/>
          <a:ext cx="215152" cy="186577"/>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５</a:t>
          </a:r>
        </a:p>
      </xdr:txBody>
    </xdr:sp>
    <xdr:clientData/>
  </xdr:twoCellAnchor>
  <xdr:twoCellAnchor>
    <xdr:from>
      <xdr:col>8</xdr:col>
      <xdr:colOff>19051</xdr:colOff>
      <xdr:row>15</xdr:row>
      <xdr:rowOff>99174</xdr:rowOff>
    </xdr:from>
    <xdr:to>
      <xdr:col>8</xdr:col>
      <xdr:colOff>238125</xdr:colOff>
      <xdr:row>16</xdr:row>
      <xdr:rowOff>76201</xdr:rowOff>
    </xdr:to>
    <xdr:sp macro="" textlink="">
      <xdr:nvSpPr>
        <xdr:cNvPr id="7" name="円/楕円 2">
          <a:extLst>
            <a:ext uri="{FF2B5EF4-FFF2-40B4-BE49-F238E27FC236}">
              <a16:creationId xmlns="" xmlns:a16="http://schemas.microsoft.com/office/drawing/2014/main" id="{00000000-0008-0000-0B00-000007000000}"/>
            </a:ext>
          </a:extLst>
        </xdr:cNvPr>
        <xdr:cNvSpPr/>
      </xdr:nvSpPr>
      <xdr:spPr bwMode="auto">
        <a:xfrm>
          <a:off x="5429251" y="3099549"/>
          <a:ext cx="219074" cy="177052"/>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６</a:t>
          </a:r>
        </a:p>
      </xdr:txBody>
    </xdr:sp>
    <xdr:clientData/>
  </xdr:twoCellAnchor>
  <xdr:twoCellAnchor>
    <xdr:from>
      <xdr:col>10</xdr:col>
      <xdr:colOff>242608</xdr:colOff>
      <xdr:row>15</xdr:row>
      <xdr:rowOff>108698</xdr:rowOff>
    </xdr:from>
    <xdr:to>
      <xdr:col>10</xdr:col>
      <xdr:colOff>489283</xdr:colOff>
      <xdr:row>16</xdr:row>
      <xdr:rowOff>100438</xdr:rowOff>
    </xdr:to>
    <xdr:sp macro="" textlink="">
      <xdr:nvSpPr>
        <xdr:cNvPr id="8" name="円/楕円 2">
          <a:extLst>
            <a:ext uri="{FF2B5EF4-FFF2-40B4-BE49-F238E27FC236}">
              <a16:creationId xmlns="" xmlns:a16="http://schemas.microsoft.com/office/drawing/2014/main" id="{00000000-0008-0000-0B00-000008000000}"/>
            </a:ext>
          </a:extLst>
        </xdr:cNvPr>
        <xdr:cNvSpPr/>
      </xdr:nvSpPr>
      <xdr:spPr bwMode="auto">
        <a:xfrm>
          <a:off x="7005358" y="3109073"/>
          <a:ext cx="246675" cy="19176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８</a:t>
          </a:r>
        </a:p>
      </xdr:txBody>
    </xdr:sp>
    <xdr:clientData/>
  </xdr:twoCellAnchor>
  <xdr:twoCellAnchor>
    <xdr:from>
      <xdr:col>1</xdr:col>
      <xdr:colOff>236220</xdr:colOff>
      <xdr:row>16</xdr:row>
      <xdr:rowOff>91440</xdr:rowOff>
    </xdr:from>
    <xdr:to>
      <xdr:col>1</xdr:col>
      <xdr:colOff>457200</xdr:colOff>
      <xdr:row>21</xdr:row>
      <xdr:rowOff>68580</xdr:rowOff>
    </xdr:to>
    <xdr:sp macro="" textlink="">
      <xdr:nvSpPr>
        <xdr:cNvPr id="9" name="左大かっこ 8">
          <a:extLst>
            <a:ext uri="{FF2B5EF4-FFF2-40B4-BE49-F238E27FC236}">
              <a16:creationId xmlns="" xmlns:a16="http://schemas.microsoft.com/office/drawing/2014/main" id="{00000000-0008-0000-0B00-000009000000}"/>
            </a:ext>
          </a:extLst>
        </xdr:cNvPr>
        <xdr:cNvSpPr/>
      </xdr:nvSpPr>
      <xdr:spPr>
        <a:xfrm>
          <a:off x="912495" y="3291840"/>
          <a:ext cx="220980" cy="977265"/>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82588</xdr:colOff>
      <xdr:row>15</xdr:row>
      <xdr:rowOff>108698</xdr:rowOff>
    </xdr:from>
    <xdr:to>
      <xdr:col>9</xdr:col>
      <xdr:colOff>262588</xdr:colOff>
      <xdr:row>16</xdr:row>
      <xdr:rowOff>100438</xdr:rowOff>
    </xdr:to>
    <xdr:sp macro="" textlink="">
      <xdr:nvSpPr>
        <xdr:cNvPr id="10" name="円/楕円 2">
          <a:extLst>
            <a:ext uri="{FF2B5EF4-FFF2-40B4-BE49-F238E27FC236}">
              <a16:creationId xmlns="" xmlns:a16="http://schemas.microsoft.com/office/drawing/2014/main" id="{00000000-0008-0000-0B00-00000A000000}"/>
            </a:ext>
          </a:extLst>
        </xdr:cNvPr>
        <xdr:cNvSpPr/>
      </xdr:nvSpPr>
      <xdr:spPr bwMode="auto">
        <a:xfrm>
          <a:off x="6169063" y="3109073"/>
          <a:ext cx="180000" cy="19176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７</a:t>
          </a:r>
        </a:p>
      </xdr:txBody>
    </xdr:sp>
    <xdr:clientData/>
  </xdr:twoCellAnchor>
  <xdr:twoCellAnchor>
    <xdr:from>
      <xdr:col>11</xdr:col>
      <xdr:colOff>282613</xdr:colOff>
      <xdr:row>15</xdr:row>
      <xdr:rowOff>89648</xdr:rowOff>
    </xdr:from>
    <xdr:to>
      <xdr:col>11</xdr:col>
      <xdr:colOff>542925</xdr:colOff>
      <xdr:row>16</xdr:row>
      <xdr:rowOff>104775</xdr:rowOff>
    </xdr:to>
    <xdr:sp macro="" textlink="">
      <xdr:nvSpPr>
        <xdr:cNvPr id="11" name="円/楕円 2">
          <a:extLst>
            <a:ext uri="{FF2B5EF4-FFF2-40B4-BE49-F238E27FC236}">
              <a16:creationId xmlns="" xmlns:a16="http://schemas.microsoft.com/office/drawing/2014/main" id="{00000000-0008-0000-0B00-00000B000000}"/>
            </a:ext>
          </a:extLst>
        </xdr:cNvPr>
        <xdr:cNvSpPr/>
      </xdr:nvSpPr>
      <xdr:spPr bwMode="auto">
        <a:xfrm>
          <a:off x="7721638" y="3090023"/>
          <a:ext cx="260312" cy="215152"/>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9</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12</xdr:col>
      <xdr:colOff>149263</xdr:colOff>
      <xdr:row>15</xdr:row>
      <xdr:rowOff>108698</xdr:rowOff>
    </xdr:from>
    <xdr:to>
      <xdr:col>12</xdr:col>
      <xdr:colOff>329263</xdr:colOff>
      <xdr:row>16</xdr:row>
      <xdr:rowOff>100438</xdr:rowOff>
    </xdr:to>
    <xdr:sp macro="" textlink="">
      <xdr:nvSpPr>
        <xdr:cNvPr id="12" name="円/楕円 2">
          <a:extLst>
            <a:ext uri="{FF2B5EF4-FFF2-40B4-BE49-F238E27FC236}">
              <a16:creationId xmlns="" xmlns:a16="http://schemas.microsoft.com/office/drawing/2014/main" id="{00000000-0008-0000-0B00-00000C000000}"/>
            </a:ext>
          </a:extLst>
        </xdr:cNvPr>
        <xdr:cNvSpPr/>
      </xdr:nvSpPr>
      <xdr:spPr bwMode="auto">
        <a:xfrm>
          <a:off x="8264563" y="3109073"/>
          <a:ext cx="180000" cy="19176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10</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13</xdr:col>
      <xdr:colOff>292138</xdr:colOff>
      <xdr:row>15</xdr:row>
      <xdr:rowOff>108698</xdr:rowOff>
    </xdr:from>
    <xdr:to>
      <xdr:col>13</xdr:col>
      <xdr:colOff>472138</xdr:colOff>
      <xdr:row>16</xdr:row>
      <xdr:rowOff>100438</xdr:rowOff>
    </xdr:to>
    <xdr:sp macro="" textlink="">
      <xdr:nvSpPr>
        <xdr:cNvPr id="13" name="円/楕円 2">
          <a:extLst>
            <a:ext uri="{FF2B5EF4-FFF2-40B4-BE49-F238E27FC236}">
              <a16:creationId xmlns="" xmlns:a16="http://schemas.microsoft.com/office/drawing/2014/main" id="{00000000-0008-0000-0B00-00000D000000}"/>
            </a:ext>
          </a:extLst>
        </xdr:cNvPr>
        <xdr:cNvSpPr/>
      </xdr:nvSpPr>
      <xdr:spPr bwMode="auto">
        <a:xfrm>
          <a:off x="9083713" y="3109073"/>
          <a:ext cx="180000" cy="19176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11</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14</xdr:col>
      <xdr:colOff>457200</xdr:colOff>
      <xdr:row>15</xdr:row>
      <xdr:rowOff>85725</xdr:rowOff>
    </xdr:from>
    <xdr:to>
      <xdr:col>14</xdr:col>
      <xdr:colOff>637200</xdr:colOff>
      <xdr:row>16</xdr:row>
      <xdr:rowOff>77465</xdr:rowOff>
    </xdr:to>
    <xdr:sp macro="" textlink="">
      <xdr:nvSpPr>
        <xdr:cNvPr id="15" name="円/楕円 2">
          <a:extLst>
            <a:ext uri="{FF2B5EF4-FFF2-40B4-BE49-F238E27FC236}">
              <a16:creationId xmlns="" xmlns:a16="http://schemas.microsoft.com/office/drawing/2014/main" id="{00000000-0008-0000-0B00-00000F000000}"/>
            </a:ext>
          </a:extLst>
        </xdr:cNvPr>
        <xdr:cNvSpPr/>
      </xdr:nvSpPr>
      <xdr:spPr bwMode="auto">
        <a:xfrm>
          <a:off x="9925050" y="3086100"/>
          <a:ext cx="180000" cy="191765"/>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12</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1</xdr:col>
      <xdr:colOff>466725</xdr:colOff>
      <xdr:row>16</xdr:row>
      <xdr:rowOff>114300</xdr:rowOff>
    </xdr:from>
    <xdr:to>
      <xdr:col>17</xdr:col>
      <xdr:colOff>323850</xdr:colOff>
      <xdr:row>20</xdr:row>
      <xdr:rowOff>158617</xdr:rowOff>
    </xdr:to>
    <xdr:grpSp>
      <xdr:nvGrpSpPr>
        <xdr:cNvPr id="17" name="グループ化 16">
          <a:extLst>
            <a:ext uri="{FF2B5EF4-FFF2-40B4-BE49-F238E27FC236}">
              <a16:creationId xmlns="" xmlns:a16="http://schemas.microsoft.com/office/drawing/2014/main" id="{00000000-0008-0000-0B00-000011000000}"/>
            </a:ext>
          </a:extLst>
        </xdr:cNvPr>
        <xdr:cNvGrpSpPr/>
      </xdr:nvGrpSpPr>
      <xdr:grpSpPr>
        <a:xfrm>
          <a:off x="1143000" y="3314700"/>
          <a:ext cx="10677525" cy="844417"/>
          <a:chOff x="1143000" y="3314700"/>
          <a:chExt cx="10677525" cy="844417"/>
        </a:xfrm>
      </xdr:grpSpPr>
      <xdr:pic>
        <xdr:nvPicPr>
          <xdr:cNvPr id="14" name="図 13">
            <a:extLst>
              <a:ext uri="{FF2B5EF4-FFF2-40B4-BE49-F238E27FC236}">
                <a16:creationId xmlns="" xmlns:a16="http://schemas.microsoft.com/office/drawing/2014/main" id="{00000000-0008-0000-0B00-00000E000000}"/>
              </a:ext>
            </a:extLst>
          </xdr:cNvPr>
          <xdr:cNvPicPr>
            <a:picLocks noChangeAspect="1"/>
          </xdr:cNvPicPr>
        </xdr:nvPicPr>
        <xdr:blipFill rotWithShape="1">
          <a:blip xmlns:r="http://schemas.openxmlformats.org/officeDocument/2006/relationships" r:embed="rId1"/>
          <a:srcRect t="25919" r="10088" b="58413"/>
          <a:stretch/>
        </xdr:blipFill>
        <xdr:spPr>
          <a:xfrm>
            <a:off x="1143000" y="3314700"/>
            <a:ext cx="10677525" cy="844417"/>
          </a:xfrm>
          <a:prstGeom prst="rect">
            <a:avLst/>
          </a:prstGeom>
        </xdr:spPr>
      </xdr:pic>
      <xdr:pic>
        <xdr:nvPicPr>
          <xdr:cNvPr id="16" name="図 15">
            <a:extLst>
              <a:ext uri="{FF2B5EF4-FFF2-40B4-BE49-F238E27FC236}">
                <a16:creationId xmlns="" xmlns:a16="http://schemas.microsoft.com/office/drawing/2014/main" id="{00000000-0008-0000-0B00-000010000000}"/>
              </a:ext>
            </a:extLst>
          </xdr:cNvPr>
          <xdr:cNvPicPr>
            <a:picLocks noChangeAspect="1"/>
          </xdr:cNvPicPr>
        </xdr:nvPicPr>
        <xdr:blipFill>
          <a:blip xmlns:r="http://schemas.openxmlformats.org/officeDocument/2006/relationships" r:embed="rId2"/>
          <a:stretch>
            <a:fillRect/>
          </a:stretch>
        </xdr:blipFill>
        <xdr:spPr>
          <a:xfrm>
            <a:off x="2914650" y="3581401"/>
            <a:ext cx="238125" cy="134938"/>
          </a:xfrm>
          <a:prstGeom prst="rect">
            <a:avLst/>
          </a:prstGeom>
        </xdr:spPr>
      </xdr:pic>
    </xdr:grpSp>
    <xdr:clientData/>
  </xdr:twoCellAnchor>
  <xdr:twoCellAnchor>
    <xdr:from>
      <xdr:col>11</xdr:col>
      <xdr:colOff>647699</xdr:colOff>
      <xdr:row>17</xdr:row>
      <xdr:rowOff>152401</xdr:rowOff>
    </xdr:from>
    <xdr:to>
      <xdr:col>12</xdr:col>
      <xdr:colOff>600075</xdr:colOff>
      <xdr:row>18</xdr:row>
      <xdr:rowOff>104776</xdr:rowOff>
    </xdr:to>
    <xdr:sp macro="" textlink="">
      <xdr:nvSpPr>
        <xdr:cNvPr id="19" name="正方形/長方形 18">
          <a:extLst>
            <a:ext uri="{FF2B5EF4-FFF2-40B4-BE49-F238E27FC236}">
              <a16:creationId xmlns="" xmlns:a16="http://schemas.microsoft.com/office/drawing/2014/main" id="{00000000-0008-0000-0B00-000013000000}"/>
            </a:ext>
          </a:extLst>
        </xdr:cNvPr>
        <xdr:cNvSpPr/>
      </xdr:nvSpPr>
      <xdr:spPr>
        <a:xfrm>
          <a:off x="8086724" y="3552826"/>
          <a:ext cx="628651" cy="152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400">
              <a:solidFill>
                <a:sysClr val="windowText" lastClr="000000"/>
              </a:solidFill>
              <a:latin typeface="Meiryo UI" panose="020B0604030504040204" pitchFamily="50" charset="-128"/>
              <a:ea typeface="Meiryo UI" panose="020B0604030504040204" pitchFamily="50" charset="-128"/>
            </a:rPr>
            <a:t>DETAIL_STATUS</a:t>
          </a:r>
          <a:endParaRPr kumimoji="1" lang="ja-JP" altLang="en-US" sz="4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5</xdr:col>
      <xdr:colOff>304800</xdr:colOff>
      <xdr:row>17</xdr:row>
      <xdr:rowOff>142875</xdr:rowOff>
    </xdr:from>
    <xdr:to>
      <xdr:col>6</xdr:col>
      <xdr:colOff>409684</xdr:colOff>
      <xdr:row>18</xdr:row>
      <xdr:rowOff>133377</xdr:rowOff>
    </xdr:to>
    <xdr:pic>
      <xdr:nvPicPr>
        <xdr:cNvPr id="20" name="図 19"/>
        <xdr:cNvPicPr>
          <a:picLocks noChangeAspect="1"/>
        </xdr:cNvPicPr>
      </xdr:nvPicPr>
      <xdr:blipFill>
        <a:blip xmlns:r="http://schemas.openxmlformats.org/officeDocument/2006/relationships" r:embed="rId3"/>
        <a:stretch>
          <a:fillRect/>
        </a:stretch>
      </xdr:blipFill>
      <xdr:spPr>
        <a:xfrm>
          <a:off x="3686175" y="3543300"/>
          <a:ext cx="781159" cy="190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779145</xdr:colOff>
      <xdr:row>17</xdr:row>
      <xdr:rowOff>91440</xdr:rowOff>
    </xdr:from>
    <xdr:to>
      <xdr:col>1</xdr:col>
      <xdr:colOff>1000125</xdr:colOff>
      <xdr:row>22</xdr:row>
      <xdr:rowOff>68580</xdr:rowOff>
    </xdr:to>
    <xdr:sp macro="" textlink="">
      <xdr:nvSpPr>
        <xdr:cNvPr id="2" name="左大かっこ 1">
          <a:extLst>
            <a:ext uri="{FF2B5EF4-FFF2-40B4-BE49-F238E27FC236}">
              <a16:creationId xmlns="" xmlns:a16="http://schemas.microsoft.com/office/drawing/2014/main" id="{00000000-0008-0000-0D00-000002000000}"/>
            </a:ext>
          </a:extLst>
        </xdr:cNvPr>
        <xdr:cNvSpPr/>
      </xdr:nvSpPr>
      <xdr:spPr>
        <a:xfrm>
          <a:off x="1017270" y="3377565"/>
          <a:ext cx="220980" cy="977265"/>
        </a:xfrm>
        <a:prstGeom prst="leftBracket">
          <a:avLst/>
        </a:prstGeom>
        <a:ln w="254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219075</xdr:colOff>
      <xdr:row>16</xdr:row>
      <xdr:rowOff>66675</xdr:rowOff>
    </xdr:from>
    <xdr:to>
      <xdr:col>2</xdr:col>
      <xdr:colOff>399075</xdr:colOff>
      <xdr:row>17</xdr:row>
      <xdr:rowOff>115566</xdr:rowOff>
    </xdr:to>
    <xdr:sp macro="" textlink="">
      <xdr:nvSpPr>
        <xdr:cNvPr id="3" name="円/楕円 2">
          <a:extLst>
            <a:ext uri="{FF2B5EF4-FFF2-40B4-BE49-F238E27FC236}">
              <a16:creationId xmlns="" xmlns:a16="http://schemas.microsoft.com/office/drawing/2014/main" id="{00000000-0008-0000-0D00-000003000000}"/>
            </a:ext>
          </a:extLst>
        </xdr:cNvPr>
        <xdr:cNvSpPr/>
      </xdr:nvSpPr>
      <xdr:spPr bwMode="auto">
        <a:xfrm>
          <a:off x="1533525" y="318135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xdr:col>
      <xdr:colOff>85725</xdr:colOff>
      <xdr:row>16</xdr:row>
      <xdr:rowOff>66675</xdr:rowOff>
    </xdr:from>
    <xdr:to>
      <xdr:col>4</xdr:col>
      <xdr:colOff>265725</xdr:colOff>
      <xdr:row>17</xdr:row>
      <xdr:rowOff>115566</xdr:rowOff>
    </xdr:to>
    <xdr:sp macro="" textlink="">
      <xdr:nvSpPr>
        <xdr:cNvPr id="5" name="円/楕円 4">
          <a:extLst>
            <a:ext uri="{FF2B5EF4-FFF2-40B4-BE49-F238E27FC236}">
              <a16:creationId xmlns="" xmlns:a16="http://schemas.microsoft.com/office/drawing/2014/main" id="{00000000-0008-0000-0D00-000005000000}"/>
            </a:ext>
          </a:extLst>
        </xdr:cNvPr>
        <xdr:cNvSpPr/>
      </xdr:nvSpPr>
      <xdr:spPr bwMode="auto">
        <a:xfrm>
          <a:off x="2209800" y="318135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２</a:t>
          </a:r>
        </a:p>
      </xdr:txBody>
    </xdr:sp>
    <xdr:clientData/>
  </xdr:twoCellAnchor>
  <xdr:twoCellAnchor>
    <xdr:from>
      <xdr:col>7</xdr:col>
      <xdr:colOff>76200</xdr:colOff>
      <xdr:row>16</xdr:row>
      <xdr:rowOff>123825</xdr:rowOff>
    </xdr:from>
    <xdr:to>
      <xdr:col>8</xdr:col>
      <xdr:colOff>65700</xdr:colOff>
      <xdr:row>17</xdr:row>
      <xdr:rowOff>172716</xdr:rowOff>
    </xdr:to>
    <xdr:sp macro="" textlink="">
      <xdr:nvSpPr>
        <xdr:cNvPr id="6" name="円/楕円 5">
          <a:extLst>
            <a:ext uri="{FF2B5EF4-FFF2-40B4-BE49-F238E27FC236}">
              <a16:creationId xmlns="" xmlns:a16="http://schemas.microsoft.com/office/drawing/2014/main" id="{00000000-0008-0000-0D00-000006000000}"/>
            </a:ext>
          </a:extLst>
        </xdr:cNvPr>
        <xdr:cNvSpPr/>
      </xdr:nvSpPr>
      <xdr:spPr bwMode="auto">
        <a:xfrm>
          <a:off x="2867025" y="323850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３</a:t>
          </a:r>
        </a:p>
      </xdr:txBody>
    </xdr:sp>
    <xdr:clientData/>
  </xdr:twoCellAnchor>
  <xdr:twoCellAnchor>
    <xdr:from>
      <xdr:col>12</xdr:col>
      <xdr:colOff>171450</xdr:colOff>
      <xdr:row>16</xdr:row>
      <xdr:rowOff>104775</xdr:rowOff>
    </xdr:from>
    <xdr:to>
      <xdr:col>13</xdr:col>
      <xdr:colOff>160950</xdr:colOff>
      <xdr:row>17</xdr:row>
      <xdr:rowOff>153666</xdr:rowOff>
    </xdr:to>
    <xdr:sp macro="" textlink="">
      <xdr:nvSpPr>
        <xdr:cNvPr id="7" name="円/楕円 6">
          <a:extLst>
            <a:ext uri="{FF2B5EF4-FFF2-40B4-BE49-F238E27FC236}">
              <a16:creationId xmlns="" xmlns:a16="http://schemas.microsoft.com/office/drawing/2014/main" id="{00000000-0008-0000-0D00-000007000000}"/>
            </a:ext>
          </a:extLst>
        </xdr:cNvPr>
        <xdr:cNvSpPr/>
      </xdr:nvSpPr>
      <xdr:spPr bwMode="auto">
        <a:xfrm>
          <a:off x="3914775" y="321945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４</a:t>
          </a:r>
        </a:p>
      </xdr:txBody>
    </xdr:sp>
    <xdr:clientData/>
  </xdr:twoCellAnchor>
  <xdr:twoCellAnchor>
    <xdr:from>
      <xdr:col>14</xdr:col>
      <xdr:colOff>219075</xdr:colOff>
      <xdr:row>16</xdr:row>
      <xdr:rowOff>114300</xdr:rowOff>
    </xdr:from>
    <xdr:to>
      <xdr:col>14</xdr:col>
      <xdr:colOff>399075</xdr:colOff>
      <xdr:row>17</xdr:row>
      <xdr:rowOff>163191</xdr:rowOff>
    </xdr:to>
    <xdr:sp macro="" textlink="">
      <xdr:nvSpPr>
        <xdr:cNvPr id="8" name="円/楕円 7">
          <a:extLst>
            <a:ext uri="{FF2B5EF4-FFF2-40B4-BE49-F238E27FC236}">
              <a16:creationId xmlns="" xmlns:a16="http://schemas.microsoft.com/office/drawing/2014/main" id="{00000000-0008-0000-0D00-000008000000}"/>
            </a:ext>
          </a:extLst>
        </xdr:cNvPr>
        <xdr:cNvSpPr/>
      </xdr:nvSpPr>
      <xdr:spPr bwMode="auto">
        <a:xfrm>
          <a:off x="4772025" y="322897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５</a:t>
          </a:r>
        </a:p>
      </xdr:txBody>
    </xdr:sp>
    <xdr:clientData/>
  </xdr:twoCellAnchor>
  <xdr:twoCellAnchor>
    <xdr:from>
      <xdr:col>14</xdr:col>
      <xdr:colOff>771525</xdr:colOff>
      <xdr:row>16</xdr:row>
      <xdr:rowOff>104775</xdr:rowOff>
    </xdr:from>
    <xdr:to>
      <xdr:col>17</xdr:col>
      <xdr:colOff>27600</xdr:colOff>
      <xdr:row>17</xdr:row>
      <xdr:rowOff>153666</xdr:rowOff>
    </xdr:to>
    <xdr:sp macro="" textlink="">
      <xdr:nvSpPr>
        <xdr:cNvPr id="9" name="円/楕円 8">
          <a:extLst>
            <a:ext uri="{FF2B5EF4-FFF2-40B4-BE49-F238E27FC236}">
              <a16:creationId xmlns="" xmlns:a16="http://schemas.microsoft.com/office/drawing/2014/main" id="{00000000-0008-0000-0D00-000009000000}"/>
            </a:ext>
          </a:extLst>
        </xdr:cNvPr>
        <xdr:cNvSpPr/>
      </xdr:nvSpPr>
      <xdr:spPr bwMode="auto">
        <a:xfrm>
          <a:off x="5324475" y="321945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６</a:t>
          </a:r>
        </a:p>
      </xdr:txBody>
    </xdr:sp>
    <xdr:clientData/>
  </xdr:twoCellAnchor>
  <xdr:twoCellAnchor>
    <xdr:from>
      <xdr:col>20</xdr:col>
      <xdr:colOff>95250</xdr:colOff>
      <xdr:row>16</xdr:row>
      <xdr:rowOff>85725</xdr:rowOff>
    </xdr:from>
    <xdr:to>
      <xdr:col>22</xdr:col>
      <xdr:colOff>46650</xdr:colOff>
      <xdr:row>17</xdr:row>
      <xdr:rowOff>134616</xdr:rowOff>
    </xdr:to>
    <xdr:sp macro="" textlink="">
      <xdr:nvSpPr>
        <xdr:cNvPr id="10" name="円/楕円 9">
          <a:extLst>
            <a:ext uri="{FF2B5EF4-FFF2-40B4-BE49-F238E27FC236}">
              <a16:creationId xmlns="" xmlns:a16="http://schemas.microsoft.com/office/drawing/2014/main" id="{00000000-0008-0000-0D00-00000A000000}"/>
            </a:ext>
          </a:extLst>
        </xdr:cNvPr>
        <xdr:cNvSpPr/>
      </xdr:nvSpPr>
      <xdr:spPr bwMode="auto">
        <a:xfrm>
          <a:off x="5915025" y="320040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７</a:t>
          </a:r>
        </a:p>
      </xdr:txBody>
    </xdr:sp>
    <xdr:clientData/>
  </xdr:twoCellAnchor>
  <xdr:twoCellAnchor>
    <xdr:from>
      <xdr:col>25</xdr:col>
      <xdr:colOff>371475</xdr:colOff>
      <xdr:row>16</xdr:row>
      <xdr:rowOff>104775</xdr:rowOff>
    </xdr:from>
    <xdr:to>
      <xdr:col>26</xdr:col>
      <xdr:colOff>65700</xdr:colOff>
      <xdr:row>17</xdr:row>
      <xdr:rowOff>153666</xdr:rowOff>
    </xdr:to>
    <xdr:sp macro="" textlink="">
      <xdr:nvSpPr>
        <xdr:cNvPr id="11" name="円/楕円 10">
          <a:extLst>
            <a:ext uri="{FF2B5EF4-FFF2-40B4-BE49-F238E27FC236}">
              <a16:creationId xmlns="" xmlns:a16="http://schemas.microsoft.com/office/drawing/2014/main" id="{00000000-0008-0000-0D00-00000B000000}"/>
            </a:ext>
          </a:extLst>
        </xdr:cNvPr>
        <xdr:cNvSpPr/>
      </xdr:nvSpPr>
      <xdr:spPr bwMode="auto">
        <a:xfrm>
          <a:off x="6762750" y="321945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８</a:t>
          </a:r>
        </a:p>
      </xdr:txBody>
    </xdr:sp>
    <xdr:clientData/>
  </xdr:twoCellAnchor>
  <xdr:twoCellAnchor>
    <xdr:from>
      <xdr:col>27</xdr:col>
      <xdr:colOff>19050</xdr:colOff>
      <xdr:row>16</xdr:row>
      <xdr:rowOff>104775</xdr:rowOff>
    </xdr:from>
    <xdr:to>
      <xdr:col>27</xdr:col>
      <xdr:colOff>199050</xdr:colOff>
      <xdr:row>17</xdr:row>
      <xdr:rowOff>153666</xdr:rowOff>
    </xdr:to>
    <xdr:sp macro="" textlink="">
      <xdr:nvSpPr>
        <xdr:cNvPr id="12" name="円/楕円 11">
          <a:extLst>
            <a:ext uri="{FF2B5EF4-FFF2-40B4-BE49-F238E27FC236}">
              <a16:creationId xmlns="" xmlns:a16="http://schemas.microsoft.com/office/drawing/2014/main" id="{00000000-0008-0000-0D00-00000C000000}"/>
            </a:ext>
          </a:extLst>
        </xdr:cNvPr>
        <xdr:cNvSpPr/>
      </xdr:nvSpPr>
      <xdr:spPr bwMode="auto">
        <a:xfrm>
          <a:off x="7515225" y="321945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ja-JP" altLang="en-US" sz="800">
              <a:solidFill>
                <a:schemeClr val="bg1"/>
              </a:solidFill>
              <a:latin typeface="Meiryo UI" panose="020B0604030504040204" pitchFamily="50" charset="-128"/>
              <a:ea typeface="Meiryo UI" panose="020B0604030504040204" pitchFamily="50" charset="-128"/>
            </a:rPr>
            <a:t>９</a:t>
          </a:r>
        </a:p>
      </xdr:txBody>
    </xdr:sp>
    <xdr:clientData/>
  </xdr:twoCellAnchor>
  <xdr:twoCellAnchor>
    <xdr:from>
      <xdr:col>29</xdr:col>
      <xdr:colOff>19050</xdr:colOff>
      <xdr:row>16</xdr:row>
      <xdr:rowOff>114300</xdr:rowOff>
    </xdr:from>
    <xdr:to>
      <xdr:col>29</xdr:col>
      <xdr:colOff>199050</xdr:colOff>
      <xdr:row>17</xdr:row>
      <xdr:rowOff>163191</xdr:rowOff>
    </xdr:to>
    <xdr:sp macro="" textlink="">
      <xdr:nvSpPr>
        <xdr:cNvPr id="13" name="円/楕円 12">
          <a:extLst>
            <a:ext uri="{FF2B5EF4-FFF2-40B4-BE49-F238E27FC236}">
              <a16:creationId xmlns="" xmlns:a16="http://schemas.microsoft.com/office/drawing/2014/main" id="{00000000-0008-0000-0D00-00000D000000}"/>
            </a:ext>
          </a:extLst>
        </xdr:cNvPr>
        <xdr:cNvSpPr/>
      </xdr:nvSpPr>
      <xdr:spPr bwMode="auto">
        <a:xfrm>
          <a:off x="8067675" y="322897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10</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31</xdr:col>
      <xdr:colOff>95250</xdr:colOff>
      <xdr:row>16</xdr:row>
      <xdr:rowOff>95250</xdr:rowOff>
    </xdr:from>
    <xdr:to>
      <xdr:col>31</xdr:col>
      <xdr:colOff>275250</xdr:colOff>
      <xdr:row>17</xdr:row>
      <xdr:rowOff>144141</xdr:rowOff>
    </xdr:to>
    <xdr:sp macro="" textlink="">
      <xdr:nvSpPr>
        <xdr:cNvPr id="14" name="円/楕円 13">
          <a:extLst>
            <a:ext uri="{FF2B5EF4-FFF2-40B4-BE49-F238E27FC236}">
              <a16:creationId xmlns="" xmlns:a16="http://schemas.microsoft.com/office/drawing/2014/main" id="{00000000-0008-0000-0D00-00000E000000}"/>
            </a:ext>
          </a:extLst>
        </xdr:cNvPr>
        <xdr:cNvSpPr/>
      </xdr:nvSpPr>
      <xdr:spPr bwMode="auto">
        <a:xfrm>
          <a:off x="8696325" y="320992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11</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34</xdr:col>
      <xdr:colOff>114300</xdr:colOff>
      <xdr:row>16</xdr:row>
      <xdr:rowOff>114300</xdr:rowOff>
    </xdr:from>
    <xdr:to>
      <xdr:col>35</xdr:col>
      <xdr:colOff>18075</xdr:colOff>
      <xdr:row>17</xdr:row>
      <xdr:rowOff>163191</xdr:rowOff>
    </xdr:to>
    <xdr:sp macro="" textlink="">
      <xdr:nvSpPr>
        <xdr:cNvPr id="15" name="円/楕円 14">
          <a:extLst>
            <a:ext uri="{FF2B5EF4-FFF2-40B4-BE49-F238E27FC236}">
              <a16:creationId xmlns="" xmlns:a16="http://schemas.microsoft.com/office/drawing/2014/main" id="{00000000-0008-0000-0D00-00000F000000}"/>
            </a:ext>
          </a:extLst>
        </xdr:cNvPr>
        <xdr:cNvSpPr/>
      </xdr:nvSpPr>
      <xdr:spPr bwMode="auto">
        <a:xfrm>
          <a:off x="9544050" y="322897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12</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40</xdr:col>
      <xdr:colOff>0</xdr:colOff>
      <xdr:row>16</xdr:row>
      <xdr:rowOff>114300</xdr:rowOff>
    </xdr:from>
    <xdr:to>
      <xdr:col>40</xdr:col>
      <xdr:colOff>180000</xdr:colOff>
      <xdr:row>17</xdr:row>
      <xdr:rowOff>163191</xdr:rowOff>
    </xdr:to>
    <xdr:sp macro="" textlink="">
      <xdr:nvSpPr>
        <xdr:cNvPr id="16" name="円/楕円 15">
          <a:extLst>
            <a:ext uri="{FF2B5EF4-FFF2-40B4-BE49-F238E27FC236}">
              <a16:creationId xmlns="" xmlns:a16="http://schemas.microsoft.com/office/drawing/2014/main" id="{00000000-0008-0000-0D00-000010000000}"/>
            </a:ext>
          </a:extLst>
        </xdr:cNvPr>
        <xdr:cNvSpPr/>
      </xdr:nvSpPr>
      <xdr:spPr bwMode="auto">
        <a:xfrm>
          <a:off x="10525125" y="322897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13</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46</xdr:col>
      <xdr:colOff>142875</xdr:colOff>
      <xdr:row>16</xdr:row>
      <xdr:rowOff>95250</xdr:rowOff>
    </xdr:from>
    <xdr:to>
      <xdr:col>47</xdr:col>
      <xdr:colOff>132375</xdr:colOff>
      <xdr:row>17</xdr:row>
      <xdr:rowOff>144141</xdr:rowOff>
    </xdr:to>
    <xdr:sp macro="" textlink="">
      <xdr:nvSpPr>
        <xdr:cNvPr id="17" name="円/楕円 16">
          <a:extLst>
            <a:ext uri="{FF2B5EF4-FFF2-40B4-BE49-F238E27FC236}">
              <a16:creationId xmlns="" xmlns:a16="http://schemas.microsoft.com/office/drawing/2014/main" id="{00000000-0008-0000-0D00-000011000000}"/>
            </a:ext>
          </a:extLst>
        </xdr:cNvPr>
        <xdr:cNvSpPr/>
      </xdr:nvSpPr>
      <xdr:spPr bwMode="auto">
        <a:xfrm>
          <a:off x="11811000" y="320992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14</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53</xdr:col>
      <xdr:colOff>9525</xdr:colOff>
      <xdr:row>16</xdr:row>
      <xdr:rowOff>104775</xdr:rowOff>
    </xdr:from>
    <xdr:to>
      <xdr:col>53</xdr:col>
      <xdr:colOff>189525</xdr:colOff>
      <xdr:row>17</xdr:row>
      <xdr:rowOff>153666</xdr:rowOff>
    </xdr:to>
    <xdr:sp macro="" textlink="">
      <xdr:nvSpPr>
        <xdr:cNvPr id="18" name="円/楕円 17">
          <a:extLst>
            <a:ext uri="{FF2B5EF4-FFF2-40B4-BE49-F238E27FC236}">
              <a16:creationId xmlns="" xmlns:a16="http://schemas.microsoft.com/office/drawing/2014/main" id="{00000000-0008-0000-0D00-000012000000}"/>
            </a:ext>
          </a:extLst>
        </xdr:cNvPr>
        <xdr:cNvSpPr/>
      </xdr:nvSpPr>
      <xdr:spPr bwMode="auto">
        <a:xfrm>
          <a:off x="13011150" y="321945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15</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57</xdr:col>
      <xdr:colOff>85725</xdr:colOff>
      <xdr:row>16</xdr:row>
      <xdr:rowOff>123825</xdr:rowOff>
    </xdr:from>
    <xdr:to>
      <xdr:col>58</xdr:col>
      <xdr:colOff>75225</xdr:colOff>
      <xdr:row>17</xdr:row>
      <xdr:rowOff>172716</xdr:rowOff>
    </xdr:to>
    <xdr:sp macro="" textlink="">
      <xdr:nvSpPr>
        <xdr:cNvPr id="19" name="円/楕円 18">
          <a:extLst>
            <a:ext uri="{FF2B5EF4-FFF2-40B4-BE49-F238E27FC236}">
              <a16:creationId xmlns="" xmlns:a16="http://schemas.microsoft.com/office/drawing/2014/main" id="{00000000-0008-0000-0D00-000013000000}"/>
            </a:ext>
          </a:extLst>
        </xdr:cNvPr>
        <xdr:cNvSpPr/>
      </xdr:nvSpPr>
      <xdr:spPr bwMode="auto">
        <a:xfrm>
          <a:off x="13849350" y="323850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16</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59</xdr:col>
      <xdr:colOff>333375</xdr:colOff>
      <xdr:row>16</xdr:row>
      <xdr:rowOff>95250</xdr:rowOff>
    </xdr:from>
    <xdr:to>
      <xdr:col>59</xdr:col>
      <xdr:colOff>513375</xdr:colOff>
      <xdr:row>17</xdr:row>
      <xdr:rowOff>144141</xdr:rowOff>
    </xdr:to>
    <xdr:sp macro="" textlink="">
      <xdr:nvSpPr>
        <xdr:cNvPr id="20" name="円/楕円 19">
          <a:extLst>
            <a:ext uri="{FF2B5EF4-FFF2-40B4-BE49-F238E27FC236}">
              <a16:creationId xmlns="" xmlns:a16="http://schemas.microsoft.com/office/drawing/2014/main" id="{00000000-0008-0000-0D00-000014000000}"/>
            </a:ext>
          </a:extLst>
        </xdr:cNvPr>
        <xdr:cNvSpPr/>
      </xdr:nvSpPr>
      <xdr:spPr bwMode="auto">
        <a:xfrm>
          <a:off x="14478000" y="320992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17</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61</xdr:col>
      <xdr:colOff>466725</xdr:colOff>
      <xdr:row>16</xdr:row>
      <xdr:rowOff>114300</xdr:rowOff>
    </xdr:from>
    <xdr:to>
      <xdr:col>61</xdr:col>
      <xdr:colOff>646725</xdr:colOff>
      <xdr:row>17</xdr:row>
      <xdr:rowOff>163191</xdr:rowOff>
    </xdr:to>
    <xdr:sp macro="" textlink="">
      <xdr:nvSpPr>
        <xdr:cNvPr id="21" name="円/楕円 20">
          <a:extLst>
            <a:ext uri="{FF2B5EF4-FFF2-40B4-BE49-F238E27FC236}">
              <a16:creationId xmlns="" xmlns:a16="http://schemas.microsoft.com/office/drawing/2014/main" id="{00000000-0008-0000-0D00-000015000000}"/>
            </a:ext>
          </a:extLst>
        </xdr:cNvPr>
        <xdr:cNvSpPr/>
      </xdr:nvSpPr>
      <xdr:spPr bwMode="auto">
        <a:xfrm>
          <a:off x="15982950" y="322897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18</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63</xdr:col>
      <xdr:colOff>333375</xdr:colOff>
      <xdr:row>16</xdr:row>
      <xdr:rowOff>95250</xdr:rowOff>
    </xdr:from>
    <xdr:to>
      <xdr:col>63</xdr:col>
      <xdr:colOff>513375</xdr:colOff>
      <xdr:row>17</xdr:row>
      <xdr:rowOff>144141</xdr:rowOff>
    </xdr:to>
    <xdr:sp macro="" textlink="">
      <xdr:nvSpPr>
        <xdr:cNvPr id="22" name="円/楕円 21">
          <a:extLst>
            <a:ext uri="{FF2B5EF4-FFF2-40B4-BE49-F238E27FC236}">
              <a16:creationId xmlns="" xmlns:a16="http://schemas.microsoft.com/office/drawing/2014/main" id="{00000000-0008-0000-0D00-000016000000}"/>
            </a:ext>
          </a:extLst>
        </xdr:cNvPr>
        <xdr:cNvSpPr/>
      </xdr:nvSpPr>
      <xdr:spPr bwMode="auto">
        <a:xfrm>
          <a:off x="17221200" y="3209925"/>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19</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65</xdr:col>
      <xdr:colOff>142875</xdr:colOff>
      <xdr:row>16</xdr:row>
      <xdr:rowOff>85725</xdr:rowOff>
    </xdr:from>
    <xdr:to>
      <xdr:col>65</xdr:col>
      <xdr:colOff>322875</xdr:colOff>
      <xdr:row>17</xdr:row>
      <xdr:rowOff>134616</xdr:rowOff>
    </xdr:to>
    <xdr:sp macro="" textlink="">
      <xdr:nvSpPr>
        <xdr:cNvPr id="23" name="円/楕円 22">
          <a:extLst>
            <a:ext uri="{FF2B5EF4-FFF2-40B4-BE49-F238E27FC236}">
              <a16:creationId xmlns="" xmlns:a16="http://schemas.microsoft.com/office/drawing/2014/main" id="{00000000-0008-0000-0D00-000017000000}"/>
            </a:ext>
          </a:extLst>
        </xdr:cNvPr>
        <xdr:cNvSpPr/>
      </xdr:nvSpPr>
      <xdr:spPr bwMode="auto">
        <a:xfrm>
          <a:off x="18459450" y="3200400"/>
          <a:ext cx="180000" cy="220341"/>
        </a:xfrm>
        <a:prstGeom prst="ellipse">
          <a:avLst/>
        </a:prstGeom>
        <a:solidFill>
          <a:srgbClr val="FF0000"/>
        </a:solidFill>
        <a:ln w="9525" cap="flat" cmpd="sng" algn="ctr">
          <a:noFill/>
          <a:prstDash val="solid"/>
          <a:round/>
          <a:headEnd type="none" w="med" len="med"/>
          <a:tailEnd type="none" w="med" len="med"/>
        </a:ln>
        <a:effectLst/>
      </xdr:spPr>
      <xdr:txBody>
        <a:bodyPr vertOverflow="overflow" horzOverflow="overflow" wrap="none" lIns="18288" tIns="0" rIns="0" bIns="0" rtlCol="0" anchor="ctr" upright="1"/>
        <a:lstStyle/>
        <a:p>
          <a:pPr algn="ctr"/>
          <a:r>
            <a:rPr kumimoji="1" lang="en-US" altLang="ja-JP" sz="800">
              <a:solidFill>
                <a:schemeClr val="bg1"/>
              </a:solidFill>
              <a:latin typeface="Meiryo UI" panose="020B0604030504040204" pitchFamily="50" charset="-128"/>
              <a:ea typeface="Meiryo UI" panose="020B0604030504040204" pitchFamily="50" charset="-128"/>
            </a:rPr>
            <a:t>20</a:t>
          </a:r>
          <a:endParaRPr kumimoji="1" lang="ja-JP" altLang="en-US" sz="8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1</xdr:col>
      <xdr:colOff>866775</xdr:colOff>
      <xdr:row>17</xdr:row>
      <xdr:rowOff>161926</xdr:rowOff>
    </xdr:from>
    <xdr:to>
      <xdr:col>65</xdr:col>
      <xdr:colOff>800100</xdr:colOff>
      <xdr:row>22</xdr:row>
      <xdr:rowOff>19051</xdr:rowOff>
    </xdr:to>
    <xdr:grpSp>
      <xdr:nvGrpSpPr>
        <xdr:cNvPr id="25" name="グループ化 24">
          <a:extLst>
            <a:ext uri="{FF2B5EF4-FFF2-40B4-BE49-F238E27FC236}">
              <a16:creationId xmlns="" xmlns:a16="http://schemas.microsoft.com/office/drawing/2014/main" id="{00000000-0008-0000-0D00-000019000000}"/>
            </a:ext>
          </a:extLst>
        </xdr:cNvPr>
        <xdr:cNvGrpSpPr/>
      </xdr:nvGrpSpPr>
      <xdr:grpSpPr>
        <a:xfrm>
          <a:off x="1102099" y="3456455"/>
          <a:ext cx="17997207" cy="865655"/>
          <a:chOff x="1102099" y="3456455"/>
          <a:chExt cx="17997207" cy="865655"/>
        </a:xfrm>
      </xdr:grpSpPr>
      <xdr:pic>
        <xdr:nvPicPr>
          <xdr:cNvPr id="4" name="図 3">
            <a:extLst>
              <a:ext uri="{FF2B5EF4-FFF2-40B4-BE49-F238E27FC236}">
                <a16:creationId xmlns="" xmlns:a16="http://schemas.microsoft.com/office/drawing/2014/main" id="{00000000-0008-0000-0D00-000004000000}"/>
              </a:ext>
            </a:extLst>
          </xdr:cNvPr>
          <xdr:cNvPicPr>
            <a:picLocks noChangeAspect="1"/>
          </xdr:cNvPicPr>
        </xdr:nvPicPr>
        <xdr:blipFill rotWithShape="1">
          <a:blip xmlns:r="http://schemas.openxmlformats.org/officeDocument/2006/relationships" r:embed="rId1"/>
          <a:srcRect t="15156" r="1499" b="77138"/>
          <a:stretch/>
        </xdr:blipFill>
        <xdr:spPr>
          <a:xfrm>
            <a:off x="1102099" y="3456455"/>
            <a:ext cx="17997207" cy="865655"/>
          </a:xfrm>
          <a:prstGeom prst="rect">
            <a:avLst/>
          </a:prstGeom>
        </xdr:spPr>
      </xdr:pic>
      <xdr:pic>
        <xdr:nvPicPr>
          <xdr:cNvPr id="24" name="図 23">
            <a:extLst>
              <a:ext uri="{FF2B5EF4-FFF2-40B4-BE49-F238E27FC236}">
                <a16:creationId xmlns="" xmlns:a16="http://schemas.microsoft.com/office/drawing/2014/main" id="{00000000-0008-0000-0D00-000018000000}"/>
              </a:ext>
            </a:extLst>
          </xdr:cNvPr>
          <xdr:cNvPicPr>
            <a:picLocks noChangeAspect="1"/>
          </xdr:cNvPicPr>
        </xdr:nvPicPr>
        <xdr:blipFill>
          <a:blip xmlns:r="http://schemas.openxmlformats.org/officeDocument/2006/relationships" r:embed="rId2"/>
          <a:stretch>
            <a:fillRect/>
          </a:stretch>
        </xdr:blipFill>
        <xdr:spPr>
          <a:xfrm>
            <a:off x="2711823" y="3697942"/>
            <a:ext cx="237299" cy="134470"/>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3">
            <a:alpha val="29000"/>
          </a:schemeClr>
        </a:solidFill>
      </a:spPr>
      <a:bodyPr vertOverflow="clip" horzOverflow="clip" rtlCol="0" anchor="t"/>
      <a:lstStyle>
        <a:defPPr algn="r">
          <a:defRPr kumimoji="1" sz="600">
            <a:solidFill>
              <a:schemeClr val="accent5"/>
            </a:solidFill>
            <a:latin typeface="Meiryo UI" panose="020B0604030504040204" pitchFamily="50" charset="-128"/>
            <a:ea typeface="Meiryo UI" panose="020B0604030504040204" pitchFamily="50" charset="-128"/>
          </a:defRPr>
        </a:defPPr>
      </a:lstStyle>
      <a:style>
        <a:lnRef idx="2">
          <a:schemeClr val="accent3">
            <a:shade val="50000"/>
          </a:schemeClr>
        </a:lnRef>
        <a:fillRef idx="1">
          <a:schemeClr val="accent3"/>
        </a:fillRef>
        <a:effectRef idx="0">
          <a:schemeClr val="accent3"/>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E38"/>
  <sheetViews>
    <sheetView showGridLines="0" tabSelected="1" view="pageBreakPreview" zoomScaleNormal="100" zoomScaleSheetLayoutView="100" workbookViewId="0">
      <pane ySplit="3" topLeftCell="A31" activePane="bottomLeft" state="frozen"/>
      <selection activeCell="BD48" sqref="BD48"/>
      <selection pane="bottomLeft" activeCell="AN35" sqref="AN35"/>
    </sheetView>
  </sheetViews>
  <sheetFormatPr defaultColWidth="2.625" defaultRowHeight="13.5"/>
  <cols>
    <col min="1" max="30" width="4.125" customWidth="1"/>
  </cols>
  <sheetData>
    <row r="1" spans="1:31" ht="14.45" customHeight="1">
      <c r="A1" s="603" t="s">
        <v>62</v>
      </c>
      <c r="B1" s="603"/>
      <c r="C1" s="603"/>
      <c r="D1" s="603"/>
      <c r="E1" s="603"/>
      <c r="F1" s="603"/>
      <c r="G1" s="604" t="s">
        <v>63</v>
      </c>
      <c r="H1" s="605"/>
      <c r="I1" s="605"/>
      <c r="J1" s="605"/>
      <c r="K1" s="605"/>
      <c r="L1" s="605"/>
      <c r="M1" s="605"/>
      <c r="N1" s="605"/>
      <c r="O1" s="605"/>
      <c r="P1" s="605"/>
      <c r="Q1" s="605"/>
      <c r="R1" s="605"/>
      <c r="S1" s="606"/>
      <c r="T1" s="620"/>
      <c r="U1" s="620"/>
      <c r="V1" s="620" t="s">
        <v>54</v>
      </c>
      <c r="W1" s="620"/>
      <c r="X1" s="620"/>
      <c r="Y1" s="620"/>
      <c r="Z1" s="620" t="s">
        <v>55</v>
      </c>
      <c r="AA1" s="620"/>
      <c r="AB1" s="620"/>
      <c r="AC1" s="620"/>
      <c r="AD1" s="620"/>
    </row>
    <row r="2" spans="1:31" ht="14.45" customHeight="1">
      <c r="A2" s="603"/>
      <c r="B2" s="603"/>
      <c r="C2" s="603"/>
      <c r="D2" s="603"/>
      <c r="E2" s="603"/>
      <c r="F2" s="603"/>
      <c r="G2" s="607"/>
      <c r="H2" s="608"/>
      <c r="I2" s="608"/>
      <c r="J2" s="608"/>
      <c r="K2" s="608"/>
      <c r="L2" s="608"/>
      <c r="M2" s="608"/>
      <c r="N2" s="608"/>
      <c r="O2" s="608"/>
      <c r="P2" s="608"/>
      <c r="Q2" s="608"/>
      <c r="R2" s="608"/>
      <c r="S2" s="609"/>
      <c r="T2" s="620" t="s">
        <v>56</v>
      </c>
      <c r="U2" s="620"/>
      <c r="V2" s="568" t="str">
        <f>G6</f>
        <v>LKI楊</v>
      </c>
      <c r="W2" s="569"/>
      <c r="X2" s="569"/>
      <c r="Y2" s="570"/>
      <c r="Z2" s="624">
        <f>D6</f>
        <v>44057</v>
      </c>
      <c r="AA2" s="624"/>
      <c r="AB2" s="624"/>
      <c r="AC2" s="624"/>
      <c r="AD2" s="624"/>
    </row>
    <row r="3" spans="1:31" ht="14.45" customHeight="1">
      <c r="A3" s="603"/>
      <c r="B3" s="603"/>
      <c r="C3" s="603"/>
      <c r="D3" s="603"/>
      <c r="E3" s="603"/>
      <c r="F3" s="603"/>
      <c r="G3" s="610"/>
      <c r="H3" s="611"/>
      <c r="I3" s="611"/>
      <c r="J3" s="611"/>
      <c r="K3" s="611"/>
      <c r="L3" s="611"/>
      <c r="M3" s="611"/>
      <c r="N3" s="611"/>
      <c r="O3" s="611"/>
      <c r="P3" s="611"/>
      <c r="Q3" s="611"/>
      <c r="R3" s="611"/>
      <c r="S3" s="612"/>
      <c r="T3" s="620" t="s">
        <v>57</v>
      </c>
      <c r="U3" s="620"/>
      <c r="V3" s="585" t="str">
        <f>VLOOKUP(Z3,D6:J38,4,FALSE)</f>
        <v>HYN呂</v>
      </c>
      <c r="W3" s="586"/>
      <c r="X3" s="586"/>
      <c r="Y3" s="587"/>
      <c r="Z3" s="624">
        <f>MAX(D6:F38)</f>
        <v>44480</v>
      </c>
      <c r="AA3" s="624"/>
      <c r="AB3" s="624"/>
      <c r="AC3" s="624"/>
      <c r="AD3" s="624"/>
    </row>
    <row r="4" spans="1:31" ht="14.25">
      <c r="A4" s="203"/>
      <c r="B4" s="203"/>
      <c r="C4" s="203"/>
      <c r="D4" s="507"/>
      <c r="E4" s="507"/>
      <c r="F4" s="507"/>
      <c r="G4" s="507"/>
      <c r="H4" s="507"/>
      <c r="I4" s="507"/>
      <c r="J4" s="507"/>
      <c r="K4" s="507"/>
      <c r="L4" s="507"/>
      <c r="M4" s="507"/>
      <c r="N4" s="507"/>
      <c r="O4" s="507"/>
      <c r="P4" s="507"/>
      <c r="Q4" s="507"/>
      <c r="R4" s="507"/>
      <c r="S4" s="508"/>
      <c r="T4" s="507"/>
      <c r="U4" s="507"/>
      <c r="V4" s="507"/>
      <c r="W4" s="507"/>
      <c r="X4" s="507"/>
      <c r="Y4" s="507"/>
      <c r="Z4" s="507"/>
      <c r="AA4" s="507"/>
      <c r="AB4" s="507"/>
      <c r="AC4" s="507"/>
      <c r="AD4" s="507"/>
    </row>
    <row r="5" spans="1:31" ht="15.75">
      <c r="A5" s="613" t="s">
        <v>80</v>
      </c>
      <c r="B5" s="614"/>
      <c r="C5" s="615"/>
      <c r="D5" s="616" t="s">
        <v>58</v>
      </c>
      <c r="E5" s="616"/>
      <c r="F5" s="616"/>
      <c r="G5" s="616" t="s">
        <v>59</v>
      </c>
      <c r="H5" s="616"/>
      <c r="I5" s="616"/>
      <c r="J5" s="616"/>
      <c r="K5" s="616" t="s">
        <v>60</v>
      </c>
      <c r="L5" s="616"/>
      <c r="M5" s="616"/>
      <c r="N5" s="616"/>
      <c r="O5" s="616"/>
      <c r="P5" s="616"/>
      <c r="Q5" s="616"/>
      <c r="R5" s="616"/>
      <c r="S5" s="616"/>
      <c r="T5" s="616"/>
      <c r="U5" s="616"/>
      <c r="V5" s="616"/>
      <c r="W5" s="616"/>
      <c r="X5" s="616" t="s">
        <v>61</v>
      </c>
      <c r="Y5" s="616"/>
      <c r="Z5" s="616"/>
      <c r="AA5" s="616"/>
      <c r="AB5" s="616"/>
      <c r="AC5" s="616"/>
      <c r="AD5" s="616"/>
    </row>
    <row r="6" spans="1:31" s="504" customFormat="1" ht="165" customHeight="1">
      <c r="A6" s="574" t="s">
        <v>279</v>
      </c>
      <c r="B6" s="574"/>
      <c r="C6" s="574"/>
      <c r="D6" s="582">
        <v>44057</v>
      </c>
      <c r="E6" s="583"/>
      <c r="F6" s="584"/>
      <c r="G6" s="585" t="s">
        <v>386</v>
      </c>
      <c r="H6" s="586"/>
      <c r="I6" s="586"/>
      <c r="J6" s="587"/>
      <c r="K6" s="588" t="s">
        <v>387</v>
      </c>
      <c r="L6" s="589"/>
      <c r="M6" s="589"/>
      <c r="N6" s="589"/>
      <c r="O6" s="589"/>
      <c r="P6" s="589"/>
      <c r="Q6" s="589"/>
      <c r="R6" s="589"/>
      <c r="S6" s="589"/>
      <c r="T6" s="589"/>
      <c r="U6" s="589"/>
      <c r="V6" s="589"/>
      <c r="W6" s="590"/>
      <c r="X6" s="617"/>
      <c r="Y6" s="618"/>
      <c r="Z6" s="618"/>
      <c r="AA6" s="618"/>
      <c r="AB6" s="618"/>
      <c r="AC6" s="618"/>
      <c r="AD6" s="619"/>
    </row>
    <row r="7" spans="1:31" s="504" customFormat="1" ht="60" customHeight="1">
      <c r="A7" s="574" t="s">
        <v>280</v>
      </c>
      <c r="B7" s="574"/>
      <c r="C7" s="574"/>
      <c r="D7" s="582">
        <v>44071</v>
      </c>
      <c r="E7" s="583"/>
      <c r="F7" s="584"/>
      <c r="G7" s="585" t="s">
        <v>91</v>
      </c>
      <c r="H7" s="586"/>
      <c r="I7" s="586"/>
      <c r="J7" s="587"/>
      <c r="K7" s="588" t="s">
        <v>281</v>
      </c>
      <c r="L7" s="589"/>
      <c r="M7" s="589"/>
      <c r="N7" s="589"/>
      <c r="O7" s="589"/>
      <c r="P7" s="589"/>
      <c r="Q7" s="589"/>
      <c r="R7" s="589"/>
      <c r="S7" s="589"/>
      <c r="T7" s="589"/>
      <c r="U7" s="589"/>
      <c r="V7" s="589"/>
      <c r="W7" s="590"/>
      <c r="X7" s="617"/>
      <c r="Y7" s="618"/>
      <c r="Z7" s="618"/>
      <c r="AA7" s="618"/>
      <c r="AB7" s="618"/>
      <c r="AC7" s="618"/>
      <c r="AD7" s="619"/>
      <c r="AE7" s="505"/>
    </row>
    <row r="8" spans="1:31" s="504" customFormat="1" ht="14.25" customHeight="1">
      <c r="A8" s="574" t="s">
        <v>282</v>
      </c>
      <c r="B8" s="574"/>
      <c r="C8" s="574"/>
      <c r="D8" s="582">
        <v>44074</v>
      </c>
      <c r="E8" s="583"/>
      <c r="F8" s="584"/>
      <c r="G8" s="585" t="s">
        <v>91</v>
      </c>
      <c r="H8" s="586"/>
      <c r="I8" s="586"/>
      <c r="J8" s="587"/>
      <c r="K8" s="588" t="s">
        <v>283</v>
      </c>
      <c r="L8" s="589"/>
      <c r="M8" s="589"/>
      <c r="N8" s="589"/>
      <c r="O8" s="589"/>
      <c r="P8" s="589"/>
      <c r="Q8" s="589"/>
      <c r="R8" s="589"/>
      <c r="S8" s="589"/>
      <c r="T8" s="589"/>
      <c r="U8" s="589"/>
      <c r="V8" s="589"/>
      <c r="W8" s="590"/>
      <c r="X8" s="617"/>
      <c r="Y8" s="618"/>
      <c r="Z8" s="618"/>
      <c r="AA8" s="618"/>
      <c r="AB8" s="618"/>
      <c r="AC8" s="618"/>
      <c r="AD8" s="619"/>
      <c r="AE8" s="506"/>
    </row>
    <row r="9" spans="1:31" s="504" customFormat="1" ht="15.75" customHeight="1">
      <c r="A9" s="575">
        <v>0.1</v>
      </c>
      <c r="B9" s="576"/>
      <c r="C9" s="577"/>
      <c r="D9" s="597">
        <v>44074</v>
      </c>
      <c r="E9" s="598"/>
      <c r="F9" s="599"/>
      <c r="G9" s="591" t="s">
        <v>90</v>
      </c>
      <c r="H9" s="592"/>
      <c r="I9" s="592"/>
      <c r="J9" s="593"/>
      <c r="K9" s="594" t="s">
        <v>92</v>
      </c>
      <c r="L9" s="601"/>
      <c r="M9" s="601"/>
      <c r="N9" s="601"/>
      <c r="O9" s="601"/>
      <c r="P9" s="601"/>
      <c r="Q9" s="601"/>
      <c r="R9" s="601"/>
      <c r="S9" s="601"/>
      <c r="T9" s="601"/>
      <c r="U9" s="601"/>
      <c r="V9" s="601"/>
      <c r="W9" s="602"/>
      <c r="X9" s="637"/>
      <c r="Y9" s="638"/>
      <c r="Z9" s="638"/>
      <c r="AA9" s="638"/>
      <c r="AB9" s="638"/>
      <c r="AC9" s="638"/>
      <c r="AD9" s="639"/>
      <c r="AE9" s="506"/>
    </row>
    <row r="10" spans="1:31" s="504" customFormat="1" ht="42.75" customHeight="1">
      <c r="A10" s="578" t="s">
        <v>284</v>
      </c>
      <c r="B10" s="579"/>
      <c r="C10" s="580"/>
      <c r="D10" s="597">
        <v>44092</v>
      </c>
      <c r="E10" s="598"/>
      <c r="F10" s="599"/>
      <c r="G10" s="591" t="s">
        <v>128</v>
      </c>
      <c r="H10" s="592"/>
      <c r="I10" s="592"/>
      <c r="J10" s="593"/>
      <c r="K10" s="594" t="s">
        <v>285</v>
      </c>
      <c r="L10" s="601"/>
      <c r="M10" s="601"/>
      <c r="N10" s="601"/>
      <c r="O10" s="601"/>
      <c r="P10" s="601"/>
      <c r="Q10" s="601"/>
      <c r="R10" s="601"/>
      <c r="S10" s="601"/>
      <c r="T10" s="601"/>
      <c r="U10" s="601"/>
      <c r="V10" s="601"/>
      <c r="W10" s="602"/>
      <c r="X10" s="617"/>
      <c r="Y10" s="618"/>
      <c r="Z10" s="618"/>
      <c r="AA10" s="618"/>
      <c r="AB10" s="618"/>
      <c r="AC10" s="618"/>
      <c r="AD10" s="619"/>
    </row>
    <row r="11" spans="1:31" s="504" customFormat="1" ht="15.75" customHeight="1">
      <c r="A11" s="581" t="s">
        <v>286</v>
      </c>
      <c r="B11" s="579"/>
      <c r="C11" s="580"/>
      <c r="D11" s="597">
        <v>44118</v>
      </c>
      <c r="E11" s="598"/>
      <c r="F11" s="599"/>
      <c r="G11" s="591" t="s">
        <v>287</v>
      </c>
      <c r="H11" s="592"/>
      <c r="I11" s="592"/>
      <c r="J11" s="593"/>
      <c r="K11" s="600" t="s">
        <v>95</v>
      </c>
      <c r="L11" s="601"/>
      <c r="M11" s="601"/>
      <c r="N11" s="601"/>
      <c r="O11" s="601"/>
      <c r="P11" s="601"/>
      <c r="Q11" s="601"/>
      <c r="R11" s="601"/>
      <c r="S11" s="601"/>
      <c r="T11" s="601"/>
      <c r="U11" s="601"/>
      <c r="V11" s="601"/>
      <c r="W11" s="602"/>
      <c r="X11" s="617"/>
      <c r="Y11" s="618"/>
      <c r="Z11" s="618"/>
      <c r="AA11" s="618"/>
      <c r="AB11" s="618"/>
      <c r="AC11" s="618"/>
      <c r="AD11" s="619"/>
    </row>
    <row r="12" spans="1:31" s="504" customFormat="1" ht="15.75" customHeight="1">
      <c r="A12" s="581" t="s">
        <v>288</v>
      </c>
      <c r="B12" s="579"/>
      <c r="C12" s="580"/>
      <c r="D12" s="582">
        <v>44140</v>
      </c>
      <c r="E12" s="583"/>
      <c r="F12" s="584"/>
      <c r="G12" s="585" t="s">
        <v>120</v>
      </c>
      <c r="H12" s="586"/>
      <c r="I12" s="586"/>
      <c r="J12" s="587"/>
      <c r="K12" s="594" t="s">
        <v>289</v>
      </c>
      <c r="L12" s="595"/>
      <c r="M12" s="595"/>
      <c r="N12" s="595"/>
      <c r="O12" s="595"/>
      <c r="P12" s="595"/>
      <c r="Q12" s="595"/>
      <c r="R12" s="595"/>
      <c r="S12" s="595"/>
      <c r="T12" s="595"/>
      <c r="U12" s="595"/>
      <c r="V12" s="595"/>
      <c r="W12" s="596"/>
      <c r="X12" s="617"/>
      <c r="Y12" s="618"/>
      <c r="Z12" s="618"/>
      <c r="AA12" s="618"/>
      <c r="AB12" s="618"/>
      <c r="AC12" s="618"/>
      <c r="AD12" s="619"/>
    </row>
    <row r="13" spans="1:31" s="504" customFormat="1" ht="15.75" customHeight="1">
      <c r="A13" s="581" t="s">
        <v>290</v>
      </c>
      <c r="B13" s="579"/>
      <c r="C13" s="580"/>
      <c r="D13" s="582">
        <v>44166</v>
      </c>
      <c r="E13" s="583"/>
      <c r="F13" s="584"/>
      <c r="G13" s="585" t="s">
        <v>120</v>
      </c>
      <c r="H13" s="586"/>
      <c r="I13" s="586"/>
      <c r="J13" s="587"/>
      <c r="K13" s="588" t="s">
        <v>292</v>
      </c>
      <c r="L13" s="589"/>
      <c r="M13" s="589"/>
      <c r="N13" s="589"/>
      <c r="O13" s="589"/>
      <c r="P13" s="589"/>
      <c r="Q13" s="589"/>
      <c r="R13" s="589"/>
      <c r="S13" s="589"/>
      <c r="T13" s="589"/>
      <c r="U13" s="589"/>
      <c r="V13" s="589"/>
      <c r="W13" s="590"/>
      <c r="X13" s="617"/>
      <c r="Y13" s="618"/>
      <c r="Z13" s="618"/>
      <c r="AA13" s="618"/>
      <c r="AB13" s="618"/>
      <c r="AC13" s="618"/>
      <c r="AD13" s="619"/>
    </row>
    <row r="14" spans="1:31" s="504" customFormat="1" ht="15.75" customHeight="1">
      <c r="A14" s="571" t="s">
        <v>291</v>
      </c>
      <c r="B14" s="572"/>
      <c r="C14" s="573"/>
      <c r="D14" s="582">
        <v>44182</v>
      </c>
      <c r="E14" s="583"/>
      <c r="F14" s="584"/>
      <c r="G14" s="585" t="s">
        <v>121</v>
      </c>
      <c r="H14" s="586"/>
      <c r="I14" s="586"/>
      <c r="J14" s="587"/>
      <c r="K14" s="588" t="s">
        <v>388</v>
      </c>
      <c r="L14" s="589"/>
      <c r="M14" s="589"/>
      <c r="N14" s="589"/>
      <c r="O14" s="589"/>
      <c r="P14" s="589"/>
      <c r="Q14" s="589"/>
      <c r="R14" s="589"/>
      <c r="S14" s="589"/>
      <c r="T14" s="589"/>
      <c r="U14" s="589"/>
      <c r="V14" s="589"/>
      <c r="W14" s="590"/>
      <c r="X14" s="617"/>
      <c r="Y14" s="618"/>
      <c r="Z14" s="618"/>
      <c r="AA14" s="618"/>
      <c r="AB14" s="618"/>
      <c r="AC14" s="618"/>
      <c r="AD14" s="619"/>
    </row>
    <row r="15" spans="1:31" s="504" customFormat="1" ht="15.75" customHeight="1">
      <c r="A15" s="571" t="s">
        <v>293</v>
      </c>
      <c r="B15" s="572"/>
      <c r="C15" s="573"/>
      <c r="D15" s="582">
        <v>44187</v>
      </c>
      <c r="E15" s="583"/>
      <c r="F15" s="584"/>
      <c r="G15" s="585" t="s">
        <v>121</v>
      </c>
      <c r="H15" s="586"/>
      <c r="I15" s="586"/>
      <c r="J15" s="587"/>
      <c r="K15" s="588" t="s">
        <v>295</v>
      </c>
      <c r="L15" s="589"/>
      <c r="M15" s="589"/>
      <c r="N15" s="589"/>
      <c r="O15" s="589"/>
      <c r="P15" s="589"/>
      <c r="Q15" s="589"/>
      <c r="R15" s="589"/>
      <c r="S15" s="589"/>
      <c r="T15" s="589"/>
      <c r="U15" s="589"/>
      <c r="V15" s="589"/>
      <c r="W15" s="590"/>
      <c r="X15" s="617"/>
      <c r="Y15" s="618"/>
      <c r="Z15" s="618"/>
      <c r="AA15" s="618"/>
      <c r="AB15" s="618"/>
      <c r="AC15" s="618"/>
      <c r="AD15" s="619"/>
    </row>
    <row r="16" spans="1:31" s="504" customFormat="1" ht="15.75" customHeight="1">
      <c r="A16" s="571" t="s">
        <v>294</v>
      </c>
      <c r="B16" s="572"/>
      <c r="C16" s="573"/>
      <c r="D16" s="597">
        <v>44200</v>
      </c>
      <c r="E16" s="598"/>
      <c r="F16" s="599"/>
      <c r="G16" s="591" t="s">
        <v>90</v>
      </c>
      <c r="H16" s="592"/>
      <c r="I16" s="592"/>
      <c r="J16" s="593"/>
      <c r="K16" s="594" t="s">
        <v>296</v>
      </c>
      <c r="L16" s="595"/>
      <c r="M16" s="595"/>
      <c r="N16" s="595"/>
      <c r="O16" s="595"/>
      <c r="P16" s="595"/>
      <c r="Q16" s="595"/>
      <c r="R16" s="595"/>
      <c r="S16" s="595"/>
      <c r="T16" s="595"/>
      <c r="U16" s="595"/>
      <c r="V16" s="595"/>
      <c r="W16" s="596"/>
      <c r="X16" s="617"/>
      <c r="Y16" s="618"/>
      <c r="Z16" s="618"/>
      <c r="AA16" s="618"/>
      <c r="AB16" s="618"/>
      <c r="AC16" s="618"/>
      <c r="AD16" s="619"/>
    </row>
    <row r="17" spans="1:30" s="504" customFormat="1" ht="14.25">
      <c r="A17" s="621" t="s">
        <v>297</v>
      </c>
      <c r="B17" s="622"/>
      <c r="C17" s="623"/>
      <c r="D17" s="565">
        <v>44265</v>
      </c>
      <c r="E17" s="566"/>
      <c r="F17" s="567"/>
      <c r="G17" s="568" t="s">
        <v>148</v>
      </c>
      <c r="H17" s="569"/>
      <c r="I17" s="569"/>
      <c r="J17" s="570"/>
      <c r="K17" s="561" t="s">
        <v>129</v>
      </c>
      <c r="L17" s="559"/>
      <c r="M17" s="559"/>
      <c r="N17" s="559"/>
      <c r="O17" s="559"/>
      <c r="P17" s="559"/>
      <c r="Q17" s="559"/>
      <c r="R17" s="559"/>
      <c r="S17" s="559"/>
      <c r="T17" s="559"/>
      <c r="U17" s="559"/>
      <c r="V17" s="559"/>
      <c r="W17" s="560"/>
      <c r="X17" s="561"/>
      <c r="Y17" s="559"/>
      <c r="Z17" s="559"/>
      <c r="AA17" s="559"/>
      <c r="AB17" s="559"/>
      <c r="AC17" s="559"/>
      <c r="AD17" s="560"/>
    </row>
    <row r="18" spans="1:30" s="504" customFormat="1" ht="97.5" customHeight="1">
      <c r="A18" s="621" t="s">
        <v>451</v>
      </c>
      <c r="B18" s="622"/>
      <c r="C18" s="623"/>
      <c r="D18" s="565">
        <v>44274</v>
      </c>
      <c r="E18" s="566"/>
      <c r="F18" s="567"/>
      <c r="G18" s="568" t="s">
        <v>452</v>
      </c>
      <c r="H18" s="569"/>
      <c r="I18" s="569"/>
      <c r="J18" s="570"/>
      <c r="K18" s="558" t="s">
        <v>453</v>
      </c>
      <c r="L18" s="559"/>
      <c r="M18" s="559"/>
      <c r="N18" s="559"/>
      <c r="O18" s="559"/>
      <c r="P18" s="559"/>
      <c r="Q18" s="559"/>
      <c r="R18" s="559"/>
      <c r="S18" s="559"/>
      <c r="T18" s="559"/>
      <c r="U18" s="559"/>
      <c r="V18" s="559"/>
      <c r="W18" s="560"/>
      <c r="X18" s="561"/>
      <c r="Y18" s="559"/>
      <c r="Z18" s="559"/>
      <c r="AA18" s="559"/>
      <c r="AB18" s="559"/>
      <c r="AC18" s="559"/>
      <c r="AD18" s="560"/>
    </row>
    <row r="19" spans="1:30" s="504" customFormat="1" ht="57" customHeight="1">
      <c r="A19" s="621" t="s">
        <v>458</v>
      </c>
      <c r="B19" s="622"/>
      <c r="C19" s="623"/>
      <c r="D19" s="565">
        <v>44274</v>
      </c>
      <c r="E19" s="566"/>
      <c r="F19" s="567"/>
      <c r="G19" s="568" t="s">
        <v>459</v>
      </c>
      <c r="H19" s="569"/>
      <c r="I19" s="569"/>
      <c r="J19" s="570"/>
      <c r="K19" s="558" t="s">
        <v>460</v>
      </c>
      <c r="L19" s="559"/>
      <c r="M19" s="559"/>
      <c r="N19" s="559"/>
      <c r="O19" s="559"/>
      <c r="P19" s="559"/>
      <c r="Q19" s="559"/>
      <c r="R19" s="559"/>
      <c r="S19" s="559"/>
      <c r="T19" s="559"/>
      <c r="U19" s="559"/>
      <c r="V19" s="559"/>
      <c r="W19" s="560"/>
      <c r="X19" s="561"/>
      <c r="Y19" s="559"/>
      <c r="Z19" s="559"/>
      <c r="AA19" s="559"/>
      <c r="AB19" s="559"/>
      <c r="AC19" s="559"/>
      <c r="AD19" s="560"/>
    </row>
    <row r="20" spans="1:30" s="504" customFormat="1" ht="14.25">
      <c r="A20" s="581" t="s">
        <v>461</v>
      </c>
      <c r="B20" s="579"/>
      <c r="C20" s="580"/>
      <c r="D20" s="597">
        <v>44285</v>
      </c>
      <c r="E20" s="598"/>
      <c r="F20" s="599"/>
      <c r="G20" s="591" t="s">
        <v>462</v>
      </c>
      <c r="H20" s="592"/>
      <c r="I20" s="592"/>
      <c r="J20" s="593"/>
      <c r="K20" s="600" t="s">
        <v>463</v>
      </c>
      <c r="L20" s="601"/>
      <c r="M20" s="601"/>
      <c r="N20" s="601"/>
      <c r="O20" s="601"/>
      <c r="P20" s="601"/>
      <c r="Q20" s="601"/>
      <c r="R20" s="601"/>
      <c r="S20" s="601"/>
      <c r="T20" s="601"/>
      <c r="U20" s="601"/>
      <c r="V20" s="601"/>
      <c r="W20" s="602"/>
      <c r="X20" s="561"/>
      <c r="Y20" s="559"/>
      <c r="Z20" s="559"/>
      <c r="AA20" s="559"/>
      <c r="AB20" s="559"/>
      <c r="AC20" s="559"/>
      <c r="AD20" s="560"/>
    </row>
    <row r="21" spans="1:30" s="504" customFormat="1" ht="18" customHeight="1">
      <c r="A21" s="581" t="s">
        <v>657</v>
      </c>
      <c r="B21" s="579"/>
      <c r="C21" s="580"/>
      <c r="D21" s="597">
        <v>44294</v>
      </c>
      <c r="E21" s="598"/>
      <c r="F21" s="599"/>
      <c r="G21" s="591" t="s">
        <v>658</v>
      </c>
      <c r="H21" s="592"/>
      <c r="I21" s="592"/>
      <c r="J21" s="593"/>
      <c r="K21" s="600" t="s">
        <v>659</v>
      </c>
      <c r="L21" s="601"/>
      <c r="M21" s="601"/>
      <c r="N21" s="601"/>
      <c r="O21" s="601"/>
      <c r="P21" s="601"/>
      <c r="Q21" s="601"/>
      <c r="R21" s="601"/>
      <c r="S21" s="601"/>
      <c r="T21" s="601"/>
      <c r="U21" s="601"/>
      <c r="V21" s="601"/>
      <c r="W21" s="602"/>
      <c r="X21" s="561"/>
      <c r="Y21" s="559"/>
      <c r="Z21" s="559"/>
      <c r="AA21" s="559"/>
      <c r="AB21" s="559"/>
      <c r="AC21" s="559"/>
      <c r="AD21" s="560"/>
    </row>
    <row r="22" spans="1:30" s="504" customFormat="1" ht="66.75" customHeight="1">
      <c r="A22" s="581" t="s">
        <v>689</v>
      </c>
      <c r="B22" s="579"/>
      <c r="C22" s="580"/>
      <c r="D22" s="565">
        <v>44334</v>
      </c>
      <c r="E22" s="566"/>
      <c r="F22" s="567"/>
      <c r="G22" s="591" t="s">
        <v>691</v>
      </c>
      <c r="H22" s="592"/>
      <c r="I22" s="592"/>
      <c r="J22" s="593"/>
      <c r="K22" s="558" t="s">
        <v>690</v>
      </c>
      <c r="L22" s="559"/>
      <c r="M22" s="559"/>
      <c r="N22" s="559"/>
      <c r="O22" s="559"/>
      <c r="P22" s="559"/>
      <c r="Q22" s="559"/>
      <c r="R22" s="559"/>
      <c r="S22" s="559"/>
      <c r="T22" s="559"/>
      <c r="U22" s="559"/>
      <c r="V22" s="559"/>
      <c r="W22" s="560"/>
      <c r="X22" s="561"/>
      <c r="Y22" s="559"/>
      <c r="Z22" s="559"/>
      <c r="AA22" s="559"/>
      <c r="AB22" s="559"/>
      <c r="AC22" s="559"/>
      <c r="AD22" s="560"/>
    </row>
    <row r="23" spans="1:30" s="504" customFormat="1" ht="49.5" customHeight="1">
      <c r="A23" s="581" t="s">
        <v>694</v>
      </c>
      <c r="B23" s="579"/>
      <c r="C23" s="580"/>
      <c r="D23" s="565">
        <v>44341</v>
      </c>
      <c r="E23" s="566"/>
      <c r="F23" s="567"/>
      <c r="G23" s="591" t="s">
        <v>691</v>
      </c>
      <c r="H23" s="592"/>
      <c r="I23" s="592"/>
      <c r="J23" s="593"/>
      <c r="K23" s="558" t="s">
        <v>695</v>
      </c>
      <c r="L23" s="559"/>
      <c r="M23" s="559"/>
      <c r="N23" s="559"/>
      <c r="O23" s="559"/>
      <c r="P23" s="559"/>
      <c r="Q23" s="559"/>
      <c r="R23" s="559"/>
      <c r="S23" s="559"/>
      <c r="T23" s="559"/>
      <c r="U23" s="559"/>
      <c r="V23" s="559"/>
      <c r="W23" s="560"/>
      <c r="X23" s="561"/>
      <c r="Y23" s="559"/>
      <c r="Z23" s="559"/>
      <c r="AA23" s="559"/>
      <c r="AB23" s="559"/>
      <c r="AC23" s="559"/>
      <c r="AD23" s="560"/>
    </row>
    <row r="24" spans="1:30" s="504" customFormat="1" ht="71.25" customHeight="1">
      <c r="A24" s="581" t="s">
        <v>701</v>
      </c>
      <c r="B24" s="579"/>
      <c r="C24" s="580"/>
      <c r="D24" s="565">
        <v>44343</v>
      </c>
      <c r="E24" s="566"/>
      <c r="F24" s="567"/>
      <c r="G24" s="591" t="s">
        <v>691</v>
      </c>
      <c r="H24" s="592"/>
      <c r="I24" s="592"/>
      <c r="J24" s="593"/>
      <c r="K24" s="558" t="s">
        <v>696</v>
      </c>
      <c r="L24" s="559"/>
      <c r="M24" s="559"/>
      <c r="N24" s="559"/>
      <c r="O24" s="559"/>
      <c r="P24" s="559"/>
      <c r="Q24" s="559"/>
      <c r="R24" s="559"/>
      <c r="S24" s="559"/>
      <c r="T24" s="559"/>
      <c r="U24" s="559"/>
      <c r="V24" s="559"/>
      <c r="W24" s="560"/>
      <c r="X24" s="561"/>
      <c r="Y24" s="559"/>
      <c r="Z24" s="559"/>
      <c r="AA24" s="559"/>
      <c r="AB24" s="559"/>
      <c r="AC24" s="559"/>
      <c r="AD24" s="560"/>
    </row>
    <row r="25" spans="1:30" s="504" customFormat="1" ht="98.25" customHeight="1">
      <c r="A25" s="621" t="s">
        <v>702</v>
      </c>
      <c r="B25" s="622"/>
      <c r="C25" s="623"/>
      <c r="D25" s="565">
        <v>44364</v>
      </c>
      <c r="E25" s="566"/>
      <c r="F25" s="567"/>
      <c r="G25" s="568" t="s">
        <v>703</v>
      </c>
      <c r="H25" s="569"/>
      <c r="I25" s="569"/>
      <c r="J25" s="570"/>
      <c r="K25" s="558" t="s">
        <v>705</v>
      </c>
      <c r="L25" s="559"/>
      <c r="M25" s="559"/>
      <c r="N25" s="559"/>
      <c r="O25" s="559"/>
      <c r="P25" s="559"/>
      <c r="Q25" s="559"/>
      <c r="R25" s="559"/>
      <c r="S25" s="559"/>
      <c r="T25" s="559"/>
      <c r="U25" s="559"/>
      <c r="V25" s="559"/>
      <c r="W25" s="560"/>
      <c r="X25" s="561"/>
      <c r="Y25" s="559"/>
      <c r="Z25" s="559"/>
      <c r="AA25" s="559"/>
      <c r="AB25" s="559"/>
      <c r="AC25" s="559"/>
      <c r="AD25" s="560"/>
    </row>
    <row r="26" spans="1:30" s="504" customFormat="1" ht="53.25" customHeight="1">
      <c r="A26" s="621" t="s">
        <v>706</v>
      </c>
      <c r="B26" s="622"/>
      <c r="C26" s="623"/>
      <c r="D26" s="565">
        <v>44370</v>
      </c>
      <c r="E26" s="566"/>
      <c r="F26" s="567"/>
      <c r="G26" s="568" t="s">
        <v>707</v>
      </c>
      <c r="H26" s="569"/>
      <c r="I26" s="569"/>
      <c r="J26" s="570"/>
      <c r="K26" s="558" t="s">
        <v>716</v>
      </c>
      <c r="L26" s="559"/>
      <c r="M26" s="559"/>
      <c r="N26" s="559"/>
      <c r="O26" s="559"/>
      <c r="P26" s="559"/>
      <c r="Q26" s="559"/>
      <c r="R26" s="559"/>
      <c r="S26" s="559"/>
      <c r="T26" s="559"/>
      <c r="U26" s="559"/>
      <c r="V26" s="559"/>
      <c r="W26" s="560"/>
      <c r="X26" s="561"/>
      <c r="Y26" s="559"/>
      <c r="Z26" s="559"/>
      <c r="AA26" s="559"/>
      <c r="AB26" s="559"/>
      <c r="AC26" s="559"/>
      <c r="AD26" s="560"/>
    </row>
    <row r="27" spans="1:30" s="504" customFormat="1" ht="129.75" customHeight="1">
      <c r="A27" s="621" t="s">
        <v>719</v>
      </c>
      <c r="B27" s="622"/>
      <c r="C27" s="623"/>
      <c r="D27" s="565">
        <v>44397</v>
      </c>
      <c r="E27" s="566"/>
      <c r="F27" s="567"/>
      <c r="G27" s="568" t="s">
        <v>707</v>
      </c>
      <c r="H27" s="569"/>
      <c r="I27" s="569"/>
      <c r="J27" s="570"/>
      <c r="K27" s="558" t="s">
        <v>737</v>
      </c>
      <c r="L27" s="559"/>
      <c r="M27" s="559"/>
      <c r="N27" s="559"/>
      <c r="O27" s="559"/>
      <c r="P27" s="559"/>
      <c r="Q27" s="559"/>
      <c r="R27" s="559"/>
      <c r="S27" s="559"/>
      <c r="T27" s="559"/>
      <c r="U27" s="559"/>
      <c r="V27" s="559"/>
      <c r="W27" s="560"/>
      <c r="X27" s="561"/>
      <c r="Y27" s="559"/>
      <c r="Z27" s="559"/>
      <c r="AA27" s="559"/>
      <c r="AB27" s="559"/>
      <c r="AC27" s="559"/>
      <c r="AD27" s="560"/>
    </row>
    <row r="28" spans="1:30" s="504" customFormat="1" ht="114.75" customHeight="1">
      <c r="A28" s="621" t="s">
        <v>752</v>
      </c>
      <c r="B28" s="622"/>
      <c r="C28" s="623"/>
      <c r="D28" s="565">
        <v>44404</v>
      </c>
      <c r="E28" s="566"/>
      <c r="F28" s="567"/>
      <c r="G28" s="568" t="s">
        <v>744</v>
      </c>
      <c r="H28" s="569"/>
      <c r="I28" s="569"/>
      <c r="J28" s="570"/>
      <c r="K28" s="558" t="s">
        <v>745</v>
      </c>
      <c r="L28" s="559"/>
      <c r="M28" s="559"/>
      <c r="N28" s="559"/>
      <c r="O28" s="559"/>
      <c r="P28" s="559"/>
      <c r="Q28" s="559"/>
      <c r="R28" s="559"/>
      <c r="S28" s="559"/>
      <c r="T28" s="559"/>
      <c r="U28" s="559"/>
      <c r="V28" s="559"/>
      <c r="W28" s="560"/>
      <c r="X28" s="561"/>
      <c r="Y28" s="559"/>
      <c r="Z28" s="559"/>
      <c r="AA28" s="559"/>
      <c r="AB28" s="559"/>
      <c r="AC28" s="559"/>
      <c r="AD28" s="560"/>
    </row>
    <row r="29" spans="1:30" s="504" customFormat="1" ht="15.75">
      <c r="A29" s="562" t="s">
        <v>753</v>
      </c>
      <c r="B29" s="563"/>
      <c r="C29" s="564"/>
      <c r="D29" s="565">
        <v>44425</v>
      </c>
      <c r="E29" s="566"/>
      <c r="F29" s="567"/>
      <c r="G29" s="568" t="s">
        <v>658</v>
      </c>
      <c r="H29" s="569"/>
      <c r="I29" s="569"/>
      <c r="J29" s="570"/>
      <c r="K29" s="561" t="s">
        <v>754</v>
      </c>
      <c r="L29" s="559"/>
      <c r="M29" s="559"/>
      <c r="N29" s="559"/>
      <c r="O29" s="559"/>
      <c r="P29" s="559"/>
      <c r="Q29" s="559"/>
      <c r="R29" s="559"/>
      <c r="S29" s="559"/>
      <c r="T29" s="559"/>
      <c r="U29" s="559"/>
      <c r="V29" s="559"/>
      <c r="W29" s="560"/>
      <c r="X29" s="561"/>
      <c r="Y29" s="559"/>
      <c r="Z29" s="559"/>
      <c r="AA29" s="559"/>
      <c r="AB29" s="559"/>
      <c r="AC29" s="559"/>
      <c r="AD29" s="560"/>
    </row>
    <row r="30" spans="1:30" s="504" customFormat="1" ht="15.75">
      <c r="A30" s="562" t="s">
        <v>760</v>
      </c>
      <c r="B30" s="563"/>
      <c r="C30" s="564"/>
      <c r="D30" s="565">
        <v>44425</v>
      </c>
      <c r="E30" s="566"/>
      <c r="F30" s="567"/>
      <c r="G30" s="568" t="s">
        <v>658</v>
      </c>
      <c r="H30" s="569"/>
      <c r="I30" s="569"/>
      <c r="J30" s="570"/>
      <c r="K30" s="561" t="s">
        <v>759</v>
      </c>
      <c r="L30" s="559"/>
      <c r="M30" s="559"/>
      <c r="N30" s="559"/>
      <c r="O30" s="559"/>
      <c r="P30" s="559"/>
      <c r="Q30" s="559"/>
      <c r="R30" s="559"/>
      <c r="S30" s="559"/>
      <c r="T30" s="559"/>
      <c r="U30" s="559"/>
      <c r="V30" s="559"/>
      <c r="W30" s="560"/>
      <c r="X30" s="561"/>
      <c r="Y30" s="559"/>
      <c r="Z30" s="559"/>
      <c r="AA30" s="559"/>
      <c r="AB30" s="559"/>
      <c r="AC30" s="559"/>
      <c r="AD30" s="560"/>
    </row>
    <row r="31" spans="1:30" s="504" customFormat="1" ht="31.5" customHeight="1">
      <c r="A31" s="562" t="s">
        <v>761</v>
      </c>
      <c r="B31" s="563"/>
      <c r="C31" s="564"/>
      <c r="D31" s="565">
        <v>44433</v>
      </c>
      <c r="E31" s="566"/>
      <c r="F31" s="567"/>
      <c r="G31" s="568" t="s">
        <v>762</v>
      </c>
      <c r="H31" s="569"/>
      <c r="I31" s="569"/>
      <c r="J31" s="570"/>
      <c r="K31" s="594" t="s">
        <v>764</v>
      </c>
      <c r="L31" s="595"/>
      <c r="M31" s="595"/>
      <c r="N31" s="595"/>
      <c r="O31" s="595"/>
      <c r="P31" s="595"/>
      <c r="Q31" s="595"/>
      <c r="R31" s="595"/>
      <c r="S31" s="595"/>
      <c r="T31" s="595"/>
      <c r="U31" s="595"/>
      <c r="V31" s="595"/>
      <c r="W31" s="596"/>
      <c r="X31" s="561"/>
      <c r="Y31" s="559"/>
      <c r="Z31" s="559"/>
      <c r="AA31" s="559"/>
      <c r="AB31" s="559"/>
      <c r="AC31" s="559"/>
      <c r="AD31" s="560"/>
    </row>
    <row r="32" spans="1:30" s="504" customFormat="1" ht="15.75">
      <c r="A32" s="625" t="s">
        <v>767</v>
      </c>
      <c r="B32" s="626"/>
      <c r="C32" s="627"/>
      <c r="D32" s="628">
        <v>44439</v>
      </c>
      <c r="E32" s="629"/>
      <c r="F32" s="630"/>
      <c r="G32" s="631" t="s">
        <v>765</v>
      </c>
      <c r="H32" s="632"/>
      <c r="I32" s="632"/>
      <c r="J32" s="633"/>
      <c r="K32" s="634" t="s">
        <v>766</v>
      </c>
      <c r="L32" s="635"/>
      <c r="M32" s="635"/>
      <c r="N32" s="635"/>
      <c r="O32" s="635"/>
      <c r="P32" s="635"/>
      <c r="Q32" s="635"/>
      <c r="R32" s="635"/>
      <c r="S32" s="635"/>
      <c r="T32" s="635"/>
      <c r="U32" s="635"/>
      <c r="V32" s="635"/>
      <c r="W32" s="636"/>
      <c r="X32" s="634"/>
      <c r="Y32" s="635"/>
      <c r="Z32" s="635"/>
      <c r="AA32" s="635"/>
      <c r="AB32" s="635"/>
      <c r="AC32" s="635"/>
      <c r="AD32" s="636"/>
    </row>
    <row r="33" spans="1:30" s="504" customFormat="1" ht="128.25" customHeight="1">
      <c r="A33" s="562" t="s">
        <v>768</v>
      </c>
      <c r="B33" s="563"/>
      <c r="C33" s="564"/>
      <c r="D33" s="565">
        <v>44446</v>
      </c>
      <c r="E33" s="566"/>
      <c r="F33" s="567"/>
      <c r="G33" s="568" t="s">
        <v>762</v>
      </c>
      <c r="H33" s="569"/>
      <c r="I33" s="569"/>
      <c r="J33" s="570"/>
      <c r="K33" s="558" t="s">
        <v>773</v>
      </c>
      <c r="L33" s="559"/>
      <c r="M33" s="559"/>
      <c r="N33" s="559"/>
      <c r="O33" s="559"/>
      <c r="P33" s="559"/>
      <c r="Q33" s="559"/>
      <c r="R33" s="559"/>
      <c r="S33" s="559"/>
      <c r="T33" s="559"/>
      <c r="U33" s="559"/>
      <c r="V33" s="559"/>
      <c r="W33" s="560"/>
      <c r="X33" s="561"/>
      <c r="Y33" s="559"/>
      <c r="Z33" s="559"/>
      <c r="AA33" s="559"/>
      <c r="AB33" s="559"/>
      <c r="AC33" s="559"/>
      <c r="AD33" s="560"/>
    </row>
    <row r="34" spans="1:30" s="504" customFormat="1" ht="113.25" customHeight="1">
      <c r="A34" s="562" t="s">
        <v>776</v>
      </c>
      <c r="B34" s="563"/>
      <c r="C34" s="564"/>
      <c r="D34" s="565">
        <v>44454</v>
      </c>
      <c r="E34" s="566"/>
      <c r="F34" s="567"/>
      <c r="G34" s="568" t="s">
        <v>777</v>
      </c>
      <c r="H34" s="569"/>
      <c r="I34" s="569"/>
      <c r="J34" s="570"/>
      <c r="K34" s="558" t="s">
        <v>775</v>
      </c>
      <c r="L34" s="559"/>
      <c r="M34" s="559"/>
      <c r="N34" s="559"/>
      <c r="O34" s="559"/>
      <c r="P34" s="559"/>
      <c r="Q34" s="559"/>
      <c r="R34" s="559"/>
      <c r="S34" s="559"/>
      <c r="T34" s="559"/>
      <c r="U34" s="559"/>
      <c r="V34" s="559"/>
      <c r="W34" s="560"/>
      <c r="X34" s="561"/>
      <c r="Y34" s="559"/>
      <c r="Z34" s="559"/>
      <c r="AA34" s="559"/>
      <c r="AB34" s="559"/>
      <c r="AC34" s="559"/>
      <c r="AD34" s="560"/>
    </row>
    <row r="35" spans="1:30" s="504" customFormat="1" ht="66.75" customHeight="1">
      <c r="A35" s="562" t="s">
        <v>786</v>
      </c>
      <c r="B35" s="563"/>
      <c r="C35" s="564"/>
      <c r="D35" s="565">
        <v>44454</v>
      </c>
      <c r="E35" s="566"/>
      <c r="F35" s="567"/>
      <c r="G35" s="568" t="s">
        <v>814</v>
      </c>
      <c r="H35" s="569"/>
      <c r="I35" s="569"/>
      <c r="J35" s="570"/>
      <c r="K35" s="558" t="s">
        <v>797</v>
      </c>
      <c r="L35" s="559"/>
      <c r="M35" s="559"/>
      <c r="N35" s="559"/>
      <c r="O35" s="559"/>
      <c r="P35" s="559"/>
      <c r="Q35" s="559"/>
      <c r="R35" s="559"/>
      <c r="S35" s="559"/>
      <c r="T35" s="559"/>
      <c r="U35" s="559"/>
      <c r="V35" s="559"/>
      <c r="W35" s="560"/>
      <c r="X35" s="561"/>
      <c r="Y35" s="559"/>
      <c r="Z35" s="559"/>
      <c r="AA35" s="559"/>
      <c r="AB35" s="559"/>
      <c r="AC35" s="559"/>
      <c r="AD35" s="560"/>
    </row>
    <row r="36" spans="1:30" s="504" customFormat="1" ht="51.75" customHeight="1">
      <c r="A36" s="562" t="s">
        <v>813</v>
      </c>
      <c r="B36" s="563"/>
      <c r="C36" s="564"/>
      <c r="D36" s="565">
        <v>44476</v>
      </c>
      <c r="E36" s="566"/>
      <c r="F36" s="567"/>
      <c r="G36" s="568" t="s">
        <v>815</v>
      </c>
      <c r="H36" s="569"/>
      <c r="I36" s="569"/>
      <c r="J36" s="570"/>
      <c r="K36" s="558" t="s">
        <v>818</v>
      </c>
      <c r="L36" s="559"/>
      <c r="M36" s="559"/>
      <c r="N36" s="559"/>
      <c r="O36" s="559"/>
      <c r="P36" s="559"/>
      <c r="Q36" s="559"/>
      <c r="R36" s="559"/>
      <c r="S36" s="559"/>
      <c r="T36" s="559"/>
      <c r="U36" s="559"/>
      <c r="V36" s="559"/>
      <c r="W36" s="560"/>
      <c r="X36" s="561"/>
      <c r="Y36" s="559"/>
      <c r="Z36" s="559"/>
      <c r="AA36" s="559"/>
      <c r="AB36" s="559"/>
      <c r="AC36" s="559"/>
      <c r="AD36" s="560"/>
    </row>
    <row r="37" spans="1:30" s="504" customFormat="1" ht="41.25" customHeight="1">
      <c r="A37" s="562" t="s">
        <v>823</v>
      </c>
      <c r="B37" s="563"/>
      <c r="C37" s="564"/>
      <c r="D37" s="565">
        <v>44480</v>
      </c>
      <c r="E37" s="566"/>
      <c r="F37" s="567"/>
      <c r="G37" s="568" t="s">
        <v>658</v>
      </c>
      <c r="H37" s="569"/>
      <c r="I37" s="569"/>
      <c r="J37" s="570"/>
      <c r="K37" s="558" t="s">
        <v>824</v>
      </c>
      <c r="L37" s="559"/>
      <c r="M37" s="559"/>
      <c r="N37" s="559"/>
      <c r="O37" s="559"/>
      <c r="P37" s="559"/>
      <c r="Q37" s="559"/>
      <c r="R37" s="559"/>
      <c r="S37" s="559"/>
      <c r="T37" s="559"/>
      <c r="U37" s="559"/>
      <c r="V37" s="559"/>
      <c r="W37" s="560"/>
      <c r="X37" s="561"/>
      <c r="Y37" s="559"/>
      <c r="Z37" s="559"/>
      <c r="AA37" s="559"/>
      <c r="AB37" s="559"/>
      <c r="AC37" s="559"/>
      <c r="AD37" s="560"/>
    </row>
    <row r="38" spans="1:30" s="504" customFormat="1" ht="15.75">
      <c r="A38" s="562"/>
      <c r="B38" s="563"/>
      <c r="C38" s="564"/>
      <c r="D38" s="565"/>
      <c r="E38" s="566"/>
      <c r="F38" s="567"/>
      <c r="G38" s="568"/>
      <c r="H38" s="569"/>
      <c r="I38" s="569"/>
      <c r="J38" s="570"/>
      <c r="K38" s="561"/>
      <c r="L38" s="559"/>
      <c r="M38" s="559"/>
      <c r="N38" s="559"/>
      <c r="O38" s="559"/>
      <c r="P38" s="559"/>
      <c r="Q38" s="559"/>
      <c r="R38" s="559"/>
      <c r="S38" s="559"/>
      <c r="T38" s="559"/>
      <c r="U38" s="559"/>
      <c r="V38" s="559"/>
      <c r="W38" s="560"/>
      <c r="X38" s="561"/>
      <c r="Y38" s="559"/>
      <c r="Z38" s="559"/>
      <c r="AA38" s="559"/>
      <c r="AB38" s="559"/>
      <c r="AC38" s="559"/>
      <c r="AD38" s="560"/>
    </row>
  </sheetData>
  <mergeCells count="181">
    <mergeCell ref="D37:F37"/>
    <mergeCell ref="G37:J37"/>
    <mergeCell ref="K37:W37"/>
    <mergeCell ref="X37:AD37"/>
    <mergeCell ref="K32:W32"/>
    <mergeCell ref="X32:AD32"/>
    <mergeCell ref="K25:W25"/>
    <mergeCell ref="X25:AD25"/>
    <mergeCell ref="D31:F31"/>
    <mergeCell ref="G31:J31"/>
    <mergeCell ref="K31:W31"/>
    <mergeCell ref="X31:AD31"/>
    <mergeCell ref="X9:AD9"/>
    <mergeCell ref="X15:AD15"/>
    <mergeCell ref="X11:AD11"/>
    <mergeCell ref="D15:F15"/>
    <mergeCell ref="G15:J15"/>
    <mergeCell ref="K15:W15"/>
    <mergeCell ref="D9:F9"/>
    <mergeCell ref="G9:J9"/>
    <mergeCell ref="K9:W9"/>
    <mergeCell ref="D10:F10"/>
    <mergeCell ref="G10:J10"/>
    <mergeCell ref="K10:W10"/>
    <mergeCell ref="D18:F18"/>
    <mergeCell ref="G18:J18"/>
    <mergeCell ref="K18:W18"/>
    <mergeCell ref="X18:AD18"/>
    <mergeCell ref="A25:C25"/>
    <mergeCell ref="A26:C26"/>
    <mergeCell ref="A27:C27"/>
    <mergeCell ref="A28:C28"/>
    <mergeCell ref="A29:C29"/>
    <mergeCell ref="A31:C31"/>
    <mergeCell ref="A38:C38"/>
    <mergeCell ref="D25:F25"/>
    <mergeCell ref="G25:J25"/>
    <mergeCell ref="D26:F26"/>
    <mergeCell ref="G26:J26"/>
    <mergeCell ref="A30:C30"/>
    <mergeCell ref="D30:F30"/>
    <mergeCell ref="G30:J30"/>
    <mergeCell ref="A32:C32"/>
    <mergeCell ref="D32:F32"/>
    <mergeCell ref="G32:J32"/>
    <mergeCell ref="A36:C36"/>
    <mergeCell ref="D36:F36"/>
    <mergeCell ref="G36:J36"/>
    <mergeCell ref="A33:C33"/>
    <mergeCell ref="D33:F33"/>
    <mergeCell ref="G33:J33"/>
    <mergeCell ref="A37:C37"/>
    <mergeCell ref="A18:C18"/>
    <mergeCell ref="A19:C19"/>
    <mergeCell ref="X7:AD7"/>
    <mergeCell ref="X8:AD8"/>
    <mergeCell ref="X13:AD13"/>
    <mergeCell ref="Z3:AD3"/>
    <mergeCell ref="D5:F5"/>
    <mergeCell ref="G5:J5"/>
    <mergeCell ref="D38:F38"/>
    <mergeCell ref="G38:J38"/>
    <mergeCell ref="K38:W38"/>
    <mergeCell ref="X38:AD38"/>
    <mergeCell ref="D20:F20"/>
    <mergeCell ref="G20:J20"/>
    <mergeCell ref="K20:W20"/>
    <mergeCell ref="X20:AD20"/>
    <mergeCell ref="D21:F21"/>
    <mergeCell ref="G21:J21"/>
    <mergeCell ref="K21:W21"/>
    <mergeCell ref="A20:C20"/>
    <mergeCell ref="A21:C21"/>
    <mergeCell ref="A22:C22"/>
    <mergeCell ref="A23:C23"/>
    <mergeCell ref="A24:C24"/>
    <mergeCell ref="A1:F3"/>
    <mergeCell ref="G1:S3"/>
    <mergeCell ref="A5:C5"/>
    <mergeCell ref="K5:W5"/>
    <mergeCell ref="X5:AD5"/>
    <mergeCell ref="D17:F17"/>
    <mergeCell ref="G17:J17"/>
    <mergeCell ref="K17:W17"/>
    <mergeCell ref="X17:AD17"/>
    <mergeCell ref="X16:AD16"/>
    <mergeCell ref="X10:AD10"/>
    <mergeCell ref="T1:U1"/>
    <mergeCell ref="V1:Y1"/>
    <mergeCell ref="A17:C17"/>
    <mergeCell ref="Z1:AD1"/>
    <mergeCell ref="T2:U2"/>
    <mergeCell ref="V2:Y2"/>
    <mergeCell ref="Z2:AD2"/>
    <mergeCell ref="T3:U3"/>
    <mergeCell ref="V3:Y3"/>
    <mergeCell ref="X6:AD6"/>
    <mergeCell ref="X14:AD14"/>
    <mergeCell ref="X12:AD12"/>
    <mergeCell ref="D16:F16"/>
    <mergeCell ref="K19:W19"/>
    <mergeCell ref="X19:AD19"/>
    <mergeCell ref="D24:F24"/>
    <mergeCell ref="G24:J24"/>
    <mergeCell ref="K24:W24"/>
    <mergeCell ref="X24:AD24"/>
    <mergeCell ref="D22:F22"/>
    <mergeCell ref="G22:J22"/>
    <mergeCell ref="K22:W22"/>
    <mergeCell ref="X22:AD22"/>
    <mergeCell ref="D23:F23"/>
    <mergeCell ref="G23:J23"/>
    <mergeCell ref="K23:W23"/>
    <mergeCell ref="X23:AD23"/>
    <mergeCell ref="X21:AD21"/>
    <mergeCell ref="D19:F19"/>
    <mergeCell ref="G19:J19"/>
    <mergeCell ref="K26:W26"/>
    <mergeCell ref="X26:AD26"/>
    <mergeCell ref="D27:F27"/>
    <mergeCell ref="G27:J27"/>
    <mergeCell ref="K27:W27"/>
    <mergeCell ref="X27:AD27"/>
    <mergeCell ref="D29:F29"/>
    <mergeCell ref="G29:J29"/>
    <mergeCell ref="K29:W29"/>
    <mergeCell ref="X29:AD29"/>
    <mergeCell ref="D28:F28"/>
    <mergeCell ref="G28:J28"/>
    <mergeCell ref="K28:W28"/>
    <mergeCell ref="X28:AD28"/>
    <mergeCell ref="D14:F14"/>
    <mergeCell ref="G14:J14"/>
    <mergeCell ref="K14:W14"/>
    <mergeCell ref="D11:F11"/>
    <mergeCell ref="G11:J11"/>
    <mergeCell ref="K11:W11"/>
    <mergeCell ref="D12:F12"/>
    <mergeCell ref="G12:J12"/>
    <mergeCell ref="K12:W12"/>
    <mergeCell ref="D13:F13"/>
    <mergeCell ref="G13:J13"/>
    <mergeCell ref="K13:W13"/>
    <mergeCell ref="K30:W30"/>
    <mergeCell ref="X30:AD30"/>
    <mergeCell ref="A15:C15"/>
    <mergeCell ref="A16:C16"/>
    <mergeCell ref="A6:C6"/>
    <mergeCell ref="A7:C7"/>
    <mergeCell ref="A8:C8"/>
    <mergeCell ref="A9:C9"/>
    <mergeCell ref="A10:C10"/>
    <mergeCell ref="A11:C11"/>
    <mergeCell ref="A12:C12"/>
    <mergeCell ref="A13:C13"/>
    <mergeCell ref="A14:C14"/>
    <mergeCell ref="D7:F7"/>
    <mergeCell ref="G7:J7"/>
    <mergeCell ref="K7:W7"/>
    <mergeCell ref="D8:F8"/>
    <mergeCell ref="G8:J8"/>
    <mergeCell ref="K8:W8"/>
    <mergeCell ref="D6:F6"/>
    <mergeCell ref="G6:J6"/>
    <mergeCell ref="K6:W6"/>
    <mergeCell ref="G16:J16"/>
    <mergeCell ref="K16:W16"/>
    <mergeCell ref="K33:W33"/>
    <mergeCell ref="X33:AD33"/>
    <mergeCell ref="K36:W36"/>
    <mergeCell ref="X36:AD36"/>
    <mergeCell ref="A35:C35"/>
    <mergeCell ref="D35:F35"/>
    <mergeCell ref="G35:J35"/>
    <mergeCell ref="K35:W35"/>
    <mergeCell ref="X35:AD35"/>
    <mergeCell ref="A34:C34"/>
    <mergeCell ref="D34:F34"/>
    <mergeCell ref="G34:J34"/>
    <mergeCell ref="K34:W34"/>
    <mergeCell ref="X34:AD34"/>
  </mergeCells>
  <phoneticPr fontId="1"/>
  <printOptions horizontalCentered="1"/>
  <pageMargins left="0.70866141732283472" right="0.70866141732283472" top="0.74803149606299213" bottom="0.74803149606299213" header="0.31496062992125984" footer="0.31496062992125984"/>
  <pageSetup paperSize="9" fitToHeight="0" orientation="landscape"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I8"/>
  <sheetViews>
    <sheetView workbookViewId="0">
      <selection activeCell="E36" sqref="E36"/>
    </sheetView>
  </sheetViews>
  <sheetFormatPr defaultColWidth="9" defaultRowHeight="13.5"/>
  <cols>
    <col min="1" max="1" width="3.125" style="178" customWidth="1"/>
    <col min="2" max="2" width="3" style="178" customWidth="1"/>
    <col min="3" max="3" width="24.875" style="178" customWidth="1"/>
    <col min="4" max="4" width="27.625" style="178" customWidth="1"/>
    <col min="5" max="5" width="26.625" style="178" customWidth="1"/>
    <col min="6" max="6" width="36.125" style="178" customWidth="1"/>
    <col min="7" max="7" width="9" style="178"/>
    <col min="8" max="8" width="43.5" style="178" customWidth="1"/>
    <col min="9" max="16384" width="9" style="178"/>
  </cols>
  <sheetData>
    <row r="1" spans="2:9" ht="13.5" customHeight="1">
      <c r="C1" s="179" t="s">
        <v>172</v>
      </c>
    </row>
    <row r="2" spans="2:9" ht="13.5" customHeight="1">
      <c r="B2" s="180" t="s">
        <v>173</v>
      </c>
      <c r="C2" s="180" t="s">
        <v>174</v>
      </c>
      <c r="D2" s="180" t="s">
        <v>175</v>
      </c>
      <c r="E2" s="180" t="s">
        <v>176</v>
      </c>
      <c r="F2" s="180" t="s">
        <v>177</v>
      </c>
      <c r="G2" s="181" t="s">
        <v>178</v>
      </c>
      <c r="H2" s="180" t="s">
        <v>179</v>
      </c>
      <c r="I2" s="182" t="s">
        <v>180</v>
      </c>
    </row>
    <row r="3" spans="2:9" ht="13.5" customHeight="1">
      <c r="B3" s="183">
        <v>1</v>
      </c>
      <c r="C3" s="183" t="s">
        <v>181</v>
      </c>
      <c r="D3" s="183" t="s">
        <v>182</v>
      </c>
      <c r="E3" s="183" t="s">
        <v>183</v>
      </c>
      <c r="F3" s="183" t="s">
        <v>184</v>
      </c>
      <c r="G3" s="184" t="s">
        <v>185</v>
      </c>
      <c r="H3" s="183"/>
    </row>
    <row r="4" spans="2:9" ht="27">
      <c r="B4" s="183">
        <v>2</v>
      </c>
      <c r="C4" s="183" t="s">
        <v>327</v>
      </c>
      <c r="D4" s="183" t="s">
        <v>397</v>
      </c>
      <c r="E4" s="183" t="s">
        <v>183</v>
      </c>
      <c r="F4" s="183" t="s">
        <v>184</v>
      </c>
      <c r="G4" s="184" t="s">
        <v>186</v>
      </c>
      <c r="H4" s="183"/>
    </row>
    <row r="5" spans="2:9" ht="27">
      <c r="B5" s="183">
        <v>3</v>
      </c>
      <c r="C5" s="183" t="s">
        <v>374</v>
      </c>
      <c r="D5" s="183" t="s">
        <v>398</v>
      </c>
      <c r="E5" s="183" t="s">
        <v>183</v>
      </c>
      <c r="F5" s="183" t="s">
        <v>184</v>
      </c>
      <c r="G5" s="184" t="s">
        <v>186</v>
      </c>
      <c r="H5" s="183"/>
    </row>
    <row r="6" spans="2:9" ht="27" customHeight="1">
      <c r="B6" s="183">
        <v>4</v>
      </c>
      <c r="C6" s="183" t="s">
        <v>373</v>
      </c>
      <c r="D6" s="183" t="s">
        <v>187</v>
      </c>
      <c r="E6" s="183"/>
      <c r="F6" s="183" t="s">
        <v>184</v>
      </c>
      <c r="G6" s="184" t="s">
        <v>183</v>
      </c>
      <c r="H6" s="183" t="s">
        <v>377</v>
      </c>
    </row>
    <row r="7" spans="2:9" ht="28.5" customHeight="1">
      <c r="B7" s="183">
        <v>5</v>
      </c>
      <c r="C7" s="183" t="s">
        <v>375</v>
      </c>
      <c r="D7" s="183" t="s">
        <v>187</v>
      </c>
      <c r="E7" s="183"/>
      <c r="F7" s="183" t="s">
        <v>184</v>
      </c>
      <c r="G7" s="184" t="s">
        <v>183</v>
      </c>
      <c r="H7" s="183" t="s">
        <v>379</v>
      </c>
    </row>
    <row r="8" spans="2:9" ht="27">
      <c r="B8" s="183">
        <v>6</v>
      </c>
      <c r="C8" s="183" t="s">
        <v>400</v>
      </c>
      <c r="D8" s="183" t="s">
        <v>401</v>
      </c>
      <c r="E8" s="183" t="s">
        <v>183</v>
      </c>
      <c r="F8" s="183" t="s">
        <v>184</v>
      </c>
      <c r="G8" s="184" t="s">
        <v>185</v>
      </c>
      <c r="H8" s="183"/>
    </row>
  </sheetData>
  <autoFilter ref="B2:H2"/>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pageSetUpPr fitToPage="1"/>
  </sheetPr>
  <dimension ref="A1:BA33"/>
  <sheetViews>
    <sheetView showGridLines="0" view="pageBreakPreview" zoomScaleNormal="60" zoomScaleSheetLayoutView="100" workbookViewId="0">
      <selection sqref="A1:I3"/>
    </sheetView>
  </sheetViews>
  <sheetFormatPr defaultColWidth="2.625" defaultRowHeight="15.75"/>
  <cols>
    <col min="1" max="4" width="2.5" style="31" customWidth="1"/>
    <col min="5" max="5" width="2.875" style="31" bestFit="1" customWidth="1"/>
    <col min="6" max="52" width="2.5" style="31" customWidth="1"/>
    <col min="53" max="16384" width="2.625" style="31"/>
  </cols>
  <sheetData>
    <row r="1" spans="1:52" ht="15" customHeight="1">
      <c r="A1" s="649" t="s">
        <v>2</v>
      </c>
      <c r="B1" s="649"/>
      <c r="C1" s="649"/>
      <c r="D1" s="649"/>
      <c r="E1" s="649"/>
      <c r="F1" s="649"/>
      <c r="G1" s="649"/>
      <c r="H1" s="649"/>
      <c r="I1" s="649"/>
      <c r="J1" s="650" t="s">
        <v>147</v>
      </c>
      <c r="K1" s="651"/>
      <c r="L1" s="651"/>
      <c r="M1" s="651"/>
      <c r="N1" s="651"/>
      <c r="O1" s="651"/>
      <c r="P1" s="651"/>
      <c r="Q1" s="651"/>
      <c r="R1" s="651"/>
      <c r="S1" s="651"/>
      <c r="T1" s="651"/>
      <c r="U1" s="651"/>
      <c r="V1" s="651"/>
      <c r="W1" s="651"/>
      <c r="X1" s="651"/>
      <c r="Y1" s="651"/>
      <c r="Z1" s="651"/>
      <c r="AA1" s="651"/>
      <c r="AB1" s="651"/>
      <c r="AC1" s="651"/>
      <c r="AD1" s="651"/>
      <c r="AE1" s="651"/>
      <c r="AF1" s="651"/>
      <c r="AG1" s="651"/>
      <c r="AH1" s="652"/>
      <c r="AI1" s="646"/>
      <c r="AJ1" s="647"/>
      <c r="AK1" s="647"/>
      <c r="AL1" s="647"/>
      <c r="AM1" s="647"/>
      <c r="AN1" s="648"/>
      <c r="AO1" s="646" t="s">
        <v>26</v>
      </c>
      <c r="AP1" s="647"/>
      <c r="AQ1" s="647"/>
      <c r="AR1" s="647"/>
      <c r="AS1" s="647"/>
      <c r="AT1" s="648"/>
      <c r="AU1" s="640" t="s">
        <v>27</v>
      </c>
      <c r="AV1" s="641"/>
      <c r="AW1" s="641"/>
      <c r="AX1" s="641"/>
      <c r="AY1" s="641"/>
      <c r="AZ1" s="642"/>
    </row>
    <row r="2" spans="1:52" ht="15" customHeight="1">
      <c r="A2" s="649"/>
      <c r="B2" s="649"/>
      <c r="C2" s="649"/>
      <c r="D2" s="649"/>
      <c r="E2" s="649"/>
      <c r="F2" s="649"/>
      <c r="G2" s="649"/>
      <c r="H2" s="649"/>
      <c r="I2" s="649"/>
      <c r="J2" s="653"/>
      <c r="K2" s="654"/>
      <c r="L2" s="654"/>
      <c r="M2" s="654"/>
      <c r="N2" s="654"/>
      <c r="O2" s="654"/>
      <c r="P2" s="654"/>
      <c r="Q2" s="654"/>
      <c r="R2" s="654"/>
      <c r="S2" s="654"/>
      <c r="T2" s="654"/>
      <c r="U2" s="654"/>
      <c r="V2" s="654"/>
      <c r="W2" s="654"/>
      <c r="X2" s="654"/>
      <c r="Y2" s="654"/>
      <c r="Z2" s="654"/>
      <c r="AA2" s="654"/>
      <c r="AB2" s="654"/>
      <c r="AC2" s="654"/>
      <c r="AD2" s="654"/>
      <c r="AE2" s="654"/>
      <c r="AF2" s="654"/>
      <c r="AG2" s="654"/>
      <c r="AH2" s="655"/>
      <c r="AI2" s="646" t="s">
        <v>29</v>
      </c>
      <c r="AJ2" s="647"/>
      <c r="AK2" s="647"/>
      <c r="AL2" s="647"/>
      <c r="AM2" s="647"/>
      <c r="AN2" s="648"/>
      <c r="AO2" s="646" t="str">
        <f>改版履歴!V2</f>
        <v>LKI楊</v>
      </c>
      <c r="AP2" s="647"/>
      <c r="AQ2" s="647"/>
      <c r="AR2" s="647"/>
      <c r="AS2" s="647"/>
      <c r="AT2" s="648"/>
      <c r="AU2" s="643">
        <f>改版履歴!Z2</f>
        <v>44057</v>
      </c>
      <c r="AV2" s="644"/>
      <c r="AW2" s="644"/>
      <c r="AX2" s="644"/>
      <c r="AY2" s="644"/>
      <c r="AZ2" s="645"/>
    </row>
    <row r="3" spans="1:52" ht="15.6" customHeight="1">
      <c r="A3" s="649"/>
      <c r="B3" s="649"/>
      <c r="C3" s="649"/>
      <c r="D3" s="649"/>
      <c r="E3" s="649"/>
      <c r="F3" s="649"/>
      <c r="G3" s="649"/>
      <c r="H3" s="649"/>
      <c r="I3" s="649"/>
      <c r="J3" s="656"/>
      <c r="K3" s="657"/>
      <c r="L3" s="657"/>
      <c r="M3" s="657"/>
      <c r="N3" s="657"/>
      <c r="O3" s="657"/>
      <c r="P3" s="657"/>
      <c r="Q3" s="657"/>
      <c r="R3" s="657"/>
      <c r="S3" s="657"/>
      <c r="T3" s="657"/>
      <c r="U3" s="657"/>
      <c r="V3" s="657"/>
      <c r="W3" s="657"/>
      <c r="X3" s="657"/>
      <c r="Y3" s="657"/>
      <c r="Z3" s="657"/>
      <c r="AA3" s="657"/>
      <c r="AB3" s="657"/>
      <c r="AC3" s="657"/>
      <c r="AD3" s="657"/>
      <c r="AE3" s="657"/>
      <c r="AF3" s="657"/>
      <c r="AG3" s="657"/>
      <c r="AH3" s="658"/>
      <c r="AI3" s="646" t="s">
        <v>30</v>
      </c>
      <c r="AJ3" s="647"/>
      <c r="AK3" s="647"/>
      <c r="AL3" s="647"/>
      <c r="AM3" s="647"/>
      <c r="AN3" s="648"/>
      <c r="AO3" s="646" t="str">
        <f>改版履歴!V3</f>
        <v>HYN呂</v>
      </c>
      <c r="AP3" s="647"/>
      <c r="AQ3" s="647"/>
      <c r="AR3" s="647"/>
      <c r="AS3" s="647"/>
      <c r="AT3" s="648"/>
      <c r="AU3" s="643">
        <f>改版履歴!Z3</f>
        <v>44480</v>
      </c>
      <c r="AV3" s="644"/>
      <c r="AW3" s="644"/>
      <c r="AX3" s="644"/>
      <c r="AY3" s="644"/>
      <c r="AZ3" s="645"/>
    </row>
    <row r="4" spans="1:52" s="37" customFormat="1">
      <c r="A4" s="529"/>
      <c r="B4" s="265"/>
      <c r="C4" s="265"/>
      <c r="D4" s="265"/>
      <c r="E4" s="265"/>
      <c r="F4" s="265"/>
      <c r="G4" s="536"/>
      <c r="H4" s="536"/>
      <c r="I4" s="536"/>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c r="AK4" s="265"/>
      <c r="AL4" s="265"/>
      <c r="AM4" s="265"/>
      <c r="AN4" s="265"/>
      <c r="AO4" s="265"/>
      <c r="AP4" s="265"/>
      <c r="AQ4" s="265"/>
      <c r="AR4" s="265"/>
      <c r="AS4" s="265"/>
      <c r="AT4" s="265"/>
      <c r="AU4" s="265"/>
      <c r="AV4" s="265"/>
      <c r="AW4" s="265"/>
      <c r="AX4" s="265"/>
      <c r="AY4" s="265"/>
      <c r="AZ4" s="530"/>
    </row>
    <row r="5" spans="1:52" s="38" customFormat="1" ht="14.25">
      <c r="A5" s="69"/>
      <c r="B5" s="537" t="s">
        <v>302</v>
      </c>
      <c r="C5" s="537"/>
      <c r="D5" s="537"/>
      <c r="E5" s="93"/>
      <c r="F5" s="93"/>
      <c r="G5" s="94"/>
      <c r="H5" s="94"/>
      <c r="I5" s="94"/>
      <c r="J5" s="93"/>
      <c r="K5" s="93"/>
      <c r="L5" s="93"/>
      <c r="M5" s="93"/>
      <c r="N5" s="93"/>
      <c r="O5" s="93"/>
      <c r="P5" s="93"/>
      <c r="Q5" s="93"/>
      <c r="R5" s="93"/>
      <c r="S5" s="93"/>
      <c r="T5" s="93"/>
      <c r="U5" s="93"/>
      <c r="V5" s="93"/>
      <c r="W5" s="93"/>
      <c r="X5" s="93"/>
      <c r="Y5" s="93"/>
      <c r="Z5" s="93"/>
      <c r="AA5" s="93"/>
      <c r="AB5" s="93"/>
      <c r="AC5" s="93"/>
      <c r="AD5" s="93"/>
      <c r="AE5" s="93"/>
      <c r="AF5" s="93"/>
      <c r="AG5" s="77"/>
      <c r="AH5" s="77"/>
      <c r="AI5" s="77"/>
      <c r="AJ5" s="77"/>
      <c r="AK5" s="77"/>
      <c r="AL5" s="77"/>
      <c r="AM5" s="77"/>
      <c r="AN5" s="77"/>
      <c r="AO5" s="77"/>
      <c r="AP5" s="77"/>
      <c r="AQ5" s="77"/>
      <c r="AR5" s="77"/>
      <c r="AS5" s="77"/>
      <c r="AT5" s="77"/>
      <c r="AU5" s="77"/>
      <c r="AV5" s="77"/>
      <c r="AW5" s="77"/>
      <c r="AX5" s="77"/>
      <c r="AY5" s="77"/>
      <c r="AZ5" s="71"/>
    </row>
    <row r="6" spans="1:52" s="38" customFormat="1" ht="14.25">
      <c r="A6" s="69"/>
      <c r="B6" s="538"/>
      <c r="C6" s="539"/>
      <c r="D6" s="538"/>
      <c r="E6" s="538"/>
      <c r="F6" s="538"/>
      <c r="G6" s="540"/>
      <c r="H6" s="540"/>
      <c r="I6" s="540"/>
      <c r="J6" s="538"/>
      <c r="K6" s="538"/>
      <c r="L6" s="538"/>
      <c r="M6" s="538"/>
      <c r="N6" s="93"/>
      <c r="O6" s="93"/>
      <c r="P6" s="93"/>
      <c r="Q6" s="93"/>
      <c r="R6" s="93"/>
      <c r="S6" s="93"/>
      <c r="T6" s="93"/>
      <c r="U6" s="93"/>
      <c r="V6" s="93"/>
      <c r="W6" s="93"/>
      <c r="X6" s="93"/>
      <c r="Y6" s="93"/>
      <c r="Z6" s="93"/>
      <c r="AA6" s="93"/>
      <c r="AB6" s="93"/>
      <c r="AC6" s="93"/>
      <c r="AD6" s="93"/>
      <c r="AE6" s="93"/>
      <c r="AF6" s="93"/>
      <c r="AG6" s="77"/>
      <c r="AH6" s="77"/>
      <c r="AI6" s="77"/>
      <c r="AJ6" s="77"/>
      <c r="AK6" s="77"/>
      <c r="AL6" s="77"/>
      <c r="AM6" s="77"/>
      <c r="AN6" s="77"/>
      <c r="AO6" s="77"/>
      <c r="AP6" s="77"/>
      <c r="AQ6" s="77"/>
      <c r="AR6" s="77"/>
      <c r="AS6" s="77"/>
      <c r="AT6" s="77"/>
      <c r="AU6" s="77"/>
      <c r="AV6" s="77"/>
      <c r="AW6" s="77"/>
      <c r="AX6" s="77"/>
      <c r="AY6" s="77"/>
      <c r="AZ6" s="71"/>
    </row>
    <row r="7" spans="1:52" s="65" customFormat="1" ht="14.25">
      <c r="A7" s="241"/>
      <c r="B7" s="45"/>
      <c r="C7" s="93" t="s">
        <v>96</v>
      </c>
      <c r="D7" s="93"/>
      <c r="E7" s="93"/>
      <c r="F7" s="93"/>
      <c r="G7" s="93"/>
      <c r="H7" s="93" t="s">
        <v>455</v>
      </c>
      <c r="I7" s="93"/>
      <c r="J7" s="93"/>
      <c r="K7" s="93"/>
      <c r="L7" s="93"/>
      <c r="M7" s="93"/>
      <c r="N7" s="93"/>
      <c r="O7" s="93"/>
      <c r="P7" s="93"/>
      <c r="Q7" s="93"/>
      <c r="R7" s="93"/>
      <c r="S7" s="93"/>
      <c r="T7" s="93"/>
      <c r="U7" s="93"/>
      <c r="V7" s="93"/>
      <c r="W7" s="93"/>
      <c r="X7" s="93"/>
      <c r="Y7" s="93"/>
      <c r="Z7" s="93"/>
      <c r="AA7" s="93"/>
      <c r="AB7" s="93"/>
      <c r="AC7" s="93"/>
      <c r="AD7" s="93"/>
      <c r="AE7" s="93"/>
      <c r="AF7" s="93"/>
      <c r="AG7" s="64"/>
      <c r="AH7" s="64"/>
      <c r="AI7" s="64"/>
      <c r="AJ7" s="64"/>
      <c r="AK7" s="64"/>
      <c r="AL7" s="64"/>
      <c r="AM7" s="64"/>
      <c r="AN7" s="64"/>
      <c r="AO7" s="64"/>
      <c r="AP7" s="64"/>
      <c r="AQ7" s="64"/>
      <c r="AR7" s="64"/>
      <c r="AS7" s="64"/>
      <c r="AT7" s="64"/>
      <c r="AU7" s="64"/>
      <c r="AV7" s="64"/>
      <c r="AW7" s="64"/>
      <c r="AX7" s="64"/>
      <c r="AY7" s="64"/>
      <c r="AZ7" s="242"/>
    </row>
    <row r="8" spans="1:52" s="65" customFormat="1" ht="14.25">
      <c r="A8" s="241"/>
      <c r="B8" s="45"/>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93"/>
      <c r="AE8" s="93"/>
      <c r="AF8" s="93"/>
      <c r="AG8" s="64"/>
      <c r="AH8" s="64"/>
      <c r="AI8" s="64"/>
      <c r="AJ8" s="64"/>
      <c r="AK8" s="64"/>
      <c r="AL8" s="64"/>
      <c r="AM8" s="64"/>
      <c r="AN8" s="64"/>
      <c r="AO8" s="64"/>
      <c r="AP8" s="64"/>
      <c r="AQ8" s="64"/>
      <c r="AR8" s="64"/>
      <c r="AS8" s="64"/>
      <c r="AT8" s="64"/>
      <c r="AU8" s="64"/>
      <c r="AV8" s="64"/>
      <c r="AW8" s="64"/>
      <c r="AX8" s="64"/>
      <c r="AY8" s="64"/>
      <c r="AZ8" s="242"/>
    </row>
    <row r="9" spans="1:52" s="65" customFormat="1" ht="14.25">
      <c r="A9" s="241"/>
      <c r="B9" s="45"/>
      <c r="C9" s="93" t="s">
        <v>97</v>
      </c>
      <c r="D9" s="93"/>
      <c r="E9" s="93"/>
      <c r="F9" s="93"/>
      <c r="G9" s="93"/>
      <c r="H9" s="93" t="s">
        <v>389</v>
      </c>
      <c r="I9" s="93"/>
      <c r="J9" s="93"/>
      <c r="K9" s="93"/>
      <c r="L9" s="93"/>
      <c r="M9" s="93"/>
      <c r="N9" s="93"/>
      <c r="O9" s="93"/>
      <c r="P9" s="93"/>
      <c r="Q9" s="93"/>
      <c r="R9" s="93"/>
      <c r="S9" s="93"/>
      <c r="T9" s="93"/>
      <c r="U9" s="93"/>
      <c r="V9" s="93"/>
      <c r="W9" s="93"/>
      <c r="X9" s="93"/>
      <c r="Y9" s="93"/>
      <c r="Z9" s="93"/>
      <c r="AA9" s="93"/>
      <c r="AB9" s="93"/>
      <c r="AC9" s="93"/>
      <c r="AD9" s="93"/>
      <c r="AE9" s="93"/>
      <c r="AF9" s="93"/>
      <c r="AG9" s="64"/>
      <c r="AH9" s="64"/>
      <c r="AI9" s="64"/>
      <c r="AJ9" s="64"/>
      <c r="AK9" s="64"/>
      <c r="AL9" s="64"/>
      <c r="AM9" s="64"/>
      <c r="AN9" s="64"/>
      <c r="AO9" s="64"/>
      <c r="AP9" s="64"/>
      <c r="AQ9" s="64"/>
      <c r="AR9" s="64"/>
      <c r="AS9" s="64"/>
      <c r="AT9" s="64"/>
      <c r="AU9" s="64"/>
      <c r="AV9" s="64"/>
      <c r="AW9" s="64"/>
      <c r="AX9" s="64"/>
      <c r="AY9" s="64"/>
      <c r="AZ9" s="242"/>
    </row>
    <row r="10" spans="1:52" s="65" customFormat="1" ht="14.25">
      <c r="A10" s="241"/>
      <c r="B10" s="538"/>
      <c r="C10" s="93"/>
      <c r="D10" s="93"/>
      <c r="E10" s="93"/>
      <c r="F10" s="93"/>
      <c r="G10" s="93"/>
      <c r="H10" s="45" t="s">
        <v>390</v>
      </c>
      <c r="I10" s="93"/>
      <c r="J10" s="93"/>
      <c r="K10" s="93"/>
      <c r="L10" s="93"/>
      <c r="M10" s="93"/>
      <c r="N10" s="93"/>
      <c r="O10" s="93"/>
      <c r="P10" s="93"/>
      <c r="Q10" s="93"/>
      <c r="R10" s="93"/>
      <c r="S10" s="93"/>
      <c r="T10" s="93"/>
      <c r="U10" s="93"/>
      <c r="V10" s="93"/>
      <c r="W10" s="93"/>
      <c r="X10" s="93"/>
      <c r="Y10" s="93"/>
      <c r="Z10" s="93"/>
      <c r="AA10" s="93"/>
      <c r="AB10" s="93"/>
      <c r="AC10" s="93"/>
      <c r="AD10" s="93"/>
      <c r="AE10" s="93"/>
      <c r="AF10" s="93"/>
      <c r="AG10" s="64"/>
      <c r="AH10" s="64"/>
      <c r="AI10" s="64"/>
      <c r="AJ10" s="64"/>
      <c r="AK10" s="64"/>
      <c r="AL10" s="64"/>
      <c r="AM10" s="64"/>
      <c r="AN10" s="64"/>
      <c r="AO10" s="64"/>
      <c r="AP10" s="64"/>
      <c r="AQ10" s="64"/>
      <c r="AR10" s="64"/>
      <c r="AS10" s="64"/>
      <c r="AT10" s="64"/>
      <c r="AU10" s="64"/>
      <c r="AV10" s="64"/>
      <c r="AW10" s="64"/>
      <c r="AX10" s="64"/>
      <c r="AY10" s="64"/>
      <c r="AZ10" s="242"/>
    </row>
    <row r="11" spans="1:52" s="65" customFormat="1" ht="14.25">
      <c r="A11" s="241"/>
      <c r="B11" s="538"/>
      <c r="C11" s="93"/>
      <c r="D11" s="93"/>
      <c r="E11" s="93"/>
      <c r="F11" s="93"/>
      <c r="G11" s="93"/>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3"/>
      <c r="AG11" s="64"/>
      <c r="AH11" s="64"/>
      <c r="AI11" s="64"/>
      <c r="AJ11" s="64"/>
      <c r="AK11" s="64"/>
      <c r="AL11" s="64"/>
      <c r="AM11" s="64"/>
      <c r="AN11" s="64"/>
      <c r="AO11" s="64"/>
      <c r="AP11" s="64"/>
      <c r="AQ11" s="64"/>
      <c r="AR11" s="64"/>
      <c r="AS11" s="64"/>
      <c r="AT11" s="64"/>
      <c r="AU11" s="64"/>
      <c r="AV11" s="64"/>
      <c r="AW11" s="64"/>
      <c r="AX11" s="64"/>
      <c r="AY11" s="64"/>
      <c r="AZ11" s="242"/>
    </row>
    <row r="12" spans="1:52" s="65" customFormat="1" ht="14.25">
      <c r="A12" s="241"/>
      <c r="B12" s="538"/>
      <c r="C12" s="93" t="s">
        <v>98</v>
      </c>
      <c r="D12" s="93"/>
      <c r="E12" s="93"/>
      <c r="F12" s="93"/>
      <c r="G12" s="93"/>
      <c r="H12" s="93" t="s">
        <v>99</v>
      </c>
      <c r="I12" s="93"/>
      <c r="J12" s="93"/>
      <c r="K12" s="93"/>
      <c r="L12" s="93"/>
      <c r="M12" s="93"/>
      <c r="N12" s="93"/>
      <c r="O12" s="93"/>
      <c r="P12" s="93"/>
      <c r="Q12" s="93"/>
      <c r="R12" s="93"/>
      <c r="S12" s="93"/>
      <c r="T12" s="93"/>
      <c r="U12" s="93"/>
      <c r="V12" s="93"/>
      <c r="W12" s="93"/>
      <c r="X12" s="93"/>
      <c r="Y12" s="93"/>
      <c r="Z12" s="93"/>
      <c r="AA12" s="93"/>
      <c r="AB12" s="93"/>
      <c r="AC12" s="93"/>
      <c r="AD12" s="93"/>
      <c r="AE12" s="93"/>
      <c r="AF12" s="93"/>
      <c r="AG12" s="64"/>
      <c r="AH12" s="64"/>
      <c r="AI12" s="64"/>
      <c r="AJ12" s="64"/>
      <c r="AK12" s="64"/>
      <c r="AL12" s="64"/>
      <c r="AM12" s="64"/>
      <c r="AN12" s="64"/>
      <c r="AO12" s="64"/>
      <c r="AP12" s="64"/>
      <c r="AQ12" s="64"/>
      <c r="AR12" s="64"/>
      <c r="AS12" s="64"/>
      <c r="AT12" s="64"/>
      <c r="AU12" s="64"/>
      <c r="AV12" s="64"/>
      <c r="AW12" s="64"/>
      <c r="AX12" s="64"/>
      <c r="AY12" s="64"/>
      <c r="AZ12" s="242"/>
    </row>
    <row r="13" spans="1:52" s="65" customFormat="1" ht="14.25">
      <c r="A13" s="241"/>
      <c r="B13" s="538"/>
      <c r="C13" s="93"/>
      <c r="D13" s="93"/>
      <c r="E13" s="93"/>
      <c r="F13" s="93"/>
      <c r="G13" s="93"/>
      <c r="H13" s="93"/>
      <c r="I13" s="93"/>
      <c r="J13" s="93"/>
      <c r="K13" s="93"/>
      <c r="L13" s="93"/>
      <c r="M13" s="93"/>
      <c r="N13" s="93"/>
      <c r="O13" s="93"/>
      <c r="P13" s="93"/>
      <c r="Q13" s="93"/>
      <c r="R13" s="93"/>
      <c r="S13" s="93"/>
      <c r="T13" s="93"/>
      <c r="U13" s="93"/>
      <c r="V13" s="93"/>
      <c r="W13" s="93"/>
      <c r="X13" s="93"/>
      <c r="Y13" s="93"/>
      <c r="Z13" s="93"/>
      <c r="AA13" s="93"/>
      <c r="AB13" s="93"/>
      <c r="AC13" s="93"/>
      <c r="AD13" s="93"/>
      <c r="AE13" s="93"/>
      <c r="AF13" s="93"/>
      <c r="AG13" s="64"/>
      <c r="AH13" s="64"/>
      <c r="AI13" s="64"/>
      <c r="AJ13" s="64"/>
      <c r="AK13" s="64"/>
      <c r="AL13" s="64"/>
      <c r="AM13" s="64"/>
      <c r="AN13" s="64"/>
      <c r="AO13" s="64"/>
      <c r="AP13" s="64"/>
      <c r="AQ13" s="64"/>
      <c r="AR13" s="64"/>
      <c r="AS13" s="64"/>
      <c r="AT13" s="64"/>
      <c r="AU13" s="64"/>
      <c r="AV13" s="64"/>
      <c r="AW13" s="64"/>
      <c r="AX13" s="64"/>
      <c r="AY13" s="64"/>
      <c r="AZ13" s="242"/>
    </row>
    <row r="14" spans="1:52" s="65" customFormat="1" ht="14.25">
      <c r="A14" s="241"/>
      <c r="B14" s="538"/>
      <c r="C14" s="93" t="s">
        <v>100</v>
      </c>
      <c r="D14" s="93"/>
      <c r="E14" s="93"/>
      <c r="F14" s="93"/>
      <c r="G14" s="93"/>
      <c r="H14" s="541" t="s">
        <v>298</v>
      </c>
      <c r="I14" s="93"/>
      <c r="J14" s="93"/>
      <c r="K14" s="93"/>
      <c r="L14" s="93"/>
      <c r="M14" s="93"/>
      <c r="N14" s="93"/>
      <c r="O14" s="93"/>
      <c r="P14" s="93"/>
      <c r="Q14" s="93"/>
      <c r="R14" s="93"/>
      <c r="S14" s="93"/>
      <c r="T14" s="93"/>
      <c r="U14" s="93"/>
      <c r="V14" s="93"/>
      <c r="W14" s="93"/>
      <c r="X14" s="93"/>
      <c r="Y14" s="93"/>
      <c r="Z14" s="93"/>
      <c r="AA14" s="93"/>
      <c r="AB14" s="93"/>
      <c r="AC14" s="93"/>
      <c r="AD14" s="93"/>
      <c r="AE14" s="93"/>
      <c r="AF14" s="93"/>
      <c r="AG14" s="64"/>
      <c r="AH14" s="64"/>
      <c r="AI14" s="64"/>
      <c r="AJ14" s="64"/>
      <c r="AK14" s="64"/>
      <c r="AL14" s="64"/>
      <c r="AM14" s="64"/>
      <c r="AN14" s="64"/>
      <c r="AO14" s="64"/>
      <c r="AP14" s="64"/>
      <c r="AQ14" s="64"/>
      <c r="AR14" s="64"/>
      <c r="AS14" s="64"/>
      <c r="AT14" s="64"/>
      <c r="AU14" s="64"/>
      <c r="AV14" s="64"/>
      <c r="AW14" s="64"/>
      <c r="AX14" s="64"/>
      <c r="AY14" s="64"/>
      <c r="AZ14" s="242"/>
    </row>
    <row r="15" spans="1:52" s="65" customFormat="1" ht="14.25">
      <c r="A15" s="241"/>
      <c r="B15" s="538"/>
      <c r="C15" s="93"/>
      <c r="D15" s="93"/>
      <c r="E15" s="93"/>
      <c r="F15" s="93"/>
      <c r="G15" s="93"/>
      <c r="H15" s="93"/>
      <c r="I15" s="93" t="s">
        <v>391</v>
      </c>
      <c r="J15" s="93"/>
      <c r="K15" s="93"/>
      <c r="L15" s="93"/>
      <c r="M15" s="93"/>
      <c r="N15" s="93"/>
      <c r="O15" s="93"/>
      <c r="P15" s="93"/>
      <c r="Q15" s="93"/>
      <c r="R15" s="93"/>
      <c r="S15" s="93"/>
      <c r="T15" s="93"/>
      <c r="U15" s="93"/>
      <c r="V15" s="93"/>
      <c r="W15" s="93"/>
      <c r="X15" s="93"/>
      <c r="Y15" s="93"/>
      <c r="Z15" s="93"/>
      <c r="AA15" s="541"/>
      <c r="AB15" s="93"/>
      <c r="AC15" s="93"/>
      <c r="AD15" s="93"/>
      <c r="AE15" s="93"/>
      <c r="AF15" s="93"/>
      <c r="AG15" s="64"/>
      <c r="AH15" s="64"/>
      <c r="AI15" s="64"/>
      <c r="AJ15" s="64"/>
      <c r="AK15" s="64"/>
      <c r="AL15" s="64"/>
      <c r="AM15" s="64"/>
      <c r="AN15" s="64"/>
      <c r="AO15" s="64"/>
      <c r="AP15" s="64"/>
      <c r="AQ15" s="64"/>
      <c r="AR15" s="64"/>
      <c r="AS15" s="64"/>
      <c r="AT15" s="64"/>
      <c r="AU15" s="64"/>
      <c r="AV15" s="64"/>
      <c r="AW15" s="64"/>
      <c r="AX15" s="64"/>
      <c r="AY15" s="64"/>
      <c r="AZ15" s="242"/>
    </row>
    <row r="16" spans="1:52" s="65" customFormat="1" ht="14.25">
      <c r="A16" s="241"/>
      <c r="B16" s="538"/>
      <c r="C16" s="93"/>
      <c r="D16" s="93"/>
      <c r="E16" s="93"/>
      <c r="F16" s="93"/>
      <c r="G16" s="93"/>
      <c r="H16" s="93"/>
      <c r="I16" s="93" t="s">
        <v>299</v>
      </c>
      <c r="J16" s="93"/>
      <c r="K16" s="93"/>
      <c r="L16" s="93"/>
      <c r="M16" s="93"/>
      <c r="N16" s="93"/>
      <c r="O16" s="93"/>
      <c r="P16" s="93"/>
      <c r="Q16" s="93"/>
      <c r="R16" s="93"/>
      <c r="S16" s="93"/>
      <c r="T16" s="93"/>
      <c r="U16" s="93"/>
      <c r="V16" s="93"/>
      <c r="W16" s="93"/>
      <c r="X16" s="93"/>
      <c r="Y16" s="93"/>
      <c r="Z16" s="93"/>
      <c r="AA16" s="541"/>
      <c r="AB16" s="93"/>
      <c r="AC16" s="93"/>
      <c r="AD16" s="93"/>
      <c r="AE16" s="93"/>
      <c r="AF16" s="93"/>
      <c r="AG16" s="64"/>
      <c r="AH16" s="64"/>
      <c r="AI16" s="64"/>
      <c r="AJ16" s="64"/>
      <c r="AK16" s="64"/>
      <c r="AL16" s="64"/>
      <c r="AM16" s="64"/>
      <c r="AN16" s="64"/>
      <c r="AO16" s="64"/>
      <c r="AP16" s="64"/>
      <c r="AQ16" s="64"/>
      <c r="AR16" s="64"/>
      <c r="AS16" s="64"/>
      <c r="AT16" s="64"/>
      <c r="AU16" s="64"/>
      <c r="AV16" s="64"/>
      <c r="AW16" s="64"/>
      <c r="AX16" s="64"/>
      <c r="AY16" s="64"/>
      <c r="AZ16" s="242"/>
    </row>
    <row r="17" spans="1:52" s="65" customFormat="1" ht="14.25">
      <c r="A17" s="241"/>
      <c r="B17" s="538"/>
      <c r="C17" s="45"/>
      <c r="D17" s="93"/>
      <c r="E17" s="93"/>
      <c r="F17" s="93"/>
      <c r="G17" s="93"/>
      <c r="H17" s="541"/>
      <c r="I17" s="542"/>
      <c r="J17" s="543"/>
      <c r="K17" s="543"/>
      <c r="L17" s="543"/>
      <c r="M17" s="543"/>
      <c r="N17" s="543"/>
      <c r="O17" s="543"/>
      <c r="P17" s="543"/>
      <c r="Q17" s="543"/>
      <c r="R17" s="543"/>
      <c r="S17" s="543"/>
      <c r="T17" s="543"/>
      <c r="U17" s="543"/>
      <c r="V17" s="93"/>
      <c r="W17" s="93"/>
      <c r="X17" s="93"/>
      <c r="Y17" s="93"/>
      <c r="Z17" s="93"/>
      <c r="AA17" s="541"/>
      <c r="AB17" s="93"/>
      <c r="AC17" s="93"/>
      <c r="AD17" s="93"/>
      <c r="AE17" s="93"/>
      <c r="AF17" s="93"/>
      <c r="AG17" s="64"/>
      <c r="AH17" s="64"/>
      <c r="AI17" s="64"/>
      <c r="AJ17" s="64"/>
      <c r="AK17" s="64"/>
      <c r="AL17" s="64"/>
      <c r="AM17" s="64"/>
      <c r="AN17" s="64"/>
      <c r="AO17" s="64"/>
      <c r="AP17" s="64"/>
      <c r="AQ17" s="64"/>
      <c r="AR17" s="64"/>
      <c r="AS17" s="64"/>
      <c r="AT17" s="64"/>
      <c r="AU17" s="64"/>
      <c r="AV17" s="64"/>
      <c r="AW17" s="64"/>
      <c r="AX17" s="64"/>
      <c r="AY17" s="64"/>
      <c r="AZ17" s="242"/>
    </row>
    <row r="18" spans="1:52" s="204" customFormat="1" ht="14.25">
      <c r="A18" s="241"/>
      <c r="B18" s="538"/>
      <c r="C18" s="45"/>
      <c r="D18" s="93"/>
      <c r="E18" s="93"/>
      <c r="F18" s="93"/>
      <c r="G18" s="93"/>
      <c r="H18" s="541" t="s">
        <v>301</v>
      </c>
      <c r="I18" s="93"/>
      <c r="J18" s="93"/>
      <c r="K18" s="93"/>
      <c r="L18" s="93"/>
      <c r="M18" s="93"/>
      <c r="N18" s="93"/>
      <c r="O18" s="93"/>
      <c r="P18" s="93"/>
      <c r="Q18" s="93"/>
      <c r="R18" s="93"/>
      <c r="S18" s="93"/>
      <c r="T18" s="93"/>
      <c r="U18" s="93"/>
      <c r="V18" s="93"/>
      <c r="W18" s="93"/>
      <c r="X18" s="93"/>
      <c r="Y18" s="93"/>
      <c r="Z18" s="93"/>
      <c r="AA18" s="541"/>
      <c r="AB18" s="93"/>
      <c r="AC18" s="93"/>
      <c r="AD18" s="93"/>
      <c r="AE18" s="93"/>
      <c r="AF18" s="93"/>
      <c r="AG18" s="64"/>
      <c r="AH18" s="64"/>
      <c r="AI18" s="64"/>
      <c r="AJ18" s="64"/>
      <c r="AK18" s="64"/>
      <c r="AL18" s="64"/>
      <c r="AM18" s="64"/>
      <c r="AN18" s="64"/>
      <c r="AO18" s="64"/>
      <c r="AP18" s="64"/>
      <c r="AQ18" s="64"/>
      <c r="AR18" s="64"/>
      <c r="AS18" s="64"/>
      <c r="AT18" s="64"/>
      <c r="AU18" s="64"/>
      <c r="AV18" s="64"/>
      <c r="AW18" s="64"/>
      <c r="AX18" s="64"/>
      <c r="AY18" s="64"/>
      <c r="AZ18" s="242"/>
    </row>
    <row r="19" spans="1:52" s="204" customFormat="1" ht="14.25">
      <c r="A19" s="241"/>
      <c r="B19" s="538"/>
      <c r="C19" s="45"/>
      <c r="D19" s="93"/>
      <c r="E19" s="93"/>
      <c r="F19" s="93"/>
      <c r="G19" s="93"/>
      <c r="H19" s="93"/>
      <c r="I19" s="93" t="s">
        <v>392</v>
      </c>
      <c r="J19" s="93"/>
      <c r="K19" s="93"/>
      <c r="L19" s="93"/>
      <c r="M19" s="93"/>
      <c r="N19" s="93"/>
      <c r="O19" s="93"/>
      <c r="P19" s="93"/>
      <c r="Q19" s="93"/>
      <c r="R19" s="93"/>
      <c r="S19" s="93"/>
      <c r="T19" s="93"/>
      <c r="U19" s="93"/>
      <c r="V19" s="93"/>
      <c r="W19" s="93"/>
      <c r="X19" s="93"/>
      <c r="Y19" s="93"/>
      <c r="Z19" s="93"/>
      <c r="AA19" s="93"/>
      <c r="AB19" s="93"/>
      <c r="AC19" s="93"/>
      <c r="AD19" s="93"/>
      <c r="AE19" s="93"/>
      <c r="AF19" s="93"/>
      <c r="AG19" s="64"/>
      <c r="AH19" s="64"/>
      <c r="AI19" s="64"/>
      <c r="AJ19" s="64"/>
      <c r="AK19" s="64"/>
      <c r="AL19" s="64"/>
      <c r="AM19" s="64"/>
      <c r="AN19" s="64"/>
      <c r="AO19" s="64"/>
      <c r="AP19" s="64"/>
      <c r="AQ19" s="64"/>
      <c r="AR19" s="64"/>
      <c r="AS19" s="64"/>
      <c r="AT19" s="64"/>
      <c r="AU19" s="64"/>
      <c r="AV19" s="64"/>
      <c r="AW19" s="64"/>
      <c r="AX19" s="64"/>
      <c r="AY19" s="64"/>
      <c r="AZ19" s="242"/>
    </row>
    <row r="20" spans="1:52" s="65" customFormat="1" ht="14.25">
      <c r="A20" s="241"/>
      <c r="B20" s="538"/>
      <c r="C20" s="45"/>
      <c r="D20" s="93"/>
      <c r="E20" s="93"/>
      <c r="F20" s="93"/>
      <c r="G20" s="93"/>
      <c r="H20" s="93"/>
      <c r="I20" s="542"/>
      <c r="J20" s="543"/>
      <c r="K20" s="543"/>
      <c r="L20" s="543"/>
      <c r="M20" s="543"/>
      <c r="N20" s="543"/>
      <c r="O20" s="543"/>
      <c r="P20" s="543"/>
      <c r="Q20" s="543"/>
      <c r="R20" s="543"/>
      <c r="S20" s="543"/>
      <c r="T20" s="543"/>
      <c r="U20" s="543"/>
      <c r="V20" s="93"/>
      <c r="W20" s="93"/>
      <c r="X20" s="93"/>
      <c r="Y20" s="93"/>
      <c r="Z20" s="93"/>
      <c r="AA20" s="541"/>
      <c r="AB20" s="93"/>
      <c r="AC20" s="93"/>
      <c r="AD20" s="93"/>
      <c r="AE20" s="93"/>
      <c r="AF20" s="93"/>
      <c r="AG20" s="64"/>
      <c r="AH20" s="64"/>
      <c r="AI20" s="64"/>
      <c r="AJ20" s="64"/>
      <c r="AK20" s="64"/>
      <c r="AL20" s="64"/>
      <c r="AM20" s="64"/>
      <c r="AN20" s="64"/>
      <c r="AO20" s="64"/>
      <c r="AP20" s="64"/>
      <c r="AQ20" s="64"/>
      <c r="AR20" s="64"/>
      <c r="AS20" s="64"/>
      <c r="AT20" s="64"/>
      <c r="AU20" s="64"/>
      <c r="AV20" s="64"/>
      <c r="AW20" s="64"/>
      <c r="AX20" s="64"/>
      <c r="AY20" s="64"/>
      <c r="AZ20" s="242"/>
    </row>
    <row r="21" spans="1:52" s="65" customFormat="1" ht="14.25">
      <c r="A21" s="241"/>
      <c r="B21" s="538"/>
      <c r="C21" s="45" t="s">
        <v>101</v>
      </c>
      <c r="D21" s="93"/>
      <c r="E21" s="93"/>
      <c r="F21" s="93"/>
      <c r="G21" s="93"/>
      <c r="H21" s="93" t="s">
        <v>300</v>
      </c>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64"/>
      <c r="AH21" s="64"/>
      <c r="AI21" s="64"/>
      <c r="AJ21" s="64"/>
      <c r="AK21" s="64"/>
      <c r="AL21" s="64"/>
      <c r="AM21" s="64"/>
      <c r="AN21" s="64"/>
      <c r="AO21" s="64"/>
      <c r="AP21" s="64"/>
      <c r="AQ21" s="64"/>
      <c r="AR21" s="64"/>
      <c r="AS21" s="64"/>
      <c r="AT21" s="64"/>
      <c r="AU21" s="64"/>
      <c r="AV21" s="64"/>
      <c r="AW21" s="64"/>
      <c r="AX21" s="64"/>
      <c r="AY21" s="64"/>
      <c r="AZ21" s="242"/>
    </row>
    <row r="22" spans="1:52" s="243" customFormat="1" ht="14.25">
      <c r="A22" s="241"/>
      <c r="B22" s="538"/>
      <c r="C22" s="45"/>
      <c r="D22" s="93"/>
      <c r="E22" s="93"/>
      <c r="F22" s="93"/>
      <c r="G22" s="93"/>
      <c r="H22" s="45" t="s">
        <v>393</v>
      </c>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64"/>
      <c r="AH22" s="64"/>
      <c r="AI22" s="64"/>
      <c r="AJ22" s="64"/>
      <c r="AK22" s="64"/>
      <c r="AL22" s="64"/>
      <c r="AM22" s="64"/>
      <c r="AN22" s="64"/>
      <c r="AO22" s="64"/>
      <c r="AP22" s="64"/>
      <c r="AQ22" s="64"/>
      <c r="AR22" s="64"/>
      <c r="AS22" s="64"/>
      <c r="AT22" s="64"/>
      <c r="AU22" s="64"/>
      <c r="AV22" s="64"/>
      <c r="AW22" s="64"/>
      <c r="AX22" s="64"/>
      <c r="AY22" s="64"/>
      <c r="AZ22" s="242"/>
    </row>
    <row r="23" spans="1:52" s="243" customFormat="1" ht="14.25">
      <c r="A23" s="241"/>
      <c r="B23" s="538"/>
      <c r="C23" s="45"/>
      <c r="D23" s="93"/>
      <c r="E23" s="93"/>
      <c r="F23" s="93"/>
      <c r="G23" s="93"/>
      <c r="H23" s="45"/>
      <c r="I23" s="93" t="s">
        <v>394</v>
      </c>
      <c r="J23" s="93"/>
      <c r="K23" s="93"/>
      <c r="L23" s="93"/>
      <c r="M23" s="93"/>
      <c r="N23" s="93"/>
      <c r="O23" s="93"/>
      <c r="P23" s="93"/>
      <c r="Q23" s="93"/>
      <c r="R23" s="93"/>
      <c r="S23" s="93"/>
      <c r="T23" s="93"/>
      <c r="U23" s="93"/>
      <c r="V23" s="93"/>
      <c r="W23" s="93"/>
      <c r="X23" s="93"/>
      <c r="Y23" s="93"/>
      <c r="Z23" s="93"/>
      <c r="AA23" s="93"/>
      <c r="AB23" s="93"/>
      <c r="AC23" s="93"/>
      <c r="AD23" s="93"/>
      <c r="AE23" s="93"/>
      <c r="AF23" s="93"/>
      <c r="AG23" s="64"/>
      <c r="AH23" s="64"/>
      <c r="AI23" s="64"/>
      <c r="AJ23" s="64"/>
      <c r="AK23" s="64"/>
      <c r="AL23" s="64"/>
      <c r="AM23" s="64"/>
      <c r="AN23" s="64"/>
      <c r="AO23" s="64"/>
      <c r="AP23" s="64"/>
      <c r="AQ23" s="64"/>
      <c r="AR23" s="64"/>
      <c r="AS23" s="64"/>
      <c r="AT23" s="64"/>
      <c r="AU23" s="64"/>
      <c r="AV23" s="64"/>
      <c r="AW23" s="64"/>
      <c r="AX23" s="64"/>
      <c r="AY23" s="64"/>
      <c r="AZ23" s="242"/>
    </row>
    <row r="24" spans="1:52" s="243" customFormat="1" ht="14.25">
      <c r="A24" s="241"/>
      <c r="B24" s="538"/>
      <c r="C24" s="45"/>
      <c r="D24" s="93"/>
      <c r="E24" s="93"/>
      <c r="F24" s="93"/>
      <c r="G24" s="93"/>
      <c r="H24" s="45"/>
      <c r="I24" s="93" t="s">
        <v>395</v>
      </c>
      <c r="J24" s="93"/>
      <c r="K24" s="93"/>
      <c r="L24" s="93"/>
      <c r="M24" s="93"/>
      <c r="N24" s="93"/>
      <c r="O24" s="93"/>
      <c r="P24" s="93"/>
      <c r="Q24" s="93"/>
      <c r="R24" s="93"/>
      <c r="S24" s="93"/>
      <c r="T24" s="93"/>
      <c r="U24" s="93"/>
      <c r="V24" s="93"/>
      <c r="W24" s="93"/>
      <c r="X24" s="93"/>
      <c r="Y24" s="93"/>
      <c r="Z24" s="93"/>
      <c r="AA24" s="93"/>
      <c r="AB24" s="93"/>
      <c r="AC24" s="93"/>
      <c r="AD24" s="93"/>
      <c r="AE24" s="93"/>
      <c r="AF24" s="93"/>
      <c r="AG24" s="64"/>
      <c r="AH24" s="64"/>
      <c r="AI24" s="64"/>
      <c r="AJ24" s="64"/>
      <c r="AK24" s="64"/>
      <c r="AL24" s="64"/>
      <c r="AM24" s="64"/>
      <c r="AN24" s="64"/>
      <c r="AO24" s="64"/>
      <c r="AP24" s="64"/>
      <c r="AQ24" s="64"/>
      <c r="AR24" s="64"/>
      <c r="AS24" s="64"/>
      <c r="AT24" s="64"/>
      <c r="AU24" s="64"/>
      <c r="AV24" s="64"/>
      <c r="AW24" s="64"/>
      <c r="AX24" s="64"/>
      <c r="AY24" s="64"/>
      <c r="AZ24" s="242"/>
    </row>
    <row r="25" spans="1:52" s="65" customFormat="1" ht="14.25">
      <c r="A25" s="241"/>
      <c r="B25" s="538"/>
      <c r="C25" s="45"/>
      <c r="D25" s="93"/>
      <c r="E25" s="93"/>
      <c r="F25" s="93"/>
      <c r="G25" s="93"/>
      <c r="H25" s="45"/>
      <c r="I25" s="93"/>
      <c r="J25" s="93"/>
      <c r="K25" s="93"/>
      <c r="L25" s="93"/>
      <c r="M25" s="93"/>
      <c r="N25" s="93"/>
      <c r="O25" s="93"/>
      <c r="P25" s="93"/>
      <c r="Q25" s="93"/>
      <c r="R25" s="93"/>
      <c r="S25" s="93"/>
      <c r="T25" s="93"/>
      <c r="U25" s="93"/>
      <c r="V25" s="93"/>
      <c r="W25" s="93"/>
      <c r="X25" s="93"/>
      <c r="Y25" s="93"/>
      <c r="Z25" s="93"/>
      <c r="AA25" s="93"/>
      <c r="AB25" s="93"/>
      <c r="AC25" s="93"/>
      <c r="AD25" s="93"/>
      <c r="AE25" s="93"/>
      <c r="AF25" s="93"/>
      <c r="AG25" s="64"/>
      <c r="AH25" s="64"/>
      <c r="AI25" s="64"/>
      <c r="AJ25" s="64"/>
      <c r="AK25" s="64"/>
      <c r="AL25" s="64"/>
      <c r="AM25" s="64"/>
      <c r="AN25" s="64"/>
      <c r="AO25" s="64"/>
      <c r="AP25" s="64"/>
      <c r="AQ25" s="64"/>
      <c r="AR25" s="64"/>
      <c r="AS25" s="64"/>
      <c r="AT25" s="64"/>
      <c r="AU25" s="64"/>
      <c r="AV25" s="64"/>
      <c r="AW25" s="64"/>
      <c r="AX25" s="64"/>
      <c r="AY25" s="64"/>
      <c r="AZ25" s="242"/>
    </row>
    <row r="26" spans="1:52" s="65" customFormat="1" ht="14.25">
      <c r="A26" s="241"/>
      <c r="B26" s="538"/>
      <c r="C26" s="93" t="s">
        <v>102</v>
      </c>
      <c r="D26" s="93"/>
      <c r="E26" s="93"/>
      <c r="F26" s="93"/>
      <c r="G26" s="93"/>
      <c r="H26" s="94" t="s">
        <v>763</v>
      </c>
      <c r="I26" s="93"/>
      <c r="J26" s="93"/>
      <c r="K26" s="93"/>
      <c r="L26" s="93"/>
      <c r="M26" s="93"/>
      <c r="N26" s="93"/>
      <c r="O26" s="93"/>
      <c r="P26" s="93"/>
      <c r="Q26" s="93"/>
      <c r="R26" s="93"/>
      <c r="S26" s="93"/>
      <c r="T26" s="93"/>
      <c r="U26" s="93"/>
      <c r="V26" s="93"/>
      <c r="W26" s="93"/>
      <c r="X26" s="93"/>
      <c r="Y26" s="93"/>
      <c r="Z26" s="93"/>
      <c r="AA26" s="93"/>
      <c r="AB26" s="93"/>
      <c r="AC26" s="93"/>
      <c r="AD26" s="93"/>
      <c r="AE26" s="93"/>
      <c r="AF26" s="93"/>
      <c r="AG26" s="64"/>
      <c r="AH26" s="64"/>
      <c r="AI26" s="64"/>
      <c r="AJ26" s="64"/>
      <c r="AK26" s="64"/>
      <c r="AL26" s="64"/>
      <c r="AM26" s="64"/>
      <c r="AN26" s="64"/>
      <c r="AO26" s="64"/>
      <c r="AP26" s="64"/>
      <c r="AQ26" s="64"/>
      <c r="AR26" s="64"/>
      <c r="AS26" s="64"/>
      <c r="AT26" s="64"/>
      <c r="AU26" s="64"/>
      <c r="AV26" s="64"/>
      <c r="AW26" s="64"/>
      <c r="AX26" s="64"/>
      <c r="AY26" s="64"/>
      <c r="AZ26" s="242"/>
    </row>
    <row r="27" spans="1:52" s="38" customFormat="1" ht="14.25">
      <c r="A27" s="69"/>
      <c r="B27" s="538"/>
      <c r="C27" s="539"/>
      <c r="D27" s="45"/>
      <c r="E27" s="538"/>
      <c r="F27" s="539"/>
      <c r="G27" s="486"/>
      <c r="H27" s="544"/>
      <c r="I27" s="486"/>
      <c r="J27" s="545"/>
      <c r="K27" s="545"/>
      <c r="L27" s="545"/>
      <c r="M27" s="545"/>
      <c r="N27" s="93"/>
      <c r="O27" s="93"/>
      <c r="P27" s="93"/>
      <c r="Q27" s="93"/>
      <c r="R27" s="93"/>
      <c r="S27" s="93"/>
      <c r="T27" s="93"/>
      <c r="U27" s="93"/>
      <c r="V27" s="93"/>
      <c r="W27" s="93"/>
      <c r="X27" s="93"/>
      <c r="Y27" s="93"/>
      <c r="Z27" s="93"/>
      <c r="AA27" s="93"/>
      <c r="AB27" s="93"/>
      <c r="AC27" s="93"/>
      <c r="AD27" s="93"/>
      <c r="AE27" s="93"/>
      <c r="AF27" s="93"/>
      <c r="AG27" s="77"/>
      <c r="AH27" s="77"/>
      <c r="AI27" s="77"/>
      <c r="AJ27" s="77"/>
      <c r="AK27" s="77"/>
      <c r="AL27" s="77"/>
      <c r="AM27" s="77"/>
      <c r="AN27" s="77"/>
      <c r="AO27" s="77"/>
      <c r="AP27" s="77"/>
      <c r="AQ27" s="77"/>
      <c r="AR27" s="77"/>
      <c r="AS27" s="77"/>
      <c r="AT27" s="77"/>
      <c r="AU27" s="77"/>
      <c r="AV27" s="77"/>
      <c r="AW27" s="77"/>
      <c r="AX27" s="77"/>
      <c r="AY27" s="77"/>
      <c r="AZ27" s="71"/>
    </row>
    <row r="28" spans="1:52" s="70" customFormat="1" ht="14.25">
      <c r="A28" s="69"/>
      <c r="B28" s="537" t="s">
        <v>103</v>
      </c>
      <c r="C28" s="93"/>
      <c r="D28" s="93"/>
      <c r="E28" s="93"/>
      <c r="F28" s="93"/>
      <c r="G28" s="93"/>
      <c r="H28" s="93"/>
      <c r="I28" s="93"/>
      <c r="J28" s="93"/>
      <c r="K28" s="93"/>
      <c r="L28" s="93"/>
      <c r="M28" s="93"/>
      <c r="N28" s="93"/>
      <c r="O28" s="93"/>
      <c r="P28" s="93"/>
      <c r="Q28" s="93"/>
      <c r="R28" s="93"/>
      <c r="S28" s="93"/>
      <c r="T28" s="93"/>
      <c r="U28" s="93"/>
      <c r="V28" s="93"/>
      <c r="W28" s="93"/>
      <c r="X28" s="93"/>
      <c r="Y28" s="93"/>
      <c r="Z28" s="93"/>
      <c r="AA28" s="93"/>
      <c r="AB28" s="93"/>
      <c r="AC28" s="93"/>
      <c r="AD28" s="93"/>
      <c r="AE28" s="93"/>
      <c r="AF28" s="93"/>
      <c r="AG28" s="77"/>
      <c r="AH28" s="77"/>
      <c r="AI28" s="77"/>
      <c r="AJ28" s="77"/>
      <c r="AK28" s="77"/>
      <c r="AL28" s="77"/>
      <c r="AM28" s="77"/>
      <c r="AN28" s="77"/>
      <c r="AO28" s="77"/>
      <c r="AP28" s="77"/>
      <c r="AQ28" s="77"/>
      <c r="AR28" s="77"/>
      <c r="AS28" s="77"/>
      <c r="AT28" s="77"/>
      <c r="AU28" s="77"/>
      <c r="AV28" s="77"/>
      <c r="AW28" s="77"/>
      <c r="AX28" s="77"/>
      <c r="AY28" s="77"/>
      <c r="AZ28" s="71"/>
    </row>
    <row r="29" spans="1:52" s="70" customFormat="1" ht="14.25">
      <c r="A29" s="69"/>
      <c r="B29" s="537"/>
      <c r="C29" s="93"/>
      <c r="D29" s="93"/>
      <c r="E29" s="93"/>
      <c r="F29" s="93"/>
      <c r="G29" s="93"/>
      <c r="H29" s="93"/>
      <c r="I29" s="93"/>
      <c r="J29" s="93"/>
      <c r="K29" s="93"/>
      <c r="L29" s="93"/>
      <c r="M29" s="93"/>
      <c r="N29" s="93"/>
      <c r="O29" s="93"/>
      <c r="P29" s="93"/>
      <c r="Q29" s="93"/>
      <c r="R29" s="93"/>
      <c r="S29" s="93"/>
      <c r="T29" s="93"/>
      <c r="U29" s="93"/>
      <c r="V29" s="93"/>
      <c r="W29" s="93"/>
      <c r="X29" s="93"/>
      <c r="Y29" s="93"/>
      <c r="Z29" s="93"/>
      <c r="AA29" s="93"/>
      <c r="AB29" s="93"/>
      <c r="AC29" s="93"/>
      <c r="AD29" s="93"/>
      <c r="AE29" s="93"/>
      <c r="AF29" s="93"/>
      <c r="AG29" s="77"/>
      <c r="AH29" s="77" t="s">
        <v>171</v>
      </c>
      <c r="AI29" s="77"/>
      <c r="AJ29" s="77"/>
      <c r="AK29" s="77"/>
      <c r="AL29" s="77"/>
      <c r="AM29" s="77"/>
      <c r="AN29" s="77"/>
      <c r="AO29" s="77"/>
      <c r="AP29" s="77"/>
      <c r="AQ29" s="77"/>
      <c r="AR29" s="77"/>
      <c r="AS29" s="77"/>
      <c r="AT29" s="77"/>
      <c r="AU29" s="77"/>
      <c r="AV29" s="77"/>
      <c r="AW29" s="77"/>
      <c r="AX29" s="77"/>
      <c r="AY29" s="77"/>
      <c r="AZ29" s="71"/>
    </row>
    <row r="30" spans="1:52" s="70" customFormat="1" ht="14.25">
      <c r="A30" s="69"/>
      <c r="B30" s="77"/>
      <c r="C30" s="659" t="s">
        <v>104</v>
      </c>
      <c r="D30" s="659"/>
      <c r="E30" s="659"/>
      <c r="F30" s="659"/>
      <c r="G30" s="659"/>
      <c r="H30" s="659"/>
      <c r="I30" s="659"/>
      <c r="J30" s="659"/>
      <c r="K30" s="659"/>
      <c r="L30" s="659"/>
      <c r="M30" s="660" t="s">
        <v>105</v>
      </c>
      <c r="N30" s="660"/>
      <c r="O30" s="660"/>
      <c r="P30" s="660" t="s">
        <v>106</v>
      </c>
      <c r="Q30" s="660"/>
      <c r="R30" s="660"/>
      <c r="S30" s="660" t="s">
        <v>107</v>
      </c>
      <c r="T30" s="660"/>
      <c r="U30" s="660"/>
      <c r="V30" s="660" t="s">
        <v>108</v>
      </c>
      <c r="W30" s="660"/>
      <c r="X30" s="660"/>
      <c r="Y30" s="660" t="s">
        <v>109</v>
      </c>
      <c r="Z30" s="660"/>
      <c r="AA30" s="660"/>
      <c r="AB30" s="660" t="s">
        <v>110</v>
      </c>
      <c r="AC30" s="660"/>
      <c r="AD30" s="660"/>
      <c r="AE30" s="660" t="s">
        <v>111</v>
      </c>
      <c r="AF30" s="660"/>
      <c r="AG30" s="660"/>
      <c r="AH30" s="660" t="s">
        <v>112</v>
      </c>
      <c r="AI30" s="660"/>
      <c r="AJ30" s="660"/>
      <c r="AK30" s="660" t="s">
        <v>113</v>
      </c>
      <c r="AL30" s="660"/>
      <c r="AM30" s="660"/>
      <c r="AN30" s="660" t="s">
        <v>114</v>
      </c>
      <c r="AO30" s="660"/>
      <c r="AP30" s="660"/>
      <c r="AQ30" s="660" t="s">
        <v>115</v>
      </c>
      <c r="AR30" s="660"/>
      <c r="AS30" s="660"/>
      <c r="AT30" s="660" t="s">
        <v>116</v>
      </c>
      <c r="AU30" s="660"/>
      <c r="AV30" s="660"/>
      <c r="AW30" s="660" t="s">
        <v>117</v>
      </c>
      <c r="AX30" s="660"/>
      <c r="AY30" s="660"/>
      <c r="AZ30" s="71"/>
    </row>
    <row r="31" spans="1:52" s="70" customFormat="1" ht="14.25">
      <c r="A31" s="69"/>
      <c r="B31" s="94"/>
      <c r="C31" s="662" t="s">
        <v>119</v>
      </c>
      <c r="D31" s="662"/>
      <c r="E31" s="662"/>
      <c r="F31" s="662"/>
      <c r="G31" s="662"/>
      <c r="H31" s="662"/>
      <c r="I31" s="662"/>
      <c r="J31" s="662"/>
      <c r="K31" s="662"/>
      <c r="L31" s="662"/>
      <c r="M31" s="661" t="s">
        <v>118</v>
      </c>
      <c r="N31" s="661"/>
      <c r="O31" s="661"/>
      <c r="P31" s="661" t="s">
        <v>118</v>
      </c>
      <c r="Q31" s="661"/>
      <c r="R31" s="661"/>
      <c r="S31" s="661" t="s">
        <v>118</v>
      </c>
      <c r="T31" s="661"/>
      <c r="U31" s="661"/>
      <c r="V31" s="661" t="s">
        <v>118</v>
      </c>
      <c r="W31" s="661"/>
      <c r="X31" s="661"/>
      <c r="Y31" s="661" t="s">
        <v>118</v>
      </c>
      <c r="Z31" s="661"/>
      <c r="AA31" s="661"/>
      <c r="AB31" s="661" t="s">
        <v>118</v>
      </c>
      <c r="AC31" s="661"/>
      <c r="AD31" s="661"/>
      <c r="AE31" s="661" t="s">
        <v>118</v>
      </c>
      <c r="AF31" s="661"/>
      <c r="AG31" s="661"/>
      <c r="AH31" s="661" t="s">
        <v>118</v>
      </c>
      <c r="AI31" s="661"/>
      <c r="AJ31" s="661"/>
      <c r="AK31" s="661" t="s">
        <v>118</v>
      </c>
      <c r="AL31" s="661"/>
      <c r="AM31" s="661"/>
      <c r="AN31" s="661" t="s">
        <v>118</v>
      </c>
      <c r="AO31" s="661"/>
      <c r="AP31" s="661"/>
      <c r="AQ31" s="661" t="s">
        <v>118</v>
      </c>
      <c r="AR31" s="661"/>
      <c r="AS31" s="661"/>
      <c r="AT31" s="661" t="s">
        <v>118</v>
      </c>
      <c r="AU31" s="661"/>
      <c r="AV31" s="661"/>
      <c r="AW31" s="661" t="s">
        <v>118</v>
      </c>
      <c r="AX31" s="661"/>
      <c r="AY31" s="661"/>
      <c r="AZ31" s="71"/>
    </row>
    <row r="32" spans="1:52" s="38" customFormat="1">
      <c r="A32" s="241"/>
      <c r="B32" s="48"/>
      <c r="C32" s="48"/>
      <c r="D32" s="48"/>
      <c r="E32" s="48"/>
      <c r="F32" s="48"/>
      <c r="G32" s="48"/>
      <c r="H32" s="48"/>
      <c r="I32" s="541"/>
      <c r="J32" s="541"/>
      <c r="K32" s="48"/>
      <c r="L32" s="48"/>
      <c r="M32" s="48"/>
      <c r="N32" s="48"/>
      <c r="O32" s="48"/>
      <c r="P32" s="48"/>
      <c r="Q32" s="48"/>
      <c r="R32" s="48"/>
      <c r="S32" s="48"/>
      <c r="T32" s="48"/>
      <c r="U32" s="48"/>
      <c r="V32" s="48"/>
      <c r="W32" s="50"/>
      <c r="X32" s="48"/>
      <c r="Y32" s="48"/>
      <c r="Z32" s="48"/>
      <c r="AA32" s="48"/>
      <c r="AB32" s="48"/>
      <c r="AC32" s="48"/>
      <c r="AD32" s="48"/>
      <c r="AE32" s="48"/>
      <c r="AF32" s="49"/>
      <c r="AG32" s="48"/>
      <c r="AH32" s="48"/>
      <c r="AI32" s="48"/>
      <c r="AJ32" s="48"/>
      <c r="AK32" s="50"/>
      <c r="AL32" s="50"/>
      <c r="AM32" s="50"/>
      <c r="AN32" s="50"/>
      <c r="AO32" s="50"/>
      <c r="AP32" s="64"/>
      <c r="AQ32" s="64"/>
      <c r="AR32" s="64"/>
      <c r="AS32" s="64"/>
      <c r="AT32" s="64"/>
      <c r="AU32" s="64"/>
      <c r="AV32" s="64"/>
      <c r="AW32" s="64"/>
      <c r="AX32" s="64"/>
      <c r="AY32" s="64"/>
      <c r="AZ32" s="242"/>
    </row>
    <row r="33" spans="1:53">
      <c r="A33" s="353"/>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7"/>
      <c r="BA33" s="38"/>
    </row>
  </sheetData>
  <mergeCells count="39">
    <mergeCell ref="AT31:AV31"/>
    <mergeCell ref="AW31:AY31"/>
    <mergeCell ref="AN30:AP30"/>
    <mergeCell ref="AQ30:AS30"/>
    <mergeCell ref="AT30:AV30"/>
    <mergeCell ref="AW30:AY30"/>
    <mergeCell ref="AN31:AP31"/>
    <mergeCell ref="AQ31:AS31"/>
    <mergeCell ref="C31:L31"/>
    <mergeCell ref="M31:O31"/>
    <mergeCell ref="P31:R31"/>
    <mergeCell ref="S31:U31"/>
    <mergeCell ref="V31:X31"/>
    <mergeCell ref="Y31:AA31"/>
    <mergeCell ref="AB31:AD31"/>
    <mergeCell ref="AE31:AG31"/>
    <mergeCell ref="AH31:AJ31"/>
    <mergeCell ref="AK31:AM31"/>
    <mergeCell ref="Y30:AA30"/>
    <mergeCell ref="AB30:AD30"/>
    <mergeCell ref="AE30:AG30"/>
    <mergeCell ref="AH30:AJ30"/>
    <mergeCell ref="AK30:AM30"/>
    <mergeCell ref="C30:L30"/>
    <mergeCell ref="M30:O30"/>
    <mergeCell ref="P30:R30"/>
    <mergeCell ref="S30:U30"/>
    <mergeCell ref="V30:X30"/>
    <mergeCell ref="A1:I3"/>
    <mergeCell ref="AI1:AN1"/>
    <mergeCell ref="AI2:AN2"/>
    <mergeCell ref="AI3:AN3"/>
    <mergeCell ref="J1:AH3"/>
    <mergeCell ref="AU1:AZ1"/>
    <mergeCell ref="AU2:AZ2"/>
    <mergeCell ref="AU3:AZ3"/>
    <mergeCell ref="AO1:AT1"/>
    <mergeCell ref="AO2:AT2"/>
    <mergeCell ref="AO3:AT3"/>
  </mergeCells>
  <phoneticPr fontId="4"/>
  <printOptions horizontalCentered="1"/>
  <pageMargins left="0.70866141732283472" right="0.70866141732283472" top="0.74803149606299213" bottom="0.74803149606299213" header="0.31496062992125984" footer="0.31496062992125984"/>
  <pageSetup paperSize="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4"/>
    <pageSetUpPr fitToPage="1"/>
  </sheetPr>
  <dimension ref="A1:DR101"/>
  <sheetViews>
    <sheetView showGridLines="0" view="pageBreakPreview" zoomScaleNormal="100" zoomScaleSheetLayoutView="100" workbookViewId="0">
      <selection sqref="A1:I3"/>
    </sheetView>
  </sheetViews>
  <sheetFormatPr defaultColWidth="2.625" defaultRowHeight="15.75"/>
  <cols>
    <col min="1" max="4" width="2.5" style="31" customWidth="1"/>
    <col min="5" max="5" width="2.75" style="31" bestFit="1" customWidth="1"/>
    <col min="6" max="52" width="2.5" style="31" customWidth="1"/>
    <col min="53" max="16384" width="2.625" style="31"/>
  </cols>
  <sheetData>
    <row r="1" spans="1:122" ht="15" customHeight="1">
      <c r="A1" s="665" t="s">
        <v>2</v>
      </c>
      <c r="B1" s="665"/>
      <c r="C1" s="665"/>
      <c r="D1" s="665"/>
      <c r="E1" s="665"/>
      <c r="F1" s="665"/>
      <c r="G1" s="665"/>
      <c r="H1" s="665"/>
      <c r="I1" s="665"/>
      <c r="J1" s="666" t="s">
        <v>130</v>
      </c>
      <c r="K1" s="667"/>
      <c r="L1" s="667"/>
      <c r="M1" s="667"/>
      <c r="N1" s="667"/>
      <c r="O1" s="667"/>
      <c r="P1" s="667"/>
      <c r="Q1" s="667"/>
      <c r="R1" s="667"/>
      <c r="S1" s="667"/>
      <c r="T1" s="667"/>
      <c r="U1" s="667"/>
      <c r="V1" s="667"/>
      <c r="W1" s="667"/>
      <c r="X1" s="667"/>
      <c r="Y1" s="667"/>
      <c r="Z1" s="667"/>
      <c r="AA1" s="667"/>
      <c r="AB1" s="667"/>
      <c r="AC1" s="667"/>
      <c r="AD1" s="667"/>
      <c r="AE1" s="667"/>
      <c r="AF1" s="667"/>
      <c r="AG1" s="667"/>
      <c r="AH1" s="668"/>
      <c r="AI1" s="675"/>
      <c r="AJ1" s="676"/>
      <c r="AK1" s="676"/>
      <c r="AL1" s="676"/>
      <c r="AM1" s="676"/>
      <c r="AN1" s="677"/>
      <c r="AO1" s="675" t="s">
        <v>26</v>
      </c>
      <c r="AP1" s="676"/>
      <c r="AQ1" s="676"/>
      <c r="AR1" s="676"/>
      <c r="AS1" s="676"/>
      <c r="AT1" s="677"/>
      <c r="AU1" s="640" t="s">
        <v>27</v>
      </c>
      <c r="AV1" s="678"/>
      <c r="AW1" s="678"/>
      <c r="AX1" s="678"/>
      <c r="AY1" s="678"/>
      <c r="AZ1" s="642"/>
    </row>
    <row r="2" spans="1:122" ht="15" customHeight="1">
      <c r="A2" s="665"/>
      <c r="B2" s="665"/>
      <c r="C2" s="665"/>
      <c r="D2" s="665"/>
      <c r="E2" s="665"/>
      <c r="F2" s="665"/>
      <c r="G2" s="665"/>
      <c r="H2" s="665"/>
      <c r="I2" s="665"/>
      <c r="J2" s="669"/>
      <c r="K2" s="670"/>
      <c r="L2" s="670"/>
      <c r="M2" s="670"/>
      <c r="N2" s="670"/>
      <c r="O2" s="670"/>
      <c r="P2" s="670"/>
      <c r="Q2" s="670"/>
      <c r="R2" s="670"/>
      <c r="S2" s="670"/>
      <c r="T2" s="670"/>
      <c r="U2" s="670"/>
      <c r="V2" s="670"/>
      <c r="W2" s="670"/>
      <c r="X2" s="670"/>
      <c r="Y2" s="670"/>
      <c r="Z2" s="670"/>
      <c r="AA2" s="670"/>
      <c r="AB2" s="670"/>
      <c r="AC2" s="670"/>
      <c r="AD2" s="670"/>
      <c r="AE2" s="670"/>
      <c r="AF2" s="670"/>
      <c r="AG2" s="670"/>
      <c r="AH2" s="671"/>
      <c r="AI2" s="675" t="s">
        <v>29</v>
      </c>
      <c r="AJ2" s="676"/>
      <c r="AK2" s="676"/>
      <c r="AL2" s="676"/>
      <c r="AM2" s="676"/>
      <c r="AN2" s="677"/>
      <c r="AO2" s="675" t="str">
        <f>改版履歴!V2</f>
        <v>LKI楊</v>
      </c>
      <c r="AP2" s="676"/>
      <c r="AQ2" s="676"/>
      <c r="AR2" s="676"/>
      <c r="AS2" s="676"/>
      <c r="AT2" s="677"/>
      <c r="AU2" s="643">
        <f>改版履歴!Z2</f>
        <v>44057</v>
      </c>
      <c r="AV2" s="664"/>
      <c r="AW2" s="664"/>
      <c r="AX2" s="664"/>
      <c r="AY2" s="664"/>
      <c r="AZ2" s="645"/>
    </row>
    <row r="3" spans="1:122" ht="15.6" customHeight="1">
      <c r="A3" s="665"/>
      <c r="B3" s="665"/>
      <c r="C3" s="665"/>
      <c r="D3" s="665"/>
      <c r="E3" s="665"/>
      <c r="F3" s="665"/>
      <c r="G3" s="665"/>
      <c r="H3" s="665"/>
      <c r="I3" s="665"/>
      <c r="J3" s="672"/>
      <c r="K3" s="673"/>
      <c r="L3" s="673"/>
      <c r="M3" s="673"/>
      <c r="N3" s="673"/>
      <c r="O3" s="673"/>
      <c r="P3" s="673"/>
      <c r="Q3" s="673"/>
      <c r="R3" s="673"/>
      <c r="S3" s="673"/>
      <c r="T3" s="673"/>
      <c r="U3" s="673"/>
      <c r="V3" s="673"/>
      <c r="W3" s="673"/>
      <c r="X3" s="673"/>
      <c r="Y3" s="673"/>
      <c r="Z3" s="673"/>
      <c r="AA3" s="673"/>
      <c r="AB3" s="673"/>
      <c r="AC3" s="673"/>
      <c r="AD3" s="673"/>
      <c r="AE3" s="673"/>
      <c r="AF3" s="673"/>
      <c r="AG3" s="673"/>
      <c r="AH3" s="674"/>
      <c r="AI3" s="675" t="s">
        <v>30</v>
      </c>
      <c r="AJ3" s="676"/>
      <c r="AK3" s="676"/>
      <c r="AL3" s="676"/>
      <c r="AM3" s="676"/>
      <c r="AN3" s="677"/>
      <c r="AO3" s="675" t="str">
        <f>改版履歴!V3</f>
        <v>HYN呂</v>
      </c>
      <c r="AP3" s="676"/>
      <c r="AQ3" s="676"/>
      <c r="AR3" s="676"/>
      <c r="AS3" s="676"/>
      <c r="AT3" s="677"/>
      <c r="AU3" s="643">
        <f>改版履歴!Z3</f>
        <v>44480</v>
      </c>
      <c r="AV3" s="664"/>
      <c r="AW3" s="664"/>
      <c r="AX3" s="664"/>
      <c r="AY3" s="664"/>
      <c r="AZ3" s="645"/>
    </row>
    <row r="4" spans="1:122" s="37" customFormat="1">
      <c r="A4" s="265"/>
      <c r="B4" s="265"/>
      <c r="C4" s="265"/>
      <c r="D4" s="265"/>
      <c r="E4" s="265"/>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c r="AK4" s="265"/>
      <c r="AL4" s="265"/>
      <c r="AM4" s="265"/>
      <c r="AN4" s="265"/>
      <c r="AO4" s="265"/>
      <c r="AP4" s="265"/>
      <c r="AQ4" s="265"/>
      <c r="AR4" s="265"/>
      <c r="AS4" s="265"/>
      <c r="AT4" s="265"/>
      <c r="AU4" s="265"/>
      <c r="AV4" s="265"/>
      <c r="AW4" s="265"/>
      <c r="AX4" s="265"/>
      <c r="AY4" s="265"/>
      <c r="AZ4" s="265"/>
    </row>
    <row r="5" spans="1:122" s="38" customFormat="1" ht="14.25">
      <c r="A5" s="77"/>
      <c r="B5" s="83" t="s">
        <v>131</v>
      </c>
      <c r="C5" s="83"/>
      <c r="D5" s="83"/>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77"/>
      <c r="AH5" s="77"/>
      <c r="AI5" s="77"/>
      <c r="AJ5" s="77"/>
      <c r="AK5" s="77"/>
      <c r="AL5" s="77"/>
      <c r="AM5" s="77"/>
      <c r="AN5" s="77"/>
      <c r="AO5" s="77"/>
      <c r="AP5" s="77"/>
      <c r="AQ5" s="77"/>
      <c r="AR5" s="77"/>
      <c r="AS5" s="77"/>
      <c r="AT5" s="77"/>
      <c r="AU5" s="77"/>
      <c r="AV5" s="77"/>
      <c r="AW5" s="77"/>
      <c r="AX5" s="77"/>
      <c r="AY5" s="77"/>
      <c r="AZ5" s="77"/>
    </row>
    <row r="6" spans="1:122" s="38" customFormat="1">
      <c r="A6" s="77"/>
      <c r="B6" s="45"/>
      <c r="C6" s="84"/>
      <c r="D6" s="84"/>
      <c r="E6" s="85"/>
      <c r="F6" s="85"/>
      <c r="G6" s="85"/>
      <c r="H6" s="85"/>
      <c r="I6" s="85"/>
      <c r="J6" s="85"/>
      <c r="K6" s="85"/>
      <c r="L6" s="85"/>
      <c r="M6" s="85"/>
      <c r="N6" s="85"/>
      <c r="O6" s="85"/>
      <c r="P6" s="85"/>
      <c r="Q6" s="85"/>
      <c r="R6" s="85"/>
      <c r="S6" s="85"/>
      <c r="T6" s="85"/>
      <c r="U6" s="85"/>
      <c r="V6" s="85"/>
      <c r="W6" s="86"/>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c r="AZ6" s="85"/>
      <c r="BA6" s="87"/>
      <c r="BB6" s="87"/>
      <c r="BC6" s="87"/>
      <c r="BD6" s="87"/>
      <c r="BE6" s="87"/>
    </row>
    <row r="7" spans="1:122" s="38" customFormat="1">
      <c r="A7" s="77"/>
      <c r="B7" s="45"/>
      <c r="C7" s="84"/>
      <c r="D7" s="84"/>
      <c r="E7" s="85"/>
      <c r="F7" s="85"/>
      <c r="G7" s="85"/>
      <c r="H7" s="85"/>
      <c r="I7" s="85"/>
      <c r="J7" s="85"/>
      <c r="K7" s="85"/>
      <c r="L7" s="85"/>
      <c r="M7" s="85"/>
      <c r="N7" s="85"/>
      <c r="O7" s="85"/>
      <c r="P7" s="85"/>
      <c r="Q7" s="85"/>
      <c r="R7" s="85"/>
      <c r="S7" s="85"/>
      <c r="T7" s="85"/>
      <c r="U7" s="85"/>
      <c r="V7" s="85"/>
      <c r="W7" s="86"/>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7"/>
      <c r="BB7" s="87"/>
      <c r="BC7" s="87"/>
      <c r="BD7" s="87"/>
      <c r="BE7" s="87"/>
    </row>
    <row r="8" spans="1:122" s="92" customFormat="1">
      <c r="A8" s="344"/>
      <c r="B8" s="344"/>
      <c r="C8" s="344"/>
      <c r="D8" s="344"/>
      <c r="E8" s="344"/>
      <c r="F8" s="344"/>
      <c r="G8" s="344"/>
      <c r="H8" s="344"/>
      <c r="I8" s="344"/>
      <c r="J8" s="344"/>
      <c r="K8" s="344"/>
      <c r="L8" s="344"/>
      <c r="M8" s="344"/>
      <c r="N8" s="344"/>
      <c r="O8" s="344"/>
      <c r="P8" s="344"/>
      <c r="Q8" s="344"/>
      <c r="R8" s="344"/>
      <c r="S8" s="344"/>
      <c r="T8" s="344"/>
      <c r="U8" s="344"/>
      <c r="V8" s="344"/>
      <c r="W8" s="344"/>
      <c r="X8" s="344"/>
      <c r="Y8" s="344"/>
      <c r="Z8" s="344"/>
      <c r="AA8" s="344"/>
      <c r="AB8" s="344"/>
      <c r="AC8" s="344"/>
      <c r="AD8" s="344"/>
      <c r="AE8" s="344"/>
      <c r="AF8" s="344"/>
      <c r="AG8" s="344"/>
      <c r="AH8" s="344"/>
      <c r="AI8" s="344"/>
      <c r="AJ8" s="344"/>
      <c r="AK8" s="344"/>
      <c r="AL8" s="344"/>
      <c r="AM8" s="344"/>
      <c r="AN8" s="344"/>
      <c r="AO8" s="344"/>
      <c r="AP8" s="344"/>
      <c r="AQ8" s="344"/>
      <c r="AR8" s="344"/>
      <c r="AS8" s="344"/>
      <c r="AT8" s="344"/>
      <c r="AU8" s="344"/>
      <c r="AV8" s="344"/>
      <c r="AW8" s="344"/>
      <c r="AX8" s="344"/>
      <c r="AY8" s="344"/>
      <c r="AZ8" s="88"/>
      <c r="BA8" s="88"/>
      <c r="BB8" s="88"/>
      <c r="BC8" s="88"/>
      <c r="BD8" s="88"/>
      <c r="BE8" s="88"/>
      <c r="BF8" s="88"/>
      <c r="BG8" s="88"/>
      <c r="BH8" s="88"/>
      <c r="BI8" s="88"/>
      <c r="BJ8" s="88"/>
      <c r="BK8" s="88"/>
      <c r="BL8" s="88"/>
      <c r="BM8" s="89"/>
    </row>
    <row r="9" spans="1:122" s="207" customFormat="1" ht="14.25">
      <c r="A9" s="206"/>
      <c r="B9" s="205"/>
      <c r="C9" s="205"/>
      <c r="D9" s="205"/>
      <c r="E9" s="205"/>
      <c r="F9" s="205"/>
      <c r="G9" s="205"/>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206"/>
      <c r="AP9" s="206"/>
      <c r="AQ9" s="206"/>
      <c r="AR9" s="206"/>
      <c r="AS9" s="206"/>
      <c r="AT9" s="206"/>
      <c r="AU9" s="206"/>
      <c r="AV9" s="206"/>
      <c r="AW9" s="206"/>
      <c r="AX9" s="206"/>
      <c r="AY9" s="206"/>
      <c r="AZ9" s="206"/>
      <c r="BA9" s="206"/>
      <c r="BB9" s="206"/>
      <c r="BC9" s="206"/>
      <c r="BD9" s="206"/>
      <c r="BE9" s="206"/>
      <c r="BF9" s="206"/>
      <c r="BG9" s="206"/>
      <c r="BH9" s="206"/>
    </row>
    <row r="10" spans="1:122" s="207" customFormat="1" ht="14.25">
      <c r="A10" s="206"/>
      <c r="B10" s="205"/>
      <c r="C10" s="205"/>
      <c r="D10" s="205"/>
      <c r="E10" s="205"/>
      <c r="F10" s="205"/>
      <c r="G10" s="205"/>
      <c r="H10" s="94"/>
      <c r="I10" s="94"/>
      <c r="J10" s="94"/>
      <c r="K10" s="94"/>
      <c r="L10" s="94"/>
      <c r="M10" s="94"/>
      <c r="N10" s="94"/>
      <c r="O10" s="94"/>
      <c r="P10" s="94"/>
      <c r="Q10" s="94"/>
      <c r="R10" s="94"/>
      <c r="S10" s="94"/>
      <c r="T10" s="94"/>
      <c r="U10" s="94"/>
      <c r="V10" s="94"/>
      <c r="W10" s="94"/>
      <c r="X10" s="94"/>
      <c r="Y10" s="94"/>
      <c r="Z10" s="94"/>
      <c r="AA10" s="94"/>
      <c r="AB10" s="94"/>
      <c r="AC10" s="94"/>
      <c r="AD10" s="94"/>
      <c r="AE10" s="94"/>
      <c r="AF10" s="94"/>
      <c r="AG10" s="94"/>
      <c r="AH10" s="94"/>
      <c r="AI10" s="94"/>
      <c r="AJ10" s="94"/>
      <c r="AK10" s="94"/>
      <c r="AL10" s="94"/>
      <c r="AM10" s="94"/>
      <c r="AN10" s="94"/>
      <c r="AO10" s="206"/>
      <c r="AP10" s="206"/>
      <c r="AQ10" s="206"/>
      <c r="AR10" s="206"/>
      <c r="AS10" s="206"/>
      <c r="AT10" s="206"/>
      <c r="AU10" s="206"/>
      <c r="AV10" s="206"/>
      <c r="AW10" s="206"/>
      <c r="AX10" s="206"/>
      <c r="AY10" s="206"/>
      <c r="AZ10" s="206"/>
      <c r="BA10" s="206"/>
      <c r="BB10" s="206"/>
      <c r="BC10" s="206"/>
      <c r="BD10" s="206"/>
      <c r="BE10" s="206"/>
      <c r="BF10" s="206"/>
      <c r="BG10" s="206"/>
      <c r="BH10" s="206"/>
    </row>
    <row r="11" spans="1:122" s="207" customFormat="1" ht="14.25">
      <c r="A11" s="206"/>
      <c r="B11" s="205"/>
      <c r="C11" s="205"/>
      <c r="D11" s="205"/>
      <c r="E11" s="205"/>
      <c r="F11" s="205"/>
      <c r="G11" s="205"/>
      <c r="H11" s="94"/>
      <c r="I11" s="94"/>
      <c r="J11" s="94"/>
      <c r="K11" s="94"/>
      <c r="L11" s="94"/>
      <c r="M11" s="94"/>
      <c r="N11" s="94"/>
      <c r="O11" s="94"/>
      <c r="P11" s="474"/>
      <c r="Q11" s="474"/>
      <c r="R11" s="474"/>
      <c r="S11" s="474"/>
      <c r="T11" s="474"/>
      <c r="U11" s="94"/>
      <c r="V11" s="94"/>
      <c r="W11" s="94"/>
      <c r="X11" s="94"/>
      <c r="Y11" s="94"/>
      <c r="Z11" s="94"/>
      <c r="AA11" s="94"/>
      <c r="AB11" s="94"/>
      <c r="AC11" s="94"/>
      <c r="AD11" s="94"/>
      <c r="AE11" s="94"/>
      <c r="AF11" s="94"/>
      <c r="AG11" s="94"/>
      <c r="AH11" s="94"/>
      <c r="AI11" s="94"/>
      <c r="AJ11" s="94"/>
      <c r="AK11" s="94"/>
      <c r="AL11" s="94"/>
      <c r="AM11" s="94"/>
      <c r="AN11" s="94"/>
      <c r="AO11" s="94"/>
      <c r="AP11" s="206"/>
      <c r="AQ11" s="206"/>
      <c r="AR11" s="206"/>
      <c r="AS11" s="206"/>
      <c r="AT11" s="206"/>
      <c r="AU11" s="206"/>
      <c r="AV11" s="206"/>
      <c r="AW11" s="206"/>
      <c r="AX11" s="206"/>
      <c r="AY11" s="206"/>
      <c r="AZ11" s="206"/>
      <c r="BA11" s="206"/>
      <c r="BB11" s="206"/>
      <c r="BC11" s="206"/>
      <c r="BD11" s="206"/>
      <c r="BE11" s="206"/>
      <c r="BF11" s="206"/>
      <c r="BG11" s="206"/>
      <c r="BH11" s="206"/>
    </row>
    <row r="12" spans="1:122" s="207" customFormat="1" ht="14.25">
      <c r="A12" s="206"/>
      <c r="B12" s="205"/>
      <c r="C12" s="205"/>
      <c r="D12" s="205"/>
      <c r="E12" s="205"/>
      <c r="F12" s="205"/>
      <c r="G12" s="205"/>
      <c r="H12" s="94"/>
      <c r="I12" s="94"/>
      <c r="J12" s="94"/>
      <c r="K12" s="94"/>
      <c r="L12" s="94"/>
      <c r="M12" s="94"/>
      <c r="N12" s="94"/>
      <c r="O12" s="94"/>
      <c r="P12" s="474"/>
      <c r="Q12" s="474"/>
      <c r="R12" s="474"/>
      <c r="S12" s="474"/>
      <c r="T12" s="474"/>
      <c r="U12" s="94"/>
      <c r="V12" s="94"/>
      <c r="W12" s="94"/>
      <c r="X12" s="94"/>
      <c r="Y12" s="94"/>
      <c r="Z12" s="94"/>
      <c r="AA12" s="94"/>
      <c r="AB12" s="94"/>
      <c r="AC12" s="94"/>
      <c r="AD12" s="94"/>
      <c r="AE12" s="94"/>
      <c r="AF12" s="94"/>
      <c r="AG12" s="94"/>
      <c r="AH12" s="94"/>
      <c r="AI12" s="94"/>
      <c r="AJ12" s="94"/>
      <c r="AK12" s="94"/>
      <c r="AL12" s="94"/>
      <c r="AM12" s="94"/>
      <c r="AN12" s="94"/>
      <c r="AO12" s="94"/>
      <c r="AP12" s="206"/>
      <c r="AQ12" s="206"/>
      <c r="AR12" s="206"/>
      <c r="AS12" s="206"/>
      <c r="AT12" s="206"/>
      <c r="AU12" s="206"/>
      <c r="AV12" s="206"/>
      <c r="AW12" s="206"/>
      <c r="AX12" s="206"/>
      <c r="AY12" s="206"/>
      <c r="AZ12" s="206"/>
      <c r="BA12" s="206"/>
      <c r="BB12" s="206"/>
      <c r="BC12" s="206"/>
      <c r="BD12" s="206"/>
      <c r="BE12" s="206"/>
      <c r="BF12" s="206"/>
      <c r="BG12" s="206"/>
      <c r="BH12" s="206"/>
    </row>
    <row r="13" spans="1:122" s="207" customFormat="1" ht="14.25">
      <c r="A13" s="206"/>
      <c r="B13" s="205"/>
      <c r="C13" s="205"/>
      <c r="D13" s="205"/>
      <c r="E13" s="205"/>
      <c r="F13" s="205"/>
      <c r="G13" s="205"/>
      <c r="H13" s="94"/>
      <c r="I13" s="94"/>
      <c r="J13" s="94"/>
      <c r="K13" s="94"/>
      <c r="L13" s="94"/>
      <c r="M13" s="94"/>
      <c r="N13" s="94"/>
      <c r="O13" s="94"/>
      <c r="P13" s="474"/>
      <c r="Q13" s="474"/>
      <c r="R13" s="474"/>
      <c r="S13" s="474"/>
      <c r="T13" s="474"/>
      <c r="U13" s="94"/>
      <c r="V13" s="94"/>
      <c r="W13" s="94"/>
      <c r="X13" s="94"/>
      <c r="Y13" s="94"/>
      <c r="Z13" s="94"/>
      <c r="AA13" s="94"/>
      <c r="AB13" s="94"/>
      <c r="AC13" s="94"/>
      <c r="AD13" s="94"/>
      <c r="AE13" s="94"/>
      <c r="AF13" s="94"/>
      <c r="AG13" s="94"/>
      <c r="AH13" s="94"/>
      <c r="AI13" s="94"/>
      <c r="AJ13" s="94"/>
      <c r="AK13" s="94"/>
      <c r="AL13" s="94"/>
      <c r="AM13" s="94"/>
      <c r="AN13" s="94"/>
      <c r="AO13" s="94"/>
      <c r="AP13" s="206"/>
      <c r="AQ13" s="206"/>
      <c r="AR13" s="206"/>
      <c r="AS13" s="206"/>
      <c r="AT13" s="206"/>
      <c r="AU13" s="206"/>
      <c r="AV13" s="206"/>
      <c r="AW13" s="206"/>
      <c r="AX13" s="206"/>
      <c r="AY13" s="206"/>
      <c r="AZ13" s="206"/>
      <c r="BA13" s="206"/>
      <c r="BB13" s="206"/>
      <c r="BC13" s="206"/>
      <c r="BD13" s="206"/>
      <c r="BE13" s="206"/>
      <c r="BF13" s="206"/>
      <c r="BG13" s="206"/>
      <c r="BH13" s="206"/>
    </row>
    <row r="14" spans="1:122" s="207" customFormat="1">
      <c r="A14" s="206"/>
      <c r="B14" s="546"/>
      <c r="C14" s="547"/>
      <c r="D14" s="474"/>
      <c r="E14" s="474"/>
      <c r="F14" s="474"/>
      <c r="G14" s="474"/>
      <c r="H14" s="474"/>
      <c r="I14" s="474"/>
      <c r="J14" s="474"/>
      <c r="K14" s="474"/>
      <c r="L14" s="474"/>
      <c r="M14" s="474"/>
      <c r="N14" s="474"/>
      <c r="O14" s="474"/>
      <c r="P14" s="474"/>
      <c r="Q14" s="474"/>
      <c r="R14" s="474"/>
      <c r="S14" s="474"/>
      <c r="T14" s="474"/>
      <c r="U14" s="94"/>
      <c r="V14" s="94"/>
      <c r="W14" s="94"/>
      <c r="X14" s="94"/>
      <c r="Y14" s="94"/>
      <c r="Z14" s="94"/>
      <c r="AA14" s="94"/>
      <c r="AB14" s="94"/>
      <c r="AC14" s="94"/>
      <c r="AD14" s="94"/>
      <c r="AE14" s="94"/>
      <c r="AF14" s="94"/>
      <c r="AG14" s="94"/>
      <c r="AH14" s="94"/>
      <c r="AI14" s="94"/>
      <c r="AJ14" s="94"/>
      <c r="AK14" s="94"/>
      <c r="AL14" s="94"/>
      <c r="AM14" s="94"/>
      <c r="AN14" s="94"/>
      <c r="AO14" s="94"/>
      <c r="AP14" s="206"/>
      <c r="AQ14" s="206"/>
      <c r="AR14" s="206"/>
      <c r="AS14" s="206"/>
      <c r="AT14" s="206"/>
      <c r="AU14" s="206"/>
      <c r="AV14" s="206"/>
      <c r="AW14" s="206"/>
      <c r="AX14" s="206"/>
      <c r="AY14" s="206"/>
      <c r="AZ14" s="206"/>
      <c r="BA14" s="206"/>
      <c r="BB14" s="206"/>
      <c r="BC14" s="206"/>
      <c r="BD14" s="206"/>
      <c r="BE14" s="206"/>
      <c r="BF14" s="206"/>
      <c r="BG14" s="206"/>
      <c r="BH14" s="206"/>
      <c r="BL14" s="209"/>
      <c r="BM14" s="209"/>
      <c r="BN14" s="209"/>
      <c r="BO14" s="209"/>
      <c r="BP14" s="209"/>
      <c r="BQ14" s="209"/>
      <c r="BR14" s="209"/>
      <c r="BS14" s="209"/>
      <c r="BT14" s="209"/>
      <c r="BU14" s="209"/>
      <c r="BV14" s="209"/>
      <c r="BW14" s="209"/>
      <c r="BX14" s="209"/>
      <c r="BY14" s="209"/>
      <c r="BZ14" s="209"/>
      <c r="CA14" s="209"/>
      <c r="CB14" s="209"/>
      <c r="CC14" s="209"/>
      <c r="CD14" s="209"/>
      <c r="CE14" s="209"/>
      <c r="CF14" s="209"/>
      <c r="CG14" s="209"/>
      <c r="CH14" s="209"/>
      <c r="CI14" s="209"/>
      <c r="CJ14" s="209"/>
      <c r="CK14" s="209"/>
      <c r="CL14" s="209"/>
      <c r="CM14" s="210"/>
      <c r="CN14" s="211"/>
      <c r="CO14" s="211"/>
      <c r="CP14" s="211"/>
      <c r="CQ14" s="211"/>
      <c r="CR14" s="211"/>
      <c r="CS14" s="211"/>
      <c r="CT14" s="211"/>
      <c r="CU14" s="211"/>
      <c r="CV14" s="211"/>
      <c r="CW14" s="211"/>
      <c r="CX14" s="211"/>
      <c r="CY14" s="211"/>
      <c r="CZ14" s="212"/>
      <c r="DA14" s="212"/>
      <c r="DB14" s="212"/>
      <c r="DC14" s="212"/>
      <c r="DD14" s="212"/>
      <c r="DE14" s="212"/>
      <c r="DF14" s="213"/>
      <c r="DG14" s="213"/>
      <c r="DH14" s="212"/>
      <c r="DI14" s="212"/>
      <c r="DJ14" s="212"/>
      <c r="DK14" s="212"/>
      <c r="DL14" s="212"/>
      <c r="DM14" s="212"/>
      <c r="DN14" s="212"/>
      <c r="DO14" s="212"/>
      <c r="DP14" s="212"/>
      <c r="DQ14" s="212"/>
      <c r="DR14" s="212"/>
    </row>
    <row r="15" spans="1:122" s="207" customFormat="1">
      <c r="A15" s="206"/>
      <c r="B15" s="546"/>
      <c r="C15" s="547"/>
      <c r="D15" s="474"/>
      <c r="E15" s="474"/>
      <c r="F15" s="474"/>
      <c r="G15" s="474"/>
      <c r="H15" s="474"/>
      <c r="I15" s="474"/>
      <c r="J15" s="474"/>
      <c r="K15" s="474"/>
      <c r="L15" s="474"/>
      <c r="M15" s="474"/>
      <c r="N15" s="474"/>
      <c r="O15" s="474"/>
      <c r="P15" s="474"/>
      <c r="Q15" s="474"/>
      <c r="R15" s="474"/>
      <c r="S15" s="474"/>
      <c r="T15" s="474"/>
      <c r="U15" s="94"/>
      <c r="V15" s="94"/>
      <c r="W15" s="94"/>
      <c r="X15" s="94"/>
      <c r="Y15" s="94"/>
      <c r="Z15" s="94"/>
      <c r="AA15" s="94"/>
      <c r="AB15" s="94"/>
      <c r="AC15" s="94"/>
      <c r="AD15" s="94"/>
      <c r="AE15" s="94"/>
      <c r="AF15" s="94"/>
      <c r="AG15" s="94"/>
      <c r="AH15" s="94"/>
      <c r="AI15" s="94"/>
      <c r="AJ15" s="94"/>
      <c r="AK15" s="94"/>
      <c r="AL15" s="94"/>
      <c r="AM15" s="94"/>
      <c r="AN15" s="94"/>
      <c r="AO15" s="94"/>
      <c r="AP15" s="206"/>
      <c r="AQ15" s="206"/>
      <c r="AR15" s="206"/>
      <c r="AS15" s="206"/>
      <c r="AT15" s="206"/>
      <c r="AU15" s="206"/>
      <c r="AV15" s="206"/>
      <c r="AW15" s="206"/>
      <c r="AX15" s="206"/>
      <c r="AY15" s="206"/>
      <c r="AZ15" s="206"/>
      <c r="BA15" s="206"/>
      <c r="BB15" s="206"/>
      <c r="BC15" s="206"/>
      <c r="BD15" s="206"/>
      <c r="BE15" s="206"/>
      <c r="BF15" s="206"/>
      <c r="BG15" s="206"/>
      <c r="BH15" s="206"/>
      <c r="BL15" s="209"/>
      <c r="BM15" s="209"/>
      <c r="BN15" s="209"/>
      <c r="BO15" s="209"/>
      <c r="BP15" s="209"/>
      <c r="BQ15" s="209"/>
      <c r="BR15" s="209"/>
      <c r="BS15" s="209"/>
      <c r="BT15" s="209"/>
      <c r="BU15" s="209"/>
      <c r="BV15" s="209"/>
      <c r="BW15" s="209"/>
      <c r="BX15" s="209"/>
      <c r="BY15" s="209"/>
      <c r="BZ15" s="209"/>
      <c r="CA15" s="209"/>
      <c r="CB15" s="209"/>
      <c r="CC15" s="209"/>
      <c r="CD15" s="209"/>
      <c r="CE15" s="209"/>
      <c r="CF15" s="209"/>
      <c r="CG15" s="209"/>
      <c r="CH15" s="209"/>
      <c r="CI15" s="209"/>
      <c r="CJ15" s="209"/>
      <c r="CK15" s="209"/>
      <c r="CL15" s="209"/>
      <c r="CM15" s="209"/>
      <c r="CN15" s="211"/>
      <c r="CO15" s="211"/>
      <c r="CP15" s="211"/>
      <c r="CQ15" s="211"/>
      <c r="CR15" s="211"/>
      <c r="CS15" s="211"/>
      <c r="CT15" s="211"/>
      <c r="CU15" s="211"/>
      <c r="CV15" s="211"/>
      <c r="CW15" s="211"/>
      <c r="CX15" s="211"/>
      <c r="CY15" s="211"/>
      <c r="CZ15" s="212"/>
      <c r="DA15" s="214"/>
      <c r="DB15" s="215"/>
      <c r="DC15" s="212"/>
      <c r="DD15" s="212"/>
      <c r="DE15" s="212"/>
      <c r="DF15" s="212"/>
      <c r="DG15" s="212"/>
      <c r="DH15" s="212"/>
      <c r="DI15" s="212"/>
      <c r="DJ15" s="212"/>
      <c r="DK15" s="212"/>
      <c r="DL15" s="212"/>
      <c r="DM15" s="212"/>
      <c r="DN15" s="212"/>
      <c r="DO15" s="212"/>
      <c r="DP15" s="212"/>
      <c r="DQ15" s="212"/>
      <c r="DR15" s="212"/>
    </row>
    <row r="16" spans="1:122" s="207" customFormat="1">
      <c r="A16" s="206"/>
      <c r="B16" s="546"/>
      <c r="C16" s="547"/>
      <c r="D16" s="474"/>
      <c r="E16" s="474"/>
      <c r="F16" s="474"/>
      <c r="G16" s="474"/>
      <c r="H16" s="474"/>
      <c r="I16" s="474"/>
      <c r="J16" s="474"/>
      <c r="K16" s="474"/>
      <c r="L16" s="474"/>
      <c r="M16" s="474"/>
      <c r="N16" s="474"/>
      <c r="O16" s="474"/>
      <c r="P16" s="474"/>
      <c r="Q16" s="474"/>
      <c r="R16" s="474"/>
      <c r="S16" s="474"/>
      <c r="T16" s="474"/>
      <c r="U16" s="94"/>
      <c r="V16" s="94"/>
      <c r="W16" s="94"/>
      <c r="X16" s="94"/>
      <c r="Y16" s="94"/>
      <c r="Z16" s="94"/>
      <c r="AA16" s="94"/>
      <c r="AB16" s="94"/>
      <c r="AC16" s="94"/>
      <c r="AD16" s="94"/>
      <c r="AE16" s="94"/>
      <c r="AF16" s="94"/>
      <c r="AG16" s="94"/>
      <c r="AH16" s="94"/>
      <c r="AI16" s="94"/>
      <c r="AJ16" s="94"/>
      <c r="AK16" s="94"/>
      <c r="AL16" s="94"/>
      <c r="AM16" s="94"/>
      <c r="AN16" s="94"/>
      <c r="AO16" s="94"/>
      <c r="AP16" s="206"/>
      <c r="AQ16" s="206"/>
      <c r="AR16" s="206"/>
      <c r="AS16" s="206"/>
      <c r="AT16" s="206"/>
      <c r="AU16" s="206"/>
      <c r="AV16" s="206"/>
      <c r="AW16" s="206"/>
      <c r="AX16" s="206"/>
      <c r="AY16" s="206"/>
      <c r="AZ16" s="206"/>
      <c r="BA16" s="206"/>
      <c r="BB16" s="206"/>
      <c r="BC16" s="206"/>
      <c r="BD16" s="206"/>
      <c r="BE16" s="206"/>
      <c r="BF16" s="206"/>
      <c r="BG16" s="206"/>
      <c r="BH16" s="206"/>
      <c r="BL16" s="209"/>
      <c r="BM16" s="209"/>
      <c r="BN16" s="209"/>
      <c r="BO16" s="209"/>
      <c r="BP16" s="209"/>
      <c r="BQ16" s="209"/>
      <c r="BR16" s="209"/>
      <c r="BS16" s="209"/>
      <c r="BT16" s="209"/>
      <c r="BU16" s="209"/>
      <c r="BV16" s="209"/>
      <c r="BW16" s="209"/>
      <c r="BX16" s="209"/>
      <c r="BY16" s="209"/>
      <c r="BZ16" s="209"/>
      <c r="CA16" s="209"/>
      <c r="CB16" s="209"/>
      <c r="CC16" s="209"/>
      <c r="CD16" s="209"/>
      <c r="CE16" s="209"/>
      <c r="CF16" s="209"/>
      <c r="CG16" s="209"/>
      <c r="CH16" s="209"/>
      <c r="CI16" s="209"/>
      <c r="CJ16" s="209"/>
      <c r="CK16" s="209"/>
      <c r="CL16" s="209"/>
      <c r="CM16" s="209"/>
      <c r="CN16" s="211"/>
      <c r="CO16" s="211"/>
      <c r="CP16" s="211"/>
      <c r="CQ16" s="211"/>
      <c r="CR16" s="211"/>
      <c r="CS16" s="211"/>
      <c r="CT16" s="211"/>
      <c r="CU16" s="211"/>
      <c r="CV16" s="211"/>
      <c r="CW16" s="211"/>
      <c r="CX16" s="211"/>
      <c r="CY16" s="211"/>
      <c r="CZ16" s="212"/>
      <c r="DA16" s="214"/>
      <c r="DB16" s="215"/>
      <c r="DC16" s="212"/>
      <c r="DD16" s="212"/>
      <c r="DE16" s="212"/>
      <c r="DF16" s="212"/>
      <c r="DG16" s="212"/>
      <c r="DH16" s="212"/>
      <c r="DI16" s="212"/>
      <c r="DJ16" s="212"/>
      <c r="DK16" s="212"/>
      <c r="DL16" s="212"/>
      <c r="DM16" s="212"/>
      <c r="DN16" s="212"/>
      <c r="DO16" s="212"/>
      <c r="DP16" s="212"/>
      <c r="DQ16" s="212"/>
      <c r="DR16" s="212"/>
    </row>
    <row r="17" spans="1:122" s="207" customFormat="1">
      <c r="A17" s="206"/>
      <c r="B17" s="546"/>
      <c r="C17" s="547"/>
      <c r="D17" s="474"/>
      <c r="E17" s="474"/>
      <c r="F17" s="474"/>
      <c r="G17" s="474"/>
      <c r="H17" s="474"/>
      <c r="I17" s="474"/>
      <c r="J17" s="474"/>
      <c r="K17" s="474"/>
      <c r="L17" s="474"/>
      <c r="M17" s="474"/>
      <c r="N17" s="474"/>
      <c r="O17" s="474"/>
      <c r="P17" s="474"/>
      <c r="Q17" s="474"/>
      <c r="R17" s="474"/>
      <c r="S17" s="474"/>
      <c r="T17" s="474"/>
      <c r="U17" s="94"/>
      <c r="V17" s="94"/>
      <c r="W17" s="94"/>
      <c r="X17" s="94"/>
      <c r="Y17" s="94"/>
      <c r="Z17" s="94"/>
      <c r="AA17" s="94"/>
      <c r="AB17" s="94"/>
      <c r="AC17" s="94"/>
      <c r="AD17" s="94"/>
      <c r="AE17" s="94"/>
      <c r="AF17" s="94"/>
      <c r="AG17" s="94"/>
      <c r="AH17" s="94"/>
      <c r="AI17" s="94"/>
      <c r="AJ17" s="94"/>
      <c r="AK17" s="94"/>
      <c r="AL17" s="94"/>
      <c r="AM17" s="94"/>
      <c r="AN17" s="94"/>
      <c r="AO17" s="94"/>
      <c r="AP17" s="206"/>
      <c r="AQ17" s="206"/>
      <c r="AR17" s="206"/>
      <c r="AS17" s="206"/>
      <c r="AT17" s="206"/>
      <c r="AU17" s="206"/>
      <c r="AV17" s="206"/>
      <c r="AW17" s="206"/>
      <c r="AX17" s="206"/>
      <c r="AY17" s="206"/>
      <c r="AZ17" s="206"/>
      <c r="BA17" s="206"/>
      <c r="BB17" s="206"/>
      <c r="BC17" s="206"/>
      <c r="BD17" s="206"/>
      <c r="BE17" s="206"/>
      <c r="BF17" s="206"/>
      <c r="BG17" s="206"/>
      <c r="BH17" s="206"/>
      <c r="BL17" s="209"/>
      <c r="BM17" s="209"/>
      <c r="BN17" s="209"/>
      <c r="BO17" s="209"/>
      <c r="BP17" s="209"/>
      <c r="BQ17" s="209"/>
      <c r="BR17" s="209"/>
      <c r="BS17" s="209"/>
      <c r="BT17" s="209"/>
      <c r="BU17" s="209"/>
      <c r="BV17" s="209"/>
      <c r="BW17" s="209"/>
      <c r="BX17" s="209"/>
      <c r="BY17" s="209"/>
      <c r="BZ17" s="209"/>
      <c r="CA17" s="209"/>
      <c r="CB17" s="209"/>
      <c r="CC17" s="209"/>
      <c r="CD17" s="209"/>
      <c r="CE17" s="209"/>
      <c r="CF17" s="209"/>
      <c r="CG17" s="209"/>
      <c r="CH17" s="209"/>
      <c r="CI17" s="209"/>
      <c r="CJ17" s="209"/>
      <c r="CK17" s="209"/>
      <c r="CL17" s="209"/>
      <c r="CM17" s="209"/>
      <c r="CN17" s="211"/>
      <c r="CO17" s="211"/>
      <c r="CP17" s="211"/>
      <c r="CQ17" s="211"/>
      <c r="CR17" s="211"/>
      <c r="CS17" s="211"/>
      <c r="CT17" s="211"/>
      <c r="CU17" s="211"/>
      <c r="CV17" s="211"/>
      <c r="CW17" s="211"/>
      <c r="CX17" s="211"/>
      <c r="CY17" s="211"/>
      <c r="CZ17" s="212"/>
      <c r="DA17" s="214"/>
      <c r="DB17" s="215"/>
      <c r="DC17" s="212"/>
      <c r="DD17" s="212"/>
      <c r="DE17" s="212"/>
      <c r="DF17" s="212"/>
      <c r="DG17" s="212"/>
      <c r="DH17" s="212"/>
      <c r="DI17" s="212"/>
      <c r="DJ17" s="212"/>
      <c r="DK17" s="212"/>
      <c r="DL17" s="212"/>
      <c r="DM17" s="212"/>
      <c r="DN17" s="212"/>
      <c r="DO17" s="212"/>
      <c r="DP17" s="212"/>
      <c r="DQ17" s="212"/>
      <c r="DR17" s="212"/>
    </row>
    <row r="18" spans="1:122" s="207" customFormat="1">
      <c r="A18" s="206"/>
      <c r="B18" s="546"/>
      <c r="C18" s="547"/>
      <c r="D18" s="474"/>
      <c r="E18" s="474"/>
      <c r="F18" s="474"/>
      <c r="G18" s="474"/>
      <c r="H18" s="474"/>
      <c r="I18" s="474"/>
      <c r="J18" s="474"/>
      <c r="K18" s="474"/>
      <c r="L18" s="474"/>
      <c r="M18" s="474"/>
      <c r="N18" s="474"/>
      <c r="O18" s="474"/>
      <c r="P18" s="474"/>
      <c r="Q18" s="474"/>
      <c r="R18" s="474"/>
      <c r="S18" s="474"/>
      <c r="T18" s="474"/>
      <c r="U18" s="94"/>
      <c r="V18" s="94"/>
      <c r="W18" s="94"/>
      <c r="X18" s="94"/>
      <c r="Y18" s="94"/>
      <c r="Z18" s="94"/>
      <c r="AA18" s="94"/>
      <c r="AB18" s="94"/>
      <c r="AC18" s="94"/>
      <c r="AD18" s="94"/>
      <c r="AE18" s="94"/>
      <c r="AF18" s="94"/>
      <c r="AG18" s="94"/>
      <c r="AH18" s="94"/>
      <c r="AI18" s="94"/>
      <c r="AJ18" s="94"/>
      <c r="AK18" s="94"/>
      <c r="AL18" s="94"/>
      <c r="AM18" s="94"/>
      <c r="AN18" s="94"/>
      <c r="AO18" s="94"/>
      <c r="AP18" s="206"/>
      <c r="AQ18" s="206"/>
      <c r="AR18" s="206"/>
      <c r="AS18" s="206"/>
      <c r="AT18" s="206"/>
      <c r="AU18" s="206"/>
      <c r="AV18" s="206"/>
      <c r="AW18" s="206"/>
      <c r="AX18" s="206"/>
      <c r="AY18" s="206"/>
      <c r="AZ18" s="206"/>
      <c r="BA18" s="206"/>
      <c r="BB18" s="206"/>
      <c r="BC18" s="206"/>
      <c r="BD18" s="206"/>
      <c r="BE18" s="206"/>
      <c r="BF18" s="206"/>
      <c r="BG18" s="206"/>
      <c r="BH18" s="206"/>
      <c r="BL18" s="209"/>
      <c r="BM18" s="209"/>
      <c r="BN18" s="209"/>
      <c r="BO18" s="209"/>
      <c r="BP18" s="209"/>
      <c r="BQ18" s="209"/>
      <c r="BR18" s="209"/>
      <c r="BS18" s="209"/>
      <c r="BT18" s="209"/>
      <c r="BU18" s="209"/>
      <c r="BV18" s="209"/>
      <c r="BW18" s="209"/>
      <c r="BX18" s="209"/>
      <c r="BY18" s="209"/>
      <c r="BZ18" s="209"/>
      <c r="CA18" s="209"/>
      <c r="CB18" s="209"/>
      <c r="CC18" s="209"/>
      <c r="CD18" s="209"/>
      <c r="CE18" s="209"/>
      <c r="CF18" s="209"/>
      <c r="CG18" s="209"/>
      <c r="CH18" s="209"/>
      <c r="CI18" s="209"/>
      <c r="CJ18" s="209"/>
      <c r="CK18" s="209"/>
      <c r="CL18" s="209"/>
      <c r="CM18" s="209"/>
      <c r="CN18" s="211"/>
      <c r="CO18" s="211"/>
      <c r="CP18" s="211"/>
      <c r="CQ18" s="211"/>
      <c r="CR18" s="211"/>
      <c r="CS18" s="211"/>
      <c r="CT18" s="211"/>
      <c r="CU18" s="211"/>
      <c r="CV18" s="211"/>
      <c r="CW18" s="211"/>
      <c r="CX18" s="211"/>
      <c r="CY18" s="211"/>
      <c r="CZ18" s="212"/>
      <c r="DA18" s="214"/>
      <c r="DB18" s="215"/>
      <c r="DC18" s="212"/>
      <c r="DD18" s="212"/>
      <c r="DE18" s="212"/>
      <c r="DF18" s="212"/>
      <c r="DG18" s="212"/>
      <c r="DH18" s="212"/>
      <c r="DI18" s="212"/>
      <c r="DJ18" s="212"/>
      <c r="DK18" s="212"/>
      <c r="DL18" s="212"/>
      <c r="DM18" s="212"/>
      <c r="DN18" s="212"/>
      <c r="DO18" s="212"/>
      <c r="DP18" s="212"/>
      <c r="DQ18" s="212"/>
      <c r="DR18" s="212"/>
    </row>
    <row r="19" spans="1:122" s="207" customFormat="1">
      <c r="A19" s="206"/>
      <c r="B19" s="546"/>
      <c r="C19" s="547"/>
      <c r="D19" s="474"/>
      <c r="E19" s="474"/>
      <c r="F19" s="474"/>
      <c r="G19" s="474"/>
      <c r="H19" s="474"/>
      <c r="I19" s="474"/>
      <c r="J19" s="474"/>
      <c r="K19" s="474"/>
      <c r="L19" s="474"/>
      <c r="M19" s="474"/>
      <c r="N19" s="474"/>
      <c r="O19" s="474"/>
      <c r="P19" s="474"/>
      <c r="Q19" s="474"/>
      <c r="R19" s="474"/>
      <c r="S19" s="474"/>
      <c r="T19" s="474"/>
      <c r="U19" s="94"/>
      <c r="V19" s="94"/>
      <c r="W19" s="94"/>
      <c r="X19" s="94"/>
      <c r="Y19" s="94"/>
      <c r="Z19" s="94"/>
      <c r="AA19" s="94"/>
      <c r="AB19" s="94"/>
      <c r="AC19" s="94"/>
      <c r="AD19" s="94"/>
      <c r="AE19" s="94"/>
      <c r="AF19" s="94"/>
      <c r="AG19" s="94"/>
      <c r="AH19" s="94"/>
      <c r="AI19" s="94"/>
      <c r="AJ19" s="94"/>
      <c r="AK19" s="94"/>
      <c r="AL19" s="94"/>
      <c r="AM19" s="94"/>
      <c r="AN19" s="94"/>
      <c r="AO19" s="94"/>
      <c r="AP19" s="206"/>
      <c r="AQ19" s="206"/>
      <c r="AR19" s="206"/>
      <c r="AS19" s="206"/>
      <c r="AT19" s="206"/>
      <c r="AU19" s="206"/>
      <c r="AV19" s="206"/>
      <c r="AW19" s="206"/>
      <c r="AX19" s="206"/>
      <c r="AY19" s="206"/>
      <c r="AZ19" s="206"/>
      <c r="BA19" s="206"/>
      <c r="BB19" s="206"/>
      <c r="BC19" s="206"/>
      <c r="BD19" s="206"/>
      <c r="BE19" s="206"/>
      <c r="BF19" s="206"/>
      <c r="BG19" s="206"/>
      <c r="BH19" s="206"/>
      <c r="BL19" s="209"/>
      <c r="BM19" s="209"/>
      <c r="BN19" s="209"/>
      <c r="BO19" s="209"/>
      <c r="BP19" s="209"/>
      <c r="BQ19" s="209"/>
      <c r="BR19" s="209"/>
      <c r="BS19" s="209"/>
      <c r="BT19" s="209"/>
      <c r="BU19" s="209"/>
      <c r="BV19" s="209"/>
      <c r="BW19" s="209"/>
      <c r="BX19" s="209"/>
      <c r="BY19" s="209"/>
      <c r="BZ19" s="209"/>
      <c r="CA19" s="209"/>
      <c r="CB19" s="209"/>
      <c r="CC19" s="209"/>
      <c r="CD19" s="209"/>
      <c r="CE19" s="209"/>
      <c r="CF19" s="209"/>
      <c r="CG19" s="209"/>
      <c r="CH19" s="209"/>
      <c r="CI19" s="209"/>
      <c r="CJ19" s="209"/>
      <c r="CK19" s="209"/>
      <c r="CL19" s="209"/>
      <c r="CM19" s="209"/>
      <c r="CN19" s="211"/>
      <c r="CO19" s="211"/>
      <c r="CP19" s="211"/>
      <c r="CQ19" s="211"/>
      <c r="CR19" s="211"/>
      <c r="CS19" s="211"/>
      <c r="CT19" s="211"/>
      <c r="CU19" s="211"/>
      <c r="CV19" s="211"/>
      <c r="CW19" s="211"/>
      <c r="CX19" s="211"/>
      <c r="CY19" s="211"/>
      <c r="CZ19" s="212"/>
      <c r="DA19" s="214"/>
      <c r="DB19" s="215"/>
      <c r="DC19" s="212"/>
      <c r="DD19" s="212"/>
      <c r="DE19" s="212"/>
      <c r="DF19" s="212"/>
      <c r="DG19" s="212"/>
      <c r="DH19" s="212"/>
      <c r="DI19" s="212"/>
      <c r="DJ19" s="212"/>
      <c r="DK19" s="212"/>
      <c r="DL19" s="212"/>
      <c r="DM19" s="212"/>
      <c r="DN19" s="212"/>
      <c r="DO19" s="212"/>
      <c r="DP19" s="212"/>
      <c r="DQ19" s="212"/>
      <c r="DR19" s="212"/>
    </row>
    <row r="20" spans="1:122" s="207" customFormat="1">
      <c r="A20" s="206"/>
      <c r="B20" s="546"/>
      <c r="C20" s="547"/>
      <c r="D20" s="474"/>
      <c r="E20" s="474"/>
      <c r="F20" s="474"/>
      <c r="G20" s="474"/>
      <c r="H20" s="474"/>
      <c r="I20" s="474"/>
      <c r="J20" s="474"/>
      <c r="K20" s="474"/>
      <c r="L20" s="474"/>
      <c r="M20" s="474"/>
      <c r="N20" s="474"/>
      <c r="O20" s="474"/>
      <c r="P20" s="474"/>
      <c r="Q20" s="474"/>
      <c r="R20" s="474"/>
      <c r="S20" s="474"/>
      <c r="T20" s="474"/>
      <c r="U20" s="94"/>
      <c r="V20" s="94"/>
      <c r="W20" s="94"/>
      <c r="X20" s="94"/>
      <c r="Y20" s="94"/>
      <c r="Z20" s="94"/>
      <c r="AA20" s="94"/>
      <c r="AB20" s="94"/>
      <c r="AC20" s="94"/>
      <c r="AD20" s="94"/>
      <c r="AE20" s="94"/>
      <c r="AF20" s="94"/>
      <c r="AG20" s="94"/>
      <c r="AH20" s="94"/>
      <c r="AI20" s="94"/>
      <c r="AJ20" s="94"/>
      <c r="AK20" s="94"/>
      <c r="AL20" s="94"/>
      <c r="AM20" s="94"/>
      <c r="AN20" s="94"/>
      <c r="AO20" s="94"/>
      <c r="AP20" s="206"/>
      <c r="AQ20" s="206"/>
      <c r="AR20" s="206"/>
      <c r="AS20" s="206"/>
      <c r="AT20" s="548"/>
      <c r="AU20" s="206"/>
      <c r="AV20" s="206"/>
      <c r="AW20" s="206"/>
      <c r="AX20" s="206"/>
      <c r="AY20" s="206"/>
      <c r="AZ20" s="206"/>
      <c r="BA20" s="206"/>
      <c r="BB20" s="206"/>
      <c r="BC20" s="206"/>
      <c r="BD20" s="206"/>
      <c r="BE20" s="206"/>
      <c r="BF20" s="206"/>
      <c r="BG20" s="206"/>
      <c r="BH20" s="206"/>
      <c r="BL20" s="209"/>
      <c r="BM20" s="209"/>
      <c r="BN20" s="209"/>
      <c r="BO20" s="209"/>
      <c r="BP20" s="209"/>
      <c r="BQ20" s="209"/>
      <c r="BR20" s="209"/>
      <c r="BS20" s="209"/>
      <c r="BT20" s="209"/>
      <c r="BU20" s="209"/>
      <c r="BV20" s="209"/>
      <c r="BW20" s="209"/>
      <c r="BX20" s="209"/>
      <c r="BY20" s="209"/>
      <c r="BZ20" s="209"/>
      <c r="CA20" s="209"/>
      <c r="CB20" s="209"/>
      <c r="CC20" s="209"/>
      <c r="CD20" s="209"/>
      <c r="CE20" s="209"/>
      <c r="CF20" s="209"/>
      <c r="CG20" s="209"/>
      <c r="CH20" s="209"/>
      <c r="CI20" s="209"/>
      <c r="CJ20" s="209"/>
      <c r="CK20" s="209"/>
      <c r="CL20" s="209"/>
      <c r="CM20" s="209"/>
      <c r="CN20" s="211"/>
      <c r="CO20" s="211"/>
      <c r="CP20" s="211"/>
      <c r="CQ20" s="211"/>
      <c r="CR20" s="211"/>
      <c r="CS20" s="211"/>
      <c r="CT20" s="211"/>
      <c r="CU20" s="211"/>
      <c r="CV20" s="211"/>
      <c r="CW20" s="211"/>
      <c r="CX20" s="211"/>
      <c r="CY20" s="211"/>
      <c r="CZ20" s="212"/>
      <c r="DA20" s="214"/>
      <c r="DB20" s="215"/>
      <c r="DC20" s="212"/>
      <c r="DD20" s="212"/>
      <c r="DE20" s="212"/>
      <c r="DF20" s="212"/>
      <c r="DG20" s="212"/>
      <c r="DH20" s="212"/>
      <c r="DI20" s="212"/>
      <c r="DJ20" s="212"/>
      <c r="DK20" s="212"/>
      <c r="DL20" s="212"/>
      <c r="DM20" s="212"/>
      <c r="DN20" s="212"/>
      <c r="DO20" s="212"/>
      <c r="DP20" s="212"/>
      <c r="DQ20" s="212"/>
      <c r="DR20" s="212"/>
    </row>
    <row r="21" spans="1:122" s="207" customFormat="1">
      <c r="A21" s="206"/>
      <c r="B21" s="546"/>
      <c r="C21" s="547"/>
      <c r="D21" s="474"/>
      <c r="E21" s="474"/>
      <c r="F21" s="474"/>
      <c r="G21" s="474"/>
      <c r="H21" s="474"/>
      <c r="I21" s="474"/>
      <c r="J21" s="474"/>
      <c r="K21" s="474"/>
      <c r="L21" s="474"/>
      <c r="M21" s="474"/>
      <c r="N21" s="474"/>
      <c r="O21" s="474"/>
      <c r="P21" s="474"/>
      <c r="Q21" s="474"/>
      <c r="R21" s="474"/>
      <c r="S21" s="474"/>
      <c r="T21" s="474"/>
      <c r="U21" s="94"/>
      <c r="V21" s="94"/>
      <c r="W21" s="94"/>
      <c r="X21" s="94"/>
      <c r="Y21" s="94"/>
      <c r="Z21" s="94"/>
      <c r="AA21" s="94"/>
      <c r="AB21" s="94"/>
      <c r="AC21" s="94"/>
      <c r="AD21" s="94"/>
      <c r="AE21" s="94"/>
      <c r="AF21" s="94"/>
      <c r="AG21" s="94"/>
      <c r="AH21" s="94"/>
      <c r="AI21" s="94"/>
      <c r="AJ21" s="94"/>
      <c r="AK21" s="94"/>
      <c r="AL21" s="94"/>
      <c r="AM21" s="94"/>
      <c r="AN21" s="94"/>
      <c r="AO21" s="94"/>
      <c r="AP21" s="206"/>
      <c r="AQ21" s="206"/>
      <c r="AR21" s="206"/>
      <c r="AS21" s="206"/>
      <c r="AT21" s="206"/>
      <c r="AU21" s="206"/>
      <c r="AV21" s="206"/>
      <c r="AW21" s="206"/>
      <c r="AX21" s="206"/>
      <c r="AY21" s="206"/>
      <c r="AZ21" s="206"/>
      <c r="BA21" s="206"/>
      <c r="BB21" s="206"/>
      <c r="BC21" s="206"/>
      <c r="BD21" s="206"/>
      <c r="BE21" s="206"/>
      <c r="BF21" s="206"/>
      <c r="BG21" s="206"/>
      <c r="BH21" s="206"/>
      <c r="BL21" s="209"/>
      <c r="BM21" s="209"/>
      <c r="BN21" s="209"/>
      <c r="BO21" s="209"/>
      <c r="BP21" s="209"/>
      <c r="BQ21" s="209"/>
      <c r="BR21" s="209"/>
      <c r="BS21" s="209"/>
      <c r="BT21" s="209"/>
      <c r="BU21" s="209"/>
      <c r="BV21" s="209"/>
      <c r="BW21" s="209"/>
      <c r="BX21" s="209"/>
      <c r="BY21" s="209"/>
      <c r="BZ21" s="209"/>
      <c r="CA21" s="209"/>
      <c r="CB21" s="209"/>
      <c r="CC21" s="209"/>
      <c r="CD21" s="209"/>
      <c r="CE21" s="209"/>
      <c r="CF21" s="209"/>
      <c r="CG21" s="209"/>
      <c r="CH21" s="209"/>
      <c r="CI21" s="209"/>
      <c r="CJ21" s="209"/>
      <c r="CK21" s="209"/>
      <c r="CL21" s="209"/>
      <c r="CM21" s="209"/>
      <c r="CN21" s="211"/>
      <c r="CO21" s="211"/>
      <c r="CP21" s="211"/>
      <c r="CQ21" s="211"/>
      <c r="CR21" s="211"/>
      <c r="CS21" s="211"/>
      <c r="CT21" s="211"/>
      <c r="CU21" s="211"/>
      <c r="CV21" s="211"/>
      <c r="CW21" s="211"/>
      <c r="CX21" s="211"/>
      <c r="CY21" s="211"/>
      <c r="CZ21" s="212"/>
      <c r="DA21" s="214"/>
      <c r="DB21" s="215"/>
      <c r="DC21" s="212"/>
      <c r="DD21" s="212"/>
      <c r="DE21" s="212"/>
      <c r="DF21" s="212"/>
      <c r="DG21" s="212"/>
      <c r="DH21" s="212"/>
      <c r="DI21" s="212"/>
      <c r="DJ21" s="212"/>
      <c r="DK21" s="212"/>
      <c r="DL21" s="212"/>
      <c r="DM21" s="212"/>
      <c r="DN21" s="212"/>
      <c r="DO21" s="212"/>
      <c r="DP21" s="212"/>
      <c r="DQ21" s="212"/>
      <c r="DR21" s="212"/>
    </row>
    <row r="22" spans="1:122" s="207" customFormat="1">
      <c r="A22" s="206"/>
      <c r="B22" s="546"/>
      <c r="C22" s="547"/>
      <c r="D22" s="474"/>
      <c r="E22" s="474"/>
      <c r="F22" s="474"/>
      <c r="G22" s="474"/>
      <c r="H22" s="474"/>
      <c r="I22" s="474"/>
      <c r="J22" s="474"/>
      <c r="K22" s="474"/>
      <c r="L22" s="474"/>
      <c r="M22" s="474"/>
      <c r="N22" s="474"/>
      <c r="O22" s="474"/>
      <c r="P22" s="474"/>
      <c r="Q22" s="474"/>
      <c r="R22" s="474"/>
      <c r="S22" s="474"/>
      <c r="T22" s="474"/>
      <c r="U22" s="94"/>
      <c r="V22" s="94"/>
      <c r="W22" s="94"/>
      <c r="X22" s="94"/>
      <c r="Y22" s="94"/>
      <c r="Z22" s="94"/>
      <c r="AA22" s="94"/>
      <c r="AB22" s="94"/>
      <c r="AC22" s="94"/>
      <c r="AD22" s="94"/>
      <c r="AE22" s="94"/>
      <c r="AF22" s="94"/>
      <c r="AG22" s="94"/>
      <c r="AH22" s="94"/>
      <c r="AI22" s="94"/>
      <c r="AJ22" s="94"/>
      <c r="AK22" s="94"/>
      <c r="AL22" s="94"/>
      <c r="AM22" s="94"/>
      <c r="AN22" s="94"/>
      <c r="AO22" s="94"/>
      <c r="AP22" s="206"/>
      <c r="AQ22" s="206"/>
      <c r="AR22" s="206"/>
      <c r="AS22" s="206"/>
      <c r="AT22" s="206"/>
      <c r="AU22" s="206"/>
      <c r="AV22" s="206"/>
      <c r="AW22" s="206"/>
      <c r="AX22" s="206"/>
      <c r="AY22" s="206"/>
      <c r="AZ22" s="206"/>
      <c r="BA22" s="206"/>
      <c r="BB22" s="206"/>
      <c r="BC22" s="206"/>
      <c r="BD22" s="206"/>
      <c r="BE22" s="206"/>
      <c r="BF22" s="206"/>
      <c r="BG22" s="206"/>
      <c r="BH22" s="206"/>
      <c r="BL22" s="209"/>
      <c r="BM22" s="209"/>
      <c r="BN22" s="209"/>
      <c r="BO22" s="209"/>
      <c r="BP22" s="209"/>
      <c r="BQ22" s="209"/>
      <c r="BR22" s="209"/>
      <c r="BS22" s="209"/>
      <c r="BT22" s="209"/>
      <c r="BU22" s="209"/>
      <c r="BV22" s="209"/>
      <c r="BW22" s="209"/>
      <c r="BX22" s="209"/>
      <c r="BY22" s="209"/>
      <c r="BZ22" s="209"/>
      <c r="CA22" s="209"/>
      <c r="CB22" s="209"/>
      <c r="CC22" s="209"/>
      <c r="CD22" s="209"/>
      <c r="CE22" s="209"/>
      <c r="CF22" s="209"/>
      <c r="CG22" s="209"/>
      <c r="CH22" s="209"/>
      <c r="CI22" s="209"/>
      <c r="CJ22" s="209"/>
      <c r="CK22" s="209"/>
      <c r="CL22" s="209"/>
      <c r="CM22" s="209"/>
      <c r="CN22" s="211"/>
      <c r="CO22" s="211"/>
      <c r="CP22" s="211"/>
      <c r="CQ22" s="211"/>
      <c r="CR22" s="211"/>
      <c r="CS22" s="211"/>
      <c r="CT22" s="211"/>
      <c r="CU22" s="211"/>
      <c r="CV22" s="211"/>
      <c r="CW22" s="211"/>
      <c r="CX22" s="211"/>
      <c r="CY22" s="211"/>
      <c r="CZ22" s="212"/>
      <c r="DA22" s="214"/>
      <c r="DB22" s="215"/>
      <c r="DC22" s="212"/>
      <c r="DD22" s="212"/>
      <c r="DE22" s="212"/>
      <c r="DF22" s="212"/>
      <c r="DG22" s="212"/>
      <c r="DH22" s="212"/>
      <c r="DI22" s="212"/>
      <c r="DJ22" s="212"/>
      <c r="DK22" s="212"/>
      <c r="DL22" s="212"/>
      <c r="DM22" s="212"/>
      <c r="DN22" s="212"/>
      <c r="DO22" s="212"/>
      <c r="DP22" s="212"/>
      <c r="DQ22" s="212"/>
      <c r="DR22" s="212"/>
    </row>
    <row r="23" spans="1:122" s="207" customFormat="1">
      <c r="A23" s="206"/>
      <c r="B23" s="546"/>
      <c r="C23" s="547"/>
      <c r="D23" s="474"/>
      <c r="E23" s="474"/>
      <c r="F23" s="474"/>
      <c r="G23" s="474"/>
      <c r="H23" s="474"/>
      <c r="I23" s="474"/>
      <c r="J23" s="474"/>
      <c r="K23" s="474"/>
      <c r="L23" s="474"/>
      <c r="M23" s="474"/>
      <c r="N23" s="474"/>
      <c r="O23" s="474"/>
      <c r="P23" s="474"/>
      <c r="Q23" s="474"/>
      <c r="R23" s="474"/>
      <c r="S23" s="474"/>
      <c r="T23" s="474"/>
      <c r="U23" s="94"/>
      <c r="V23" s="94"/>
      <c r="W23" s="94"/>
      <c r="X23" s="94"/>
      <c r="Y23" s="94"/>
      <c r="Z23" s="94"/>
      <c r="AA23" s="94"/>
      <c r="AB23" s="94"/>
      <c r="AC23" s="94"/>
      <c r="AD23" s="94"/>
      <c r="AE23" s="94"/>
      <c r="AF23" s="94"/>
      <c r="AG23" s="94"/>
      <c r="AH23" s="94"/>
      <c r="AI23" s="94"/>
      <c r="AJ23" s="94"/>
      <c r="AK23" s="94"/>
      <c r="AL23" s="94"/>
      <c r="AM23" s="94"/>
      <c r="AN23" s="94"/>
      <c r="AO23" s="94"/>
      <c r="AP23" s="206"/>
      <c r="AQ23" s="206"/>
      <c r="AR23" s="206"/>
      <c r="AS23" s="206"/>
      <c r="AT23" s="206"/>
      <c r="AU23" s="206"/>
      <c r="AV23" s="206"/>
      <c r="AW23" s="206"/>
      <c r="AX23" s="206"/>
      <c r="AY23" s="206"/>
      <c r="AZ23" s="206"/>
      <c r="BA23" s="206"/>
      <c r="BB23" s="206"/>
      <c r="BC23" s="206"/>
      <c r="BD23" s="206"/>
      <c r="BE23" s="206"/>
      <c r="BF23" s="206"/>
      <c r="BG23" s="206"/>
      <c r="BH23" s="206"/>
      <c r="BL23" s="209"/>
      <c r="BM23" s="209"/>
      <c r="BN23" s="209"/>
      <c r="BO23" s="209"/>
      <c r="BP23" s="209"/>
      <c r="BQ23" s="209"/>
      <c r="BR23" s="209"/>
      <c r="BS23" s="209"/>
      <c r="BT23" s="209"/>
      <c r="BU23" s="209"/>
      <c r="BV23" s="209"/>
      <c r="BW23" s="209"/>
      <c r="BX23" s="209"/>
      <c r="BY23" s="209"/>
      <c r="BZ23" s="209"/>
      <c r="CA23" s="209"/>
      <c r="CB23" s="209"/>
      <c r="CC23" s="209"/>
      <c r="CD23" s="209"/>
      <c r="CE23" s="209"/>
      <c r="CF23" s="209"/>
      <c r="CG23" s="209"/>
      <c r="CH23" s="209"/>
      <c r="CI23" s="209"/>
      <c r="CJ23" s="209"/>
      <c r="CK23" s="209"/>
      <c r="CL23" s="209"/>
      <c r="CM23" s="209"/>
      <c r="CN23" s="211"/>
      <c r="CO23" s="211"/>
      <c r="CP23" s="211"/>
      <c r="CQ23" s="211"/>
      <c r="CR23" s="211"/>
      <c r="CS23" s="211"/>
      <c r="CT23" s="211"/>
      <c r="CU23" s="211"/>
      <c r="CV23" s="211"/>
      <c r="CW23" s="211"/>
      <c r="CX23" s="211"/>
      <c r="CY23" s="211"/>
      <c r="CZ23" s="212"/>
      <c r="DA23" s="214"/>
      <c r="DB23" s="215"/>
      <c r="DC23" s="212"/>
      <c r="DD23" s="212"/>
      <c r="DE23" s="212"/>
      <c r="DF23" s="212"/>
      <c r="DG23" s="212"/>
      <c r="DH23" s="212"/>
      <c r="DI23" s="212"/>
      <c r="DJ23" s="212"/>
      <c r="DK23" s="212"/>
      <c r="DL23" s="212"/>
      <c r="DM23" s="212"/>
      <c r="DN23" s="212"/>
      <c r="DO23" s="212"/>
      <c r="DP23" s="212"/>
      <c r="DQ23" s="212"/>
      <c r="DR23" s="212"/>
    </row>
    <row r="24" spans="1:122" s="207" customFormat="1">
      <c r="A24" s="206"/>
      <c r="B24" s="546"/>
      <c r="C24" s="547"/>
      <c r="D24" s="474"/>
      <c r="E24" s="474"/>
      <c r="F24" s="474"/>
      <c r="G24" s="474"/>
      <c r="H24" s="474"/>
      <c r="I24" s="474"/>
      <c r="J24" s="474"/>
      <c r="K24" s="474"/>
      <c r="L24" s="474"/>
      <c r="M24" s="474"/>
      <c r="N24" s="474"/>
      <c r="O24" s="474"/>
      <c r="P24" s="474"/>
      <c r="Q24" s="474"/>
      <c r="R24" s="474"/>
      <c r="S24" s="474"/>
      <c r="T24" s="94"/>
      <c r="U24" s="94"/>
      <c r="V24" s="94"/>
      <c r="W24" s="94"/>
      <c r="X24" s="94"/>
      <c r="Y24" s="94"/>
      <c r="Z24" s="94"/>
      <c r="AA24" s="94"/>
      <c r="AB24" s="94"/>
      <c r="AC24" s="94"/>
      <c r="AD24" s="94"/>
      <c r="AE24" s="94"/>
      <c r="AF24" s="94"/>
      <c r="AG24" s="94"/>
      <c r="AH24" s="94"/>
      <c r="AI24" s="94"/>
      <c r="AJ24" s="94"/>
      <c r="AK24" s="94"/>
      <c r="AL24" s="94"/>
      <c r="AM24" s="94"/>
      <c r="AN24" s="94"/>
      <c r="AO24" s="206"/>
      <c r="AP24" s="206"/>
      <c r="AQ24" s="206"/>
      <c r="AR24" s="206"/>
      <c r="AS24" s="206"/>
      <c r="AT24" s="206"/>
      <c r="AU24" s="206"/>
      <c r="AV24" s="206"/>
      <c r="AW24" s="206"/>
      <c r="AX24" s="206"/>
      <c r="AY24" s="206"/>
      <c r="AZ24" s="206"/>
      <c r="BA24" s="206"/>
      <c r="BB24" s="206"/>
      <c r="BC24" s="206"/>
      <c r="BD24" s="206"/>
      <c r="BE24" s="206"/>
      <c r="BF24" s="206"/>
      <c r="BG24" s="206"/>
      <c r="BH24" s="206"/>
      <c r="BL24" s="209"/>
      <c r="BM24" s="209"/>
      <c r="BN24" s="209"/>
      <c r="BO24" s="209"/>
      <c r="BP24" s="209"/>
      <c r="BQ24" s="209"/>
      <c r="BR24" s="209"/>
      <c r="BS24" s="209"/>
      <c r="BT24" s="209"/>
      <c r="BU24" s="209"/>
      <c r="BV24" s="209"/>
      <c r="BW24" s="209"/>
      <c r="BX24" s="209"/>
      <c r="BY24" s="209"/>
      <c r="BZ24" s="209"/>
      <c r="CA24" s="209"/>
      <c r="CB24" s="209"/>
      <c r="CC24" s="209"/>
      <c r="CD24" s="209"/>
      <c r="CE24" s="209"/>
      <c r="CF24" s="209"/>
      <c r="CG24" s="209"/>
      <c r="CH24" s="209"/>
      <c r="CI24" s="209"/>
      <c r="CJ24" s="209"/>
      <c r="CK24" s="209"/>
      <c r="CL24" s="209"/>
      <c r="CM24" s="209"/>
      <c r="CN24" s="211"/>
      <c r="CO24" s="211"/>
      <c r="CP24" s="211"/>
      <c r="CQ24" s="211"/>
      <c r="CR24" s="211"/>
      <c r="CS24" s="211"/>
      <c r="CT24" s="211"/>
      <c r="CU24" s="211"/>
      <c r="CV24" s="211"/>
      <c r="CW24" s="211"/>
      <c r="CX24" s="211"/>
      <c r="CY24" s="211"/>
      <c r="CZ24" s="212"/>
      <c r="DA24" s="214"/>
      <c r="DB24" s="215"/>
      <c r="DC24" s="212"/>
      <c r="DD24" s="212"/>
      <c r="DE24" s="212"/>
      <c r="DF24" s="212"/>
      <c r="DG24" s="212"/>
      <c r="DH24" s="212"/>
      <c r="DI24" s="212"/>
      <c r="DJ24" s="212"/>
      <c r="DK24" s="212"/>
      <c r="DL24" s="212"/>
      <c r="DM24" s="212"/>
      <c r="DN24" s="212"/>
      <c r="DO24" s="212"/>
      <c r="DP24" s="212"/>
      <c r="DQ24" s="212"/>
      <c r="DR24" s="212"/>
    </row>
    <row r="25" spans="1:122" s="207" customFormat="1">
      <c r="A25" s="206"/>
      <c r="B25" s="546"/>
      <c r="C25" s="547"/>
      <c r="D25" s="474"/>
      <c r="E25" s="474"/>
      <c r="F25" s="474"/>
      <c r="G25" s="474"/>
      <c r="H25" s="474"/>
      <c r="I25" s="474"/>
      <c r="J25" s="474"/>
      <c r="K25" s="474"/>
      <c r="L25" s="474"/>
      <c r="M25" s="474"/>
      <c r="N25" s="474"/>
      <c r="O25" s="474"/>
      <c r="P25" s="474"/>
      <c r="Q25" s="474"/>
      <c r="R25" s="474"/>
      <c r="S25" s="474"/>
      <c r="T25" s="94"/>
      <c r="U25" s="94"/>
      <c r="V25" s="94"/>
      <c r="W25" s="94"/>
      <c r="X25" s="94"/>
      <c r="Y25" s="94"/>
      <c r="Z25" s="94"/>
      <c r="AA25" s="94"/>
      <c r="AB25" s="94"/>
      <c r="AC25" s="94"/>
      <c r="AD25" s="94"/>
      <c r="AE25" s="94"/>
      <c r="AF25" s="94"/>
      <c r="AG25" s="94"/>
      <c r="AH25" s="94"/>
      <c r="AI25" s="94"/>
      <c r="AJ25" s="94"/>
      <c r="AK25" s="94"/>
      <c r="AL25" s="94"/>
      <c r="AM25" s="94"/>
      <c r="AN25" s="94"/>
      <c r="AO25" s="206"/>
      <c r="AP25" s="206"/>
      <c r="AQ25" s="206"/>
      <c r="AR25" s="206"/>
      <c r="AS25" s="206"/>
      <c r="AT25" s="206"/>
      <c r="AU25" s="206"/>
      <c r="AV25" s="206"/>
      <c r="AW25" s="206"/>
      <c r="AX25" s="206"/>
      <c r="AY25" s="206"/>
      <c r="AZ25" s="206"/>
      <c r="BA25" s="206"/>
      <c r="BB25" s="206"/>
      <c r="BC25" s="206"/>
      <c r="BD25" s="206"/>
      <c r="BE25" s="206"/>
      <c r="BF25" s="206"/>
      <c r="BG25" s="206"/>
      <c r="BH25" s="206"/>
      <c r="BL25" s="209"/>
      <c r="BM25" s="209"/>
      <c r="BN25" s="209"/>
      <c r="BO25" s="209"/>
      <c r="BP25" s="209"/>
      <c r="BQ25" s="209"/>
      <c r="BR25" s="209"/>
      <c r="BS25" s="209"/>
      <c r="BT25" s="209"/>
      <c r="BU25" s="209"/>
      <c r="BV25" s="209"/>
      <c r="BW25" s="209"/>
      <c r="BX25" s="209"/>
      <c r="BY25" s="209"/>
      <c r="BZ25" s="209"/>
      <c r="CA25" s="209"/>
      <c r="CB25" s="209"/>
      <c r="CC25" s="209"/>
      <c r="CD25" s="209"/>
      <c r="CE25" s="209"/>
      <c r="CF25" s="209"/>
      <c r="CG25" s="209"/>
      <c r="CH25" s="209"/>
      <c r="CI25" s="209"/>
      <c r="CJ25" s="209"/>
      <c r="CK25" s="209"/>
      <c r="CL25" s="209"/>
      <c r="CM25" s="209"/>
      <c r="CN25" s="211"/>
      <c r="CO25" s="211"/>
      <c r="CP25" s="211"/>
      <c r="CQ25" s="211"/>
      <c r="CR25" s="211"/>
      <c r="CS25" s="211"/>
      <c r="CT25" s="211"/>
      <c r="CU25" s="211"/>
      <c r="CV25" s="211"/>
      <c r="CW25" s="211"/>
      <c r="CX25" s="211"/>
      <c r="CY25" s="211"/>
      <c r="CZ25" s="212"/>
      <c r="DA25" s="214"/>
      <c r="DB25" s="215"/>
      <c r="DC25" s="212"/>
      <c r="DD25" s="212"/>
      <c r="DE25" s="212"/>
      <c r="DF25" s="212"/>
      <c r="DG25" s="212"/>
      <c r="DH25" s="212"/>
      <c r="DI25" s="212"/>
      <c r="DJ25" s="212"/>
      <c r="DK25" s="212"/>
      <c r="DL25" s="212"/>
      <c r="DM25" s="212"/>
      <c r="DN25" s="212"/>
      <c r="DO25" s="212"/>
      <c r="DP25" s="212"/>
      <c r="DQ25" s="212"/>
      <c r="DR25" s="212"/>
    </row>
    <row r="26" spans="1:122" s="207" customFormat="1">
      <c r="A26" s="206"/>
      <c r="B26" s="546"/>
      <c r="C26" s="547"/>
      <c r="D26" s="474"/>
      <c r="E26" s="474"/>
      <c r="F26" s="474"/>
      <c r="G26" s="474"/>
      <c r="H26" s="474"/>
      <c r="I26" s="474"/>
      <c r="J26" s="474"/>
      <c r="K26" s="474"/>
      <c r="L26" s="474"/>
      <c r="M26" s="474"/>
      <c r="N26" s="474"/>
      <c r="O26" s="474"/>
      <c r="P26" s="474"/>
      <c r="Q26" s="474"/>
      <c r="R26" s="474"/>
      <c r="S26" s="474"/>
      <c r="T26" s="94"/>
      <c r="U26" s="94"/>
      <c r="V26" s="94"/>
      <c r="W26" s="94"/>
      <c r="X26" s="94"/>
      <c r="Y26" s="94"/>
      <c r="Z26" s="94"/>
      <c r="AA26" s="94"/>
      <c r="AB26" s="94"/>
      <c r="AC26" s="94"/>
      <c r="AD26" s="94"/>
      <c r="AE26" s="94"/>
      <c r="AF26" s="94"/>
      <c r="AG26" s="94"/>
      <c r="AH26" s="94"/>
      <c r="AI26" s="94"/>
      <c r="AJ26" s="94"/>
      <c r="AK26" s="94"/>
      <c r="AL26" s="94"/>
      <c r="AM26" s="94"/>
      <c r="AN26" s="94"/>
      <c r="AO26" s="206"/>
      <c r="AP26" s="206"/>
      <c r="AQ26" s="206"/>
      <c r="AR26" s="206"/>
      <c r="AS26" s="206"/>
      <c r="AT26" s="206"/>
      <c r="AU26" s="206"/>
      <c r="AV26" s="206"/>
      <c r="AW26" s="206"/>
      <c r="AX26" s="206"/>
      <c r="AY26" s="206"/>
      <c r="AZ26" s="206"/>
      <c r="BA26" s="206"/>
      <c r="BB26" s="206"/>
      <c r="BC26" s="206"/>
      <c r="BD26" s="206"/>
      <c r="BE26" s="206"/>
      <c r="BF26" s="206"/>
      <c r="BG26" s="206"/>
      <c r="BH26" s="206"/>
      <c r="BL26" s="209"/>
      <c r="BM26" s="209"/>
      <c r="BN26" s="209"/>
      <c r="BO26" s="209"/>
      <c r="BP26" s="209"/>
      <c r="BQ26" s="209"/>
      <c r="BR26" s="209"/>
      <c r="BS26" s="209"/>
      <c r="BT26" s="209"/>
      <c r="BU26" s="209"/>
      <c r="BV26" s="209"/>
      <c r="BW26" s="209"/>
      <c r="BX26" s="209"/>
      <c r="BY26" s="209"/>
      <c r="BZ26" s="209"/>
      <c r="CA26" s="209"/>
      <c r="CB26" s="209"/>
      <c r="CC26" s="209"/>
      <c r="CD26" s="209"/>
      <c r="CE26" s="209"/>
      <c r="CF26" s="209"/>
      <c r="CG26" s="209"/>
      <c r="CH26" s="209"/>
      <c r="CI26" s="209"/>
      <c r="CJ26" s="209"/>
      <c r="CK26" s="209"/>
      <c r="CL26" s="209"/>
      <c r="CM26" s="209"/>
      <c r="CN26" s="211"/>
      <c r="CO26" s="211"/>
      <c r="CP26" s="211"/>
      <c r="CQ26" s="211"/>
      <c r="CR26" s="211"/>
      <c r="CS26" s="211"/>
      <c r="CT26" s="211"/>
      <c r="CU26" s="211"/>
      <c r="CV26" s="211"/>
      <c r="CW26" s="211"/>
      <c r="CX26" s="211"/>
      <c r="CY26" s="211"/>
      <c r="CZ26" s="212"/>
      <c r="DA26" s="214"/>
      <c r="DB26" s="215"/>
      <c r="DC26" s="212"/>
      <c r="DD26" s="212"/>
      <c r="DE26" s="212"/>
      <c r="DF26" s="212"/>
      <c r="DG26" s="212"/>
      <c r="DH26" s="212"/>
      <c r="DI26" s="212"/>
      <c r="DJ26" s="212"/>
      <c r="DK26" s="212"/>
      <c r="DL26" s="212"/>
      <c r="DM26" s="212"/>
      <c r="DN26" s="212"/>
      <c r="DO26" s="212"/>
      <c r="DP26" s="212"/>
      <c r="DQ26" s="212"/>
      <c r="DR26" s="212"/>
    </row>
    <row r="27" spans="1:122" s="207" customFormat="1">
      <c r="A27" s="206"/>
      <c r="B27" s="546"/>
      <c r="C27" s="547"/>
      <c r="D27" s="474"/>
      <c r="E27" s="474"/>
      <c r="F27" s="474"/>
      <c r="G27" s="474"/>
      <c r="H27" s="474"/>
      <c r="I27" s="474"/>
      <c r="J27" s="474"/>
      <c r="K27" s="474"/>
      <c r="L27" s="474"/>
      <c r="M27" s="474"/>
      <c r="N27" s="474"/>
      <c r="O27" s="474"/>
      <c r="P27" s="474"/>
      <c r="Q27" s="474"/>
      <c r="R27" s="474"/>
      <c r="S27" s="474"/>
      <c r="T27" s="94"/>
      <c r="U27" s="94"/>
      <c r="V27" s="94"/>
      <c r="W27" s="94"/>
      <c r="X27" s="94"/>
      <c r="Y27" s="94"/>
      <c r="Z27" s="94"/>
      <c r="AA27" s="94"/>
      <c r="AB27" s="94"/>
      <c r="AC27" s="94"/>
      <c r="AD27" s="94"/>
      <c r="AE27" s="94"/>
      <c r="AF27" s="94"/>
      <c r="AG27" s="94"/>
      <c r="AH27" s="94"/>
      <c r="AI27" s="94"/>
      <c r="AJ27" s="94"/>
      <c r="AK27" s="94"/>
      <c r="AL27" s="94"/>
      <c r="AM27" s="94"/>
      <c r="AN27" s="94"/>
      <c r="AO27" s="206"/>
      <c r="AP27" s="206"/>
      <c r="AQ27" s="206"/>
      <c r="AR27" s="206"/>
      <c r="AS27" s="206"/>
      <c r="AT27" s="206"/>
      <c r="AU27" s="206"/>
      <c r="AV27" s="206"/>
      <c r="AW27" s="206"/>
      <c r="AX27" s="206"/>
      <c r="AY27" s="206"/>
      <c r="AZ27" s="206"/>
      <c r="BA27" s="206"/>
      <c r="BB27" s="206"/>
      <c r="BC27" s="206"/>
      <c r="BD27" s="206"/>
      <c r="BE27" s="206"/>
      <c r="BF27" s="206"/>
      <c r="BG27" s="206"/>
      <c r="BH27" s="206"/>
      <c r="BL27" s="209"/>
      <c r="BM27" s="209"/>
      <c r="BN27" s="209"/>
      <c r="BO27" s="209"/>
      <c r="BP27" s="209"/>
      <c r="BQ27" s="209"/>
      <c r="BR27" s="209"/>
      <c r="BS27" s="209"/>
      <c r="BT27" s="209"/>
      <c r="BU27" s="209"/>
      <c r="BV27" s="209"/>
      <c r="BW27" s="209"/>
      <c r="BX27" s="209"/>
      <c r="BY27" s="209"/>
      <c r="BZ27" s="209"/>
      <c r="CA27" s="209"/>
      <c r="CB27" s="209"/>
      <c r="CC27" s="209"/>
      <c r="CD27" s="209"/>
      <c r="CE27" s="209"/>
      <c r="CF27" s="209"/>
      <c r="CG27" s="209"/>
      <c r="CH27" s="209"/>
      <c r="CI27" s="209"/>
      <c r="CJ27" s="209"/>
      <c r="CK27" s="209"/>
      <c r="CL27" s="209"/>
      <c r="CM27" s="209"/>
      <c r="CN27" s="211"/>
      <c r="CO27" s="211"/>
      <c r="CP27" s="211"/>
      <c r="CQ27" s="211"/>
      <c r="CR27" s="211"/>
      <c r="CS27" s="211"/>
      <c r="CT27" s="211"/>
      <c r="CU27" s="211"/>
      <c r="CV27" s="211"/>
      <c r="CW27" s="211"/>
      <c r="CX27" s="211"/>
      <c r="CY27" s="211"/>
      <c r="CZ27" s="212"/>
      <c r="DA27" s="214"/>
      <c r="DB27" s="215"/>
      <c r="DC27" s="212"/>
      <c r="DD27" s="212"/>
      <c r="DE27" s="212"/>
      <c r="DF27" s="212"/>
      <c r="DG27" s="212"/>
      <c r="DH27" s="212"/>
      <c r="DI27" s="212"/>
      <c r="DJ27" s="212"/>
      <c r="DK27" s="212"/>
      <c r="DL27" s="212"/>
      <c r="DM27" s="212"/>
      <c r="DN27" s="212"/>
      <c r="DO27" s="212"/>
      <c r="DP27" s="212"/>
      <c r="DQ27" s="212"/>
      <c r="DR27" s="212"/>
    </row>
    <row r="28" spans="1:122" s="207" customFormat="1">
      <c r="A28" s="206"/>
      <c r="B28" s="546"/>
      <c r="C28" s="547"/>
      <c r="D28" s="474"/>
      <c r="E28" s="474"/>
      <c r="F28" s="474"/>
      <c r="G28" s="474"/>
      <c r="H28" s="474"/>
      <c r="I28" s="474"/>
      <c r="J28" s="474"/>
      <c r="K28" s="474"/>
      <c r="L28" s="474"/>
      <c r="M28" s="474"/>
      <c r="N28" s="474"/>
      <c r="O28" s="474"/>
      <c r="P28" s="474"/>
      <c r="Q28" s="474"/>
      <c r="R28" s="474"/>
      <c r="S28" s="474"/>
      <c r="T28" s="94"/>
      <c r="U28" s="94"/>
      <c r="V28" s="94"/>
      <c r="W28" s="94"/>
      <c r="X28" s="94"/>
      <c r="Y28" s="94"/>
      <c r="Z28" s="94"/>
      <c r="AA28" s="94"/>
      <c r="AB28" s="94"/>
      <c r="AC28" s="94"/>
      <c r="AD28" s="94"/>
      <c r="AE28" s="94"/>
      <c r="AF28" s="94"/>
      <c r="AG28" s="94"/>
      <c r="AH28" s="94"/>
      <c r="AI28" s="94"/>
      <c r="AJ28" s="94"/>
      <c r="AK28" s="94"/>
      <c r="AL28" s="94"/>
      <c r="AM28" s="94"/>
      <c r="AN28" s="94"/>
      <c r="AO28" s="206"/>
      <c r="AP28" s="206"/>
      <c r="AQ28" s="206"/>
      <c r="AR28" s="206"/>
      <c r="AS28" s="206"/>
      <c r="AT28" s="206"/>
      <c r="AU28" s="206"/>
      <c r="AV28" s="206"/>
      <c r="AW28" s="206"/>
      <c r="AX28" s="206"/>
      <c r="AY28" s="206"/>
      <c r="AZ28" s="206"/>
      <c r="BA28" s="206"/>
      <c r="BB28" s="206"/>
      <c r="BC28" s="206"/>
      <c r="BD28" s="206"/>
      <c r="BE28" s="206"/>
      <c r="BF28" s="206"/>
      <c r="BG28" s="206"/>
      <c r="BH28" s="206"/>
      <c r="BL28" s="209"/>
      <c r="BM28" s="209"/>
      <c r="BN28" s="209"/>
      <c r="BO28" s="209"/>
      <c r="BP28" s="209"/>
      <c r="BQ28" s="209"/>
      <c r="BR28" s="209"/>
      <c r="BS28" s="209"/>
      <c r="BT28" s="209"/>
      <c r="BU28" s="209"/>
      <c r="BV28" s="209"/>
      <c r="BW28" s="209"/>
      <c r="BX28" s="209"/>
      <c r="BY28" s="209"/>
      <c r="BZ28" s="209"/>
      <c r="CA28" s="209"/>
      <c r="CB28" s="209"/>
      <c r="CC28" s="209"/>
      <c r="CD28" s="209"/>
      <c r="CE28" s="209"/>
      <c r="CF28" s="209"/>
      <c r="CG28" s="209"/>
      <c r="CH28" s="209"/>
      <c r="CI28" s="209"/>
      <c r="CJ28" s="209"/>
      <c r="CK28" s="209"/>
      <c r="CL28" s="209"/>
      <c r="CM28" s="209"/>
      <c r="CN28" s="211"/>
      <c r="CO28" s="211"/>
      <c r="CP28" s="211"/>
      <c r="CQ28" s="211"/>
      <c r="CR28" s="211"/>
      <c r="CS28" s="211"/>
      <c r="CT28" s="211"/>
      <c r="CU28" s="211"/>
      <c r="CV28" s="211"/>
      <c r="CW28" s="211"/>
      <c r="CX28" s="211"/>
      <c r="CY28" s="211"/>
      <c r="CZ28" s="212"/>
      <c r="DA28" s="214"/>
      <c r="DB28" s="215"/>
      <c r="DC28" s="212"/>
      <c r="DD28" s="212"/>
      <c r="DE28" s="212"/>
      <c r="DF28" s="212"/>
      <c r="DG28" s="212"/>
      <c r="DH28" s="212"/>
      <c r="DI28" s="212"/>
      <c r="DJ28" s="212"/>
      <c r="DK28" s="212"/>
      <c r="DL28" s="212"/>
      <c r="DM28" s="212"/>
      <c r="DN28" s="212"/>
      <c r="DO28" s="212"/>
      <c r="DP28" s="212"/>
      <c r="DQ28" s="212"/>
      <c r="DR28" s="212"/>
    </row>
    <row r="29" spans="1:122" s="207" customFormat="1">
      <c r="A29" s="206"/>
      <c r="B29" s="546"/>
      <c r="C29" s="547"/>
      <c r="D29" s="474"/>
      <c r="E29" s="474"/>
      <c r="F29" s="474"/>
      <c r="G29" s="474"/>
      <c r="H29" s="474"/>
      <c r="I29" s="474"/>
      <c r="J29" s="474"/>
      <c r="K29" s="474"/>
      <c r="L29" s="474"/>
      <c r="M29" s="474"/>
      <c r="N29" s="474"/>
      <c r="O29" s="474"/>
      <c r="P29" s="474"/>
      <c r="Q29" s="474"/>
      <c r="R29" s="474"/>
      <c r="S29" s="474"/>
      <c r="T29" s="94"/>
      <c r="U29" s="94"/>
      <c r="V29" s="94"/>
      <c r="W29" s="94"/>
      <c r="X29" s="94"/>
      <c r="Y29" s="94"/>
      <c r="Z29" s="94"/>
      <c r="AA29" s="94"/>
      <c r="AB29" s="94"/>
      <c r="AC29" s="94"/>
      <c r="AD29" s="94"/>
      <c r="AE29" s="94"/>
      <c r="AF29" s="94"/>
      <c r="AG29" s="94"/>
      <c r="AH29" s="94"/>
      <c r="AI29" s="94"/>
      <c r="AJ29" s="94"/>
      <c r="AK29" s="94"/>
      <c r="AL29" s="94"/>
      <c r="AM29" s="94"/>
      <c r="AN29" s="94"/>
      <c r="AO29" s="206"/>
      <c r="AP29" s="206"/>
      <c r="AQ29" s="206"/>
      <c r="AR29" s="206"/>
      <c r="AS29" s="206"/>
      <c r="AT29" s="206"/>
      <c r="AU29" s="206"/>
      <c r="AV29" s="206"/>
      <c r="AW29" s="206"/>
      <c r="AX29" s="206"/>
      <c r="AY29" s="206"/>
      <c r="AZ29" s="206"/>
      <c r="BA29" s="206"/>
      <c r="BB29" s="206"/>
      <c r="BC29" s="206"/>
      <c r="BD29" s="206"/>
      <c r="BE29" s="206"/>
      <c r="BF29" s="206"/>
      <c r="BG29" s="206"/>
      <c r="BH29" s="206"/>
      <c r="BL29" s="209"/>
      <c r="BM29" s="209"/>
      <c r="BN29" s="209"/>
      <c r="BO29" s="209"/>
      <c r="BP29" s="209"/>
      <c r="BQ29" s="209"/>
      <c r="BR29" s="209"/>
      <c r="BS29" s="209"/>
      <c r="BT29" s="209"/>
      <c r="BU29" s="209"/>
      <c r="BV29" s="209"/>
      <c r="BW29" s="209"/>
      <c r="BX29" s="209"/>
      <c r="BY29" s="209"/>
      <c r="BZ29" s="209"/>
      <c r="CA29" s="209"/>
      <c r="CB29" s="209"/>
      <c r="CC29" s="209"/>
      <c r="CD29" s="209"/>
      <c r="CE29" s="209"/>
      <c r="CF29" s="209"/>
      <c r="CG29" s="209"/>
      <c r="CH29" s="209"/>
      <c r="CI29" s="209"/>
      <c r="CJ29" s="209"/>
      <c r="CK29" s="209"/>
      <c r="CL29" s="209"/>
      <c r="CM29" s="209"/>
      <c r="CN29" s="211"/>
      <c r="CO29" s="211"/>
      <c r="CP29" s="211"/>
      <c r="CQ29" s="211"/>
      <c r="CR29" s="211"/>
      <c r="CS29" s="211"/>
      <c r="CT29" s="211"/>
      <c r="CU29" s="211"/>
      <c r="CV29" s="211"/>
      <c r="CW29" s="211"/>
      <c r="CX29" s="211"/>
      <c r="CY29" s="211"/>
      <c r="CZ29" s="212"/>
      <c r="DA29" s="214"/>
      <c r="DB29" s="215"/>
      <c r="DC29" s="212"/>
      <c r="DD29" s="212"/>
      <c r="DE29" s="212"/>
      <c r="DF29" s="212"/>
      <c r="DG29" s="212"/>
      <c r="DH29" s="212"/>
      <c r="DI29" s="212"/>
      <c r="DJ29" s="212"/>
      <c r="DK29" s="212"/>
      <c r="DL29" s="212"/>
      <c r="DM29" s="212"/>
      <c r="DN29" s="212"/>
      <c r="DO29" s="212"/>
      <c r="DP29" s="212"/>
      <c r="DQ29" s="212"/>
      <c r="DR29" s="212"/>
    </row>
    <row r="30" spans="1:122" s="207" customFormat="1" ht="14.25">
      <c r="A30" s="206"/>
      <c r="B30" s="205"/>
      <c r="C30" s="205"/>
      <c r="D30" s="205"/>
      <c r="E30" s="205"/>
      <c r="F30" s="205"/>
      <c r="G30" s="205"/>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4"/>
      <c r="AM30" s="94"/>
      <c r="AN30" s="94"/>
      <c r="AO30" s="206"/>
      <c r="AP30" s="206"/>
      <c r="AQ30" s="206"/>
      <c r="AR30" s="206"/>
      <c r="AS30" s="206"/>
      <c r="AT30" s="206"/>
      <c r="AU30" s="206"/>
      <c r="AV30" s="206"/>
      <c r="AW30" s="206"/>
      <c r="AX30" s="206"/>
      <c r="AY30" s="206"/>
      <c r="AZ30" s="206"/>
      <c r="BA30" s="206"/>
      <c r="BB30" s="206"/>
      <c r="BC30" s="206"/>
      <c r="BD30" s="206"/>
      <c r="BE30" s="206"/>
      <c r="BF30" s="206"/>
      <c r="BG30" s="206"/>
      <c r="BH30" s="206"/>
    </row>
    <row r="31" spans="1:122" s="207" customFormat="1" ht="14.25">
      <c r="A31" s="206"/>
      <c r="B31" s="205"/>
      <c r="C31" s="205"/>
      <c r="D31" s="205"/>
      <c r="E31" s="205"/>
      <c r="F31" s="205"/>
      <c r="G31" s="205"/>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206"/>
      <c r="AP31" s="206"/>
      <c r="AQ31" s="206"/>
      <c r="AR31" s="206"/>
      <c r="AS31" s="206"/>
      <c r="AT31" s="206"/>
      <c r="AU31" s="206"/>
      <c r="AV31" s="206"/>
      <c r="AW31" s="206"/>
      <c r="AX31" s="206"/>
      <c r="AY31" s="206"/>
      <c r="AZ31" s="206"/>
      <c r="BA31" s="206"/>
      <c r="BB31" s="206"/>
      <c r="BC31" s="206"/>
      <c r="BD31" s="206"/>
      <c r="BE31" s="206"/>
      <c r="BF31" s="206"/>
      <c r="BG31" s="206"/>
      <c r="BH31" s="206"/>
    </row>
    <row r="32" spans="1:122" s="207" customFormat="1" ht="14.25">
      <c r="A32" s="206"/>
      <c r="B32" s="205"/>
      <c r="C32" s="205"/>
      <c r="D32" s="205"/>
      <c r="E32" s="205"/>
      <c r="F32" s="205"/>
      <c r="G32" s="205"/>
      <c r="H32" s="94"/>
      <c r="I32" s="94"/>
      <c r="J32" s="94"/>
      <c r="K32" s="94"/>
      <c r="L32" s="94"/>
      <c r="M32" s="94"/>
      <c r="N32" s="94"/>
      <c r="O32" s="94"/>
      <c r="P32" s="474"/>
      <c r="Q32" s="474"/>
      <c r="R32" s="474"/>
      <c r="S32" s="474"/>
      <c r="T32" s="474"/>
      <c r="U32" s="94"/>
      <c r="V32" s="94"/>
      <c r="W32" s="94"/>
      <c r="X32" s="94"/>
      <c r="Y32" s="94"/>
      <c r="Z32" s="94"/>
      <c r="AA32" s="94"/>
      <c r="AB32" s="94"/>
      <c r="AC32" s="94"/>
      <c r="AD32" s="94"/>
      <c r="AE32" s="94"/>
      <c r="AF32" s="94"/>
      <c r="AG32" s="94"/>
      <c r="AH32" s="94"/>
      <c r="AI32" s="94"/>
      <c r="AJ32" s="94"/>
      <c r="AK32" s="94"/>
      <c r="AL32" s="94"/>
      <c r="AM32" s="94"/>
      <c r="AN32" s="94"/>
      <c r="AO32" s="94"/>
      <c r="AP32" s="206"/>
      <c r="AQ32" s="206"/>
      <c r="AR32" s="206"/>
      <c r="AS32" s="206"/>
      <c r="AT32" s="206"/>
      <c r="AU32" s="206"/>
      <c r="AV32" s="206"/>
      <c r="AW32" s="206"/>
      <c r="AX32" s="206"/>
      <c r="AY32" s="206"/>
      <c r="AZ32" s="206"/>
      <c r="BA32" s="206"/>
      <c r="BB32" s="206"/>
      <c r="BC32" s="206"/>
      <c r="BD32" s="206"/>
      <c r="BE32" s="206"/>
      <c r="BF32" s="206"/>
      <c r="BG32" s="206"/>
      <c r="BH32" s="206"/>
    </row>
    <row r="33" spans="1:122" s="207" customFormat="1" ht="14.25">
      <c r="A33" s="206"/>
      <c r="B33" s="205"/>
      <c r="C33" s="205"/>
      <c r="D33" s="205"/>
      <c r="E33" s="205"/>
      <c r="F33" s="205"/>
      <c r="G33" s="205"/>
      <c r="H33" s="94"/>
      <c r="I33" s="94"/>
      <c r="J33" s="94"/>
      <c r="K33" s="94"/>
      <c r="L33" s="94"/>
      <c r="M33" s="94"/>
      <c r="N33" s="94"/>
      <c r="O33" s="94"/>
      <c r="P33" s="474"/>
      <c r="Q33" s="474"/>
      <c r="R33" s="474"/>
      <c r="S33" s="474"/>
      <c r="T33" s="474"/>
      <c r="U33" s="94"/>
      <c r="V33" s="94"/>
      <c r="W33" s="94"/>
      <c r="X33" s="94"/>
      <c r="Y33" s="94"/>
      <c r="Z33" s="94"/>
      <c r="AA33" s="94"/>
      <c r="AB33" s="94"/>
      <c r="AC33" s="94"/>
      <c r="AD33" s="94"/>
      <c r="AE33" s="94"/>
      <c r="AF33" s="94"/>
      <c r="AG33" s="94"/>
      <c r="AH33" s="94"/>
      <c r="AI33" s="94"/>
      <c r="AJ33" s="94"/>
      <c r="AK33" s="94"/>
      <c r="AL33" s="94"/>
      <c r="AM33" s="94"/>
      <c r="AN33" s="94"/>
      <c r="AO33" s="94"/>
      <c r="AP33" s="206"/>
      <c r="AQ33" s="206"/>
      <c r="AR33" s="206"/>
      <c r="AS33" s="206"/>
      <c r="AT33" s="206"/>
      <c r="AU33" s="206"/>
      <c r="AV33" s="206"/>
      <c r="AW33" s="206"/>
      <c r="AX33" s="206"/>
      <c r="AY33" s="206"/>
      <c r="AZ33" s="206"/>
      <c r="BA33" s="206"/>
      <c r="BB33" s="206"/>
      <c r="BC33" s="206"/>
      <c r="BD33" s="206"/>
      <c r="BE33" s="206"/>
      <c r="BF33" s="206"/>
      <c r="BG33" s="206"/>
      <c r="BH33" s="206"/>
    </row>
    <row r="34" spans="1:122" s="207" customFormat="1" ht="14.25">
      <c r="A34" s="206"/>
      <c r="B34" s="205"/>
      <c r="C34" s="205"/>
      <c r="D34" s="205"/>
      <c r="E34" s="205"/>
      <c r="F34" s="205"/>
      <c r="G34" s="205"/>
      <c r="H34" s="94"/>
      <c r="I34" s="94"/>
      <c r="J34" s="94"/>
      <c r="K34" s="94"/>
      <c r="L34" s="94"/>
      <c r="M34" s="94"/>
      <c r="N34" s="94"/>
      <c r="O34" s="94"/>
      <c r="P34" s="474"/>
      <c r="Q34" s="474"/>
      <c r="R34" s="474"/>
      <c r="S34" s="474"/>
      <c r="T34" s="474"/>
      <c r="U34" s="94"/>
      <c r="V34" s="94"/>
      <c r="W34" s="94"/>
      <c r="X34" s="94"/>
      <c r="Y34" s="94"/>
      <c r="Z34" s="94"/>
      <c r="AA34" s="94"/>
      <c r="AB34" s="94"/>
      <c r="AC34" s="94"/>
      <c r="AD34" s="94"/>
      <c r="AE34" s="94"/>
      <c r="AF34" s="94"/>
      <c r="AG34" s="94"/>
      <c r="AH34" s="94"/>
      <c r="AI34" s="94"/>
      <c r="AJ34" s="94"/>
      <c r="AK34" s="94"/>
      <c r="AL34" s="94"/>
      <c r="AM34" s="94"/>
      <c r="AN34" s="94"/>
      <c r="AO34" s="94"/>
      <c r="AP34" s="206"/>
      <c r="AQ34" s="206"/>
      <c r="AR34" s="206"/>
      <c r="AS34" s="206"/>
      <c r="AT34" s="206"/>
      <c r="AU34" s="206"/>
      <c r="AV34" s="206"/>
      <c r="AW34" s="206"/>
      <c r="AX34" s="206"/>
      <c r="AY34" s="206"/>
      <c r="AZ34" s="206"/>
      <c r="BA34" s="206"/>
      <c r="BB34" s="206"/>
      <c r="BC34" s="206"/>
      <c r="BD34" s="206"/>
      <c r="BE34" s="206"/>
      <c r="BF34" s="206"/>
      <c r="BG34" s="206"/>
      <c r="BH34" s="206"/>
    </row>
    <row r="35" spans="1:122" s="207" customFormat="1">
      <c r="A35" s="206"/>
      <c r="B35" s="546"/>
      <c r="C35" s="547"/>
      <c r="D35" s="474"/>
      <c r="E35" s="474"/>
      <c r="F35" s="474"/>
      <c r="G35" s="474"/>
      <c r="H35" s="474"/>
      <c r="I35" s="474"/>
      <c r="J35" s="474"/>
      <c r="K35" s="474"/>
      <c r="L35" s="474"/>
      <c r="M35" s="474"/>
      <c r="N35" s="474"/>
      <c r="O35" s="474"/>
      <c r="P35" s="474"/>
      <c r="Q35" s="474"/>
      <c r="R35" s="474"/>
      <c r="S35" s="474"/>
      <c r="T35" s="474"/>
      <c r="U35" s="94"/>
      <c r="V35" s="94"/>
      <c r="W35" s="94"/>
      <c r="X35" s="94"/>
      <c r="Y35" s="94"/>
      <c r="Z35" s="94"/>
      <c r="AA35" s="94"/>
      <c r="AB35" s="94"/>
      <c r="AC35" s="94"/>
      <c r="AD35" s="94"/>
      <c r="AE35" s="94"/>
      <c r="AF35" s="94"/>
      <c r="AG35" s="94"/>
      <c r="AH35" s="94"/>
      <c r="AI35" s="94"/>
      <c r="AJ35" s="94"/>
      <c r="AK35" s="94"/>
      <c r="AL35" s="94"/>
      <c r="AM35" s="94"/>
      <c r="AN35" s="94"/>
      <c r="AO35" s="94"/>
      <c r="AP35" s="206"/>
      <c r="AQ35" s="206"/>
      <c r="AR35" s="206"/>
      <c r="AS35" s="206"/>
      <c r="AT35" s="206"/>
      <c r="AU35" s="206"/>
      <c r="AV35" s="206"/>
      <c r="AW35" s="206"/>
      <c r="AX35" s="206"/>
      <c r="AY35" s="206"/>
      <c r="AZ35" s="206"/>
      <c r="BA35" s="206"/>
      <c r="BB35" s="206"/>
      <c r="BC35" s="206"/>
      <c r="BD35" s="206"/>
      <c r="BE35" s="206"/>
      <c r="BF35" s="206"/>
      <c r="BG35" s="206"/>
      <c r="BH35" s="206"/>
      <c r="BL35" s="209"/>
      <c r="BM35" s="209"/>
      <c r="BN35" s="209"/>
      <c r="BO35" s="209"/>
      <c r="BP35" s="209"/>
      <c r="BQ35" s="209"/>
      <c r="BR35" s="209"/>
      <c r="BS35" s="209"/>
      <c r="BT35" s="209"/>
      <c r="BU35" s="209"/>
      <c r="BV35" s="209"/>
      <c r="BW35" s="209"/>
      <c r="BX35" s="209"/>
      <c r="BY35" s="209"/>
      <c r="BZ35" s="209"/>
      <c r="CA35" s="209"/>
      <c r="CB35" s="209"/>
      <c r="CC35" s="209"/>
      <c r="CD35" s="209"/>
      <c r="CE35" s="209"/>
      <c r="CF35" s="209"/>
      <c r="CG35" s="209"/>
      <c r="CH35" s="209"/>
      <c r="CI35" s="209"/>
      <c r="CJ35" s="209"/>
      <c r="CK35" s="209"/>
      <c r="CL35" s="209"/>
      <c r="CM35" s="210"/>
      <c r="CN35" s="211"/>
      <c r="CO35" s="211"/>
      <c r="CP35" s="211"/>
      <c r="CQ35" s="211"/>
      <c r="CR35" s="211"/>
      <c r="CS35" s="211"/>
      <c r="CT35" s="211"/>
      <c r="CU35" s="211"/>
      <c r="CV35" s="211"/>
      <c r="CW35" s="211"/>
      <c r="CX35" s="211"/>
      <c r="CY35" s="211"/>
      <c r="CZ35" s="212"/>
      <c r="DA35" s="212"/>
      <c r="DB35" s="212"/>
      <c r="DC35" s="212"/>
      <c r="DD35" s="212"/>
      <c r="DE35" s="212"/>
      <c r="DF35" s="213"/>
      <c r="DG35" s="213"/>
      <c r="DH35" s="212"/>
      <c r="DI35" s="212"/>
      <c r="DJ35" s="212"/>
      <c r="DK35" s="212"/>
      <c r="DL35" s="212"/>
      <c r="DM35" s="212"/>
      <c r="DN35" s="212"/>
      <c r="DO35" s="212"/>
      <c r="DP35" s="212"/>
      <c r="DQ35" s="212"/>
      <c r="DR35" s="212"/>
    </row>
    <row r="36" spans="1:122" s="207" customFormat="1">
      <c r="A36" s="206"/>
      <c r="B36" s="546"/>
      <c r="C36" s="547"/>
      <c r="D36" s="474"/>
      <c r="E36" s="474"/>
      <c r="F36" s="474"/>
      <c r="G36" s="474"/>
      <c r="H36" s="474"/>
      <c r="I36" s="474"/>
      <c r="J36" s="474"/>
      <c r="K36" s="474"/>
      <c r="L36" s="474"/>
      <c r="M36" s="474"/>
      <c r="N36" s="474"/>
      <c r="O36" s="474"/>
      <c r="P36" s="474"/>
      <c r="Q36" s="474"/>
      <c r="R36" s="474"/>
      <c r="S36" s="474"/>
      <c r="T36" s="474"/>
      <c r="U36" s="94"/>
      <c r="V36" s="94"/>
      <c r="W36" s="94"/>
      <c r="X36" s="94"/>
      <c r="Y36" s="94"/>
      <c r="Z36" s="94"/>
      <c r="AA36" s="94"/>
      <c r="AB36" s="94"/>
      <c r="AC36" s="94"/>
      <c r="AD36" s="94"/>
      <c r="AE36" s="94"/>
      <c r="AF36" s="94"/>
      <c r="AG36" s="94"/>
      <c r="AH36" s="94"/>
      <c r="AI36" s="94"/>
      <c r="AJ36" s="94"/>
      <c r="AK36" s="94"/>
      <c r="AL36" s="94"/>
      <c r="AM36" s="94"/>
      <c r="AN36" s="94"/>
      <c r="AO36" s="94"/>
      <c r="AP36" s="206"/>
      <c r="AQ36" s="206"/>
      <c r="AR36" s="206"/>
      <c r="AS36" s="206"/>
      <c r="AT36" s="206"/>
      <c r="AU36" s="206"/>
      <c r="AV36" s="206"/>
      <c r="AW36" s="206"/>
      <c r="AX36" s="206"/>
      <c r="AY36" s="206"/>
      <c r="AZ36" s="206"/>
      <c r="BA36" s="206"/>
      <c r="BB36" s="206"/>
      <c r="BC36" s="206"/>
      <c r="BD36" s="206"/>
      <c r="BE36" s="206"/>
      <c r="BF36" s="206"/>
      <c r="BG36" s="206"/>
      <c r="BH36" s="206"/>
      <c r="BL36" s="209"/>
      <c r="BM36" s="209"/>
      <c r="BN36" s="209"/>
      <c r="BO36" s="209"/>
      <c r="BP36" s="209"/>
      <c r="BQ36" s="209"/>
      <c r="BR36" s="209"/>
      <c r="BS36" s="209"/>
      <c r="BT36" s="209"/>
      <c r="BU36" s="209"/>
      <c r="BV36" s="209"/>
      <c r="BW36" s="209"/>
      <c r="BX36" s="209"/>
      <c r="BY36" s="209"/>
      <c r="BZ36" s="209"/>
      <c r="CA36" s="209"/>
      <c r="CB36" s="209"/>
      <c r="CC36" s="209"/>
      <c r="CD36" s="209"/>
      <c r="CE36" s="209"/>
      <c r="CF36" s="209"/>
      <c r="CG36" s="209"/>
      <c r="CH36" s="209"/>
      <c r="CI36" s="209"/>
      <c r="CJ36" s="209"/>
      <c r="CK36" s="209"/>
      <c r="CL36" s="209"/>
      <c r="CM36" s="209"/>
      <c r="CN36" s="211"/>
      <c r="CO36" s="211"/>
      <c r="CP36" s="211"/>
      <c r="CQ36" s="211"/>
      <c r="CR36" s="211"/>
      <c r="CS36" s="211"/>
      <c r="CT36" s="211"/>
      <c r="CU36" s="211"/>
      <c r="CV36" s="211"/>
      <c r="CW36" s="211"/>
      <c r="CX36" s="211"/>
      <c r="CY36" s="211"/>
      <c r="CZ36" s="212"/>
      <c r="DA36" s="214"/>
      <c r="DB36" s="215"/>
      <c r="DC36" s="212"/>
      <c r="DD36" s="212"/>
      <c r="DE36" s="212"/>
      <c r="DF36" s="212"/>
      <c r="DG36" s="212"/>
      <c r="DH36" s="212"/>
      <c r="DI36" s="212"/>
      <c r="DJ36" s="212"/>
      <c r="DK36" s="212"/>
      <c r="DL36" s="212"/>
      <c r="DM36" s="212"/>
      <c r="DN36" s="212"/>
      <c r="DO36" s="212"/>
      <c r="DP36" s="212"/>
      <c r="DQ36" s="212"/>
      <c r="DR36" s="212"/>
    </row>
    <row r="37" spans="1:122" s="207" customFormat="1">
      <c r="A37" s="206"/>
      <c r="B37" s="546"/>
      <c r="C37" s="547"/>
      <c r="D37" s="474"/>
      <c r="E37" s="474"/>
      <c r="F37" s="474"/>
      <c r="G37" s="474"/>
      <c r="H37" s="474"/>
      <c r="I37" s="474"/>
      <c r="J37" s="474"/>
      <c r="K37" s="474"/>
      <c r="L37" s="474"/>
      <c r="M37" s="474"/>
      <c r="N37" s="474"/>
      <c r="O37" s="474"/>
      <c r="P37" s="474"/>
      <c r="Q37" s="474"/>
      <c r="R37" s="474"/>
      <c r="S37" s="474"/>
      <c r="T37" s="474"/>
      <c r="U37" s="94"/>
      <c r="V37" s="94"/>
      <c r="W37" s="94"/>
      <c r="X37" s="94"/>
      <c r="Y37" s="94"/>
      <c r="Z37" s="94"/>
      <c r="AA37" s="94"/>
      <c r="AB37" s="94"/>
      <c r="AC37" s="94"/>
      <c r="AD37" s="94"/>
      <c r="AE37" s="94"/>
      <c r="AF37" s="94"/>
      <c r="AG37" s="94"/>
      <c r="AH37" s="94"/>
      <c r="AI37" s="94"/>
      <c r="AJ37" s="94"/>
      <c r="AK37" s="94"/>
      <c r="AL37" s="94"/>
      <c r="AM37" s="94"/>
      <c r="AN37" s="94"/>
      <c r="AO37" s="94"/>
      <c r="AP37" s="206"/>
      <c r="AQ37" s="206"/>
      <c r="AR37" s="206"/>
      <c r="AS37" s="206"/>
      <c r="AT37" s="206"/>
      <c r="AU37" s="206"/>
      <c r="AV37" s="206"/>
      <c r="AW37" s="206"/>
      <c r="AX37" s="206"/>
      <c r="AY37" s="206"/>
      <c r="AZ37" s="206"/>
      <c r="BA37" s="206"/>
      <c r="BB37" s="206"/>
      <c r="BC37" s="206"/>
      <c r="BD37" s="206"/>
      <c r="BE37" s="206"/>
      <c r="BF37" s="206"/>
      <c r="BG37" s="206"/>
      <c r="BH37" s="206"/>
      <c r="BL37" s="209"/>
      <c r="BM37" s="209"/>
      <c r="BN37" s="209"/>
      <c r="BO37" s="209"/>
      <c r="BP37" s="209"/>
      <c r="BQ37" s="209"/>
      <c r="BR37" s="209"/>
      <c r="BS37" s="209"/>
      <c r="BT37" s="209"/>
      <c r="BU37" s="209"/>
      <c r="BV37" s="209"/>
      <c r="BW37" s="209"/>
      <c r="BX37" s="209"/>
      <c r="BY37" s="209"/>
      <c r="BZ37" s="209"/>
      <c r="CA37" s="209"/>
      <c r="CB37" s="209"/>
      <c r="CC37" s="209"/>
      <c r="CD37" s="209"/>
      <c r="CE37" s="209"/>
      <c r="CF37" s="209"/>
      <c r="CG37" s="209"/>
      <c r="CH37" s="209"/>
      <c r="CI37" s="209"/>
      <c r="CJ37" s="209"/>
      <c r="CK37" s="209"/>
      <c r="CL37" s="209"/>
      <c r="CM37" s="209"/>
      <c r="CN37" s="211"/>
      <c r="CO37" s="211"/>
      <c r="CP37" s="211"/>
      <c r="CQ37" s="211"/>
      <c r="CR37" s="211"/>
      <c r="CS37" s="211"/>
      <c r="CT37" s="211"/>
      <c r="CU37" s="211"/>
      <c r="CV37" s="211"/>
      <c r="CW37" s="211"/>
      <c r="CX37" s="211"/>
      <c r="CY37" s="211"/>
      <c r="CZ37" s="212"/>
      <c r="DA37" s="214"/>
      <c r="DB37" s="215"/>
      <c r="DC37" s="212"/>
      <c r="DD37" s="212"/>
      <c r="DE37" s="212"/>
      <c r="DF37" s="212"/>
      <c r="DG37" s="212"/>
      <c r="DH37" s="212"/>
      <c r="DI37" s="212"/>
      <c r="DJ37" s="212"/>
      <c r="DK37" s="212"/>
      <c r="DL37" s="212"/>
      <c r="DM37" s="212"/>
      <c r="DN37" s="212"/>
      <c r="DO37" s="212"/>
      <c r="DP37" s="212"/>
      <c r="DQ37" s="212"/>
      <c r="DR37" s="212"/>
    </row>
    <row r="38" spans="1:122" s="207" customFormat="1">
      <c r="A38" s="206"/>
      <c r="B38" s="546"/>
      <c r="C38" s="547"/>
      <c r="D38" s="474"/>
      <c r="E38" s="474"/>
      <c r="F38" s="474"/>
      <c r="G38" s="474"/>
      <c r="H38" s="474"/>
      <c r="I38" s="474"/>
      <c r="J38" s="474"/>
      <c r="K38" s="474"/>
      <c r="L38" s="474"/>
      <c r="M38" s="474"/>
      <c r="N38" s="474"/>
      <c r="O38" s="474"/>
      <c r="P38" s="474"/>
      <c r="Q38" s="474"/>
      <c r="R38" s="474"/>
      <c r="S38" s="474"/>
      <c r="T38" s="474"/>
      <c r="U38" s="94"/>
      <c r="V38" s="94"/>
      <c r="W38" s="94"/>
      <c r="X38" s="94"/>
      <c r="Y38" s="94"/>
      <c r="Z38" s="94"/>
      <c r="AA38" s="94"/>
      <c r="AB38" s="94"/>
      <c r="AC38" s="94"/>
      <c r="AD38" s="94"/>
      <c r="AE38" s="94"/>
      <c r="AF38" s="94"/>
      <c r="AG38" s="94"/>
      <c r="AH38" s="94"/>
      <c r="AI38" s="94"/>
      <c r="AJ38" s="94"/>
      <c r="AK38" s="94"/>
      <c r="AL38" s="94"/>
      <c r="AM38" s="94"/>
      <c r="AN38" s="94"/>
      <c r="AO38" s="94"/>
      <c r="AP38" s="206"/>
      <c r="AQ38" s="206"/>
      <c r="AR38" s="206"/>
      <c r="AS38" s="206"/>
      <c r="AT38" s="206"/>
      <c r="AU38" s="206"/>
      <c r="AV38" s="206"/>
      <c r="AW38" s="206"/>
      <c r="AX38" s="206"/>
      <c r="AY38" s="206"/>
      <c r="AZ38" s="206"/>
      <c r="BA38" s="206"/>
      <c r="BB38" s="206"/>
      <c r="BC38" s="206"/>
      <c r="BD38" s="206"/>
      <c r="BE38" s="206"/>
      <c r="BF38" s="206"/>
      <c r="BG38" s="206"/>
      <c r="BH38" s="206"/>
      <c r="BL38" s="209"/>
      <c r="BM38" s="209"/>
      <c r="BN38" s="209"/>
      <c r="BO38" s="209"/>
      <c r="BP38" s="209"/>
      <c r="BQ38" s="209"/>
      <c r="BR38" s="209"/>
      <c r="BS38" s="209"/>
      <c r="BT38" s="209"/>
      <c r="BU38" s="209"/>
      <c r="BV38" s="209"/>
      <c r="BW38" s="209"/>
      <c r="BX38" s="209"/>
      <c r="BY38" s="209"/>
      <c r="BZ38" s="209"/>
      <c r="CA38" s="209"/>
      <c r="CB38" s="209"/>
      <c r="CC38" s="209"/>
      <c r="CD38" s="209"/>
      <c r="CE38" s="209"/>
      <c r="CF38" s="209"/>
      <c r="CG38" s="209"/>
      <c r="CH38" s="209"/>
      <c r="CI38" s="209"/>
      <c r="CJ38" s="209"/>
      <c r="CK38" s="209"/>
      <c r="CL38" s="209"/>
      <c r="CM38" s="209"/>
      <c r="CN38" s="211"/>
      <c r="CO38" s="211"/>
      <c r="CP38" s="211"/>
      <c r="CQ38" s="211"/>
      <c r="CR38" s="211"/>
      <c r="CS38" s="211"/>
      <c r="CT38" s="211"/>
      <c r="CU38" s="211"/>
      <c r="CV38" s="211"/>
      <c r="CW38" s="211"/>
      <c r="CX38" s="211"/>
      <c r="CY38" s="211"/>
      <c r="CZ38" s="212"/>
      <c r="DA38" s="214"/>
      <c r="DB38" s="215"/>
      <c r="DC38" s="212"/>
      <c r="DD38" s="212"/>
      <c r="DE38" s="212"/>
      <c r="DF38" s="212"/>
      <c r="DG38" s="212"/>
      <c r="DH38" s="212"/>
      <c r="DI38" s="212"/>
      <c r="DJ38" s="212"/>
      <c r="DK38" s="212"/>
      <c r="DL38" s="212"/>
      <c r="DM38" s="212"/>
      <c r="DN38" s="212"/>
      <c r="DO38" s="212"/>
      <c r="DP38" s="212"/>
      <c r="DQ38" s="212"/>
      <c r="DR38" s="212"/>
    </row>
    <row r="39" spans="1:122" s="207" customFormat="1">
      <c r="A39" s="206"/>
      <c r="B39" s="546"/>
      <c r="C39" s="547"/>
      <c r="D39" s="474"/>
      <c r="E39" s="474"/>
      <c r="F39" s="474"/>
      <c r="G39" s="474"/>
      <c r="H39" s="474"/>
      <c r="I39" s="474"/>
      <c r="J39" s="474"/>
      <c r="K39" s="474"/>
      <c r="L39" s="474"/>
      <c r="M39" s="474"/>
      <c r="N39" s="474"/>
      <c r="O39" s="474"/>
      <c r="P39" s="474"/>
      <c r="Q39" s="474"/>
      <c r="R39" s="474"/>
      <c r="S39" s="474"/>
      <c r="T39" s="474"/>
      <c r="U39" s="94"/>
      <c r="V39" s="94"/>
      <c r="W39" s="94"/>
      <c r="X39" s="94"/>
      <c r="Y39" s="94"/>
      <c r="Z39" s="94"/>
      <c r="AA39" s="94"/>
      <c r="AB39" s="94"/>
      <c r="AC39" s="94"/>
      <c r="AD39" s="94"/>
      <c r="AE39" s="94"/>
      <c r="AF39" s="94"/>
      <c r="AG39" s="94"/>
      <c r="AH39" s="94"/>
      <c r="AI39" s="94"/>
      <c r="AJ39" s="94"/>
      <c r="AK39" s="94"/>
      <c r="AL39" s="94"/>
      <c r="AM39" s="94"/>
      <c r="AN39" s="94"/>
      <c r="AO39" s="94"/>
      <c r="AP39" s="206"/>
      <c r="AQ39" s="206"/>
      <c r="AR39" s="206"/>
      <c r="AS39" s="206"/>
      <c r="AT39" s="206"/>
      <c r="AU39" s="206"/>
      <c r="AV39" s="206"/>
      <c r="AW39" s="206"/>
      <c r="AX39" s="206"/>
      <c r="AY39" s="206"/>
      <c r="AZ39" s="206"/>
      <c r="BA39" s="206"/>
      <c r="BB39" s="206"/>
      <c r="BC39" s="206"/>
      <c r="BD39" s="206"/>
      <c r="BE39" s="206"/>
      <c r="BF39" s="206"/>
      <c r="BG39" s="206"/>
      <c r="BH39" s="206"/>
      <c r="BL39" s="209"/>
      <c r="BM39" s="209"/>
      <c r="BN39" s="209"/>
      <c r="BO39" s="209"/>
      <c r="BP39" s="209"/>
      <c r="BQ39" s="209"/>
      <c r="BR39" s="209"/>
      <c r="BS39" s="209"/>
      <c r="BT39" s="209"/>
      <c r="BU39" s="209"/>
      <c r="BV39" s="209"/>
      <c r="BW39" s="209"/>
      <c r="BX39" s="209"/>
      <c r="BY39" s="209"/>
      <c r="BZ39" s="209"/>
      <c r="CA39" s="209"/>
      <c r="CB39" s="209"/>
      <c r="CC39" s="209"/>
      <c r="CD39" s="209"/>
      <c r="CE39" s="209"/>
      <c r="CF39" s="209"/>
      <c r="CG39" s="209"/>
      <c r="CH39" s="209"/>
      <c r="CI39" s="209"/>
      <c r="CJ39" s="209"/>
      <c r="CK39" s="209"/>
      <c r="CL39" s="209"/>
      <c r="CM39" s="209"/>
      <c r="CN39" s="211"/>
      <c r="CO39" s="211"/>
      <c r="CP39" s="211"/>
      <c r="CQ39" s="211"/>
      <c r="CR39" s="211"/>
      <c r="CS39" s="211"/>
      <c r="CT39" s="211"/>
      <c r="CU39" s="211"/>
      <c r="CV39" s="211"/>
      <c r="CW39" s="211"/>
      <c r="CX39" s="211"/>
      <c r="CY39" s="211"/>
      <c r="CZ39" s="212"/>
      <c r="DA39" s="214"/>
      <c r="DB39" s="215"/>
      <c r="DC39" s="212"/>
      <c r="DD39" s="212"/>
      <c r="DE39" s="212"/>
      <c r="DF39" s="212"/>
      <c r="DG39" s="212"/>
      <c r="DH39" s="212"/>
      <c r="DI39" s="212"/>
      <c r="DJ39" s="212"/>
      <c r="DK39" s="212"/>
      <c r="DL39" s="212"/>
      <c r="DM39" s="212"/>
      <c r="DN39" s="212"/>
      <c r="DO39" s="212"/>
      <c r="DP39" s="212"/>
      <c r="DQ39" s="212"/>
      <c r="DR39" s="212"/>
    </row>
    <row r="40" spans="1:122" s="207" customFormat="1">
      <c r="A40" s="206"/>
      <c r="B40" s="546"/>
      <c r="C40" s="547"/>
      <c r="D40" s="474"/>
      <c r="E40" s="474"/>
      <c r="F40" s="474"/>
      <c r="G40" s="474"/>
      <c r="H40" s="474"/>
      <c r="I40" s="474"/>
      <c r="J40" s="474"/>
      <c r="K40" s="474"/>
      <c r="L40" s="474"/>
      <c r="M40" s="474"/>
      <c r="N40" s="474"/>
      <c r="O40" s="474"/>
      <c r="P40" s="474"/>
      <c r="Q40" s="474"/>
      <c r="R40" s="474"/>
      <c r="S40" s="474"/>
      <c r="T40" s="474"/>
      <c r="U40" s="94"/>
      <c r="V40" s="94"/>
      <c r="W40" s="94"/>
      <c r="X40" s="94"/>
      <c r="Y40" s="94"/>
      <c r="Z40" s="94"/>
      <c r="AA40" s="94"/>
      <c r="AB40" s="94"/>
      <c r="AC40" s="94"/>
      <c r="AD40" s="94"/>
      <c r="AE40" s="94"/>
      <c r="AF40" s="94"/>
      <c r="AG40" s="94"/>
      <c r="AH40" s="94"/>
      <c r="AI40" s="94"/>
      <c r="AJ40" s="94"/>
      <c r="AK40" s="94"/>
      <c r="AL40" s="94"/>
      <c r="AM40" s="94"/>
      <c r="AN40" s="94"/>
      <c r="AO40" s="94"/>
      <c r="AP40" s="206"/>
      <c r="AQ40" s="206"/>
      <c r="AR40" s="206"/>
      <c r="AS40" s="206"/>
      <c r="AT40" s="206"/>
      <c r="AU40" s="206"/>
      <c r="AV40" s="206"/>
      <c r="AW40" s="206"/>
      <c r="AX40" s="206"/>
      <c r="AY40" s="206"/>
      <c r="AZ40" s="206"/>
      <c r="BA40" s="206"/>
      <c r="BB40" s="206"/>
      <c r="BC40" s="206"/>
      <c r="BD40" s="206"/>
      <c r="BE40" s="206"/>
      <c r="BF40" s="206"/>
      <c r="BG40" s="206"/>
      <c r="BH40" s="206"/>
      <c r="BL40" s="209"/>
      <c r="BM40" s="209"/>
      <c r="BN40" s="209"/>
      <c r="BO40" s="209"/>
      <c r="BP40" s="209"/>
      <c r="BQ40" s="209"/>
      <c r="BR40" s="209"/>
      <c r="BS40" s="209"/>
      <c r="BT40" s="209"/>
      <c r="BU40" s="209"/>
      <c r="BV40" s="209"/>
      <c r="BW40" s="209"/>
      <c r="BX40" s="209"/>
      <c r="BY40" s="209"/>
      <c r="BZ40" s="209"/>
      <c r="CA40" s="209"/>
      <c r="CB40" s="209"/>
      <c r="CC40" s="209"/>
      <c r="CD40" s="209"/>
      <c r="CE40" s="209"/>
      <c r="CF40" s="209"/>
      <c r="CG40" s="209"/>
      <c r="CH40" s="209"/>
      <c r="CI40" s="209"/>
      <c r="CJ40" s="209"/>
      <c r="CK40" s="209"/>
      <c r="CL40" s="209"/>
      <c r="CM40" s="209"/>
      <c r="CN40" s="211"/>
      <c r="CO40" s="211"/>
      <c r="CP40" s="211"/>
      <c r="CQ40" s="211"/>
      <c r="CR40" s="211"/>
      <c r="CS40" s="211"/>
      <c r="CT40" s="211"/>
      <c r="CU40" s="211"/>
      <c r="CV40" s="211"/>
      <c r="CW40" s="211"/>
      <c r="CX40" s="211"/>
      <c r="CY40" s="211"/>
      <c r="CZ40" s="212"/>
      <c r="DA40" s="214"/>
      <c r="DB40" s="215"/>
      <c r="DC40" s="212"/>
      <c r="DD40" s="212"/>
      <c r="DE40" s="212"/>
      <c r="DF40" s="212"/>
      <c r="DG40" s="212"/>
      <c r="DH40" s="212"/>
      <c r="DI40" s="212"/>
      <c r="DJ40" s="212"/>
      <c r="DK40" s="212"/>
      <c r="DL40" s="212"/>
      <c r="DM40" s="212"/>
      <c r="DN40" s="212"/>
      <c r="DO40" s="212"/>
      <c r="DP40" s="212"/>
      <c r="DQ40" s="212"/>
      <c r="DR40" s="212"/>
    </row>
    <row r="41" spans="1:122" s="207" customFormat="1">
      <c r="A41" s="206"/>
      <c r="B41" s="546"/>
      <c r="C41" s="547"/>
      <c r="D41" s="474"/>
      <c r="E41" s="474"/>
      <c r="F41" s="474"/>
      <c r="G41" s="474"/>
      <c r="H41" s="474"/>
      <c r="I41" s="474"/>
      <c r="J41" s="474"/>
      <c r="K41" s="474"/>
      <c r="L41" s="474"/>
      <c r="M41" s="474"/>
      <c r="N41" s="474"/>
      <c r="O41" s="474"/>
      <c r="P41" s="474"/>
      <c r="Q41" s="474"/>
      <c r="R41" s="474"/>
      <c r="S41" s="474"/>
      <c r="T41" s="474"/>
      <c r="U41" s="94"/>
      <c r="V41" s="94"/>
      <c r="W41" s="94"/>
      <c r="X41" s="94"/>
      <c r="Y41" s="94"/>
      <c r="Z41" s="94"/>
      <c r="AA41" s="94"/>
      <c r="AB41" s="94"/>
      <c r="AC41" s="94"/>
      <c r="AD41" s="94"/>
      <c r="AE41" s="94"/>
      <c r="AF41" s="94"/>
      <c r="AG41" s="94"/>
      <c r="AH41" s="94"/>
      <c r="AI41" s="94"/>
      <c r="AJ41" s="94"/>
      <c r="AK41" s="94"/>
      <c r="AL41" s="94"/>
      <c r="AM41" s="94"/>
      <c r="AN41" s="94"/>
      <c r="AO41" s="94"/>
      <c r="AP41" s="206"/>
      <c r="AQ41" s="206"/>
      <c r="AR41" s="206"/>
      <c r="AS41" s="206"/>
      <c r="AT41" s="548"/>
      <c r="AU41" s="206"/>
      <c r="AV41" s="206"/>
      <c r="AW41" s="206"/>
      <c r="AX41" s="206"/>
      <c r="AY41" s="206"/>
      <c r="AZ41" s="206"/>
      <c r="BA41" s="206"/>
      <c r="BB41" s="206"/>
      <c r="BC41" s="206"/>
      <c r="BD41" s="206"/>
      <c r="BE41" s="206"/>
      <c r="BF41" s="206"/>
      <c r="BG41" s="206"/>
      <c r="BH41" s="206"/>
      <c r="BL41" s="209"/>
      <c r="BM41" s="209"/>
      <c r="BN41" s="209"/>
      <c r="BO41" s="209"/>
      <c r="BP41" s="209"/>
      <c r="BQ41" s="209"/>
      <c r="BR41" s="209"/>
      <c r="BS41" s="209"/>
      <c r="BT41" s="209"/>
      <c r="BU41" s="209"/>
      <c r="BV41" s="209"/>
      <c r="BW41" s="209"/>
      <c r="BX41" s="209"/>
      <c r="BY41" s="209"/>
      <c r="BZ41" s="209"/>
      <c r="CA41" s="209"/>
      <c r="CB41" s="209"/>
      <c r="CC41" s="209"/>
      <c r="CD41" s="209"/>
      <c r="CE41" s="209"/>
      <c r="CF41" s="209"/>
      <c r="CG41" s="209"/>
      <c r="CH41" s="209"/>
      <c r="CI41" s="209"/>
      <c r="CJ41" s="209"/>
      <c r="CK41" s="209"/>
      <c r="CL41" s="209"/>
      <c r="CM41" s="209"/>
      <c r="CN41" s="211"/>
      <c r="CO41" s="211"/>
      <c r="CP41" s="211"/>
      <c r="CQ41" s="211"/>
      <c r="CR41" s="211"/>
      <c r="CS41" s="211"/>
      <c r="CT41" s="211"/>
      <c r="CU41" s="211"/>
      <c r="CV41" s="211"/>
      <c r="CW41" s="211"/>
      <c r="CX41" s="211"/>
      <c r="CY41" s="211"/>
      <c r="CZ41" s="212"/>
      <c r="DA41" s="214"/>
      <c r="DB41" s="215"/>
      <c r="DC41" s="212"/>
      <c r="DD41" s="212"/>
      <c r="DE41" s="212"/>
      <c r="DF41" s="212"/>
      <c r="DG41" s="212"/>
      <c r="DH41" s="212"/>
      <c r="DI41" s="212"/>
      <c r="DJ41" s="212"/>
      <c r="DK41" s="212"/>
      <c r="DL41" s="212"/>
      <c r="DM41" s="212"/>
      <c r="DN41" s="212"/>
      <c r="DO41" s="212"/>
      <c r="DP41" s="212"/>
      <c r="DQ41" s="212"/>
      <c r="DR41" s="212"/>
    </row>
    <row r="42" spans="1:122" s="207" customFormat="1">
      <c r="A42" s="206"/>
      <c r="B42" s="546"/>
      <c r="C42" s="547"/>
      <c r="D42" s="474"/>
      <c r="E42" s="474"/>
      <c r="F42" s="474"/>
      <c r="G42" s="474"/>
      <c r="H42" s="474"/>
      <c r="I42" s="474"/>
      <c r="J42" s="474"/>
      <c r="K42" s="474"/>
      <c r="L42" s="474"/>
      <c r="M42" s="474"/>
      <c r="N42" s="474"/>
      <c r="O42" s="474"/>
      <c r="P42" s="474"/>
      <c r="Q42" s="474"/>
      <c r="R42" s="474"/>
      <c r="S42" s="474"/>
      <c r="T42" s="474"/>
      <c r="U42" s="94"/>
      <c r="V42" s="94"/>
      <c r="W42" s="94"/>
      <c r="X42" s="94"/>
      <c r="Y42" s="94"/>
      <c r="Z42" s="94"/>
      <c r="AA42" s="94"/>
      <c r="AB42" s="94"/>
      <c r="AC42" s="94"/>
      <c r="AD42" s="94"/>
      <c r="AE42" s="94"/>
      <c r="AF42" s="94"/>
      <c r="AG42" s="94"/>
      <c r="AH42" s="94"/>
      <c r="AI42" s="94"/>
      <c r="AJ42" s="94"/>
      <c r="AK42" s="94"/>
      <c r="AL42" s="94"/>
      <c r="AM42" s="94"/>
      <c r="AN42" s="94"/>
      <c r="AO42" s="94"/>
      <c r="AP42" s="206"/>
      <c r="AQ42" s="206"/>
      <c r="AR42" s="206"/>
      <c r="AS42" s="206"/>
      <c r="AT42" s="206"/>
      <c r="AU42" s="206"/>
      <c r="AV42" s="206"/>
      <c r="AW42" s="206"/>
      <c r="AX42" s="206"/>
      <c r="AY42" s="206"/>
      <c r="AZ42" s="206"/>
      <c r="BA42" s="206"/>
      <c r="BB42" s="206"/>
      <c r="BC42" s="206"/>
      <c r="BD42" s="206"/>
      <c r="BE42" s="206"/>
      <c r="BF42" s="206"/>
      <c r="BG42" s="206"/>
      <c r="BH42" s="206"/>
      <c r="BL42" s="209"/>
      <c r="BM42" s="209"/>
      <c r="BN42" s="209"/>
      <c r="BO42" s="209"/>
      <c r="BP42" s="209"/>
      <c r="BQ42" s="209"/>
      <c r="BR42" s="209"/>
      <c r="BS42" s="209"/>
      <c r="BT42" s="209"/>
      <c r="BU42" s="209"/>
      <c r="BV42" s="209"/>
      <c r="BW42" s="209"/>
      <c r="BX42" s="209"/>
      <c r="BY42" s="209"/>
      <c r="BZ42" s="209"/>
      <c r="CA42" s="209"/>
      <c r="CB42" s="209"/>
      <c r="CC42" s="209"/>
      <c r="CD42" s="209"/>
      <c r="CE42" s="209"/>
      <c r="CF42" s="209"/>
      <c r="CG42" s="209"/>
      <c r="CH42" s="209"/>
      <c r="CI42" s="209"/>
      <c r="CJ42" s="209"/>
      <c r="CK42" s="209"/>
      <c r="CL42" s="209"/>
      <c r="CM42" s="209"/>
      <c r="CN42" s="211"/>
      <c r="CO42" s="211"/>
      <c r="CP42" s="211"/>
      <c r="CQ42" s="211"/>
      <c r="CR42" s="211"/>
      <c r="CS42" s="211"/>
      <c r="CT42" s="211"/>
      <c r="CU42" s="211"/>
      <c r="CV42" s="211"/>
      <c r="CW42" s="211"/>
      <c r="CX42" s="211"/>
      <c r="CY42" s="211"/>
      <c r="CZ42" s="212"/>
      <c r="DA42" s="214"/>
      <c r="DB42" s="215"/>
      <c r="DC42" s="212"/>
      <c r="DD42" s="212"/>
      <c r="DE42" s="212"/>
      <c r="DF42" s="212"/>
      <c r="DG42" s="212"/>
      <c r="DH42" s="212"/>
      <c r="DI42" s="212"/>
      <c r="DJ42" s="212"/>
      <c r="DK42" s="212"/>
      <c r="DL42" s="212"/>
      <c r="DM42" s="212"/>
      <c r="DN42" s="212"/>
      <c r="DO42" s="212"/>
      <c r="DP42" s="212"/>
      <c r="DQ42" s="212"/>
      <c r="DR42" s="212"/>
    </row>
    <row r="43" spans="1:122" s="207" customFormat="1">
      <c r="A43" s="206"/>
      <c r="B43" s="546"/>
      <c r="C43" s="547"/>
      <c r="D43" s="474"/>
      <c r="E43" s="474"/>
      <c r="F43" s="474"/>
      <c r="G43" s="474"/>
      <c r="H43" s="474"/>
      <c r="I43" s="474"/>
      <c r="J43" s="474"/>
      <c r="K43" s="474"/>
      <c r="L43" s="474"/>
      <c r="M43" s="474"/>
      <c r="N43" s="474"/>
      <c r="O43" s="474"/>
      <c r="P43" s="474"/>
      <c r="Q43" s="474"/>
      <c r="R43" s="474"/>
      <c r="S43" s="474"/>
      <c r="T43" s="474"/>
      <c r="U43" s="94"/>
      <c r="V43" s="94"/>
      <c r="W43" s="94"/>
      <c r="X43" s="94"/>
      <c r="Y43" s="94"/>
      <c r="Z43" s="94"/>
      <c r="AA43" s="94"/>
      <c r="AB43" s="94"/>
      <c r="AC43" s="94"/>
      <c r="AD43" s="94"/>
      <c r="AE43" s="94"/>
      <c r="AF43" s="94"/>
      <c r="AG43" s="94"/>
      <c r="AH43" s="94"/>
      <c r="AI43" s="94"/>
      <c r="AJ43" s="94"/>
      <c r="AK43" s="94"/>
      <c r="AL43" s="94"/>
      <c r="AM43" s="94"/>
      <c r="AN43" s="94"/>
      <c r="AO43" s="94"/>
      <c r="AP43" s="206"/>
      <c r="AQ43" s="206"/>
      <c r="AR43" s="206"/>
      <c r="AS43" s="206"/>
      <c r="AT43" s="206"/>
      <c r="AU43" s="206"/>
      <c r="AV43" s="206"/>
      <c r="AW43" s="206"/>
      <c r="AX43" s="206"/>
      <c r="AY43" s="206"/>
      <c r="AZ43" s="206"/>
      <c r="BA43" s="206"/>
      <c r="BB43" s="206"/>
      <c r="BC43" s="206"/>
      <c r="BD43" s="206"/>
      <c r="BE43" s="206"/>
      <c r="BF43" s="206"/>
      <c r="BG43" s="206"/>
      <c r="BH43" s="206"/>
      <c r="BL43" s="209"/>
      <c r="BM43" s="209"/>
      <c r="BN43" s="209"/>
      <c r="BO43" s="209"/>
      <c r="BP43" s="209"/>
      <c r="BQ43" s="209"/>
      <c r="BR43" s="209"/>
      <c r="BS43" s="209"/>
      <c r="BT43" s="209"/>
      <c r="BU43" s="209"/>
      <c r="BV43" s="209"/>
      <c r="BW43" s="209"/>
      <c r="BX43" s="209"/>
      <c r="BY43" s="209"/>
      <c r="BZ43" s="209"/>
      <c r="CA43" s="209"/>
      <c r="CB43" s="209"/>
      <c r="CC43" s="209"/>
      <c r="CD43" s="209"/>
      <c r="CE43" s="209"/>
      <c r="CF43" s="209"/>
      <c r="CG43" s="209"/>
      <c r="CH43" s="209"/>
      <c r="CI43" s="209"/>
      <c r="CJ43" s="209"/>
      <c r="CK43" s="209"/>
      <c r="CL43" s="209"/>
      <c r="CM43" s="209"/>
      <c r="CN43" s="211"/>
      <c r="CO43" s="211"/>
      <c r="CP43" s="211"/>
      <c r="CQ43" s="211"/>
      <c r="CR43" s="211"/>
      <c r="CS43" s="211"/>
      <c r="CT43" s="211"/>
      <c r="CU43" s="211"/>
      <c r="CV43" s="211"/>
      <c r="CW43" s="211"/>
      <c r="CX43" s="211"/>
      <c r="CY43" s="211"/>
      <c r="CZ43" s="212"/>
      <c r="DA43" s="214"/>
      <c r="DB43" s="215"/>
      <c r="DC43" s="212"/>
      <c r="DD43" s="212"/>
      <c r="DE43" s="212"/>
      <c r="DF43" s="212"/>
      <c r="DG43" s="212"/>
      <c r="DH43" s="212"/>
      <c r="DI43" s="212"/>
      <c r="DJ43" s="212"/>
      <c r="DK43" s="212"/>
      <c r="DL43" s="212"/>
      <c r="DM43" s="212"/>
      <c r="DN43" s="212"/>
      <c r="DO43" s="212"/>
      <c r="DP43" s="212"/>
      <c r="DQ43" s="212"/>
      <c r="DR43" s="212"/>
    </row>
    <row r="44" spans="1:122" s="207" customFormat="1">
      <c r="A44" s="206"/>
      <c r="B44" s="546"/>
      <c r="C44" s="547"/>
      <c r="D44" s="474"/>
      <c r="E44" s="474"/>
      <c r="F44" s="474"/>
      <c r="G44" s="474"/>
      <c r="H44" s="474"/>
      <c r="I44" s="474"/>
      <c r="J44" s="474"/>
      <c r="K44" s="474"/>
      <c r="L44" s="474"/>
      <c r="M44" s="474"/>
      <c r="N44" s="474"/>
      <c r="O44" s="474"/>
      <c r="P44" s="474"/>
      <c r="Q44" s="474"/>
      <c r="R44" s="474"/>
      <c r="S44" s="474"/>
      <c r="T44" s="474"/>
      <c r="U44" s="94"/>
      <c r="V44" s="94"/>
      <c r="W44" s="94"/>
      <c r="X44" s="94"/>
      <c r="Y44" s="94"/>
      <c r="Z44" s="94"/>
      <c r="AA44" s="94"/>
      <c r="AB44" s="94"/>
      <c r="AC44" s="94"/>
      <c r="AD44" s="94"/>
      <c r="AE44" s="94"/>
      <c r="AF44" s="94"/>
      <c r="AG44" s="94"/>
      <c r="AH44" s="94"/>
      <c r="AI44" s="94"/>
      <c r="AJ44" s="94"/>
      <c r="AK44" s="94"/>
      <c r="AL44" s="94"/>
      <c r="AM44" s="94"/>
      <c r="AN44" s="94"/>
      <c r="AO44" s="94"/>
      <c r="AP44" s="206"/>
      <c r="AQ44" s="206"/>
      <c r="AR44" s="206"/>
      <c r="AS44" s="206"/>
      <c r="AT44" s="206"/>
      <c r="AU44" s="206"/>
      <c r="AV44" s="206"/>
      <c r="AW44" s="206"/>
      <c r="AX44" s="206"/>
      <c r="AY44" s="206"/>
      <c r="AZ44" s="206"/>
      <c r="BA44" s="206"/>
      <c r="BB44" s="206"/>
      <c r="BC44" s="206"/>
      <c r="BD44" s="206"/>
      <c r="BE44" s="206"/>
      <c r="BF44" s="206"/>
      <c r="BG44" s="206"/>
      <c r="BH44" s="206"/>
      <c r="BL44" s="209"/>
      <c r="BM44" s="209"/>
      <c r="BN44" s="209"/>
      <c r="BO44" s="209"/>
      <c r="BP44" s="209"/>
      <c r="BQ44" s="209"/>
      <c r="BR44" s="209"/>
      <c r="BS44" s="209"/>
      <c r="BT44" s="209"/>
      <c r="BU44" s="209"/>
      <c r="BV44" s="209"/>
      <c r="BW44" s="209"/>
      <c r="BX44" s="209"/>
      <c r="BY44" s="209"/>
      <c r="BZ44" s="209"/>
      <c r="CA44" s="209"/>
      <c r="CB44" s="209"/>
      <c r="CC44" s="209"/>
      <c r="CD44" s="209"/>
      <c r="CE44" s="209"/>
      <c r="CF44" s="209"/>
      <c r="CG44" s="209"/>
      <c r="CH44" s="209"/>
      <c r="CI44" s="209"/>
      <c r="CJ44" s="209"/>
      <c r="CK44" s="209"/>
      <c r="CL44" s="209"/>
      <c r="CM44" s="209"/>
      <c r="CN44" s="211"/>
      <c r="CO44" s="211"/>
      <c r="CP44" s="211"/>
      <c r="CQ44" s="211"/>
      <c r="CR44" s="211"/>
      <c r="CS44" s="211"/>
      <c r="CT44" s="211"/>
      <c r="CU44" s="211"/>
      <c r="CV44" s="211"/>
      <c r="CW44" s="211"/>
      <c r="CX44" s="211"/>
      <c r="CY44" s="211"/>
      <c r="CZ44" s="212"/>
      <c r="DA44" s="214"/>
      <c r="DB44" s="215"/>
      <c r="DC44" s="212"/>
      <c r="DD44" s="212"/>
      <c r="DE44" s="212"/>
      <c r="DF44" s="212"/>
      <c r="DG44" s="212"/>
      <c r="DH44" s="212"/>
      <c r="DI44" s="212"/>
      <c r="DJ44" s="212"/>
      <c r="DK44" s="212"/>
      <c r="DL44" s="212"/>
      <c r="DM44" s="212"/>
      <c r="DN44" s="212"/>
      <c r="DO44" s="212"/>
      <c r="DP44" s="212"/>
      <c r="DQ44" s="212"/>
      <c r="DR44" s="212"/>
    </row>
    <row r="45" spans="1:122" s="207" customFormat="1">
      <c r="A45" s="206"/>
      <c r="B45" s="546"/>
      <c r="C45" s="547"/>
      <c r="D45" s="474"/>
      <c r="E45" s="474"/>
      <c r="F45" s="474"/>
      <c r="G45" s="474"/>
      <c r="H45" s="474"/>
      <c r="I45" s="474"/>
      <c r="J45" s="474"/>
      <c r="K45" s="474"/>
      <c r="L45" s="474"/>
      <c r="M45" s="474"/>
      <c r="N45" s="474"/>
      <c r="O45" s="474"/>
      <c r="P45" s="474"/>
      <c r="Q45" s="474"/>
      <c r="R45" s="474"/>
      <c r="S45" s="474"/>
      <c r="T45" s="94"/>
      <c r="U45" s="94"/>
      <c r="V45" s="94"/>
      <c r="W45" s="94"/>
      <c r="X45" s="94"/>
      <c r="Y45" s="94"/>
      <c r="Z45" s="94"/>
      <c r="AA45" s="94"/>
      <c r="AB45" s="94"/>
      <c r="AC45" s="94"/>
      <c r="AD45" s="94"/>
      <c r="AE45" s="94"/>
      <c r="AF45" s="94"/>
      <c r="AG45" s="94"/>
      <c r="AH45" s="94"/>
      <c r="AI45" s="94"/>
      <c r="AJ45" s="94"/>
      <c r="AK45" s="94"/>
      <c r="AL45" s="94"/>
      <c r="AM45" s="94"/>
      <c r="AN45" s="94"/>
      <c r="AO45" s="206"/>
      <c r="AP45" s="206"/>
      <c r="AQ45" s="206"/>
      <c r="AR45" s="206"/>
      <c r="AS45" s="206"/>
      <c r="AT45" s="206"/>
      <c r="AU45" s="206"/>
      <c r="AV45" s="206"/>
      <c r="AW45" s="206"/>
      <c r="AX45" s="206"/>
      <c r="AY45" s="206"/>
      <c r="AZ45" s="206"/>
      <c r="BA45" s="206"/>
      <c r="BB45" s="206"/>
      <c r="BC45" s="206"/>
      <c r="BD45" s="206"/>
      <c r="BE45" s="206"/>
      <c r="BF45" s="206"/>
      <c r="BG45" s="206"/>
      <c r="BH45" s="206"/>
      <c r="BL45" s="209"/>
      <c r="BM45" s="209"/>
      <c r="BN45" s="209"/>
      <c r="BO45" s="209"/>
      <c r="BP45" s="209"/>
      <c r="BQ45" s="209"/>
      <c r="BR45" s="209"/>
      <c r="BS45" s="209"/>
      <c r="BT45" s="209"/>
      <c r="BU45" s="209"/>
      <c r="BV45" s="209"/>
      <c r="BW45" s="209"/>
      <c r="BX45" s="209"/>
      <c r="BY45" s="209"/>
      <c r="BZ45" s="209"/>
      <c r="CA45" s="209"/>
      <c r="CB45" s="209"/>
      <c r="CC45" s="209"/>
      <c r="CD45" s="209"/>
      <c r="CE45" s="209"/>
      <c r="CF45" s="209"/>
      <c r="CG45" s="209"/>
      <c r="CH45" s="209"/>
      <c r="CI45" s="209"/>
      <c r="CJ45" s="209"/>
      <c r="CK45" s="209"/>
      <c r="CL45" s="209"/>
      <c r="CM45" s="209"/>
      <c r="CN45" s="211"/>
      <c r="CO45" s="211"/>
      <c r="CP45" s="211"/>
      <c r="CQ45" s="211"/>
      <c r="CR45" s="211"/>
      <c r="CS45" s="211"/>
      <c r="CT45" s="211"/>
      <c r="CU45" s="211"/>
      <c r="CV45" s="211"/>
      <c r="CW45" s="211"/>
      <c r="CX45" s="211"/>
      <c r="CY45" s="211"/>
      <c r="CZ45" s="212"/>
      <c r="DA45" s="214"/>
      <c r="DB45" s="215"/>
      <c r="DC45" s="212"/>
      <c r="DD45" s="212"/>
      <c r="DE45" s="212"/>
      <c r="DF45" s="212"/>
      <c r="DG45" s="212"/>
      <c r="DH45" s="212"/>
      <c r="DI45" s="212"/>
      <c r="DJ45" s="212"/>
      <c r="DK45" s="212"/>
      <c r="DL45" s="212"/>
      <c r="DM45" s="212"/>
      <c r="DN45" s="212"/>
      <c r="DO45" s="212"/>
      <c r="DP45" s="212"/>
      <c r="DQ45" s="212"/>
      <c r="DR45" s="212"/>
    </row>
    <row r="46" spans="1:122" s="207" customFormat="1">
      <c r="A46" s="206"/>
      <c r="B46" s="546"/>
      <c r="C46" s="547"/>
      <c r="D46" s="474"/>
      <c r="E46" s="474"/>
      <c r="F46" s="474"/>
      <c r="G46" s="474"/>
      <c r="H46" s="474"/>
      <c r="I46" s="474"/>
      <c r="J46" s="474"/>
      <c r="K46" s="474"/>
      <c r="L46" s="474"/>
      <c r="M46" s="474"/>
      <c r="N46" s="474"/>
      <c r="O46" s="474"/>
      <c r="P46" s="474"/>
      <c r="Q46" s="474"/>
      <c r="R46" s="474"/>
      <c r="S46" s="474"/>
      <c r="T46" s="94"/>
      <c r="U46" s="94"/>
      <c r="V46" s="94"/>
      <c r="W46" s="94"/>
      <c r="X46" s="94"/>
      <c r="Y46" s="94"/>
      <c r="Z46" s="94"/>
      <c r="AA46" s="94"/>
      <c r="AB46" s="94"/>
      <c r="AC46" s="94"/>
      <c r="AD46" s="94"/>
      <c r="AE46" s="94"/>
      <c r="AF46" s="94"/>
      <c r="AG46" s="94"/>
      <c r="AH46" s="94"/>
      <c r="AI46" s="94"/>
      <c r="AJ46" s="94"/>
      <c r="AK46" s="94"/>
      <c r="AL46" s="94"/>
      <c r="AM46" s="94"/>
      <c r="AN46" s="94"/>
      <c r="AO46" s="206"/>
      <c r="AP46" s="206"/>
      <c r="AQ46" s="206"/>
      <c r="AR46" s="206"/>
      <c r="AS46" s="206"/>
      <c r="AT46" s="206"/>
      <c r="AU46" s="206"/>
      <c r="AV46" s="206"/>
      <c r="AW46" s="206"/>
      <c r="AX46" s="206"/>
      <c r="AY46" s="206"/>
      <c r="AZ46" s="206"/>
      <c r="BA46" s="206"/>
      <c r="BB46" s="206"/>
      <c r="BC46" s="206"/>
      <c r="BD46" s="206"/>
      <c r="BE46" s="206"/>
      <c r="BF46" s="206"/>
      <c r="BG46" s="206"/>
      <c r="BH46" s="206"/>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11"/>
      <c r="CO46" s="211"/>
      <c r="CP46" s="211"/>
      <c r="CQ46" s="211"/>
      <c r="CR46" s="211"/>
      <c r="CS46" s="211"/>
      <c r="CT46" s="211"/>
      <c r="CU46" s="211"/>
      <c r="CV46" s="211"/>
      <c r="CW46" s="211"/>
      <c r="CX46" s="211"/>
      <c r="CY46" s="211"/>
      <c r="CZ46" s="212"/>
      <c r="DA46" s="214"/>
      <c r="DB46" s="215"/>
      <c r="DC46" s="212"/>
      <c r="DD46" s="212"/>
      <c r="DE46" s="212"/>
      <c r="DF46" s="212"/>
      <c r="DG46" s="212"/>
      <c r="DH46" s="212"/>
      <c r="DI46" s="212"/>
      <c r="DJ46" s="212"/>
      <c r="DK46" s="212"/>
      <c r="DL46" s="212"/>
      <c r="DM46" s="212"/>
      <c r="DN46" s="212"/>
      <c r="DO46" s="212"/>
      <c r="DP46" s="212"/>
      <c r="DQ46" s="212"/>
      <c r="DR46" s="212"/>
    </row>
    <row r="47" spans="1:122" s="207" customFormat="1">
      <c r="A47" s="206"/>
      <c r="B47" s="546"/>
      <c r="C47" s="547"/>
      <c r="D47" s="474"/>
      <c r="E47" s="474"/>
      <c r="F47" s="474"/>
      <c r="G47" s="474"/>
      <c r="H47" s="474"/>
      <c r="I47" s="474"/>
      <c r="J47" s="474"/>
      <c r="K47" s="474"/>
      <c r="L47" s="474"/>
      <c r="M47" s="474"/>
      <c r="N47" s="474"/>
      <c r="O47" s="474"/>
      <c r="P47" s="474"/>
      <c r="Q47" s="474"/>
      <c r="R47" s="474"/>
      <c r="S47" s="474"/>
      <c r="T47" s="94"/>
      <c r="U47" s="94"/>
      <c r="V47" s="94"/>
      <c r="W47" s="94"/>
      <c r="X47" s="94"/>
      <c r="Y47" s="94"/>
      <c r="Z47" s="94"/>
      <c r="AA47" s="94"/>
      <c r="AB47" s="94"/>
      <c r="AC47" s="94"/>
      <c r="AD47" s="94"/>
      <c r="AE47" s="94"/>
      <c r="AF47" s="94"/>
      <c r="AG47" s="94"/>
      <c r="AH47" s="94"/>
      <c r="AI47" s="94"/>
      <c r="AJ47" s="94"/>
      <c r="AK47" s="94"/>
      <c r="AL47" s="94"/>
      <c r="AM47" s="94"/>
      <c r="AN47" s="94"/>
      <c r="AO47" s="206"/>
      <c r="AP47" s="206"/>
      <c r="AQ47" s="206"/>
      <c r="AR47" s="206"/>
      <c r="AS47" s="206"/>
      <c r="AT47" s="206"/>
      <c r="AU47" s="206"/>
      <c r="AV47" s="206"/>
      <c r="AW47" s="206"/>
      <c r="AX47" s="206"/>
      <c r="AY47" s="206"/>
      <c r="AZ47" s="206"/>
      <c r="BA47" s="206"/>
      <c r="BB47" s="206"/>
      <c r="BC47" s="206"/>
      <c r="BD47" s="206"/>
      <c r="BE47" s="206"/>
      <c r="BF47" s="206"/>
      <c r="BG47" s="206"/>
      <c r="BH47" s="206"/>
      <c r="BL47" s="209"/>
      <c r="BM47" s="209"/>
      <c r="BN47" s="209"/>
      <c r="BO47" s="209"/>
      <c r="BP47" s="209"/>
      <c r="BQ47" s="209"/>
      <c r="BR47" s="209"/>
      <c r="BS47" s="209"/>
      <c r="BT47" s="209"/>
      <c r="BU47" s="209"/>
      <c r="BV47" s="209"/>
      <c r="BW47" s="209"/>
      <c r="BX47" s="209"/>
      <c r="BY47" s="209"/>
      <c r="BZ47" s="209"/>
      <c r="CA47" s="209"/>
      <c r="CB47" s="209"/>
      <c r="CC47" s="209"/>
      <c r="CD47" s="209"/>
      <c r="CE47" s="209"/>
      <c r="CF47" s="209"/>
      <c r="CG47" s="209"/>
      <c r="CH47" s="209"/>
      <c r="CI47" s="209"/>
      <c r="CJ47" s="209"/>
      <c r="CK47" s="209"/>
      <c r="CL47" s="209"/>
      <c r="CM47" s="209"/>
      <c r="CN47" s="211"/>
      <c r="CO47" s="211"/>
      <c r="CP47" s="211"/>
      <c r="CQ47" s="211"/>
      <c r="CR47" s="211"/>
      <c r="CS47" s="211"/>
      <c r="CT47" s="211"/>
      <c r="CU47" s="211"/>
      <c r="CV47" s="211"/>
      <c r="CW47" s="211"/>
      <c r="CX47" s="211"/>
      <c r="CY47" s="211"/>
      <c r="CZ47" s="212"/>
      <c r="DA47" s="214"/>
      <c r="DB47" s="215"/>
      <c r="DC47" s="212"/>
      <c r="DD47" s="212"/>
      <c r="DE47" s="212"/>
      <c r="DF47" s="212"/>
      <c r="DG47" s="212"/>
      <c r="DH47" s="212"/>
      <c r="DI47" s="212"/>
      <c r="DJ47" s="212"/>
      <c r="DK47" s="212"/>
      <c r="DL47" s="212"/>
      <c r="DM47" s="212"/>
      <c r="DN47" s="212"/>
      <c r="DO47" s="212"/>
      <c r="DP47" s="212"/>
      <c r="DQ47" s="212"/>
      <c r="DR47" s="212"/>
    </row>
    <row r="48" spans="1:122" s="207" customFormat="1">
      <c r="A48" s="206"/>
      <c r="B48" s="546"/>
      <c r="C48" s="547"/>
      <c r="D48" s="474"/>
      <c r="E48" s="474"/>
      <c r="F48" s="474"/>
      <c r="G48" s="474"/>
      <c r="H48" s="474"/>
      <c r="I48" s="474"/>
      <c r="J48" s="474"/>
      <c r="K48" s="474"/>
      <c r="L48" s="474"/>
      <c r="M48" s="474"/>
      <c r="N48" s="474"/>
      <c r="O48" s="474"/>
      <c r="P48" s="474"/>
      <c r="Q48" s="474"/>
      <c r="R48" s="474"/>
      <c r="S48" s="474"/>
      <c r="T48" s="94"/>
      <c r="U48" s="94"/>
      <c r="V48" s="94"/>
      <c r="W48" s="94"/>
      <c r="X48" s="94"/>
      <c r="Y48" s="94"/>
      <c r="Z48" s="94"/>
      <c r="AA48" s="94"/>
      <c r="AB48" s="94"/>
      <c r="AC48" s="94"/>
      <c r="AD48" s="94"/>
      <c r="AE48" s="94"/>
      <c r="AF48" s="94"/>
      <c r="AG48" s="94"/>
      <c r="AH48" s="94"/>
      <c r="AI48" s="94"/>
      <c r="AJ48" s="94"/>
      <c r="AK48" s="94"/>
      <c r="AL48" s="94"/>
      <c r="AM48" s="94"/>
      <c r="AN48" s="94"/>
      <c r="AO48" s="206"/>
      <c r="AP48" s="206"/>
      <c r="AQ48" s="206"/>
      <c r="AR48" s="206"/>
      <c r="AS48" s="206"/>
      <c r="AT48" s="206"/>
      <c r="AU48" s="206"/>
      <c r="AV48" s="206"/>
      <c r="AW48" s="206"/>
      <c r="AX48" s="206"/>
      <c r="AY48" s="206"/>
      <c r="AZ48" s="206"/>
      <c r="BA48" s="206"/>
      <c r="BB48" s="206"/>
      <c r="BC48" s="206"/>
      <c r="BD48" s="206"/>
      <c r="BE48" s="206"/>
      <c r="BF48" s="206"/>
      <c r="BG48" s="206"/>
      <c r="BH48" s="206"/>
      <c r="BL48" s="209"/>
      <c r="BM48" s="209"/>
      <c r="BN48" s="209"/>
      <c r="BO48" s="209"/>
      <c r="BP48" s="209"/>
      <c r="BQ48" s="209"/>
      <c r="BR48" s="209"/>
      <c r="BS48" s="209"/>
      <c r="BT48" s="209"/>
      <c r="BU48" s="209"/>
      <c r="BV48" s="209"/>
      <c r="BW48" s="209"/>
      <c r="BX48" s="209"/>
      <c r="BY48" s="209"/>
      <c r="BZ48" s="209"/>
      <c r="CA48" s="209"/>
      <c r="CB48" s="209"/>
      <c r="CC48" s="209"/>
      <c r="CD48" s="209"/>
      <c r="CE48" s="209"/>
      <c r="CF48" s="209"/>
      <c r="CG48" s="209"/>
      <c r="CH48" s="209"/>
      <c r="CI48" s="209"/>
      <c r="CJ48" s="209"/>
      <c r="CK48" s="209"/>
      <c r="CL48" s="209"/>
      <c r="CM48" s="209"/>
      <c r="CN48" s="211"/>
      <c r="CO48" s="211"/>
      <c r="CP48" s="211"/>
      <c r="CQ48" s="211"/>
      <c r="CR48" s="211"/>
      <c r="CS48" s="211"/>
      <c r="CT48" s="211"/>
      <c r="CU48" s="211"/>
      <c r="CV48" s="211"/>
      <c r="CW48" s="211"/>
      <c r="CX48" s="211"/>
      <c r="CY48" s="211"/>
      <c r="CZ48" s="212"/>
      <c r="DA48" s="214"/>
      <c r="DB48" s="215"/>
      <c r="DC48" s="212"/>
      <c r="DD48" s="212"/>
      <c r="DE48" s="212"/>
      <c r="DF48" s="212"/>
      <c r="DG48" s="212"/>
      <c r="DH48" s="212"/>
      <c r="DI48" s="212"/>
      <c r="DJ48" s="212"/>
      <c r="DK48" s="212"/>
      <c r="DL48" s="212"/>
      <c r="DM48" s="212"/>
      <c r="DN48" s="212"/>
      <c r="DO48" s="212"/>
      <c r="DP48" s="212"/>
      <c r="DQ48" s="212"/>
      <c r="DR48" s="212"/>
    </row>
    <row r="49" spans="1:122" s="207" customFormat="1">
      <c r="A49" s="206"/>
      <c r="B49" s="546"/>
      <c r="C49" s="547"/>
      <c r="D49" s="474"/>
      <c r="E49" s="474"/>
      <c r="F49" s="474"/>
      <c r="G49" s="474"/>
      <c r="H49" s="474"/>
      <c r="I49" s="474"/>
      <c r="J49" s="474"/>
      <c r="K49" s="474"/>
      <c r="L49" s="474"/>
      <c r="M49" s="474"/>
      <c r="N49" s="474"/>
      <c r="O49" s="474"/>
      <c r="P49" s="474"/>
      <c r="Q49" s="474"/>
      <c r="R49" s="474"/>
      <c r="S49" s="474"/>
      <c r="T49" s="94"/>
      <c r="U49" s="94"/>
      <c r="V49" s="94"/>
      <c r="W49" s="94"/>
      <c r="X49" s="94"/>
      <c r="Y49" s="94"/>
      <c r="Z49" s="94"/>
      <c r="AA49" s="94"/>
      <c r="AB49" s="94"/>
      <c r="AC49" s="94"/>
      <c r="AD49" s="94"/>
      <c r="AE49" s="94"/>
      <c r="AF49" s="94"/>
      <c r="AG49" s="94"/>
      <c r="AH49" s="94"/>
      <c r="AI49" s="94"/>
      <c r="AJ49" s="94"/>
      <c r="AK49" s="94"/>
      <c r="AL49" s="94"/>
      <c r="AM49" s="94"/>
      <c r="AN49" s="94"/>
      <c r="AO49" s="206"/>
      <c r="AP49" s="206"/>
      <c r="AQ49" s="206"/>
      <c r="AR49" s="206"/>
      <c r="AS49" s="206"/>
      <c r="AT49" s="206"/>
      <c r="AU49" s="206"/>
      <c r="AV49" s="206"/>
      <c r="AW49" s="206"/>
      <c r="AX49" s="206"/>
      <c r="AY49" s="206"/>
      <c r="AZ49" s="206"/>
      <c r="BA49" s="206"/>
      <c r="BB49" s="206"/>
      <c r="BC49" s="206"/>
      <c r="BD49" s="206"/>
      <c r="BE49" s="206"/>
      <c r="BF49" s="206"/>
      <c r="BG49" s="206"/>
      <c r="BH49" s="206"/>
      <c r="BL49" s="209"/>
      <c r="BM49" s="209"/>
      <c r="BN49" s="209"/>
      <c r="BO49" s="209"/>
      <c r="BP49" s="209"/>
      <c r="BQ49" s="209"/>
      <c r="BR49" s="209"/>
      <c r="BS49" s="209"/>
      <c r="BT49" s="209"/>
      <c r="BU49" s="209"/>
      <c r="BV49" s="209"/>
      <c r="BW49" s="209"/>
      <c r="BX49" s="209"/>
      <c r="BY49" s="209"/>
      <c r="BZ49" s="209"/>
      <c r="CA49" s="209"/>
      <c r="CB49" s="209"/>
      <c r="CC49" s="209"/>
      <c r="CD49" s="209"/>
      <c r="CE49" s="209"/>
      <c r="CF49" s="209"/>
      <c r="CG49" s="209"/>
      <c r="CH49" s="209"/>
      <c r="CI49" s="209"/>
      <c r="CJ49" s="209"/>
      <c r="CK49" s="209"/>
      <c r="CL49" s="209"/>
      <c r="CM49" s="209"/>
      <c r="CN49" s="211"/>
      <c r="CO49" s="211"/>
      <c r="CP49" s="211"/>
      <c r="CQ49" s="211"/>
      <c r="CR49" s="211"/>
      <c r="CS49" s="211"/>
      <c r="CT49" s="211"/>
      <c r="CU49" s="211"/>
      <c r="CV49" s="211"/>
      <c r="CW49" s="211"/>
      <c r="CX49" s="211"/>
      <c r="CY49" s="211"/>
      <c r="CZ49" s="212"/>
      <c r="DA49" s="214"/>
      <c r="DB49" s="215"/>
      <c r="DC49" s="212"/>
      <c r="DD49" s="212"/>
      <c r="DE49" s="212"/>
      <c r="DF49" s="212"/>
      <c r="DG49" s="212"/>
      <c r="DH49" s="212"/>
      <c r="DI49" s="212"/>
      <c r="DJ49" s="212"/>
      <c r="DK49" s="212"/>
      <c r="DL49" s="212"/>
      <c r="DM49" s="212"/>
      <c r="DN49" s="212"/>
      <c r="DO49" s="212"/>
      <c r="DP49" s="212"/>
      <c r="DQ49" s="212"/>
      <c r="DR49" s="212"/>
    </row>
    <row r="50" spans="1:122" s="207" customFormat="1">
      <c r="A50" s="206"/>
      <c r="B50" s="546"/>
      <c r="C50" s="547"/>
      <c r="D50" s="474"/>
      <c r="E50" s="474"/>
      <c r="F50" s="474"/>
      <c r="G50" s="474"/>
      <c r="H50" s="474"/>
      <c r="I50" s="474"/>
      <c r="J50" s="474"/>
      <c r="K50" s="474"/>
      <c r="L50" s="474"/>
      <c r="M50" s="474"/>
      <c r="N50" s="474"/>
      <c r="O50" s="474"/>
      <c r="P50" s="474"/>
      <c r="Q50" s="474"/>
      <c r="R50" s="474"/>
      <c r="S50" s="474"/>
      <c r="T50" s="94"/>
      <c r="U50" s="94"/>
      <c r="V50" s="94"/>
      <c r="W50" s="94"/>
      <c r="X50" s="94"/>
      <c r="Y50" s="94"/>
      <c r="Z50" s="94"/>
      <c r="AA50" s="94"/>
      <c r="AB50" s="94"/>
      <c r="AC50" s="94"/>
      <c r="AD50" s="94"/>
      <c r="AE50" s="94"/>
      <c r="AF50" s="94"/>
      <c r="AG50" s="94"/>
      <c r="AH50" s="94"/>
      <c r="AI50" s="94"/>
      <c r="AJ50" s="94"/>
      <c r="AK50" s="94"/>
      <c r="AL50" s="94"/>
      <c r="AM50" s="94"/>
      <c r="AN50" s="94"/>
      <c r="AO50" s="206"/>
      <c r="AP50" s="206"/>
      <c r="AQ50" s="206"/>
      <c r="AR50" s="206"/>
      <c r="AS50" s="206"/>
      <c r="AT50" s="206"/>
      <c r="AU50" s="206"/>
      <c r="AV50" s="206"/>
      <c r="AW50" s="206"/>
      <c r="AX50" s="206"/>
      <c r="AY50" s="206"/>
      <c r="AZ50" s="206"/>
      <c r="BA50" s="206"/>
      <c r="BB50" s="206"/>
      <c r="BC50" s="206"/>
      <c r="BD50" s="206"/>
      <c r="BE50" s="206"/>
      <c r="BF50" s="206"/>
      <c r="BG50" s="206"/>
      <c r="BH50" s="206"/>
      <c r="BL50" s="209"/>
      <c r="BM50" s="209"/>
      <c r="BN50" s="209"/>
      <c r="BO50" s="209"/>
      <c r="BP50" s="209"/>
      <c r="BQ50" s="209"/>
      <c r="BR50" s="209"/>
      <c r="BS50" s="209"/>
      <c r="BT50" s="209"/>
      <c r="BU50" s="209"/>
      <c r="BV50" s="209"/>
      <c r="BW50" s="209"/>
      <c r="BX50" s="209"/>
      <c r="BY50" s="209"/>
      <c r="BZ50" s="209"/>
      <c r="CA50" s="209"/>
      <c r="CB50" s="209"/>
      <c r="CC50" s="209"/>
      <c r="CD50" s="209"/>
      <c r="CE50" s="209"/>
      <c r="CF50" s="209"/>
      <c r="CG50" s="209"/>
      <c r="CH50" s="209"/>
      <c r="CI50" s="209"/>
      <c r="CJ50" s="209"/>
      <c r="CK50" s="209"/>
      <c r="CL50" s="209"/>
      <c r="CM50" s="209"/>
      <c r="CN50" s="211"/>
      <c r="CO50" s="211"/>
      <c r="CP50" s="211"/>
      <c r="CQ50" s="211"/>
      <c r="CR50" s="211"/>
      <c r="CS50" s="211"/>
      <c r="CT50" s="211"/>
      <c r="CU50" s="211"/>
      <c r="CV50" s="211"/>
      <c r="CW50" s="211"/>
      <c r="CX50" s="211"/>
      <c r="CY50" s="211"/>
      <c r="CZ50" s="212"/>
      <c r="DA50" s="214"/>
      <c r="DB50" s="215"/>
      <c r="DC50" s="212"/>
      <c r="DD50" s="212"/>
      <c r="DE50" s="212"/>
      <c r="DF50" s="212"/>
      <c r="DG50" s="212"/>
      <c r="DH50" s="212"/>
      <c r="DI50" s="212"/>
      <c r="DJ50" s="212"/>
      <c r="DK50" s="212"/>
      <c r="DL50" s="212"/>
      <c r="DM50" s="212"/>
      <c r="DN50" s="212"/>
      <c r="DO50" s="212"/>
      <c r="DP50" s="212"/>
      <c r="DQ50" s="212"/>
      <c r="DR50" s="212"/>
    </row>
    <row r="51" spans="1:122" s="207" customFormat="1">
      <c r="A51" s="206"/>
      <c r="B51" s="546"/>
      <c r="C51" s="547"/>
      <c r="D51" s="474"/>
      <c r="E51" s="474"/>
      <c r="F51" s="474"/>
      <c r="G51" s="474"/>
      <c r="H51" s="474"/>
      <c r="I51" s="474"/>
      <c r="J51" s="474"/>
      <c r="K51" s="474"/>
      <c r="L51" s="474"/>
      <c r="M51" s="474"/>
      <c r="N51" s="474"/>
      <c r="O51" s="474"/>
      <c r="P51" s="474"/>
      <c r="Q51" s="474"/>
      <c r="R51" s="474"/>
      <c r="S51" s="474"/>
      <c r="T51" s="94"/>
      <c r="U51" s="94"/>
      <c r="V51" s="94"/>
      <c r="W51" s="94"/>
      <c r="X51" s="94"/>
      <c r="Y51" s="94"/>
      <c r="Z51" s="94"/>
      <c r="AA51" s="94"/>
      <c r="AB51" s="94"/>
      <c r="AC51" s="94"/>
      <c r="AD51" s="94"/>
      <c r="AE51" s="94"/>
      <c r="AF51" s="94"/>
      <c r="AG51" s="94"/>
      <c r="AH51" s="94"/>
      <c r="AI51" s="94"/>
      <c r="AJ51" s="94"/>
      <c r="AK51" s="94"/>
      <c r="AL51" s="94"/>
      <c r="AM51" s="94"/>
      <c r="AN51" s="94"/>
      <c r="AO51" s="206"/>
      <c r="AP51" s="206"/>
      <c r="AQ51" s="206"/>
      <c r="AR51" s="206"/>
      <c r="AS51" s="206"/>
      <c r="AT51" s="206"/>
      <c r="AU51" s="206"/>
      <c r="AV51" s="206"/>
      <c r="AW51" s="206"/>
      <c r="AX51" s="206"/>
      <c r="AY51" s="206"/>
      <c r="AZ51" s="206"/>
      <c r="BA51" s="206"/>
      <c r="BB51" s="206"/>
      <c r="BC51" s="206"/>
      <c r="BD51" s="206"/>
      <c r="BE51" s="206"/>
      <c r="BF51" s="206"/>
      <c r="BG51" s="206"/>
      <c r="BH51" s="206"/>
      <c r="BL51" s="209"/>
      <c r="BM51" s="209"/>
      <c r="BN51" s="209"/>
      <c r="BO51" s="209"/>
      <c r="BP51" s="209"/>
      <c r="BQ51" s="209"/>
      <c r="BR51" s="209"/>
      <c r="BS51" s="209"/>
      <c r="BT51" s="209"/>
      <c r="BU51" s="209"/>
      <c r="BV51" s="209"/>
      <c r="BW51" s="209"/>
      <c r="BX51" s="209"/>
      <c r="BY51" s="209"/>
      <c r="BZ51" s="209"/>
      <c r="CA51" s="209"/>
      <c r="CB51" s="209"/>
      <c r="CC51" s="209"/>
      <c r="CD51" s="209"/>
      <c r="CE51" s="209"/>
      <c r="CF51" s="209"/>
      <c r="CG51" s="209"/>
      <c r="CH51" s="209"/>
      <c r="CI51" s="209"/>
      <c r="CJ51" s="209"/>
      <c r="CK51" s="209"/>
      <c r="CL51" s="209"/>
      <c r="CM51" s="209"/>
      <c r="CN51" s="211"/>
      <c r="CO51" s="211"/>
      <c r="CP51" s="211"/>
      <c r="CQ51" s="211"/>
      <c r="CR51" s="211"/>
      <c r="CS51" s="211"/>
      <c r="CT51" s="211"/>
      <c r="CU51" s="211"/>
      <c r="CV51" s="211"/>
      <c r="CW51" s="211"/>
      <c r="CX51" s="211"/>
      <c r="CY51" s="211"/>
      <c r="CZ51" s="212"/>
      <c r="DA51" s="214"/>
      <c r="DB51" s="215"/>
      <c r="DC51" s="212"/>
      <c r="DD51" s="212"/>
      <c r="DE51" s="212"/>
      <c r="DF51" s="212"/>
      <c r="DG51" s="212"/>
      <c r="DH51" s="212"/>
      <c r="DI51" s="212"/>
      <c r="DJ51" s="212"/>
      <c r="DK51" s="212"/>
      <c r="DL51" s="212"/>
      <c r="DM51" s="212"/>
      <c r="DN51" s="212"/>
      <c r="DO51" s="212"/>
      <c r="DP51" s="212"/>
      <c r="DQ51" s="212"/>
      <c r="DR51" s="212"/>
    </row>
    <row r="52" spans="1:122" s="207" customFormat="1">
      <c r="A52" s="206"/>
      <c r="B52" s="546"/>
      <c r="C52" s="547"/>
      <c r="D52" s="474"/>
      <c r="E52" s="474"/>
      <c r="F52" s="474"/>
      <c r="G52" s="474"/>
      <c r="H52" s="474"/>
      <c r="I52" s="474"/>
      <c r="J52" s="474"/>
      <c r="K52" s="474"/>
      <c r="L52" s="474"/>
      <c r="M52" s="474"/>
      <c r="N52" s="474"/>
      <c r="O52" s="474"/>
      <c r="P52" s="474"/>
      <c r="Q52" s="474"/>
      <c r="R52" s="474"/>
      <c r="S52" s="474"/>
      <c r="T52" s="94"/>
      <c r="U52" s="94"/>
      <c r="V52" s="94"/>
      <c r="W52" s="94"/>
      <c r="X52" s="94"/>
      <c r="Y52" s="94"/>
      <c r="Z52" s="94"/>
      <c r="AA52" s="94"/>
      <c r="AB52" s="94"/>
      <c r="AC52" s="94"/>
      <c r="AD52" s="94"/>
      <c r="AE52" s="94"/>
      <c r="AF52" s="94"/>
      <c r="AG52" s="94"/>
      <c r="AH52" s="94"/>
      <c r="AI52" s="94"/>
      <c r="AJ52" s="94"/>
      <c r="AK52" s="94"/>
      <c r="AL52" s="94"/>
      <c r="AM52" s="94"/>
      <c r="AN52" s="94"/>
      <c r="AO52" s="206"/>
      <c r="AP52" s="206"/>
      <c r="AQ52" s="206"/>
      <c r="AR52" s="206"/>
      <c r="AS52" s="206"/>
      <c r="AT52" s="206"/>
      <c r="AU52" s="206"/>
      <c r="AV52" s="206"/>
      <c r="AW52" s="206"/>
      <c r="AX52" s="206"/>
      <c r="AY52" s="206"/>
      <c r="AZ52" s="206"/>
      <c r="BA52" s="206"/>
      <c r="BB52" s="206"/>
      <c r="BC52" s="206"/>
      <c r="BD52" s="206"/>
      <c r="BE52" s="206"/>
      <c r="BF52" s="206"/>
      <c r="BG52" s="206"/>
      <c r="BH52" s="206"/>
      <c r="BL52" s="209"/>
      <c r="BM52" s="209"/>
      <c r="BN52" s="209"/>
      <c r="BO52" s="209"/>
      <c r="BP52" s="209"/>
      <c r="BQ52" s="209"/>
      <c r="BR52" s="209"/>
      <c r="BS52" s="209"/>
      <c r="BT52" s="209"/>
      <c r="BU52" s="209"/>
      <c r="BV52" s="209"/>
      <c r="BW52" s="209"/>
      <c r="BX52" s="209"/>
      <c r="BY52" s="209"/>
      <c r="BZ52" s="209"/>
      <c r="CA52" s="209"/>
      <c r="CB52" s="209"/>
      <c r="CC52" s="209"/>
      <c r="CD52" s="209"/>
      <c r="CE52" s="209"/>
      <c r="CF52" s="209"/>
      <c r="CG52" s="209"/>
      <c r="CH52" s="209"/>
      <c r="CI52" s="209"/>
      <c r="CJ52" s="209"/>
      <c r="CK52" s="209"/>
      <c r="CL52" s="209"/>
      <c r="CM52" s="209"/>
      <c r="CN52" s="211"/>
      <c r="CO52" s="211"/>
      <c r="CP52" s="211"/>
      <c r="CQ52" s="211"/>
      <c r="CR52" s="211"/>
      <c r="CS52" s="211"/>
      <c r="CT52" s="211"/>
      <c r="CU52" s="211"/>
      <c r="CV52" s="211"/>
      <c r="CW52" s="211"/>
      <c r="CX52" s="211"/>
      <c r="CY52" s="211"/>
      <c r="CZ52" s="212"/>
      <c r="DA52" s="214"/>
      <c r="DB52" s="215"/>
      <c r="DC52" s="212"/>
      <c r="DD52" s="212"/>
      <c r="DE52" s="212"/>
      <c r="DF52" s="212"/>
      <c r="DG52" s="212"/>
      <c r="DH52" s="212"/>
      <c r="DI52" s="212"/>
      <c r="DJ52" s="212"/>
      <c r="DK52" s="212"/>
      <c r="DL52" s="212"/>
      <c r="DM52" s="212"/>
      <c r="DN52" s="212"/>
      <c r="DO52" s="212"/>
      <c r="DP52" s="212"/>
      <c r="DQ52" s="212"/>
      <c r="DR52" s="212"/>
    </row>
    <row r="53" spans="1:122" s="92" customFormat="1">
      <c r="A53" s="344"/>
      <c r="B53" s="89"/>
      <c r="C53" s="89"/>
      <c r="D53" s="89"/>
      <c r="E53" s="89"/>
      <c r="F53" s="89"/>
      <c r="G53" s="89"/>
      <c r="H53" s="89"/>
      <c r="I53" s="663"/>
      <c r="J53" s="663"/>
      <c r="K53" s="502"/>
      <c r="L53" s="90"/>
      <c r="M53" s="90"/>
      <c r="N53" s="90"/>
      <c r="O53" s="90"/>
      <c r="P53" s="90"/>
      <c r="Q53" s="90"/>
      <c r="R53" s="90"/>
      <c r="S53" s="90"/>
      <c r="T53" s="90"/>
      <c r="U53" s="91"/>
      <c r="V53" s="91"/>
      <c r="W53" s="91"/>
      <c r="X53" s="91"/>
      <c r="Y53" s="91"/>
      <c r="Z53" s="91"/>
      <c r="AA53" s="91"/>
      <c r="AB53" s="91"/>
      <c r="AC53" s="91"/>
      <c r="AD53" s="91"/>
      <c r="AE53" s="88"/>
      <c r="AF53" s="88"/>
      <c r="AG53" s="88"/>
      <c r="AH53" s="88"/>
      <c r="AI53" s="88"/>
      <c r="AJ53" s="88"/>
      <c r="AK53" s="88"/>
      <c r="AL53" s="89"/>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9"/>
    </row>
    <row r="54" spans="1:122" s="92" customFormat="1">
      <c r="A54" s="344"/>
      <c r="B54" s="89"/>
      <c r="C54" s="89"/>
      <c r="D54" s="89"/>
      <c r="E54" s="89"/>
      <c r="F54" s="89"/>
      <c r="G54" s="89"/>
      <c r="H54" s="89"/>
      <c r="I54" s="663"/>
      <c r="J54" s="663"/>
      <c r="K54" s="502"/>
      <c r="L54" s="90"/>
      <c r="M54" s="90"/>
      <c r="N54" s="90"/>
      <c r="O54" s="90"/>
      <c r="P54" s="90"/>
      <c r="Q54" s="90"/>
      <c r="R54" s="90"/>
      <c r="S54" s="90"/>
      <c r="T54" s="90"/>
      <c r="U54" s="91"/>
      <c r="V54" s="91"/>
      <c r="W54" s="91"/>
      <c r="X54" s="91"/>
      <c r="Y54" s="91"/>
      <c r="Z54" s="91"/>
      <c r="AA54" s="91"/>
      <c r="AB54" s="91"/>
      <c r="AC54" s="91"/>
      <c r="AD54" s="91"/>
      <c r="AE54" s="91"/>
      <c r="AF54" s="91"/>
      <c r="AG54" s="91"/>
      <c r="AH54" s="91"/>
      <c r="AI54" s="91"/>
      <c r="AJ54" s="91"/>
      <c r="AK54" s="91"/>
      <c r="AL54" s="89"/>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9"/>
    </row>
    <row r="55" spans="1:122" s="92" customFormat="1">
      <c r="A55" s="344"/>
      <c r="B55" s="89"/>
      <c r="C55" s="89"/>
      <c r="D55" s="89"/>
      <c r="E55" s="89"/>
      <c r="F55" s="89"/>
      <c r="G55" s="89"/>
      <c r="H55" s="89"/>
      <c r="I55" s="89"/>
      <c r="J55" s="89"/>
      <c r="K55" s="89"/>
      <c r="L55" s="89"/>
      <c r="M55" s="89"/>
      <c r="N55" s="89"/>
      <c r="O55" s="89"/>
      <c r="P55" s="502"/>
      <c r="Q55" s="502"/>
      <c r="R55" s="502"/>
      <c r="S55" s="90"/>
      <c r="T55" s="90"/>
      <c r="U55" s="90"/>
      <c r="V55" s="90"/>
      <c r="W55" s="90"/>
      <c r="X55" s="90"/>
      <c r="Y55" s="90"/>
      <c r="Z55" s="90"/>
      <c r="AA55" s="90"/>
      <c r="AB55" s="91"/>
      <c r="AC55" s="91"/>
      <c r="AD55" s="91"/>
      <c r="AE55" s="91"/>
      <c r="AF55" s="91"/>
      <c r="AG55" s="91"/>
      <c r="AH55" s="91"/>
      <c r="AI55" s="91"/>
      <c r="AJ55" s="91"/>
      <c r="AK55" s="91"/>
      <c r="AL55" s="89"/>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9"/>
    </row>
    <row r="56" spans="1:122" s="92" customFormat="1">
      <c r="A56" s="344"/>
      <c r="B56" s="344"/>
      <c r="C56" s="344"/>
      <c r="D56" s="344"/>
      <c r="E56" s="344"/>
      <c r="F56" s="344"/>
      <c r="G56" s="344"/>
      <c r="H56" s="344"/>
      <c r="I56" s="344"/>
      <c r="J56" s="344"/>
      <c r="K56" s="344"/>
      <c r="L56" s="344"/>
      <c r="M56" s="344"/>
      <c r="N56" s="344"/>
      <c r="O56" s="344"/>
      <c r="P56" s="344"/>
      <c r="Q56" s="344"/>
      <c r="R56" s="344"/>
      <c r="S56" s="344"/>
      <c r="T56" s="344"/>
      <c r="U56" s="344"/>
      <c r="V56" s="344"/>
      <c r="W56" s="344"/>
      <c r="X56" s="344"/>
      <c r="Y56" s="344"/>
      <c r="Z56" s="344"/>
      <c r="AA56" s="344"/>
      <c r="AB56" s="344"/>
      <c r="AC56" s="344"/>
      <c r="AD56" s="344"/>
      <c r="AE56" s="344"/>
      <c r="AF56" s="344"/>
      <c r="AG56" s="344"/>
      <c r="AH56" s="344"/>
      <c r="AI56" s="344"/>
      <c r="AJ56" s="344"/>
      <c r="AK56" s="344"/>
      <c r="AL56" s="344"/>
      <c r="AM56" s="344"/>
      <c r="AN56" s="344"/>
      <c r="AO56" s="344"/>
      <c r="AP56" s="344"/>
      <c r="AQ56" s="344"/>
      <c r="AR56" s="344"/>
      <c r="AS56" s="344"/>
      <c r="AT56" s="344"/>
      <c r="AU56" s="344"/>
      <c r="AV56" s="344"/>
      <c r="AW56" s="344"/>
      <c r="AX56" s="344"/>
      <c r="AY56" s="344"/>
      <c r="AZ56" s="88"/>
      <c r="BA56" s="88"/>
      <c r="BB56" s="88"/>
      <c r="BC56" s="88"/>
      <c r="BD56" s="88"/>
      <c r="BE56" s="88"/>
      <c r="BF56" s="88"/>
      <c r="BG56" s="88"/>
      <c r="BH56" s="88"/>
      <c r="BI56" s="88"/>
      <c r="BJ56" s="88"/>
      <c r="BK56" s="88"/>
      <c r="BL56" s="88"/>
      <c r="BM56" s="89"/>
    </row>
    <row r="57" spans="1:122" s="92" customFormat="1">
      <c r="A57" s="344"/>
      <c r="B57" s="344"/>
      <c r="C57" s="344"/>
      <c r="D57" s="344"/>
      <c r="E57" s="344"/>
      <c r="F57" s="344"/>
      <c r="G57" s="344"/>
      <c r="H57" s="344"/>
      <c r="I57" s="344"/>
      <c r="J57" s="344"/>
      <c r="K57" s="344"/>
      <c r="L57" s="344"/>
      <c r="M57" s="344"/>
      <c r="N57" s="344"/>
      <c r="O57" s="344"/>
      <c r="P57" s="344"/>
      <c r="Q57" s="344"/>
      <c r="R57" s="344"/>
      <c r="S57" s="344"/>
      <c r="T57" s="344"/>
      <c r="U57" s="344"/>
      <c r="V57" s="344"/>
      <c r="W57" s="344"/>
      <c r="X57" s="344"/>
      <c r="Y57" s="344"/>
      <c r="Z57" s="344"/>
      <c r="AA57" s="344"/>
      <c r="AB57" s="344"/>
      <c r="AC57" s="344"/>
      <c r="AD57" s="344"/>
      <c r="AE57" s="344"/>
      <c r="AF57" s="344"/>
      <c r="AG57" s="344"/>
      <c r="AH57" s="344"/>
      <c r="AI57" s="344"/>
      <c r="AJ57" s="344"/>
      <c r="AK57" s="344"/>
      <c r="AL57" s="344"/>
      <c r="AM57" s="344"/>
      <c r="AN57" s="344"/>
      <c r="AO57" s="344"/>
      <c r="AP57" s="344"/>
      <c r="AQ57" s="344"/>
      <c r="AR57" s="344"/>
      <c r="AS57" s="344"/>
      <c r="AT57" s="344"/>
      <c r="AU57" s="344"/>
      <c r="AV57" s="344"/>
      <c r="AW57" s="344"/>
      <c r="AX57" s="344"/>
      <c r="AY57" s="344"/>
      <c r="AZ57" s="88"/>
      <c r="BA57" s="88"/>
      <c r="BB57" s="88"/>
      <c r="BC57" s="88"/>
      <c r="BD57" s="88"/>
      <c r="BE57" s="88"/>
      <c r="BF57" s="88"/>
      <c r="BG57" s="88"/>
      <c r="BH57" s="88"/>
      <c r="BI57" s="88"/>
      <c r="BJ57" s="88"/>
      <c r="BK57" s="88"/>
      <c r="BL57" s="88"/>
      <c r="BM57" s="89"/>
    </row>
    <row r="58" spans="1:122" s="92" customFormat="1">
      <c r="A58" s="344"/>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344"/>
      <c r="AM58" s="344"/>
      <c r="AN58" s="344"/>
      <c r="AO58" s="344"/>
      <c r="AP58" s="344"/>
      <c r="AQ58" s="344"/>
      <c r="AR58" s="344"/>
      <c r="AS58" s="344"/>
      <c r="AT58" s="344"/>
      <c r="AU58" s="344"/>
      <c r="AV58" s="344"/>
      <c r="AW58" s="344"/>
      <c r="AX58" s="344"/>
      <c r="AY58" s="344"/>
      <c r="AZ58" s="88"/>
      <c r="BA58" s="88"/>
      <c r="BB58" s="88"/>
      <c r="BC58" s="88"/>
      <c r="BD58" s="88"/>
      <c r="BE58" s="88"/>
      <c r="BF58" s="88"/>
      <c r="BG58" s="88"/>
      <c r="BH58" s="88"/>
      <c r="BI58" s="88"/>
      <c r="BJ58" s="88"/>
      <c r="BK58" s="88"/>
      <c r="BL58" s="88"/>
      <c r="BM58" s="89"/>
    </row>
    <row r="59" spans="1:122" s="92" customFormat="1">
      <c r="A59" s="344"/>
      <c r="B59" s="344"/>
      <c r="C59" s="344"/>
      <c r="D59" s="344"/>
      <c r="E59" s="344"/>
      <c r="F59" s="344"/>
      <c r="G59" s="344"/>
      <c r="H59" s="344"/>
      <c r="I59" s="344"/>
      <c r="J59" s="344"/>
      <c r="K59" s="344"/>
      <c r="L59" s="344"/>
      <c r="M59" s="344"/>
      <c r="N59" s="344"/>
      <c r="O59" s="344"/>
      <c r="P59" s="344"/>
      <c r="Q59" s="344"/>
      <c r="R59" s="344"/>
      <c r="S59" s="344"/>
      <c r="T59" s="344"/>
      <c r="U59" s="344"/>
      <c r="V59" s="344"/>
      <c r="W59" s="344"/>
      <c r="X59" s="344"/>
      <c r="Y59" s="344"/>
      <c r="Z59" s="344"/>
      <c r="AA59" s="344"/>
      <c r="AB59" s="344"/>
      <c r="AC59" s="344"/>
      <c r="AD59" s="344"/>
      <c r="AE59" s="344"/>
      <c r="AF59" s="344"/>
      <c r="AG59" s="344"/>
      <c r="AH59" s="344"/>
      <c r="AI59" s="344"/>
      <c r="AJ59" s="344"/>
      <c r="AK59" s="344"/>
      <c r="AL59" s="344"/>
      <c r="AM59" s="344"/>
      <c r="AN59" s="344"/>
      <c r="AO59" s="344"/>
      <c r="AP59" s="344"/>
      <c r="AQ59" s="344"/>
      <c r="AR59" s="344"/>
      <c r="AS59" s="344"/>
      <c r="AT59" s="344"/>
      <c r="AU59" s="344"/>
      <c r="AV59" s="344"/>
      <c r="AW59" s="344"/>
      <c r="AX59" s="344"/>
      <c r="AY59" s="344"/>
      <c r="AZ59" s="88"/>
      <c r="BA59" s="88"/>
      <c r="BB59" s="88"/>
      <c r="BC59" s="88"/>
      <c r="BD59" s="88"/>
      <c r="BE59" s="88"/>
      <c r="BF59" s="88"/>
      <c r="BG59" s="88"/>
      <c r="BH59" s="88"/>
      <c r="BI59" s="88"/>
      <c r="BJ59" s="88"/>
      <c r="BK59" s="88"/>
      <c r="BL59" s="88"/>
      <c r="BM59" s="89"/>
    </row>
    <row r="60" spans="1:122" s="92" customFormat="1">
      <c r="A60" s="344"/>
      <c r="B60" s="344"/>
      <c r="C60" s="344"/>
      <c r="D60" s="344"/>
      <c r="E60" s="344"/>
      <c r="F60" s="344"/>
      <c r="G60" s="344"/>
      <c r="H60" s="344"/>
      <c r="I60" s="344"/>
      <c r="J60" s="344"/>
      <c r="K60" s="344"/>
      <c r="L60" s="344"/>
      <c r="M60" s="344"/>
      <c r="N60" s="344"/>
      <c r="O60" s="344"/>
      <c r="P60" s="344"/>
      <c r="Q60" s="344"/>
      <c r="R60" s="344"/>
      <c r="S60" s="344"/>
      <c r="T60" s="344"/>
      <c r="U60" s="344"/>
      <c r="V60" s="344"/>
      <c r="W60" s="344"/>
      <c r="X60" s="344"/>
      <c r="Y60" s="344"/>
      <c r="Z60" s="344"/>
      <c r="AA60" s="344"/>
      <c r="AB60" s="344"/>
      <c r="AC60" s="344"/>
      <c r="AD60" s="344"/>
      <c r="AE60" s="344"/>
      <c r="AF60" s="344"/>
      <c r="AG60" s="344"/>
      <c r="AH60" s="344"/>
      <c r="AI60" s="344"/>
      <c r="AJ60" s="344"/>
      <c r="AK60" s="344"/>
      <c r="AL60" s="344"/>
      <c r="AM60" s="344"/>
      <c r="AN60" s="344"/>
      <c r="AO60" s="344"/>
      <c r="AP60" s="344"/>
      <c r="AQ60" s="344"/>
      <c r="AR60" s="344"/>
      <c r="AS60" s="344"/>
      <c r="AT60" s="344"/>
      <c r="AU60" s="344"/>
      <c r="AV60" s="344"/>
      <c r="AW60" s="344"/>
      <c r="AX60" s="344"/>
      <c r="AY60" s="344"/>
      <c r="AZ60" s="88"/>
      <c r="BA60" s="88"/>
      <c r="BB60" s="88"/>
      <c r="BC60" s="88"/>
      <c r="BD60" s="88"/>
      <c r="BE60" s="88"/>
      <c r="BF60" s="88"/>
      <c r="BG60" s="88"/>
      <c r="BH60" s="88"/>
      <c r="BI60" s="88"/>
      <c r="BJ60" s="88"/>
      <c r="BK60" s="88"/>
      <c r="BL60" s="88"/>
      <c r="BM60" s="89"/>
    </row>
    <row r="61" spans="1:122">
      <c r="AZ61" s="88"/>
      <c r="BA61" s="88"/>
      <c r="BB61" s="88"/>
      <c r="BC61" s="88"/>
      <c r="BD61" s="88"/>
      <c r="BE61" s="88"/>
      <c r="BF61" s="88"/>
      <c r="BG61" s="88"/>
      <c r="BH61" s="88"/>
      <c r="BI61" s="88"/>
      <c r="BJ61" s="88"/>
      <c r="BK61" s="88"/>
      <c r="BL61" s="88"/>
      <c r="BM61" s="89"/>
    </row>
    <row r="62" spans="1:122">
      <c r="AZ62" s="88"/>
      <c r="BA62" s="88"/>
      <c r="BB62" s="88"/>
      <c r="BC62" s="88"/>
      <c r="BD62" s="88"/>
      <c r="BE62" s="88"/>
      <c r="BF62" s="88"/>
      <c r="BG62" s="88"/>
      <c r="BH62" s="88"/>
      <c r="BI62" s="88"/>
      <c r="BJ62" s="88"/>
      <c r="BK62" s="88"/>
      <c r="BL62" s="88"/>
      <c r="BM62" s="89"/>
    </row>
    <row r="63" spans="1:122">
      <c r="AZ63" s="88"/>
      <c r="BA63" s="88"/>
      <c r="BB63" s="88"/>
      <c r="BC63" s="88"/>
      <c r="BD63" s="88"/>
      <c r="BE63" s="88"/>
      <c r="BF63" s="88"/>
      <c r="BG63" s="88"/>
      <c r="BH63" s="88"/>
      <c r="BI63" s="88"/>
      <c r="BJ63" s="88"/>
      <c r="BK63" s="88"/>
      <c r="BL63" s="88"/>
      <c r="BM63" s="89"/>
    </row>
    <row r="64" spans="1:122">
      <c r="AZ64" s="88"/>
      <c r="BA64" s="88"/>
      <c r="BB64" s="88"/>
      <c r="BC64" s="88"/>
      <c r="BD64" s="88"/>
      <c r="BE64" s="88"/>
      <c r="BF64" s="88"/>
      <c r="BG64" s="88"/>
      <c r="BH64" s="88"/>
      <c r="BI64" s="88"/>
      <c r="BJ64" s="88"/>
      <c r="BK64" s="88"/>
      <c r="BL64" s="88"/>
      <c r="BM64" s="89"/>
    </row>
    <row r="65" spans="52:65">
      <c r="AZ65" s="88"/>
      <c r="BA65" s="88"/>
      <c r="BB65" s="88"/>
      <c r="BC65" s="88"/>
      <c r="BD65" s="88"/>
      <c r="BE65" s="88"/>
      <c r="BF65" s="88"/>
      <c r="BG65" s="88"/>
      <c r="BH65" s="88"/>
      <c r="BI65" s="88"/>
      <c r="BJ65" s="88"/>
      <c r="BK65" s="88"/>
      <c r="BL65" s="88"/>
      <c r="BM65" s="89"/>
    </row>
    <row r="66" spans="52:65">
      <c r="AZ66" s="88"/>
      <c r="BA66" s="88"/>
      <c r="BB66" s="88"/>
      <c r="BC66" s="88"/>
      <c r="BD66" s="88"/>
      <c r="BE66" s="88"/>
      <c r="BF66" s="88"/>
      <c r="BG66" s="88"/>
      <c r="BH66" s="88"/>
      <c r="BI66" s="88"/>
      <c r="BJ66" s="88"/>
      <c r="BK66" s="88"/>
      <c r="BL66" s="88"/>
      <c r="BM66" s="89"/>
    </row>
    <row r="67" spans="52:65">
      <c r="AZ67" s="88"/>
      <c r="BA67" s="88"/>
      <c r="BB67" s="88"/>
      <c r="BC67" s="88"/>
      <c r="BD67" s="88"/>
      <c r="BE67" s="88"/>
      <c r="BF67" s="88"/>
      <c r="BG67" s="88"/>
      <c r="BH67" s="88"/>
      <c r="BI67" s="88"/>
      <c r="BJ67" s="88"/>
      <c r="BK67" s="88"/>
      <c r="BL67" s="88"/>
      <c r="BM67" s="89"/>
    </row>
    <row r="68" spans="52:65">
      <c r="AZ68" s="88"/>
      <c r="BA68" s="88"/>
      <c r="BB68" s="88"/>
      <c r="BC68" s="88"/>
      <c r="BD68" s="88"/>
      <c r="BE68" s="88"/>
      <c r="BF68" s="88"/>
      <c r="BG68" s="88"/>
      <c r="BH68" s="88"/>
      <c r="BI68" s="88"/>
      <c r="BJ68" s="88"/>
      <c r="BK68" s="88"/>
      <c r="BL68" s="88"/>
      <c r="BM68" s="89"/>
    </row>
    <row r="69" spans="52:65">
      <c r="AZ69" s="88"/>
      <c r="BA69" s="88"/>
      <c r="BB69" s="88"/>
      <c r="BC69" s="88"/>
      <c r="BD69" s="88"/>
      <c r="BE69" s="88"/>
      <c r="BF69" s="88"/>
      <c r="BG69" s="88"/>
      <c r="BH69" s="88"/>
      <c r="BI69" s="88"/>
      <c r="BJ69" s="88"/>
      <c r="BK69" s="88"/>
      <c r="BL69" s="88"/>
      <c r="BM69" s="89"/>
    </row>
    <row r="70" spans="52:65">
      <c r="AZ70" s="88"/>
      <c r="BA70" s="88"/>
      <c r="BB70" s="88"/>
      <c r="BC70" s="88"/>
      <c r="BD70" s="88"/>
      <c r="BE70" s="88"/>
      <c r="BF70" s="88"/>
      <c r="BG70" s="88"/>
      <c r="BH70" s="88"/>
      <c r="BI70" s="88"/>
      <c r="BJ70" s="88"/>
      <c r="BK70" s="88"/>
      <c r="BL70" s="88"/>
      <c r="BM70" s="89"/>
    </row>
    <row r="71" spans="52:65">
      <c r="AZ71" s="88"/>
      <c r="BA71" s="88"/>
      <c r="BB71" s="88"/>
      <c r="BC71" s="88"/>
      <c r="BD71" s="88"/>
      <c r="BE71" s="88"/>
      <c r="BF71" s="88"/>
      <c r="BG71" s="88"/>
      <c r="BH71" s="88"/>
      <c r="BI71" s="88"/>
      <c r="BJ71" s="88"/>
      <c r="BK71" s="88"/>
      <c r="BL71" s="88"/>
      <c r="BM71" s="89"/>
    </row>
    <row r="72" spans="52:65">
      <c r="AZ72" s="88"/>
      <c r="BA72" s="88"/>
      <c r="BB72" s="88"/>
      <c r="BC72" s="88"/>
      <c r="BD72" s="88"/>
      <c r="BE72" s="88"/>
      <c r="BF72" s="88"/>
      <c r="BG72" s="88"/>
      <c r="BH72" s="88"/>
      <c r="BI72" s="88"/>
      <c r="BJ72" s="88"/>
      <c r="BK72" s="88"/>
      <c r="BL72" s="88"/>
      <c r="BM72" s="89"/>
    </row>
    <row r="73" spans="52:65">
      <c r="AZ73" s="88"/>
      <c r="BA73" s="88"/>
      <c r="BB73" s="88"/>
      <c r="BC73" s="88"/>
      <c r="BD73" s="88"/>
      <c r="BE73" s="88"/>
      <c r="BF73" s="88"/>
      <c r="BG73" s="88"/>
      <c r="BH73" s="88"/>
      <c r="BI73" s="88"/>
      <c r="BJ73" s="88"/>
      <c r="BK73" s="88"/>
      <c r="BL73" s="88"/>
      <c r="BM73" s="89"/>
    </row>
    <row r="74" spans="52:65">
      <c r="AZ74" s="88"/>
      <c r="BA74" s="88"/>
      <c r="BB74" s="88"/>
      <c r="BC74" s="88"/>
      <c r="BD74" s="88"/>
      <c r="BE74" s="88"/>
      <c r="BF74" s="88"/>
      <c r="BG74" s="88"/>
      <c r="BH74" s="88"/>
      <c r="BI74" s="88"/>
      <c r="BJ74" s="88"/>
      <c r="BK74" s="88"/>
      <c r="BL74" s="88"/>
      <c r="BM74" s="89"/>
    </row>
    <row r="75" spans="52:65">
      <c r="AZ75" s="88"/>
      <c r="BA75" s="88"/>
      <c r="BB75" s="88"/>
      <c r="BC75" s="88"/>
      <c r="BD75" s="88"/>
      <c r="BE75" s="88"/>
      <c r="BF75" s="88"/>
      <c r="BG75" s="88"/>
      <c r="BH75" s="88"/>
      <c r="BI75" s="88"/>
      <c r="BJ75" s="88"/>
      <c r="BK75" s="88"/>
      <c r="BL75" s="88"/>
      <c r="BM75" s="89"/>
    </row>
    <row r="76" spans="52:65">
      <c r="AZ76" s="88"/>
      <c r="BA76" s="88"/>
      <c r="BB76" s="88"/>
      <c r="BC76" s="88"/>
      <c r="BD76" s="88"/>
      <c r="BE76" s="88"/>
      <c r="BF76" s="88"/>
      <c r="BG76" s="88"/>
      <c r="BH76" s="88"/>
      <c r="BI76" s="88"/>
      <c r="BJ76" s="88"/>
      <c r="BK76" s="88"/>
      <c r="BL76" s="88"/>
      <c r="BM76" s="89"/>
    </row>
    <row r="77" spans="52:65">
      <c r="AZ77" s="88"/>
      <c r="BA77" s="88"/>
      <c r="BB77" s="88"/>
      <c r="BC77" s="88"/>
      <c r="BD77" s="88"/>
      <c r="BE77" s="88"/>
      <c r="BF77" s="88"/>
      <c r="BG77" s="88"/>
      <c r="BH77" s="88"/>
      <c r="BI77" s="88"/>
      <c r="BJ77" s="88"/>
      <c r="BK77" s="88"/>
      <c r="BL77" s="88"/>
      <c r="BM77" s="89"/>
    </row>
    <row r="78" spans="52:65">
      <c r="AZ78" s="88"/>
      <c r="BA78" s="88"/>
      <c r="BB78" s="88"/>
      <c r="BC78" s="88"/>
      <c r="BD78" s="88"/>
      <c r="BE78" s="88"/>
      <c r="BF78" s="88"/>
      <c r="BG78" s="88"/>
      <c r="BH78" s="88"/>
      <c r="BI78" s="88"/>
      <c r="BJ78" s="88"/>
      <c r="BK78" s="88"/>
      <c r="BL78" s="88"/>
      <c r="BM78" s="89"/>
    </row>
    <row r="79" spans="52:65">
      <c r="AZ79" s="88"/>
      <c r="BA79" s="88"/>
      <c r="BB79" s="88"/>
      <c r="BC79" s="88"/>
      <c r="BD79" s="88"/>
      <c r="BE79" s="88"/>
      <c r="BF79" s="88"/>
      <c r="BG79" s="88"/>
      <c r="BH79" s="88"/>
      <c r="BI79" s="88"/>
      <c r="BJ79" s="88"/>
      <c r="BK79" s="88"/>
      <c r="BL79" s="88"/>
      <c r="BM79" s="89"/>
    </row>
    <row r="80" spans="52:65">
      <c r="AZ80" s="88"/>
      <c r="BA80" s="88"/>
      <c r="BB80" s="88"/>
      <c r="BC80" s="88"/>
      <c r="BD80" s="88"/>
      <c r="BE80" s="88"/>
      <c r="BF80" s="88"/>
      <c r="BG80" s="88"/>
      <c r="BH80" s="88"/>
      <c r="BI80" s="88"/>
      <c r="BJ80" s="88"/>
      <c r="BK80" s="88"/>
      <c r="BL80" s="88"/>
      <c r="BM80" s="89"/>
    </row>
    <row r="81" spans="52:65">
      <c r="AZ81" s="88"/>
      <c r="BA81" s="88"/>
      <c r="BB81" s="88"/>
      <c r="BC81" s="88"/>
      <c r="BD81" s="88"/>
      <c r="BE81" s="88"/>
      <c r="BF81" s="88"/>
      <c r="BG81" s="88"/>
      <c r="BH81" s="88"/>
      <c r="BI81" s="88"/>
      <c r="BJ81" s="88"/>
      <c r="BK81" s="88"/>
      <c r="BL81" s="88"/>
      <c r="BM81" s="89"/>
    </row>
    <row r="82" spans="52:65">
      <c r="AZ82" s="88"/>
      <c r="BA82" s="88"/>
      <c r="BB82" s="88"/>
      <c r="BC82" s="88"/>
      <c r="BD82" s="88"/>
      <c r="BE82" s="88"/>
      <c r="BF82" s="88"/>
      <c r="BG82" s="88"/>
      <c r="BH82" s="88"/>
      <c r="BI82" s="88"/>
      <c r="BJ82" s="88"/>
      <c r="BK82" s="88"/>
      <c r="BL82" s="88"/>
      <c r="BM82" s="89"/>
    </row>
    <row r="83" spans="52:65">
      <c r="AZ83" s="88"/>
      <c r="BA83" s="88"/>
      <c r="BB83" s="88"/>
      <c r="BC83" s="88"/>
      <c r="BD83" s="88"/>
      <c r="BE83" s="88"/>
      <c r="BF83" s="88"/>
      <c r="BG83" s="88"/>
      <c r="BH83" s="88"/>
      <c r="BI83" s="88"/>
      <c r="BJ83" s="88"/>
      <c r="BK83" s="88"/>
      <c r="BL83" s="88"/>
      <c r="BM83" s="89"/>
    </row>
    <row r="84" spans="52:65">
      <c r="AZ84" s="88"/>
      <c r="BA84" s="88"/>
      <c r="BB84" s="88"/>
      <c r="BC84" s="88"/>
      <c r="BD84" s="88"/>
      <c r="BE84" s="88"/>
      <c r="BF84" s="88"/>
      <c r="BG84" s="88"/>
      <c r="BH84" s="88"/>
      <c r="BI84" s="88"/>
      <c r="BJ84" s="88"/>
      <c r="BK84" s="88"/>
      <c r="BL84" s="88"/>
      <c r="BM84" s="89"/>
    </row>
    <row r="85" spans="52:65">
      <c r="AZ85" s="88"/>
      <c r="BA85" s="88"/>
      <c r="BB85" s="88"/>
      <c r="BC85" s="88"/>
      <c r="BD85" s="88"/>
      <c r="BE85" s="88"/>
      <c r="BF85" s="88"/>
      <c r="BG85" s="88"/>
      <c r="BH85" s="88"/>
      <c r="BI85" s="88"/>
      <c r="BJ85" s="88"/>
      <c r="BK85" s="88"/>
      <c r="BL85" s="88"/>
      <c r="BM85" s="89"/>
    </row>
    <row r="86" spans="52:65">
      <c r="AZ86" s="88"/>
      <c r="BA86" s="88"/>
      <c r="BB86" s="88"/>
      <c r="BC86" s="88"/>
      <c r="BD86" s="88"/>
      <c r="BE86" s="88"/>
      <c r="BF86" s="88"/>
      <c r="BG86" s="88"/>
      <c r="BH86" s="88"/>
      <c r="BI86" s="88"/>
      <c r="BJ86" s="88"/>
      <c r="BK86" s="88"/>
      <c r="BL86" s="88"/>
      <c r="BM86" s="89"/>
    </row>
    <row r="87" spans="52:65">
      <c r="AZ87" s="88"/>
      <c r="BA87" s="88"/>
      <c r="BB87" s="88"/>
      <c r="BC87" s="88"/>
      <c r="BD87" s="88"/>
      <c r="BE87" s="88"/>
      <c r="BF87" s="88"/>
      <c r="BG87" s="88"/>
      <c r="BH87" s="88"/>
      <c r="BI87" s="88"/>
      <c r="BJ87" s="88"/>
      <c r="BK87" s="88"/>
      <c r="BL87" s="88"/>
      <c r="BM87" s="89"/>
    </row>
    <row r="88" spans="52:65">
      <c r="AZ88" s="88"/>
      <c r="BA88" s="88"/>
      <c r="BB88" s="88"/>
      <c r="BC88" s="88"/>
      <c r="BD88" s="88"/>
      <c r="BE88" s="88"/>
      <c r="BF88" s="88"/>
      <c r="BG88" s="88"/>
      <c r="BH88" s="88"/>
      <c r="BI88" s="88"/>
      <c r="BJ88" s="88"/>
      <c r="BK88" s="88"/>
      <c r="BL88" s="88"/>
      <c r="BM88" s="89"/>
    </row>
    <row r="89" spans="52:65">
      <c r="AZ89" s="88"/>
      <c r="BA89" s="88"/>
      <c r="BB89" s="88"/>
      <c r="BC89" s="88"/>
      <c r="BD89" s="88"/>
      <c r="BE89" s="88"/>
      <c r="BF89" s="88"/>
      <c r="BG89" s="88"/>
      <c r="BH89" s="88"/>
      <c r="BI89" s="88"/>
      <c r="BJ89" s="88"/>
      <c r="BK89" s="88"/>
      <c r="BL89" s="88"/>
      <c r="BM89" s="89"/>
    </row>
    <row r="90" spans="52:65">
      <c r="AZ90" s="88"/>
      <c r="BA90" s="88"/>
      <c r="BB90" s="88"/>
      <c r="BC90" s="88"/>
      <c r="BD90" s="88"/>
      <c r="BE90" s="88"/>
      <c r="BF90" s="88"/>
      <c r="BG90" s="88"/>
      <c r="BH90" s="88"/>
      <c r="BI90" s="88"/>
      <c r="BJ90" s="88"/>
      <c r="BK90" s="88"/>
      <c r="BL90" s="88"/>
      <c r="BM90" s="89"/>
    </row>
    <row r="91" spans="52:65">
      <c r="AZ91" s="88"/>
      <c r="BA91" s="88"/>
      <c r="BB91" s="88"/>
      <c r="BC91" s="88"/>
      <c r="BD91" s="88"/>
      <c r="BE91" s="88"/>
      <c r="BF91" s="88"/>
      <c r="BG91" s="88"/>
      <c r="BH91" s="88"/>
      <c r="BI91" s="88"/>
      <c r="BJ91" s="88"/>
      <c r="BK91" s="88"/>
      <c r="BL91" s="88"/>
      <c r="BM91" s="89"/>
    </row>
    <row r="92" spans="52:65">
      <c r="AZ92" s="88"/>
      <c r="BA92" s="88"/>
      <c r="BB92" s="88"/>
      <c r="BC92" s="88"/>
      <c r="BD92" s="88"/>
      <c r="BE92" s="88"/>
      <c r="BF92" s="88"/>
      <c r="BG92" s="88"/>
      <c r="BH92" s="88"/>
      <c r="BI92" s="88"/>
      <c r="BJ92" s="88"/>
      <c r="BK92" s="88"/>
      <c r="BL92" s="88"/>
      <c r="BM92" s="89"/>
    </row>
    <row r="93" spans="52:65">
      <c r="AZ93" s="88"/>
      <c r="BA93" s="88"/>
      <c r="BB93" s="88"/>
      <c r="BC93" s="88"/>
      <c r="BD93" s="88"/>
      <c r="BE93" s="88"/>
      <c r="BF93" s="88"/>
      <c r="BG93" s="88"/>
      <c r="BH93" s="88"/>
      <c r="BI93" s="88"/>
      <c r="BJ93" s="88"/>
      <c r="BK93" s="88"/>
      <c r="BL93" s="88"/>
      <c r="BM93" s="89"/>
    </row>
    <row r="94" spans="52:65">
      <c r="AZ94" s="88"/>
      <c r="BA94" s="88"/>
      <c r="BB94" s="88"/>
      <c r="BC94" s="88"/>
      <c r="BD94" s="88"/>
      <c r="BE94" s="88"/>
      <c r="BF94" s="88"/>
      <c r="BG94" s="88"/>
      <c r="BH94" s="88"/>
      <c r="BI94" s="88"/>
      <c r="BJ94" s="88"/>
      <c r="BK94" s="88"/>
      <c r="BL94" s="88"/>
      <c r="BM94" s="89"/>
    </row>
    <row r="95" spans="52:65">
      <c r="AZ95" s="88"/>
      <c r="BA95" s="88"/>
      <c r="BB95" s="88"/>
      <c r="BC95" s="88"/>
      <c r="BD95" s="88"/>
      <c r="BE95" s="88"/>
      <c r="BF95" s="88"/>
      <c r="BG95" s="88"/>
      <c r="BH95" s="88"/>
      <c r="BI95" s="88"/>
      <c r="BJ95" s="88"/>
      <c r="BK95" s="88"/>
      <c r="BL95" s="88"/>
      <c r="BM95" s="89"/>
    </row>
    <row r="96" spans="52:65">
      <c r="AZ96" s="88"/>
      <c r="BA96" s="88"/>
      <c r="BB96" s="88"/>
      <c r="BC96" s="88"/>
      <c r="BD96" s="88"/>
      <c r="BE96" s="88"/>
      <c r="BF96" s="88"/>
      <c r="BG96" s="88"/>
      <c r="BH96" s="88"/>
      <c r="BI96" s="88"/>
      <c r="BJ96" s="88"/>
      <c r="BK96" s="88"/>
      <c r="BL96" s="88"/>
      <c r="BM96" s="89"/>
    </row>
    <row r="97" spans="52:65">
      <c r="AZ97" s="88"/>
      <c r="BA97" s="88"/>
      <c r="BB97" s="88"/>
      <c r="BC97" s="88"/>
      <c r="BD97" s="88"/>
      <c r="BE97" s="88"/>
      <c r="BF97" s="88"/>
      <c r="BG97" s="88"/>
      <c r="BH97" s="88"/>
      <c r="BI97" s="88"/>
      <c r="BJ97" s="88"/>
      <c r="BK97" s="88"/>
      <c r="BL97" s="88"/>
      <c r="BM97" s="89"/>
    </row>
    <row r="98" spans="52:65">
      <c r="AZ98" s="88"/>
      <c r="BA98" s="88"/>
      <c r="BB98" s="88"/>
      <c r="BC98" s="88"/>
      <c r="BD98" s="88"/>
      <c r="BE98" s="88"/>
      <c r="BF98" s="88"/>
      <c r="BG98" s="88"/>
      <c r="BH98" s="88"/>
      <c r="BI98" s="88"/>
      <c r="BJ98" s="88"/>
      <c r="BK98" s="88"/>
      <c r="BL98" s="88"/>
      <c r="BM98" s="89"/>
    </row>
    <row r="99" spans="52:65">
      <c r="AZ99" s="88"/>
      <c r="BA99" s="88"/>
      <c r="BB99" s="88"/>
      <c r="BC99" s="88"/>
      <c r="BD99" s="88"/>
      <c r="BE99" s="88"/>
      <c r="BF99" s="88"/>
      <c r="BG99" s="88"/>
      <c r="BH99" s="88"/>
      <c r="BI99" s="88"/>
      <c r="BJ99" s="88"/>
      <c r="BK99" s="88"/>
      <c r="BL99" s="88"/>
      <c r="BM99" s="89"/>
    </row>
    <row r="100" spans="52:65">
      <c r="AZ100" s="88"/>
      <c r="BA100" s="88"/>
      <c r="BB100" s="88"/>
      <c r="BC100" s="88"/>
      <c r="BD100" s="88"/>
      <c r="BE100" s="88"/>
      <c r="BF100" s="88"/>
      <c r="BG100" s="88"/>
      <c r="BH100" s="88"/>
      <c r="BI100" s="88"/>
      <c r="BJ100" s="88"/>
      <c r="BK100" s="88"/>
      <c r="BL100" s="88"/>
      <c r="BM100" s="89"/>
    </row>
    <row r="101" spans="52:65">
      <c r="AZ101" s="88"/>
      <c r="BA101" s="88"/>
      <c r="BB101" s="88"/>
      <c r="BC101" s="88"/>
      <c r="BD101" s="88"/>
      <c r="BE101" s="88"/>
      <c r="BF101" s="88"/>
      <c r="BG101" s="88"/>
      <c r="BH101" s="88"/>
      <c r="BI101" s="88"/>
      <c r="BJ101" s="88"/>
      <c r="BK101" s="88"/>
      <c r="BL101" s="88"/>
      <c r="BM101" s="89"/>
    </row>
  </sheetData>
  <mergeCells count="12">
    <mergeCell ref="I53:J54"/>
    <mergeCell ref="AU3:AZ3"/>
    <mergeCell ref="A1:I3"/>
    <mergeCell ref="J1:AH3"/>
    <mergeCell ref="AI1:AN1"/>
    <mergeCell ref="AO1:AT1"/>
    <mergeCell ref="AU1:AZ1"/>
    <mergeCell ref="AI2:AN2"/>
    <mergeCell ref="AO2:AT2"/>
    <mergeCell ref="AU2:AZ2"/>
    <mergeCell ref="AI3:AN3"/>
    <mergeCell ref="AO3:AT3"/>
  </mergeCells>
  <phoneticPr fontId="1"/>
  <printOptions horizontalCentered="1"/>
  <pageMargins left="0.70866141732283472" right="0.70866141732283472" top="0.74803149606299213" bottom="0.74803149606299213" header="0.31496062992125984" footer="0.31496062992125984"/>
  <pageSetup paperSize="9" scale="6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4"/>
    <pageSetUpPr fitToPage="1"/>
  </sheetPr>
  <dimension ref="A1:EH24"/>
  <sheetViews>
    <sheetView showGridLines="0" view="pageBreakPreview" zoomScaleNormal="100" zoomScaleSheetLayoutView="100" workbookViewId="0">
      <selection sqref="A1:L3"/>
    </sheetView>
  </sheetViews>
  <sheetFormatPr defaultColWidth="2.625" defaultRowHeight="15.75"/>
  <cols>
    <col min="1" max="4" width="2.5" style="31" customWidth="1"/>
    <col min="5" max="5" width="3.5" style="31" customWidth="1"/>
    <col min="6" max="6" width="2.5" style="92" customWidth="1"/>
    <col min="7" max="8" width="2.5" style="31" customWidth="1"/>
    <col min="9" max="10" width="2.5" style="92" customWidth="1"/>
    <col min="11" max="17" width="2.5" style="31" customWidth="1"/>
    <col min="18" max="19" width="2.5" style="92" customWidth="1"/>
    <col min="20" max="21" width="2.5" style="31" customWidth="1"/>
    <col min="22" max="22" width="2.5" style="92" customWidth="1"/>
    <col min="23" max="23" width="2.5" style="31" customWidth="1"/>
    <col min="24" max="28" width="2.5" style="92" customWidth="1"/>
    <col min="29" max="40" width="2.5" style="31" customWidth="1"/>
    <col min="41" max="42" width="2.5" style="92" customWidth="1"/>
    <col min="43" max="56" width="2.5" style="31" customWidth="1"/>
    <col min="57" max="16384" width="2.625" style="31"/>
  </cols>
  <sheetData>
    <row r="1" spans="1:138" ht="15" customHeight="1">
      <c r="A1" s="649" t="s">
        <v>2</v>
      </c>
      <c r="B1" s="649"/>
      <c r="C1" s="649"/>
      <c r="D1" s="649"/>
      <c r="E1" s="649"/>
      <c r="F1" s="649"/>
      <c r="G1" s="649"/>
      <c r="H1" s="649"/>
      <c r="I1" s="649"/>
      <c r="J1" s="649"/>
      <c r="K1" s="649"/>
      <c r="L1" s="649"/>
      <c r="M1" s="650" t="s">
        <v>122</v>
      </c>
      <c r="N1" s="651"/>
      <c r="O1" s="651"/>
      <c r="P1" s="651"/>
      <c r="Q1" s="651"/>
      <c r="R1" s="651"/>
      <c r="S1" s="651"/>
      <c r="T1" s="651"/>
      <c r="U1" s="651"/>
      <c r="V1" s="651"/>
      <c r="W1" s="651"/>
      <c r="X1" s="651"/>
      <c r="Y1" s="651"/>
      <c r="Z1" s="651"/>
      <c r="AA1" s="651"/>
      <c r="AB1" s="651"/>
      <c r="AC1" s="651"/>
      <c r="AD1" s="651"/>
      <c r="AE1" s="651"/>
      <c r="AF1" s="651"/>
      <c r="AG1" s="651"/>
      <c r="AH1" s="651"/>
      <c r="AI1" s="651"/>
      <c r="AJ1" s="652"/>
      <c r="AK1" s="646"/>
      <c r="AL1" s="647"/>
      <c r="AM1" s="647"/>
      <c r="AN1" s="647"/>
      <c r="AO1" s="647"/>
      <c r="AP1" s="647"/>
      <c r="AQ1" s="647"/>
      <c r="AR1" s="648"/>
      <c r="AS1" s="646" t="s">
        <v>26</v>
      </c>
      <c r="AT1" s="647"/>
      <c r="AU1" s="647"/>
      <c r="AV1" s="647"/>
      <c r="AW1" s="647"/>
      <c r="AX1" s="648"/>
      <c r="AY1" s="640" t="s">
        <v>27</v>
      </c>
      <c r="AZ1" s="641"/>
      <c r="BA1" s="641"/>
      <c r="BB1" s="641"/>
      <c r="BC1" s="641"/>
      <c r="BD1" s="642"/>
    </row>
    <row r="2" spans="1:138" ht="15" customHeight="1">
      <c r="A2" s="649"/>
      <c r="B2" s="649"/>
      <c r="C2" s="649"/>
      <c r="D2" s="649"/>
      <c r="E2" s="649"/>
      <c r="F2" s="649"/>
      <c r="G2" s="649"/>
      <c r="H2" s="649"/>
      <c r="I2" s="649"/>
      <c r="J2" s="649"/>
      <c r="K2" s="649"/>
      <c r="L2" s="649"/>
      <c r="M2" s="653"/>
      <c r="N2" s="654"/>
      <c r="O2" s="654"/>
      <c r="P2" s="654"/>
      <c r="Q2" s="654"/>
      <c r="R2" s="654"/>
      <c r="S2" s="654"/>
      <c r="T2" s="654"/>
      <c r="U2" s="654"/>
      <c r="V2" s="654"/>
      <c r="W2" s="654"/>
      <c r="X2" s="654"/>
      <c r="Y2" s="654"/>
      <c r="Z2" s="654"/>
      <c r="AA2" s="654"/>
      <c r="AB2" s="654"/>
      <c r="AC2" s="654"/>
      <c r="AD2" s="654"/>
      <c r="AE2" s="654"/>
      <c r="AF2" s="654"/>
      <c r="AG2" s="654"/>
      <c r="AH2" s="654"/>
      <c r="AI2" s="654"/>
      <c r="AJ2" s="655"/>
      <c r="AK2" s="646" t="s">
        <v>29</v>
      </c>
      <c r="AL2" s="647"/>
      <c r="AM2" s="647"/>
      <c r="AN2" s="647"/>
      <c r="AO2" s="647"/>
      <c r="AP2" s="647"/>
      <c r="AQ2" s="647"/>
      <c r="AR2" s="648"/>
      <c r="AS2" s="646" t="str">
        <f>改版履歴!V2</f>
        <v>LKI楊</v>
      </c>
      <c r="AT2" s="647"/>
      <c r="AU2" s="647"/>
      <c r="AV2" s="647"/>
      <c r="AW2" s="647"/>
      <c r="AX2" s="648"/>
      <c r="AY2" s="643">
        <f>改版履歴!Z2</f>
        <v>44057</v>
      </c>
      <c r="AZ2" s="644"/>
      <c r="BA2" s="644"/>
      <c r="BB2" s="644"/>
      <c r="BC2" s="644"/>
      <c r="BD2" s="645"/>
    </row>
    <row r="3" spans="1:138" ht="15.6" customHeight="1">
      <c r="A3" s="649"/>
      <c r="B3" s="649"/>
      <c r="C3" s="649"/>
      <c r="D3" s="649"/>
      <c r="E3" s="649"/>
      <c r="F3" s="649"/>
      <c r="G3" s="649"/>
      <c r="H3" s="649"/>
      <c r="I3" s="649"/>
      <c r="J3" s="649"/>
      <c r="K3" s="649"/>
      <c r="L3" s="649"/>
      <c r="M3" s="656"/>
      <c r="N3" s="657"/>
      <c r="O3" s="657"/>
      <c r="P3" s="657"/>
      <c r="Q3" s="657"/>
      <c r="R3" s="657"/>
      <c r="S3" s="657"/>
      <c r="T3" s="657"/>
      <c r="U3" s="657"/>
      <c r="V3" s="657"/>
      <c r="W3" s="657"/>
      <c r="X3" s="657"/>
      <c r="Y3" s="657"/>
      <c r="Z3" s="657"/>
      <c r="AA3" s="657"/>
      <c r="AB3" s="657"/>
      <c r="AC3" s="657"/>
      <c r="AD3" s="657"/>
      <c r="AE3" s="657"/>
      <c r="AF3" s="657"/>
      <c r="AG3" s="657"/>
      <c r="AH3" s="657"/>
      <c r="AI3" s="657"/>
      <c r="AJ3" s="658"/>
      <c r="AK3" s="646" t="s">
        <v>123</v>
      </c>
      <c r="AL3" s="647"/>
      <c r="AM3" s="647"/>
      <c r="AN3" s="647"/>
      <c r="AO3" s="647"/>
      <c r="AP3" s="647"/>
      <c r="AQ3" s="647"/>
      <c r="AR3" s="648"/>
      <c r="AS3" s="646" t="str">
        <f>改版履歴!V3</f>
        <v>HYN呂</v>
      </c>
      <c r="AT3" s="647"/>
      <c r="AU3" s="647"/>
      <c r="AV3" s="647"/>
      <c r="AW3" s="647"/>
      <c r="AX3" s="648"/>
      <c r="AY3" s="643">
        <f>改版履歴!Z3</f>
        <v>44480</v>
      </c>
      <c r="AZ3" s="644"/>
      <c r="BA3" s="644"/>
      <c r="BB3" s="644"/>
      <c r="BC3" s="644"/>
      <c r="BD3" s="645"/>
    </row>
    <row r="4" spans="1:138" s="37" customFormat="1">
      <c r="A4" s="529"/>
      <c r="B4" s="265"/>
      <c r="C4" s="265"/>
      <c r="D4" s="265"/>
      <c r="E4" s="265"/>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c r="AK4" s="265"/>
      <c r="AL4" s="265"/>
      <c r="AM4" s="265"/>
      <c r="AN4" s="265"/>
      <c r="AO4" s="265"/>
      <c r="AP4" s="265"/>
      <c r="AQ4" s="265"/>
      <c r="AR4" s="265"/>
      <c r="AS4" s="265"/>
      <c r="AT4" s="265"/>
      <c r="AU4" s="265"/>
      <c r="AV4" s="265"/>
      <c r="AW4" s="265"/>
      <c r="AX4" s="265"/>
      <c r="AY4" s="265"/>
      <c r="AZ4" s="265"/>
      <c r="BA4" s="265"/>
      <c r="BB4" s="265"/>
      <c r="BC4" s="265"/>
      <c r="BD4" s="530"/>
    </row>
    <row r="5" spans="1:138" s="70" customFormat="1">
      <c r="A5" s="69"/>
      <c r="B5" s="531"/>
      <c r="C5" s="532" t="s">
        <v>124</v>
      </c>
      <c r="D5" s="93"/>
      <c r="E5" s="93"/>
      <c r="F5" s="93"/>
      <c r="G5" s="93"/>
      <c r="H5" s="93"/>
      <c r="I5" s="344"/>
      <c r="J5" s="344"/>
      <c r="K5" s="93"/>
      <c r="L5" s="93"/>
      <c r="M5" s="93"/>
      <c r="N5" s="93"/>
      <c r="O5" s="93"/>
      <c r="P5" s="93"/>
      <c r="Q5" s="93"/>
      <c r="R5" s="93"/>
      <c r="S5" s="93"/>
      <c r="T5" s="93"/>
      <c r="U5" s="93"/>
      <c r="V5" s="93"/>
      <c r="W5" s="344"/>
      <c r="X5" s="93"/>
      <c r="Y5" s="344"/>
      <c r="Z5" s="93"/>
      <c r="AA5" s="344"/>
      <c r="AB5" s="344"/>
      <c r="AC5" s="344"/>
      <c r="AD5" s="344"/>
      <c r="AE5" s="344"/>
      <c r="AF5" s="344"/>
      <c r="AG5" s="344"/>
      <c r="AH5" s="344"/>
      <c r="AI5" s="344"/>
      <c r="AJ5" s="344"/>
      <c r="AK5" s="344"/>
      <c r="AL5" s="344"/>
      <c r="AM5" s="344"/>
      <c r="AN5" s="344"/>
      <c r="AO5" s="344"/>
      <c r="AP5" s="344"/>
      <c r="AQ5" s="344"/>
      <c r="AR5" s="344"/>
      <c r="AS5" s="344"/>
      <c r="AT5" s="344"/>
      <c r="AU5" s="77"/>
      <c r="AV5" s="77"/>
      <c r="AW5" s="77"/>
      <c r="AX5" s="77"/>
      <c r="AY5" s="77"/>
      <c r="AZ5" s="77"/>
      <c r="BA5" s="77"/>
      <c r="BB5" s="77"/>
      <c r="BC5" s="77"/>
      <c r="BD5" s="71"/>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c r="DC5" s="78"/>
      <c r="DD5" s="79"/>
      <c r="DE5" s="79"/>
      <c r="DF5" s="79"/>
      <c r="DG5" s="79"/>
      <c r="DH5" s="79"/>
      <c r="DI5" s="79"/>
      <c r="DJ5" s="79"/>
      <c r="DK5" s="79"/>
      <c r="DL5" s="79"/>
      <c r="DM5" s="79"/>
      <c r="DN5" s="79"/>
      <c r="DO5" s="79"/>
      <c r="DP5" s="80"/>
      <c r="DQ5" s="81"/>
      <c r="DR5" s="82"/>
      <c r="DS5" s="80"/>
      <c r="DT5" s="80"/>
      <c r="DU5" s="80"/>
      <c r="DV5" s="80"/>
      <c r="DW5" s="80"/>
      <c r="DX5" s="80"/>
      <c r="DY5" s="80"/>
      <c r="DZ5" s="80"/>
      <c r="EA5" s="80"/>
      <c r="EB5" s="80"/>
      <c r="EC5" s="80"/>
      <c r="ED5" s="80"/>
      <c r="EE5" s="80"/>
      <c r="EF5" s="80"/>
      <c r="EG5" s="80"/>
      <c r="EH5" s="80"/>
    </row>
    <row r="6" spans="1:138" s="70" customFormat="1">
      <c r="A6" s="69"/>
      <c r="B6" s="531"/>
      <c r="C6" s="93"/>
      <c r="D6" s="690"/>
      <c r="E6" s="691"/>
      <c r="F6" s="691"/>
      <c r="G6" s="691"/>
      <c r="H6" s="691"/>
      <c r="I6" s="691"/>
      <c r="J6" s="691"/>
      <c r="K6" s="691"/>
      <c r="L6" s="691"/>
      <c r="M6" s="691"/>
      <c r="N6" s="691"/>
      <c r="O6" s="692"/>
      <c r="P6" s="716" t="s">
        <v>125</v>
      </c>
      <c r="Q6" s="717"/>
      <c r="R6" s="717"/>
      <c r="S6" s="717"/>
      <c r="T6" s="717"/>
      <c r="U6" s="717"/>
      <c r="V6" s="717"/>
      <c r="W6" s="717"/>
      <c r="X6" s="717"/>
      <c r="Y6" s="717"/>
      <c r="Z6" s="717"/>
      <c r="AA6" s="718"/>
      <c r="AB6" s="344"/>
      <c r="AC6" s="344"/>
      <c r="AD6" s="344"/>
      <c r="AE6" s="344"/>
      <c r="AF6" s="344"/>
      <c r="AG6" s="344"/>
      <c r="AH6" s="344"/>
      <c r="AI6" s="344"/>
      <c r="AJ6" s="344"/>
      <c r="AK6" s="344"/>
      <c r="AL6" s="344"/>
      <c r="AM6" s="344"/>
      <c r="AN6" s="344"/>
      <c r="AO6" s="344"/>
      <c r="AP6" s="344"/>
      <c r="AQ6" s="344"/>
      <c r="AR6" s="344"/>
      <c r="AS6" s="344"/>
      <c r="AT6" s="344"/>
      <c r="AU6" s="77"/>
      <c r="AV6" s="77"/>
      <c r="AW6" s="77"/>
      <c r="AX6" s="77"/>
      <c r="AY6" s="77"/>
      <c r="AZ6" s="77"/>
      <c r="BA6" s="77"/>
      <c r="BB6" s="78"/>
      <c r="BC6" s="78"/>
      <c r="BD6" s="71"/>
      <c r="CO6" s="78"/>
      <c r="CP6" s="78"/>
      <c r="CQ6" s="78"/>
      <c r="CR6" s="78"/>
      <c r="CS6" s="78"/>
      <c r="CT6" s="78"/>
      <c r="CU6" s="78"/>
      <c r="CV6" s="78"/>
      <c r="CW6" s="78"/>
      <c r="CX6" s="79"/>
      <c r="CY6" s="79"/>
      <c r="CZ6" s="79"/>
      <c r="DA6" s="79"/>
      <c r="DB6" s="79"/>
      <c r="DC6" s="79"/>
      <c r="DD6" s="79"/>
      <c r="DE6" s="79"/>
      <c r="DF6" s="79"/>
      <c r="DG6" s="79"/>
      <c r="DH6" s="79"/>
      <c r="DI6" s="79"/>
      <c r="DJ6" s="80"/>
      <c r="DK6" s="81"/>
      <c r="DL6" s="82"/>
      <c r="DM6" s="80"/>
      <c r="DN6" s="80"/>
      <c r="DO6" s="80"/>
      <c r="DP6" s="80"/>
      <c r="DQ6" s="80"/>
      <c r="DR6" s="80"/>
      <c r="DS6" s="80"/>
      <c r="DT6" s="80"/>
      <c r="DU6" s="80"/>
      <c r="DV6" s="80"/>
      <c r="DW6" s="80"/>
      <c r="DX6" s="80"/>
      <c r="DY6" s="80"/>
      <c r="DZ6" s="80"/>
      <c r="EA6" s="80"/>
      <c r="EB6" s="80"/>
    </row>
    <row r="7" spans="1:138" s="70" customFormat="1">
      <c r="A7" s="69"/>
      <c r="B7" s="531"/>
      <c r="C7" s="93"/>
      <c r="D7" s="693"/>
      <c r="E7" s="694"/>
      <c r="F7" s="694"/>
      <c r="G7" s="694"/>
      <c r="H7" s="694"/>
      <c r="I7" s="694"/>
      <c r="J7" s="694"/>
      <c r="K7" s="694"/>
      <c r="L7" s="694"/>
      <c r="M7" s="694"/>
      <c r="N7" s="694"/>
      <c r="O7" s="695"/>
      <c r="P7" s="716" t="s">
        <v>126</v>
      </c>
      <c r="Q7" s="717"/>
      <c r="R7" s="717"/>
      <c r="S7" s="717"/>
      <c r="T7" s="717"/>
      <c r="U7" s="718"/>
      <c r="V7" s="687" t="s">
        <v>454</v>
      </c>
      <c r="W7" s="688"/>
      <c r="X7" s="688"/>
      <c r="Y7" s="688"/>
      <c r="Z7" s="688"/>
      <c r="AA7" s="689"/>
      <c r="AB7" s="344"/>
      <c r="AC7" s="344"/>
      <c r="AD7" s="344"/>
      <c r="AE7" s="344"/>
      <c r="AF7" s="344"/>
      <c r="AG7" s="344"/>
      <c r="AH7" s="344"/>
      <c r="AI7" s="344"/>
      <c r="AJ7" s="344"/>
      <c r="AK7" s="344"/>
      <c r="AL7" s="344"/>
      <c r="AM7" s="344"/>
      <c r="AN7" s="344"/>
      <c r="AO7" s="344"/>
      <c r="AP7" s="344"/>
      <c r="AQ7" s="344"/>
      <c r="AR7" s="344"/>
      <c r="AS7" s="344"/>
      <c r="AT7" s="344"/>
      <c r="AU7" s="77"/>
      <c r="AV7" s="77"/>
      <c r="AW7" s="77"/>
      <c r="AX7" s="77"/>
      <c r="AY7" s="77"/>
      <c r="AZ7" s="77"/>
      <c r="BA7" s="77"/>
      <c r="BB7" s="78"/>
      <c r="BC7" s="78"/>
      <c r="BD7" s="71"/>
      <c r="CO7" s="78"/>
      <c r="CP7" s="78"/>
      <c r="CQ7" s="78"/>
      <c r="CR7" s="78"/>
      <c r="CS7" s="78"/>
      <c r="CT7" s="78"/>
      <c r="CU7" s="78"/>
      <c r="CV7" s="78"/>
      <c r="CW7" s="78"/>
      <c r="CX7" s="79"/>
      <c r="CY7" s="79"/>
      <c r="CZ7" s="79"/>
      <c r="DA7" s="79"/>
      <c r="DB7" s="79"/>
      <c r="DC7" s="79"/>
      <c r="DD7" s="79"/>
      <c r="DE7" s="79"/>
      <c r="DF7" s="79"/>
      <c r="DG7" s="79"/>
      <c r="DH7" s="79"/>
      <c r="DI7" s="79"/>
      <c r="DJ7" s="80"/>
      <c r="DK7" s="81"/>
      <c r="DL7" s="82"/>
      <c r="DM7" s="80"/>
      <c r="DN7" s="80"/>
      <c r="DO7" s="80"/>
      <c r="DP7" s="80"/>
      <c r="DQ7" s="80"/>
      <c r="DR7" s="80"/>
      <c r="DS7" s="80"/>
      <c r="DT7" s="80"/>
      <c r="DU7" s="80"/>
      <c r="DV7" s="80"/>
      <c r="DW7" s="80"/>
      <c r="DX7" s="80"/>
      <c r="DY7" s="80"/>
      <c r="DZ7" s="80"/>
      <c r="EA7" s="80"/>
      <c r="EB7" s="80"/>
    </row>
    <row r="8" spans="1:138" s="70" customFormat="1" ht="14.25" customHeight="1">
      <c r="A8" s="69"/>
      <c r="B8" s="531"/>
      <c r="C8" s="93"/>
      <c r="D8" s="693"/>
      <c r="E8" s="694"/>
      <c r="F8" s="694"/>
      <c r="G8" s="694"/>
      <c r="H8" s="694"/>
      <c r="I8" s="694"/>
      <c r="J8" s="694"/>
      <c r="K8" s="694"/>
      <c r="L8" s="694"/>
      <c r="M8" s="694"/>
      <c r="N8" s="694"/>
      <c r="O8" s="695"/>
      <c r="P8" s="681" t="s">
        <v>399</v>
      </c>
      <c r="Q8" s="699"/>
      <c r="R8" s="681" t="s">
        <v>749</v>
      </c>
      <c r="S8" s="719"/>
      <c r="T8" s="710" t="s">
        <v>467</v>
      </c>
      <c r="U8" s="711"/>
      <c r="V8" s="681" t="s">
        <v>464</v>
      </c>
      <c r="W8" s="682"/>
      <c r="X8" s="681" t="s">
        <v>683</v>
      </c>
      <c r="Y8" s="682"/>
      <c r="Z8" s="681" t="s">
        <v>684</v>
      </c>
      <c r="AA8" s="682"/>
      <c r="AB8" s="344"/>
      <c r="AC8" s="344"/>
      <c r="AD8" s="344"/>
      <c r="AE8" s="344"/>
      <c r="AF8" s="344"/>
      <c r="AG8" s="344"/>
      <c r="AH8" s="344"/>
      <c r="AI8" s="344"/>
      <c r="AJ8" s="344"/>
      <c r="AK8" s="344"/>
      <c r="AL8" s="344"/>
      <c r="AM8" s="344"/>
      <c r="AN8" s="344"/>
      <c r="AO8" s="344"/>
      <c r="AP8" s="344"/>
      <c r="AQ8" s="344"/>
      <c r="AR8" s="344"/>
      <c r="AS8" s="344"/>
      <c r="AT8" s="344"/>
      <c r="AU8" s="77"/>
      <c r="AV8" s="77"/>
      <c r="AW8" s="77"/>
      <c r="AX8" s="77"/>
      <c r="AY8" s="77"/>
      <c r="AZ8" s="77"/>
      <c r="BA8" s="77"/>
      <c r="BB8" s="77"/>
      <c r="BC8" s="77"/>
      <c r="BD8" s="71"/>
      <c r="BF8" s="78"/>
      <c r="BG8" s="78"/>
      <c r="CS8" s="78"/>
      <c r="CT8" s="78"/>
      <c r="CU8" s="78"/>
      <c r="CV8" s="78"/>
      <c r="CW8" s="78"/>
      <c r="CX8" s="78"/>
      <c r="CY8" s="78"/>
      <c r="CZ8" s="78"/>
      <c r="DA8" s="78"/>
      <c r="DB8" s="79"/>
      <c r="DC8" s="79"/>
      <c r="DD8" s="79"/>
      <c r="DE8" s="79"/>
      <c r="DF8" s="79"/>
      <c r="DG8" s="79"/>
      <c r="DH8" s="79"/>
      <c r="DI8" s="79"/>
      <c r="DJ8" s="79"/>
      <c r="DK8" s="79"/>
      <c r="DL8" s="79"/>
      <c r="DM8" s="79"/>
      <c r="DN8" s="80"/>
      <c r="DO8" s="81"/>
      <c r="DP8" s="82"/>
      <c r="DQ8" s="80"/>
      <c r="DR8" s="80"/>
      <c r="DS8" s="80"/>
      <c r="DT8" s="80"/>
      <c r="DU8" s="80"/>
      <c r="DV8" s="80"/>
      <c r="DW8" s="80"/>
      <c r="DX8" s="80"/>
      <c r="DY8" s="80"/>
      <c r="DZ8" s="80"/>
      <c r="EA8" s="80"/>
      <c r="EB8" s="80"/>
      <c r="EC8" s="80"/>
      <c r="ED8" s="80"/>
      <c r="EE8" s="80"/>
      <c r="EF8" s="80"/>
    </row>
    <row r="9" spans="1:138" s="70" customFormat="1">
      <c r="A9" s="69"/>
      <c r="B9" s="531"/>
      <c r="C9" s="93"/>
      <c r="D9" s="693"/>
      <c r="E9" s="694"/>
      <c r="F9" s="694"/>
      <c r="G9" s="694"/>
      <c r="H9" s="694"/>
      <c r="I9" s="694"/>
      <c r="J9" s="694"/>
      <c r="K9" s="694"/>
      <c r="L9" s="694"/>
      <c r="M9" s="694"/>
      <c r="N9" s="694"/>
      <c r="O9" s="695"/>
      <c r="P9" s="700"/>
      <c r="Q9" s="701"/>
      <c r="R9" s="683"/>
      <c r="S9" s="720"/>
      <c r="T9" s="700"/>
      <c r="U9" s="712"/>
      <c r="V9" s="683"/>
      <c r="W9" s="684"/>
      <c r="X9" s="683"/>
      <c r="Y9" s="684"/>
      <c r="Z9" s="683"/>
      <c r="AA9" s="684"/>
      <c r="AB9" s="344"/>
      <c r="AC9" s="344"/>
      <c r="AD9" s="344"/>
      <c r="AE9" s="344"/>
      <c r="AF9" s="344"/>
      <c r="AG9" s="344"/>
      <c r="AH9" s="344"/>
      <c r="AI9" s="344"/>
      <c r="AJ9" s="344"/>
      <c r="AK9" s="344"/>
      <c r="AL9" s="344"/>
      <c r="AM9" s="344"/>
      <c r="AN9" s="344"/>
      <c r="AO9" s="344"/>
      <c r="AP9" s="344"/>
      <c r="AQ9" s="344"/>
      <c r="AR9" s="344"/>
      <c r="AS9" s="344"/>
      <c r="AT9" s="344"/>
      <c r="AU9" s="77"/>
      <c r="AV9" s="77"/>
      <c r="AW9" s="77"/>
      <c r="AX9" s="77"/>
      <c r="AY9" s="77"/>
      <c r="AZ9" s="77"/>
      <c r="BA9" s="77"/>
      <c r="BB9" s="77"/>
      <c r="BC9" s="77"/>
      <c r="BD9" s="71"/>
      <c r="BF9" s="78"/>
      <c r="BG9" s="78"/>
      <c r="CS9" s="78"/>
      <c r="CT9" s="78"/>
      <c r="CU9" s="78"/>
      <c r="CV9" s="78"/>
      <c r="CW9" s="78"/>
      <c r="CX9" s="78"/>
      <c r="CY9" s="78"/>
      <c r="CZ9" s="78"/>
      <c r="DA9" s="78"/>
      <c r="DB9" s="79"/>
      <c r="DC9" s="79"/>
      <c r="DD9" s="79"/>
      <c r="DE9" s="79"/>
      <c r="DF9" s="79"/>
      <c r="DG9" s="79"/>
      <c r="DH9" s="79"/>
      <c r="DI9" s="79"/>
      <c r="DJ9" s="79"/>
      <c r="DK9" s="79"/>
      <c r="DL9" s="79"/>
      <c r="DM9" s="79"/>
      <c r="DN9" s="80"/>
      <c r="DO9" s="81"/>
      <c r="DP9" s="82"/>
      <c r="DQ9" s="80"/>
      <c r="DR9" s="80"/>
      <c r="DS9" s="80"/>
      <c r="DT9" s="80"/>
      <c r="DU9" s="80"/>
      <c r="DV9" s="80"/>
      <c r="DW9" s="80"/>
      <c r="DX9" s="80"/>
      <c r="DY9" s="80"/>
      <c r="DZ9" s="80"/>
      <c r="EA9" s="80"/>
      <c r="EB9" s="80"/>
      <c r="EC9" s="80"/>
      <c r="ED9" s="80"/>
      <c r="EE9" s="80"/>
      <c r="EF9" s="80"/>
    </row>
    <row r="10" spans="1:138" s="70" customFormat="1">
      <c r="A10" s="69"/>
      <c r="B10" s="531"/>
      <c r="C10" s="93"/>
      <c r="D10" s="693"/>
      <c r="E10" s="694"/>
      <c r="F10" s="694"/>
      <c r="G10" s="694"/>
      <c r="H10" s="694"/>
      <c r="I10" s="694"/>
      <c r="J10" s="694"/>
      <c r="K10" s="694"/>
      <c r="L10" s="694"/>
      <c r="M10" s="694"/>
      <c r="N10" s="694"/>
      <c r="O10" s="695"/>
      <c r="P10" s="700"/>
      <c r="Q10" s="701"/>
      <c r="R10" s="683"/>
      <c r="S10" s="720"/>
      <c r="T10" s="700"/>
      <c r="U10" s="712"/>
      <c r="V10" s="683"/>
      <c r="W10" s="684"/>
      <c r="X10" s="683"/>
      <c r="Y10" s="684"/>
      <c r="Z10" s="683"/>
      <c r="AA10" s="684"/>
      <c r="AB10" s="344"/>
      <c r="AC10" s="344"/>
      <c r="AD10" s="344"/>
      <c r="AE10" s="344"/>
      <c r="AF10" s="344"/>
      <c r="AG10" s="344"/>
      <c r="AH10" s="344"/>
      <c r="AI10" s="344"/>
      <c r="AJ10" s="344"/>
      <c r="AK10" s="344"/>
      <c r="AL10" s="344"/>
      <c r="AM10" s="344"/>
      <c r="AN10" s="344"/>
      <c r="AO10" s="344"/>
      <c r="AP10" s="344"/>
      <c r="AQ10" s="344"/>
      <c r="AR10" s="344"/>
      <c r="AS10" s="344"/>
      <c r="AT10" s="344"/>
      <c r="AU10" s="77"/>
      <c r="AV10" s="77"/>
      <c r="AW10" s="77"/>
      <c r="AX10" s="77"/>
      <c r="AY10" s="77"/>
      <c r="AZ10" s="77"/>
      <c r="BA10" s="77"/>
      <c r="BB10" s="77"/>
      <c r="BC10" s="77"/>
      <c r="BD10" s="71"/>
      <c r="BF10" s="78"/>
      <c r="BG10" s="78"/>
      <c r="CS10" s="78"/>
      <c r="CT10" s="78"/>
      <c r="CU10" s="78"/>
      <c r="CV10" s="78"/>
      <c r="CW10" s="78"/>
      <c r="CX10" s="78"/>
      <c r="CY10" s="78"/>
      <c r="CZ10" s="78"/>
      <c r="DA10" s="78"/>
      <c r="DB10" s="79"/>
      <c r="DC10" s="79"/>
      <c r="DD10" s="79"/>
      <c r="DE10" s="79"/>
      <c r="DF10" s="79"/>
      <c r="DG10" s="79"/>
      <c r="DH10" s="79"/>
      <c r="DI10" s="79"/>
      <c r="DJ10" s="79"/>
      <c r="DK10" s="79"/>
      <c r="DL10" s="79"/>
      <c r="DM10" s="79"/>
      <c r="DN10" s="80"/>
      <c r="DO10" s="81"/>
      <c r="DP10" s="82"/>
      <c r="DQ10" s="80"/>
      <c r="DR10" s="80"/>
      <c r="DS10" s="80"/>
      <c r="DT10" s="80"/>
      <c r="DU10" s="80"/>
      <c r="DV10" s="80"/>
      <c r="DW10" s="80"/>
      <c r="DX10" s="80"/>
      <c r="DY10" s="80"/>
      <c r="DZ10" s="80"/>
      <c r="EA10" s="80"/>
      <c r="EB10" s="80"/>
      <c r="EC10" s="80"/>
      <c r="ED10" s="80"/>
      <c r="EE10" s="80"/>
      <c r="EF10" s="80"/>
    </row>
    <row r="11" spans="1:138" s="70" customFormat="1">
      <c r="A11" s="69"/>
      <c r="B11" s="531"/>
      <c r="C11" s="93"/>
      <c r="D11" s="693"/>
      <c r="E11" s="694"/>
      <c r="F11" s="694"/>
      <c r="G11" s="694"/>
      <c r="H11" s="694"/>
      <c r="I11" s="694"/>
      <c r="J11" s="694"/>
      <c r="K11" s="694"/>
      <c r="L11" s="694"/>
      <c r="M11" s="694"/>
      <c r="N11" s="694"/>
      <c r="O11" s="695"/>
      <c r="P11" s="700"/>
      <c r="Q11" s="701"/>
      <c r="R11" s="683"/>
      <c r="S11" s="720"/>
      <c r="T11" s="700"/>
      <c r="U11" s="712"/>
      <c r="V11" s="683"/>
      <c r="W11" s="684"/>
      <c r="X11" s="683"/>
      <c r="Y11" s="684"/>
      <c r="Z11" s="683"/>
      <c r="AA11" s="684"/>
      <c r="AB11" s="344"/>
      <c r="AC11" s="344"/>
      <c r="AD11" s="344"/>
      <c r="AE11" s="344"/>
      <c r="AF11" s="344"/>
      <c r="AG11" s="344"/>
      <c r="AH11" s="344"/>
      <c r="AI11" s="344"/>
      <c r="AJ11" s="344"/>
      <c r="AK11" s="344"/>
      <c r="AL11" s="344"/>
      <c r="AM11" s="344"/>
      <c r="AN11" s="344"/>
      <c r="AO11" s="344"/>
      <c r="AP11" s="344"/>
      <c r="AQ11" s="344"/>
      <c r="AR11" s="344"/>
      <c r="AS11" s="344"/>
      <c r="AT11" s="344"/>
      <c r="AU11" s="77"/>
      <c r="AV11" s="77"/>
      <c r="AW11" s="77"/>
      <c r="AX11" s="77"/>
      <c r="AY11" s="77"/>
      <c r="AZ11" s="77"/>
      <c r="BA11" s="77"/>
      <c r="BB11" s="77"/>
      <c r="BC11" s="77"/>
      <c r="BD11" s="71"/>
      <c r="BF11" s="78"/>
      <c r="BG11" s="78"/>
      <c r="CS11" s="78"/>
      <c r="CT11" s="78"/>
      <c r="CU11" s="78"/>
      <c r="CV11" s="78"/>
      <c r="CW11" s="78"/>
      <c r="CX11" s="78"/>
      <c r="CY11" s="78"/>
      <c r="CZ11" s="78"/>
      <c r="DA11" s="78"/>
      <c r="DB11" s="79"/>
      <c r="DC11" s="79"/>
      <c r="DD11" s="79"/>
      <c r="DE11" s="79"/>
      <c r="DF11" s="79"/>
      <c r="DG11" s="79"/>
      <c r="DH11" s="79"/>
      <c r="DI11" s="79"/>
      <c r="DJ11" s="79"/>
      <c r="DK11" s="79"/>
      <c r="DL11" s="79"/>
      <c r="DM11" s="79"/>
      <c r="DN11" s="80"/>
      <c r="DO11" s="81"/>
      <c r="DP11" s="82"/>
      <c r="DQ11" s="80"/>
      <c r="DR11" s="80"/>
      <c r="DS11" s="80"/>
      <c r="DT11" s="80"/>
      <c r="DU11" s="80"/>
      <c r="DV11" s="80"/>
      <c r="DW11" s="80"/>
      <c r="DX11" s="80"/>
      <c r="DY11" s="80"/>
      <c r="DZ11" s="80"/>
      <c r="EA11" s="80"/>
      <c r="EB11" s="80"/>
      <c r="EC11" s="80"/>
      <c r="ED11" s="80"/>
      <c r="EE11" s="80"/>
      <c r="EF11" s="80"/>
    </row>
    <row r="12" spans="1:138" s="70" customFormat="1">
      <c r="A12" s="69"/>
      <c r="B12" s="531"/>
      <c r="C12" s="93"/>
      <c r="D12" s="693"/>
      <c r="E12" s="694"/>
      <c r="F12" s="694"/>
      <c r="G12" s="694"/>
      <c r="H12" s="694"/>
      <c r="I12" s="694"/>
      <c r="J12" s="694"/>
      <c r="K12" s="694"/>
      <c r="L12" s="694"/>
      <c r="M12" s="694"/>
      <c r="N12" s="694"/>
      <c r="O12" s="695"/>
      <c r="P12" s="700"/>
      <c r="Q12" s="701"/>
      <c r="R12" s="683"/>
      <c r="S12" s="720"/>
      <c r="T12" s="700"/>
      <c r="U12" s="712"/>
      <c r="V12" s="683"/>
      <c r="W12" s="684"/>
      <c r="X12" s="683"/>
      <c r="Y12" s="684"/>
      <c r="Z12" s="683"/>
      <c r="AA12" s="684"/>
      <c r="AB12" s="344"/>
      <c r="AC12" s="344"/>
      <c r="AD12" s="344"/>
      <c r="AE12" s="344"/>
      <c r="AF12" s="344"/>
      <c r="AG12" s="344"/>
      <c r="AH12" s="344"/>
      <c r="AI12" s="344"/>
      <c r="AJ12" s="344"/>
      <c r="AK12" s="344"/>
      <c r="AL12" s="344"/>
      <c r="AM12" s="344"/>
      <c r="AN12" s="344"/>
      <c r="AO12" s="344"/>
      <c r="AP12" s="344"/>
      <c r="AQ12" s="344"/>
      <c r="AR12" s="344"/>
      <c r="AS12" s="344"/>
      <c r="AT12" s="344"/>
      <c r="AU12" s="77"/>
      <c r="AV12" s="77"/>
      <c r="AW12" s="77"/>
      <c r="AX12" s="77"/>
      <c r="AY12" s="77"/>
      <c r="AZ12" s="77"/>
      <c r="BA12" s="77"/>
      <c r="BB12" s="77"/>
      <c r="BC12" s="77"/>
      <c r="BD12" s="71"/>
      <c r="BF12" s="78"/>
      <c r="BG12" s="78"/>
      <c r="CS12" s="78"/>
      <c r="CT12" s="78"/>
      <c r="CU12" s="78"/>
      <c r="CV12" s="78"/>
      <c r="CW12" s="78"/>
      <c r="CX12" s="78"/>
      <c r="CY12" s="78"/>
      <c r="CZ12" s="78"/>
      <c r="DA12" s="78"/>
      <c r="DB12" s="79"/>
      <c r="DC12" s="79"/>
      <c r="DD12" s="79"/>
      <c r="DE12" s="79"/>
      <c r="DF12" s="79"/>
      <c r="DG12" s="79"/>
      <c r="DH12" s="79"/>
      <c r="DI12" s="79"/>
      <c r="DJ12" s="79"/>
      <c r="DK12" s="79"/>
      <c r="DL12" s="79"/>
      <c r="DM12" s="79"/>
      <c r="DN12" s="80"/>
      <c r="DO12" s="81"/>
      <c r="DP12" s="82"/>
      <c r="DQ12" s="80"/>
      <c r="DR12" s="80"/>
      <c r="DS12" s="80"/>
      <c r="DT12" s="80"/>
      <c r="DU12" s="80"/>
      <c r="DV12" s="80"/>
      <c r="DW12" s="80"/>
      <c r="DX12" s="80"/>
      <c r="DY12" s="80"/>
      <c r="DZ12" s="80"/>
      <c r="EA12" s="80"/>
      <c r="EB12" s="80"/>
      <c r="EC12" s="80"/>
      <c r="ED12" s="80"/>
      <c r="EE12" s="80"/>
      <c r="EF12" s="80"/>
    </row>
    <row r="13" spans="1:138" s="70" customFormat="1">
      <c r="A13" s="69"/>
      <c r="B13" s="531"/>
      <c r="C13" s="93"/>
      <c r="D13" s="693"/>
      <c r="E13" s="694"/>
      <c r="F13" s="694"/>
      <c r="G13" s="694"/>
      <c r="H13" s="694"/>
      <c r="I13" s="694"/>
      <c r="J13" s="694"/>
      <c r="K13" s="694"/>
      <c r="L13" s="694"/>
      <c r="M13" s="694"/>
      <c r="N13" s="694"/>
      <c r="O13" s="695"/>
      <c r="P13" s="700"/>
      <c r="Q13" s="701"/>
      <c r="R13" s="683"/>
      <c r="S13" s="720"/>
      <c r="T13" s="700"/>
      <c r="U13" s="712"/>
      <c r="V13" s="683"/>
      <c r="W13" s="684"/>
      <c r="X13" s="683"/>
      <c r="Y13" s="684"/>
      <c r="Z13" s="683"/>
      <c r="AA13" s="684"/>
      <c r="AB13" s="344"/>
      <c r="AC13" s="344"/>
      <c r="AD13" s="344"/>
      <c r="AE13" s="344"/>
      <c r="AF13" s="344"/>
      <c r="AG13" s="344"/>
      <c r="AH13" s="344"/>
      <c r="AI13" s="344"/>
      <c r="AJ13" s="344"/>
      <c r="AK13" s="344"/>
      <c r="AL13" s="344"/>
      <c r="AM13" s="344"/>
      <c r="AN13" s="344"/>
      <c r="AO13" s="344"/>
      <c r="AP13" s="344"/>
      <c r="AQ13" s="344"/>
      <c r="AR13" s="344"/>
      <c r="AS13" s="344"/>
      <c r="AT13" s="344"/>
      <c r="AU13" s="77"/>
      <c r="AV13" s="77"/>
      <c r="AW13" s="77"/>
      <c r="AX13" s="77"/>
      <c r="AY13" s="77"/>
      <c r="AZ13" s="77"/>
      <c r="BA13" s="77"/>
      <c r="BB13" s="77"/>
      <c r="BC13" s="77"/>
      <c r="BD13" s="71"/>
      <c r="BF13" s="78"/>
      <c r="BG13" s="78"/>
      <c r="CS13" s="78"/>
      <c r="CT13" s="78"/>
      <c r="CU13" s="78"/>
      <c r="CV13" s="78"/>
      <c r="CW13" s="78"/>
      <c r="CX13" s="78"/>
      <c r="CY13" s="78"/>
      <c r="CZ13" s="78"/>
      <c r="DA13" s="78"/>
      <c r="DB13" s="79"/>
      <c r="DC13" s="79"/>
      <c r="DD13" s="79"/>
      <c r="DE13" s="79"/>
      <c r="DF13" s="79"/>
      <c r="DG13" s="79"/>
      <c r="DH13" s="79"/>
      <c r="DI13" s="79"/>
      <c r="DJ13" s="79"/>
      <c r="DK13" s="79"/>
      <c r="DL13" s="79"/>
      <c r="DM13" s="79"/>
      <c r="DN13" s="80"/>
      <c r="DO13" s="81"/>
      <c r="DP13" s="82"/>
      <c r="DQ13" s="80"/>
      <c r="DR13" s="80"/>
      <c r="DS13" s="80"/>
      <c r="DT13" s="80"/>
      <c r="DU13" s="80"/>
      <c r="DV13" s="80"/>
      <c r="DW13" s="80"/>
      <c r="DX13" s="80"/>
      <c r="DY13" s="80"/>
      <c r="DZ13" s="80"/>
      <c r="EA13" s="80"/>
      <c r="EB13" s="80"/>
      <c r="EC13" s="80"/>
      <c r="ED13" s="80"/>
      <c r="EE13" s="80"/>
      <c r="EF13" s="80"/>
    </row>
    <row r="14" spans="1:138" s="70" customFormat="1">
      <c r="A14" s="69"/>
      <c r="B14" s="531"/>
      <c r="C14" s="93"/>
      <c r="D14" s="693"/>
      <c r="E14" s="694"/>
      <c r="F14" s="694"/>
      <c r="G14" s="694"/>
      <c r="H14" s="694"/>
      <c r="I14" s="694"/>
      <c r="J14" s="694"/>
      <c r="K14" s="694"/>
      <c r="L14" s="694"/>
      <c r="M14" s="694"/>
      <c r="N14" s="694"/>
      <c r="O14" s="695"/>
      <c r="P14" s="700"/>
      <c r="Q14" s="701"/>
      <c r="R14" s="683"/>
      <c r="S14" s="720"/>
      <c r="T14" s="700"/>
      <c r="U14" s="712"/>
      <c r="V14" s="683"/>
      <c r="W14" s="684"/>
      <c r="X14" s="683"/>
      <c r="Y14" s="684"/>
      <c r="Z14" s="683"/>
      <c r="AA14" s="684"/>
      <c r="AB14" s="344"/>
      <c r="AC14" s="344"/>
      <c r="AD14" s="344"/>
      <c r="AE14" s="344"/>
      <c r="AF14" s="344"/>
      <c r="AG14" s="344"/>
      <c r="AH14" s="344"/>
      <c r="AI14" s="344"/>
      <c r="AJ14" s="344"/>
      <c r="AK14" s="344"/>
      <c r="AL14" s="344"/>
      <c r="AM14" s="344"/>
      <c r="AN14" s="344"/>
      <c r="AO14" s="344"/>
      <c r="AP14" s="344"/>
      <c r="AQ14" s="344"/>
      <c r="AR14" s="344"/>
      <c r="AS14" s="344"/>
      <c r="AT14" s="344"/>
      <c r="AU14" s="77"/>
      <c r="AV14" s="77"/>
      <c r="AW14" s="77"/>
      <c r="AX14" s="77"/>
      <c r="AY14" s="77"/>
      <c r="AZ14" s="77"/>
      <c r="BA14" s="77"/>
      <c r="BB14" s="77"/>
      <c r="BC14" s="77"/>
      <c r="BD14" s="71"/>
      <c r="BF14" s="78"/>
      <c r="BG14" s="78"/>
      <c r="CS14" s="78"/>
      <c r="CT14" s="78"/>
      <c r="CU14" s="78"/>
      <c r="CV14" s="78"/>
      <c r="CW14" s="78"/>
      <c r="CX14" s="78"/>
      <c r="CY14" s="78"/>
      <c r="CZ14" s="78"/>
      <c r="DA14" s="78"/>
      <c r="DB14" s="79"/>
      <c r="DC14" s="79"/>
      <c r="DD14" s="79"/>
      <c r="DE14" s="79"/>
      <c r="DF14" s="79"/>
      <c r="DG14" s="79"/>
      <c r="DH14" s="79"/>
      <c r="DI14" s="79"/>
      <c r="DJ14" s="79"/>
      <c r="DK14" s="79"/>
      <c r="DL14" s="79"/>
      <c r="DM14" s="79"/>
      <c r="DN14" s="80"/>
      <c r="DO14" s="81"/>
      <c r="DP14" s="82"/>
      <c r="DQ14" s="80"/>
      <c r="DR14" s="80"/>
      <c r="DS14" s="80"/>
      <c r="DT14" s="80"/>
      <c r="DU14" s="80"/>
      <c r="DV14" s="80"/>
      <c r="DW14" s="80"/>
      <c r="DX14" s="80"/>
      <c r="DY14" s="80"/>
      <c r="DZ14" s="80"/>
      <c r="EA14" s="80"/>
      <c r="EB14" s="80"/>
      <c r="EC14" s="80"/>
      <c r="ED14" s="80"/>
      <c r="EE14" s="80"/>
      <c r="EF14" s="80"/>
    </row>
    <row r="15" spans="1:138" s="70" customFormat="1">
      <c r="A15" s="69"/>
      <c r="B15" s="531"/>
      <c r="C15" s="93"/>
      <c r="D15" s="693"/>
      <c r="E15" s="694"/>
      <c r="F15" s="694"/>
      <c r="G15" s="694"/>
      <c r="H15" s="694"/>
      <c r="I15" s="694"/>
      <c r="J15" s="694"/>
      <c r="K15" s="694"/>
      <c r="L15" s="694"/>
      <c r="M15" s="694"/>
      <c r="N15" s="694"/>
      <c r="O15" s="695"/>
      <c r="P15" s="700"/>
      <c r="Q15" s="701"/>
      <c r="R15" s="683"/>
      <c r="S15" s="720"/>
      <c r="T15" s="700"/>
      <c r="U15" s="712"/>
      <c r="V15" s="683"/>
      <c r="W15" s="684"/>
      <c r="X15" s="683"/>
      <c r="Y15" s="684"/>
      <c r="Z15" s="683"/>
      <c r="AA15" s="684"/>
      <c r="AB15" s="344"/>
      <c r="AC15" s="344"/>
      <c r="AD15" s="344"/>
      <c r="AE15" s="344"/>
      <c r="AF15" s="344"/>
      <c r="AG15" s="344"/>
      <c r="AH15" s="344"/>
      <c r="AI15" s="344"/>
      <c r="AJ15" s="344"/>
      <c r="AK15" s="344"/>
      <c r="AL15" s="344"/>
      <c r="AM15" s="344"/>
      <c r="AN15" s="344"/>
      <c r="AO15" s="344"/>
      <c r="AP15" s="344"/>
      <c r="AQ15" s="344"/>
      <c r="AR15" s="344"/>
      <c r="AS15" s="344"/>
      <c r="AT15" s="344"/>
      <c r="AU15" s="77"/>
      <c r="AV15" s="77"/>
      <c r="AW15" s="77"/>
      <c r="AX15" s="77"/>
      <c r="AY15" s="77"/>
      <c r="AZ15" s="77"/>
      <c r="BA15" s="77"/>
      <c r="BB15" s="77"/>
      <c r="BC15" s="77"/>
      <c r="BD15" s="71"/>
      <c r="BF15" s="78"/>
      <c r="BG15" s="78"/>
      <c r="CS15" s="78"/>
      <c r="CT15" s="78"/>
      <c r="CU15" s="78"/>
      <c r="CV15" s="78"/>
      <c r="CW15" s="78"/>
      <c r="CX15" s="78"/>
      <c r="CY15" s="78"/>
      <c r="CZ15" s="78"/>
      <c r="DA15" s="78"/>
      <c r="DB15" s="79"/>
      <c r="DC15" s="79"/>
      <c r="DD15" s="79"/>
      <c r="DE15" s="79"/>
      <c r="DF15" s="79"/>
      <c r="DG15" s="79"/>
      <c r="DH15" s="79"/>
      <c r="DI15" s="79"/>
      <c r="DJ15" s="79"/>
      <c r="DK15" s="79"/>
      <c r="DL15" s="79"/>
      <c r="DM15" s="79"/>
      <c r="DN15" s="80"/>
      <c r="DO15" s="81"/>
      <c r="DP15" s="82"/>
      <c r="DQ15" s="80"/>
      <c r="DR15" s="80"/>
      <c r="DS15" s="80"/>
      <c r="DT15" s="80"/>
      <c r="DU15" s="80"/>
      <c r="DV15" s="80"/>
      <c r="DW15" s="80"/>
      <c r="DX15" s="80"/>
      <c r="DY15" s="80"/>
      <c r="DZ15" s="80"/>
      <c r="EA15" s="80"/>
      <c r="EB15" s="80"/>
      <c r="EC15" s="80"/>
      <c r="ED15" s="80"/>
      <c r="EE15" s="80"/>
      <c r="EF15" s="80"/>
    </row>
    <row r="16" spans="1:138" s="70" customFormat="1">
      <c r="A16" s="69"/>
      <c r="B16" s="531"/>
      <c r="C16" s="93"/>
      <c r="D16" s="693"/>
      <c r="E16" s="694"/>
      <c r="F16" s="694"/>
      <c r="G16" s="694"/>
      <c r="H16" s="694"/>
      <c r="I16" s="694"/>
      <c r="J16" s="694"/>
      <c r="K16" s="694"/>
      <c r="L16" s="694"/>
      <c r="M16" s="694"/>
      <c r="N16" s="694"/>
      <c r="O16" s="695"/>
      <c r="P16" s="700"/>
      <c r="Q16" s="701"/>
      <c r="R16" s="683"/>
      <c r="S16" s="720"/>
      <c r="T16" s="700"/>
      <c r="U16" s="712"/>
      <c r="V16" s="683"/>
      <c r="W16" s="684"/>
      <c r="X16" s="683"/>
      <c r="Y16" s="684"/>
      <c r="Z16" s="683"/>
      <c r="AA16" s="684"/>
      <c r="AB16" s="344"/>
      <c r="AC16" s="344"/>
      <c r="AD16" s="344"/>
      <c r="AE16" s="344"/>
      <c r="AF16" s="344"/>
      <c r="AG16" s="344"/>
      <c r="AH16" s="344"/>
      <c r="AI16" s="344"/>
      <c r="AJ16" s="344"/>
      <c r="AK16" s="344"/>
      <c r="AL16" s="344"/>
      <c r="AM16" s="344"/>
      <c r="AN16" s="344"/>
      <c r="AO16" s="344"/>
      <c r="AP16" s="344"/>
      <c r="AQ16" s="344"/>
      <c r="AR16" s="344"/>
      <c r="AS16" s="344"/>
      <c r="AT16" s="344"/>
      <c r="AU16" s="77"/>
      <c r="AV16" s="77"/>
      <c r="AW16" s="77"/>
      <c r="AX16" s="77"/>
      <c r="AY16" s="77"/>
      <c r="AZ16" s="77"/>
      <c r="BA16" s="77"/>
      <c r="BB16" s="77"/>
      <c r="BC16" s="77"/>
      <c r="BD16" s="71"/>
      <c r="BF16" s="78"/>
      <c r="BG16" s="78"/>
      <c r="CS16" s="78"/>
      <c r="CT16" s="78"/>
      <c r="CU16" s="78"/>
      <c r="CV16" s="78"/>
      <c r="CW16" s="78"/>
      <c r="CX16" s="78"/>
      <c r="CY16" s="78"/>
      <c r="CZ16" s="78"/>
      <c r="DA16" s="78"/>
      <c r="DB16" s="79"/>
      <c r="DC16" s="79"/>
      <c r="DD16" s="79"/>
      <c r="DE16" s="79"/>
      <c r="DF16" s="79"/>
      <c r="DG16" s="79"/>
      <c r="DH16" s="79"/>
      <c r="DI16" s="79"/>
      <c r="DJ16" s="79"/>
      <c r="DK16" s="79"/>
      <c r="DL16" s="79"/>
      <c r="DM16" s="79"/>
      <c r="DN16" s="80"/>
      <c r="DO16" s="81"/>
      <c r="DP16" s="82"/>
      <c r="DQ16" s="80"/>
      <c r="DR16" s="80"/>
      <c r="DS16" s="80"/>
      <c r="DT16" s="80"/>
      <c r="DU16" s="80"/>
      <c r="DV16" s="80"/>
      <c r="DW16" s="80"/>
      <c r="DX16" s="80"/>
      <c r="DY16" s="80"/>
      <c r="DZ16" s="80"/>
      <c r="EA16" s="80"/>
      <c r="EB16" s="80"/>
      <c r="EC16" s="80"/>
      <c r="ED16" s="80"/>
      <c r="EE16" s="80"/>
      <c r="EF16" s="80"/>
    </row>
    <row r="17" spans="1:138" s="70" customFormat="1">
      <c r="A17" s="69"/>
      <c r="B17" s="531"/>
      <c r="C17" s="93"/>
      <c r="D17" s="696"/>
      <c r="E17" s="697"/>
      <c r="F17" s="697"/>
      <c r="G17" s="697"/>
      <c r="H17" s="697"/>
      <c r="I17" s="697"/>
      <c r="J17" s="697"/>
      <c r="K17" s="697"/>
      <c r="L17" s="697"/>
      <c r="M17" s="697"/>
      <c r="N17" s="697"/>
      <c r="O17" s="698"/>
      <c r="P17" s="702"/>
      <c r="Q17" s="703"/>
      <c r="R17" s="685"/>
      <c r="S17" s="721"/>
      <c r="T17" s="702"/>
      <c r="U17" s="713"/>
      <c r="V17" s="685"/>
      <c r="W17" s="686"/>
      <c r="X17" s="685"/>
      <c r="Y17" s="686"/>
      <c r="Z17" s="685"/>
      <c r="AA17" s="686"/>
      <c r="AB17" s="344"/>
      <c r="AC17" s="344"/>
      <c r="AD17" s="344"/>
      <c r="AE17" s="344"/>
      <c r="AF17" s="344"/>
      <c r="AG17" s="344"/>
      <c r="AH17" s="344"/>
      <c r="AI17" s="344"/>
      <c r="AJ17" s="344"/>
      <c r="AK17" s="344"/>
      <c r="AL17" s="344"/>
      <c r="AM17" s="344"/>
      <c r="AN17" s="344"/>
      <c r="AO17" s="344"/>
      <c r="AP17" s="344"/>
      <c r="AQ17" s="344"/>
      <c r="AR17" s="344"/>
      <c r="AS17" s="344"/>
      <c r="AT17" s="344"/>
      <c r="AU17" s="77"/>
      <c r="AV17" s="77"/>
      <c r="AW17" s="77"/>
      <c r="AX17" s="77"/>
      <c r="AY17" s="77"/>
      <c r="AZ17" s="77"/>
      <c r="BA17" s="77"/>
      <c r="BB17" s="77"/>
      <c r="BC17" s="77"/>
      <c r="BD17" s="71"/>
      <c r="BF17" s="78"/>
      <c r="BG17" s="78"/>
      <c r="CS17" s="78"/>
      <c r="CT17" s="78"/>
      <c r="CU17" s="78"/>
      <c r="CV17" s="78"/>
      <c r="CW17" s="78"/>
      <c r="CX17" s="78"/>
      <c r="CY17" s="78"/>
      <c r="CZ17" s="78"/>
      <c r="DA17" s="78"/>
      <c r="DB17" s="79"/>
      <c r="DC17" s="79"/>
      <c r="DD17" s="79"/>
      <c r="DE17" s="79"/>
      <c r="DF17" s="79"/>
      <c r="DG17" s="79"/>
      <c r="DH17" s="79"/>
      <c r="DI17" s="79"/>
      <c r="DJ17" s="79"/>
      <c r="DK17" s="79"/>
      <c r="DL17" s="79"/>
      <c r="DM17" s="79"/>
      <c r="DN17" s="80"/>
      <c r="DO17" s="81"/>
      <c r="DP17" s="82"/>
      <c r="DQ17" s="80"/>
      <c r="DR17" s="80"/>
      <c r="DS17" s="80"/>
      <c r="DT17" s="80"/>
      <c r="DU17" s="80"/>
      <c r="DV17" s="80"/>
      <c r="DW17" s="80"/>
      <c r="DX17" s="80"/>
      <c r="DY17" s="80"/>
      <c r="DZ17" s="80"/>
      <c r="EA17" s="80"/>
      <c r="EB17" s="80"/>
      <c r="EC17" s="80"/>
      <c r="ED17" s="80"/>
      <c r="EE17" s="80"/>
      <c r="EF17" s="80"/>
    </row>
    <row r="18" spans="1:138" s="70" customFormat="1" ht="14.25" customHeight="1">
      <c r="A18" s="69"/>
      <c r="B18" s="531"/>
      <c r="C18" s="93"/>
      <c r="D18" s="704" t="s">
        <v>127</v>
      </c>
      <c r="E18" s="705"/>
      <c r="F18" s="707" t="s">
        <v>396</v>
      </c>
      <c r="G18" s="708"/>
      <c r="H18" s="708"/>
      <c r="I18" s="708"/>
      <c r="J18" s="708"/>
      <c r="K18" s="708"/>
      <c r="L18" s="708"/>
      <c r="M18" s="708"/>
      <c r="N18" s="708"/>
      <c r="O18" s="709"/>
      <c r="P18" s="679" t="s">
        <v>303</v>
      </c>
      <c r="Q18" s="706"/>
      <c r="R18" s="679" t="s">
        <v>466</v>
      </c>
      <c r="S18" s="706"/>
      <c r="T18" s="714" t="s">
        <v>303</v>
      </c>
      <c r="U18" s="715"/>
      <c r="V18" s="679" t="s">
        <v>465</v>
      </c>
      <c r="W18" s="680"/>
      <c r="X18" s="679" t="s">
        <v>679</v>
      </c>
      <c r="Y18" s="680"/>
      <c r="Z18" s="679" t="s">
        <v>680</v>
      </c>
      <c r="AA18" s="680"/>
      <c r="AB18" s="344"/>
      <c r="AC18" s="344"/>
      <c r="AD18" s="344"/>
      <c r="AE18" s="344"/>
      <c r="AF18" s="344"/>
      <c r="AG18" s="344"/>
      <c r="AH18" s="344"/>
      <c r="AI18" s="344"/>
      <c r="AJ18" s="344"/>
      <c r="AK18" s="344"/>
      <c r="AL18" s="344"/>
      <c r="AM18" s="344"/>
      <c r="AN18" s="344"/>
      <c r="AO18" s="344"/>
      <c r="AP18" s="344"/>
      <c r="AQ18" s="344"/>
      <c r="AR18" s="344"/>
      <c r="AS18" s="344"/>
      <c r="AT18" s="344"/>
      <c r="AU18" s="77"/>
      <c r="AV18" s="77"/>
      <c r="AW18" s="77"/>
      <c r="AX18" s="77"/>
      <c r="AY18" s="77"/>
      <c r="AZ18" s="77"/>
      <c r="BA18" s="77"/>
      <c r="BB18" s="77"/>
      <c r="BC18" s="77"/>
      <c r="BD18" s="71"/>
      <c r="BF18" s="78"/>
      <c r="BG18" s="78"/>
      <c r="CS18" s="78"/>
      <c r="CT18" s="78"/>
      <c r="CU18" s="78"/>
      <c r="CV18" s="78"/>
      <c r="CW18" s="78"/>
      <c r="CX18" s="78"/>
      <c r="CY18" s="78"/>
      <c r="CZ18" s="78"/>
      <c r="DA18" s="78"/>
      <c r="DB18" s="79"/>
      <c r="DC18" s="79"/>
      <c r="DD18" s="79"/>
      <c r="DE18" s="79"/>
      <c r="DF18" s="79"/>
      <c r="DG18" s="79"/>
      <c r="DH18" s="79"/>
      <c r="DI18" s="79"/>
      <c r="DJ18" s="79"/>
      <c r="DK18" s="79"/>
      <c r="DL18" s="79"/>
      <c r="DM18" s="79"/>
      <c r="DN18" s="80"/>
      <c r="DO18" s="81"/>
      <c r="DP18" s="82"/>
      <c r="DQ18" s="80"/>
      <c r="DR18" s="80"/>
      <c r="DS18" s="80"/>
      <c r="DT18" s="80"/>
      <c r="DU18" s="80"/>
      <c r="DV18" s="80"/>
      <c r="DW18" s="80"/>
      <c r="DX18" s="80"/>
      <c r="DY18" s="80"/>
      <c r="DZ18" s="80"/>
      <c r="EA18" s="80"/>
      <c r="EB18" s="80"/>
      <c r="EC18" s="80"/>
      <c r="ED18" s="80"/>
      <c r="EE18" s="80"/>
      <c r="EF18" s="80"/>
    </row>
    <row r="19" spans="1:138" s="70" customFormat="1" ht="14.25">
      <c r="A19" s="69"/>
      <c r="B19" s="531"/>
      <c r="C19" s="93"/>
      <c r="D19" s="93"/>
      <c r="E19" s="93"/>
      <c r="F19" s="93"/>
      <c r="G19" s="93"/>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77"/>
      <c r="AJ19" s="77"/>
      <c r="AK19" s="77"/>
      <c r="AL19" s="77"/>
      <c r="AM19" s="77"/>
      <c r="AN19" s="77"/>
      <c r="AO19" s="77"/>
      <c r="AP19" s="77"/>
      <c r="AQ19" s="77"/>
      <c r="AR19" s="77"/>
      <c r="AS19" s="77"/>
      <c r="AT19" s="77"/>
      <c r="AU19" s="77"/>
      <c r="AV19" s="77"/>
      <c r="AW19" s="77"/>
      <c r="AX19" s="77"/>
      <c r="AY19" s="77"/>
      <c r="AZ19" s="77"/>
      <c r="BA19" s="77"/>
      <c r="BB19" s="77"/>
      <c r="BC19" s="77"/>
      <c r="BD19" s="71"/>
      <c r="BH19" s="78"/>
      <c r="BI19" s="78"/>
      <c r="BJ19" s="78"/>
      <c r="BK19" s="78"/>
      <c r="BL19" s="78"/>
      <c r="BM19" s="78"/>
      <c r="BN19" s="78"/>
      <c r="BO19" s="78"/>
      <c r="BP19" s="78"/>
      <c r="BQ19" s="78"/>
      <c r="BR19" s="78"/>
      <c r="BS19" s="78"/>
      <c r="BT19" s="78"/>
      <c r="BU19" s="78"/>
      <c r="BV19" s="78"/>
      <c r="BW19" s="78"/>
      <c r="BX19" s="78"/>
      <c r="BY19" s="78"/>
      <c r="BZ19" s="78"/>
      <c r="CA19" s="78"/>
      <c r="CB19" s="78"/>
      <c r="CC19" s="78"/>
      <c r="CD19" s="78"/>
      <c r="CE19" s="78"/>
      <c r="CF19" s="78"/>
      <c r="CG19" s="78"/>
      <c r="CH19" s="78"/>
      <c r="CI19" s="78"/>
      <c r="CJ19" s="78"/>
      <c r="CK19" s="78"/>
      <c r="CL19" s="78"/>
      <c r="CM19" s="78"/>
      <c r="CN19" s="78"/>
      <c r="CO19" s="78"/>
      <c r="CP19" s="78"/>
      <c r="CQ19" s="78"/>
      <c r="CR19" s="78"/>
      <c r="CS19" s="78"/>
      <c r="CT19" s="78"/>
      <c r="CU19" s="78"/>
      <c r="CV19" s="78"/>
      <c r="CW19" s="78"/>
      <c r="CX19" s="78"/>
      <c r="CY19" s="78"/>
      <c r="CZ19" s="78"/>
      <c r="DA19" s="78"/>
      <c r="DB19" s="78"/>
      <c r="DC19" s="78"/>
      <c r="DD19" s="79"/>
      <c r="DE19" s="79"/>
      <c r="DF19" s="79"/>
      <c r="DG19" s="79"/>
      <c r="DH19" s="79"/>
      <c r="DI19" s="79"/>
      <c r="DJ19" s="79"/>
      <c r="DK19" s="79"/>
      <c r="DL19" s="79"/>
      <c r="DM19" s="79"/>
      <c r="DN19" s="79"/>
      <c r="DO19" s="79"/>
      <c r="DP19" s="80"/>
      <c r="DQ19" s="81"/>
      <c r="DR19" s="82"/>
      <c r="DS19" s="80"/>
      <c r="DT19" s="80"/>
      <c r="DU19" s="80"/>
      <c r="DV19" s="80"/>
      <c r="DW19" s="80"/>
      <c r="DX19" s="80"/>
      <c r="DY19" s="80"/>
      <c r="DZ19" s="80"/>
      <c r="EA19" s="80"/>
      <c r="EB19" s="80"/>
      <c r="EC19" s="80"/>
      <c r="ED19" s="80"/>
      <c r="EE19" s="80"/>
      <c r="EF19" s="80"/>
      <c r="EG19" s="80"/>
      <c r="EH19" s="80"/>
    </row>
    <row r="20" spans="1:138" s="70" customFormat="1" ht="14.25">
      <c r="A20" s="69"/>
      <c r="B20" s="531"/>
      <c r="C20" s="77"/>
      <c r="D20" s="45"/>
      <c r="E20" s="45"/>
      <c r="F20" s="45"/>
      <c r="G20" s="45"/>
      <c r="H20" s="45"/>
      <c r="I20" s="93"/>
      <c r="J20" s="93"/>
      <c r="K20" s="45"/>
      <c r="L20" s="45"/>
      <c r="M20" s="45"/>
      <c r="N20" s="45"/>
      <c r="O20" s="93"/>
      <c r="P20" s="93"/>
      <c r="Q20" s="93"/>
      <c r="R20" s="93"/>
      <c r="S20" s="93"/>
      <c r="T20" s="93"/>
      <c r="U20" s="93"/>
      <c r="V20" s="93"/>
      <c r="W20" s="93"/>
      <c r="X20" s="93"/>
      <c r="Y20" s="93"/>
      <c r="Z20" s="93"/>
      <c r="AA20" s="93"/>
      <c r="AB20" s="93"/>
      <c r="AC20" s="93"/>
      <c r="AD20" s="93"/>
      <c r="AE20" s="93"/>
      <c r="AF20" s="93"/>
      <c r="AG20" s="93"/>
      <c r="AH20" s="93"/>
      <c r="AI20" s="77"/>
      <c r="AJ20" s="77"/>
      <c r="AK20" s="77"/>
      <c r="AL20" s="77"/>
      <c r="AM20" s="77"/>
      <c r="AN20" s="77"/>
      <c r="AO20" s="77"/>
      <c r="AP20" s="77"/>
      <c r="AQ20" s="77"/>
      <c r="AR20" s="77"/>
      <c r="AS20" s="77"/>
      <c r="AT20" s="77"/>
      <c r="AU20" s="77"/>
      <c r="AV20" s="77"/>
      <c r="AW20" s="77"/>
      <c r="AX20" s="77"/>
      <c r="AY20" s="77"/>
      <c r="AZ20" s="77"/>
      <c r="BA20" s="77"/>
      <c r="BB20" s="77"/>
      <c r="BC20" s="77"/>
      <c r="BD20" s="71"/>
      <c r="BH20" s="78"/>
      <c r="BI20" s="78"/>
      <c r="BJ20" s="78"/>
      <c r="BK20" s="78"/>
      <c r="BL20" s="78"/>
      <c r="BM20" s="78"/>
      <c r="BN20" s="78"/>
      <c r="BO20" s="78"/>
      <c r="BP20" s="78"/>
      <c r="BQ20" s="78"/>
      <c r="BR20" s="78"/>
      <c r="BS20" s="78"/>
      <c r="BT20" s="78"/>
      <c r="BU20" s="78"/>
      <c r="BV20" s="78"/>
      <c r="BW20" s="78"/>
      <c r="BX20" s="78"/>
      <c r="BY20" s="78"/>
      <c r="BZ20" s="78"/>
      <c r="CA20" s="78"/>
      <c r="CB20" s="78"/>
      <c r="CC20" s="78"/>
      <c r="CD20" s="78"/>
      <c r="CE20" s="78"/>
      <c r="CF20" s="78"/>
      <c r="CG20" s="78"/>
      <c r="CH20" s="78"/>
      <c r="CI20" s="78"/>
      <c r="CJ20" s="78"/>
      <c r="CK20" s="78"/>
      <c r="CL20" s="78"/>
      <c r="CM20" s="78"/>
      <c r="CN20" s="78"/>
      <c r="CO20" s="78"/>
      <c r="CP20" s="78"/>
      <c r="CQ20" s="78"/>
      <c r="CR20" s="78"/>
      <c r="CS20" s="78"/>
      <c r="CT20" s="78"/>
      <c r="CU20" s="78"/>
      <c r="CV20" s="78"/>
      <c r="CW20" s="78"/>
      <c r="CX20" s="78"/>
      <c r="CY20" s="78"/>
      <c r="CZ20" s="78"/>
      <c r="DA20" s="78"/>
      <c r="DB20" s="78"/>
      <c r="DC20" s="78"/>
      <c r="DD20" s="79"/>
      <c r="DE20" s="79"/>
      <c r="DF20" s="79"/>
      <c r="DG20" s="79"/>
      <c r="DH20" s="79"/>
      <c r="DI20" s="79"/>
      <c r="DJ20" s="79"/>
      <c r="DK20" s="79"/>
      <c r="DL20" s="79"/>
      <c r="DM20" s="79"/>
      <c r="DN20" s="79"/>
      <c r="DO20" s="79"/>
      <c r="DP20" s="80"/>
      <c r="DQ20" s="81"/>
      <c r="DR20" s="82"/>
      <c r="DS20" s="80"/>
      <c r="DT20" s="80"/>
      <c r="DU20" s="80"/>
      <c r="DV20" s="80"/>
      <c r="DW20" s="80"/>
      <c r="DX20" s="80"/>
      <c r="DY20" s="80"/>
      <c r="DZ20" s="80"/>
      <c r="EA20" s="80"/>
      <c r="EB20" s="80"/>
      <c r="EC20" s="80"/>
      <c r="ED20" s="80"/>
      <c r="EE20" s="80"/>
      <c r="EF20" s="80"/>
      <c r="EG20" s="80"/>
      <c r="EH20" s="80"/>
    </row>
    <row r="21" spans="1:138" s="70" customFormat="1" ht="14.25">
      <c r="A21" s="69"/>
      <c r="B21" s="531"/>
      <c r="C21" s="77"/>
      <c r="D21" s="45"/>
      <c r="E21" s="45"/>
      <c r="F21" s="45"/>
      <c r="G21" s="45"/>
      <c r="H21" s="45"/>
      <c r="I21" s="93"/>
      <c r="J21" s="93"/>
      <c r="K21" s="45"/>
      <c r="L21" s="45"/>
      <c r="M21" s="45"/>
      <c r="N21" s="45"/>
      <c r="O21" s="93"/>
      <c r="P21" s="93"/>
      <c r="Q21" s="93"/>
      <c r="R21" s="93"/>
      <c r="S21" s="93"/>
      <c r="T21" s="93"/>
      <c r="U21" s="93"/>
      <c r="V21" s="93"/>
      <c r="W21" s="93"/>
      <c r="X21" s="93"/>
      <c r="Y21" s="93"/>
      <c r="Z21" s="93"/>
      <c r="AA21" s="93"/>
      <c r="AB21" s="93"/>
      <c r="AC21" s="93"/>
      <c r="AD21" s="93"/>
      <c r="AE21" s="93"/>
      <c r="AF21" s="93"/>
      <c r="AG21" s="93"/>
      <c r="AH21" s="93"/>
      <c r="AI21" s="77"/>
      <c r="AJ21" s="77"/>
      <c r="AK21" s="77"/>
      <c r="AL21" s="77"/>
      <c r="AM21" s="77"/>
      <c r="AN21" s="77"/>
      <c r="AO21" s="77"/>
      <c r="AP21" s="77"/>
      <c r="AQ21" s="77"/>
      <c r="AR21" s="77"/>
      <c r="AS21" s="77"/>
      <c r="AT21" s="77"/>
      <c r="AU21" s="77"/>
      <c r="AV21" s="77"/>
      <c r="AW21" s="77"/>
      <c r="AX21" s="77"/>
      <c r="AY21" s="77"/>
      <c r="AZ21" s="77"/>
      <c r="BA21" s="77"/>
      <c r="BB21" s="77"/>
      <c r="BC21" s="77"/>
      <c r="BD21" s="71"/>
      <c r="BH21" s="78"/>
      <c r="BI21" s="78"/>
      <c r="BJ21" s="78"/>
      <c r="BK21" s="78"/>
      <c r="BL21" s="78"/>
      <c r="BM21" s="78"/>
      <c r="BN21" s="78"/>
      <c r="BO21" s="78"/>
      <c r="BP21" s="78"/>
      <c r="BQ21" s="78"/>
      <c r="BR21" s="78"/>
      <c r="BS21" s="78"/>
      <c r="BT21" s="78"/>
      <c r="BU21" s="78"/>
      <c r="BV21" s="78"/>
      <c r="BW21" s="78"/>
      <c r="BX21" s="78"/>
      <c r="BY21" s="78"/>
      <c r="BZ21" s="78"/>
      <c r="CA21" s="78"/>
      <c r="CB21" s="78"/>
      <c r="CC21" s="78"/>
      <c r="CD21" s="78"/>
      <c r="CE21" s="78"/>
      <c r="CF21" s="78"/>
      <c r="CG21" s="78"/>
      <c r="CH21" s="78"/>
      <c r="CI21" s="78"/>
      <c r="CJ21" s="78"/>
      <c r="CK21" s="78"/>
      <c r="CL21" s="78"/>
      <c r="CM21" s="78"/>
      <c r="CN21" s="78"/>
      <c r="CO21" s="78"/>
      <c r="CP21" s="78"/>
      <c r="CQ21" s="78"/>
      <c r="CR21" s="78"/>
      <c r="CS21" s="78"/>
      <c r="CT21" s="78"/>
      <c r="CU21" s="78"/>
      <c r="CV21" s="78"/>
      <c r="CW21" s="78"/>
      <c r="CX21" s="78"/>
      <c r="CY21" s="78"/>
      <c r="CZ21" s="78"/>
      <c r="DA21" s="78"/>
      <c r="DB21" s="78"/>
      <c r="DC21" s="78"/>
      <c r="DD21" s="79"/>
      <c r="DE21" s="79"/>
      <c r="DF21" s="79"/>
      <c r="DG21" s="79"/>
      <c r="DH21" s="79"/>
      <c r="DI21" s="79"/>
      <c r="DJ21" s="79"/>
      <c r="DK21" s="79"/>
      <c r="DL21" s="79"/>
      <c r="DM21" s="79"/>
      <c r="DN21" s="79"/>
      <c r="DO21" s="79"/>
      <c r="DP21" s="80"/>
      <c r="DQ21" s="81"/>
      <c r="DR21" s="82"/>
      <c r="DS21" s="80"/>
      <c r="DT21" s="80"/>
      <c r="DU21" s="80"/>
      <c r="DV21" s="80"/>
      <c r="DW21" s="80"/>
      <c r="DX21" s="80"/>
      <c r="DY21" s="80"/>
      <c r="DZ21" s="80"/>
      <c r="EA21" s="80"/>
      <c r="EB21" s="80"/>
      <c r="EC21" s="80"/>
      <c r="ED21" s="80"/>
      <c r="EE21" s="80"/>
      <c r="EF21" s="80"/>
      <c r="EG21" s="80"/>
      <c r="EH21" s="80"/>
    </row>
    <row r="22" spans="1:138">
      <c r="A22" s="343"/>
      <c r="B22" s="344"/>
      <c r="C22" s="344"/>
      <c r="D22" s="344"/>
      <c r="E22" s="344"/>
      <c r="F22" s="344"/>
      <c r="G22" s="344"/>
      <c r="H22" s="344"/>
      <c r="I22" s="344"/>
      <c r="J22" s="344"/>
      <c r="K22" s="344"/>
      <c r="L22" s="344"/>
      <c r="M22" s="344"/>
      <c r="N22" s="344"/>
      <c r="O22" s="344"/>
      <c r="P22" s="344"/>
      <c r="Q22" s="344"/>
      <c r="R22" s="344"/>
      <c r="S22" s="344"/>
      <c r="T22" s="344"/>
      <c r="U22" s="344"/>
      <c r="V22" s="344"/>
      <c r="W22" s="344"/>
      <c r="X22" s="344"/>
      <c r="Y22" s="344"/>
      <c r="Z22" s="344"/>
      <c r="AA22" s="344"/>
      <c r="AB22" s="344"/>
      <c r="AC22" s="344"/>
      <c r="AD22" s="344"/>
      <c r="AE22" s="344"/>
      <c r="AF22" s="344"/>
      <c r="AG22" s="344"/>
      <c r="AH22" s="344"/>
      <c r="AI22" s="344"/>
      <c r="AJ22" s="344"/>
      <c r="AK22" s="344"/>
      <c r="AL22" s="344"/>
      <c r="AM22" s="344"/>
      <c r="AN22" s="344"/>
      <c r="AO22" s="344"/>
      <c r="AP22" s="344"/>
      <c r="AQ22" s="344"/>
      <c r="AR22" s="344"/>
      <c r="AS22" s="344"/>
      <c r="AT22" s="344"/>
      <c r="AU22" s="344"/>
      <c r="AV22" s="344"/>
      <c r="AW22" s="344"/>
      <c r="AX22" s="344"/>
      <c r="AY22" s="344"/>
      <c r="AZ22" s="344"/>
      <c r="BA22" s="344"/>
      <c r="BB22" s="344"/>
      <c r="BC22" s="344"/>
      <c r="BD22" s="345"/>
    </row>
    <row r="23" spans="1:138">
      <c r="A23" s="343"/>
      <c r="B23" s="344"/>
      <c r="C23" s="344"/>
      <c r="D23" s="344"/>
      <c r="E23" s="344"/>
      <c r="F23" s="344"/>
      <c r="G23" s="344"/>
      <c r="H23" s="344"/>
      <c r="I23" s="344"/>
      <c r="J23" s="344"/>
      <c r="K23" s="344"/>
      <c r="L23" s="344"/>
      <c r="M23" s="344"/>
      <c r="N23" s="344"/>
      <c r="O23" s="344"/>
      <c r="P23" s="344"/>
      <c r="Q23" s="344"/>
      <c r="R23" s="344"/>
      <c r="S23" s="344"/>
      <c r="T23" s="344"/>
      <c r="U23" s="344"/>
      <c r="V23" s="344"/>
      <c r="W23" s="344"/>
      <c r="X23" s="344"/>
      <c r="Y23" s="344"/>
      <c r="Z23" s="344"/>
      <c r="AA23" s="344"/>
      <c r="AB23" s="344"/>
      <c r="AC23" s="344"/>
      <c r="AD23" s="344"/>
      <c r="AE23" s="344"/>
      <c r="AF23" s="344"/>
      <c r="AG23" s="344"/>
      <c r="AH23" s="344"/>
      <c r="AI23" s="344"/>
      <c r="AJ23" s="344"/>
      <c r="AK23" s="344"/>
      <c r="AL23" s="344"/>
      <c r="AM23" s="344"/>
      <c r="AN23" s="344"/>
      <c r="AO23" s="344"/>
      <c r="AP23" s="344"/>
      <c r="AQ23" s="344"/>
      <c r="AR23" s="344"/>
      <c r="AS23" s="344"/>
      <c r="AT23" s="344"/>
      <c r="AU23" s="344"/>
      <c r="AV23" s="344"/>
      <c r="AW23" s="344"/>
      <c r="AX23" s="344"/>
      <c r="AY23" s="344"/>
      <c r="AZ23" s="344"/>
      <c r="BA23" s="344"/>
      <c r="BB23" s="344"/>
      <c r="BC23" s="344"/>
      <c r="BD23" s="345"/>
    </row>
    <row r="24" spans="1:138">
      <c r="A24" s="533"/>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5"/>
    </row>
  </sheetData>
  <mergeCells count="29">
    <mergeCell ref="A1:L3"/>
    <mergeCell ref="M1:AJ3"/>
    <mergeCell ref="D6:O17"/>
    <mergeCell ref="P8:Q17"/>
    <mergeCell ref="D18:E18"/>
    <mergeCell ref="P18:Q18"/>
    <mergeCell ref="F18:O18"/>
    <mergeCell ref="T8:U17"/>
    <mergeCell ref="T18:U18"/>
    <mergeCell ref="P7:U7"/>
    <mergeCell ref="V8:W17"/>
    <mergeCell ref="V18:W18"/>
    <mergeCell ref="R8:S17"/>
    <mergeCell ref="R18:S18"/>
    <mergeCell ref="P6:AA6"/>
    <mergeCell ref="X8:Y17"/>
    <mergeCell ref="X18:Y18"/>
    <mergeCell ref="Z8:AA17"/>
    <mergeCell ref="V7:AA7"/>
    <mergeCell ref="AY1:BD1"/>
    <mergeCell ref="AK2:AR2"/>
    <mergeCell ref="AS2:AX2"/>
    <mergeCell ref="AY2:BD2"/>
    <mergeCell ref="AK3:AR3"/>
    <mergeCell ref="AY3:BD3"/>
    <mergeCell ref="AK1:AR1"/>
    <mergeCell ref="AS1:AX1"/>
    <mergeCell ref="AS3:AX3"/>
    <mergeCell ref="Z18:AA18"/>
  </mergeCells>
  <phoneticPr fontId="1"/>
  <printOptions horizontalCentered="1"/>
  <pageMargins left="0.70866141732283472" right="0.70866141732283472" top="0.74803149606299213" bottom="0.74803149606299213" header="0.31496062992125984" footer="0.31496062992125984"/>
  <pageSetup paperSize="9" scale="93"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pageSetUpPr fitToPage="1"/>
  </sheetPr>
  <dimension ref="A1:BB83"/>
  <sheetViews>
    <sheetView showGridLines="0" view="pageBreakPreview" zoomScale="85" zoomScaleNormal="60" zoomScaleSheetLayoutView="85" workbookViewId="0">
      <selection activeCell="BS40" sqref="BS40"/>
    </sheetView>
  </sheetViews>
  <sheetFormatPr defaultColWidth="2.625" defaultRowHeight="15.75"/>
  <cols>
    <col min="1" max="4" width="2.5" style="31" customWidth="1"/>
    <col min="5" max="5" width="2.875" style="31" bestFit="1" customWidth="1"/>
    <col min="6" max="142" width="2.5" style="31" customWidth="1"/>
    <col min="143" max="16384" width="2.625" style="31"/>
  </cols>
  <sheetData>
    <row r="1" spans="1:54" ht="15" customHeight="1">
      <c r="A1" s="649" t="s">
        <v>2</v>
      </c>
      <c r="B1" s="649"/>
      <c r="C1" s="649"/>
      <c r="D1" s="649"/>
      <c r="E1" s="649"/>
      <c r="F1" s="649"/>
      <c r="G1" s="649"/>
      <c r="H1" s="649"/>
      <c r="I1" s="649"/>
      <c r="J1" s="724" t="s">
        <v>28</v>
      </c>
      <c r="K1" s="725"/>
      <c r="L1" s="725"/>
      <c r="M1" s="725"/>
      <c r="N1" s="725"/>
      <c r="O1" s="725"/>
      <c r="P1" s="725"/>
      <c r="Q1" s="725"/>
      <c r="R1" s="725"/>
      <c r="S1" s="725"/>
      <c r="T1" s="725"/>
      <c r="U1" s="725"/>
      <c r="V1" s="725"/>
      <c r="W1" s="725"/>
      <c r="X1" s="725"/>
      <c r="Y1" s="725"/>
      <c r="Z1" s="725"/>
      <c r="AA1" s="725"/>
      <c r="AB1" s="725"/>
      <c r="AC1" s="725"/>
      <c r="AD1" s="725"/>
      <c r="AE1" s="725"/>
      <c r="AF1" s="725"/>
      <c r="AG1" s="725"/>
      <c r="AH1" s="726"/>
      <c r="AI1" s="727"/>
      <c r="AJ1" s="728"/>
      <c r="AK1" s="728"/>
      <c r="AL1" s="728"/>
      <c r="AM1" s="728"/>
      <c r="AN1" s="729"/>
      <c r="AO1" s="727" t="s">
        <v>26</v>
      </c>
      <c r="AP1" s="728"/>
      <c r="AQ1" s="728"/>
      <c r="AR1" s="728"/>
      <c r="AS1" s="728"/>
      <c r="AT1" s="729"/>
      <c r="AU1" s="730" t="s">
        <v>27</v>
      </c>
      <c r="AV1" s="678"/>
      <c r="AW1" s="678"/>
      <c r="AX1" s="678"/>
      <c r="AY1" s="678"/>
      <c r="AZ1" s="731"/>
    </row>
    <row r="2" spans="1:54" ht="15" customHeight="1">
      <c r="A2" s="649"/>
      <c r="B2" s="649"/>
      <c r="C2" s="649"/>
      <c r="D2" s="649"/>
      <c r="E2" s="649"/>
      <c r="F2" s="649"/>
      <c r="G2" s="649"/>
      <c r="H2" s="649"/>
      <c r="I2" s="649"/>
      <c r="J2" s="653"/>
      <c r="K2" s="654"/>
      <c r="L2" s="654"/>
      <c r="M2" s="654"/>
      <c r="N2" s="654"/>
      <c r="O2" s="654"/>
      <c r="P2" s="654"/>
      <c r="Q2" s="654"/>
      <c r="R2" s="654"/>
      <c r="S2" s="654"/>
      <c r="T2" s="654"/>
      <c r="U2" s="654"/>
      <c r="V2" s="654"/>
      <c r="W2" s="654"/>
      <c r="X2" s="654"/>
      <c r="Y2" s="654"/>
      <c r="Z2" s="654"/>
      <c r="AA2" s="654"/>
      <c r="AB2" s="654"/>
      <c r="AC2" s="654"/>
      <c r="AD2" s="654"/>
      <c r="AE2" s="654"/>
      <c r="AF2" s="654"/>
      <c r="AG2" s="654"/>
      <c r="AH2" s="655"/>
      <c r="AI2" s="727" t="s">
        <v>29</v>
      </c>
      <c r="AJ2" s="728"/>
      <c r="AK2" s="728"/>
      <c r="AL2" s="728"/>
      <c r="AM2" s="728"/>
      <c r="AN2" s="729"/>
      <c r="AO2" s="727" t="str">
        <f>改版履歴!V2</f>
        <v>LKI楊</v>
      </c>
      <c r="AP2" s="728"/>
      <c r="AQ2" s="728"/>
      <c r="AR2" s="728"/>
      <c r="AS2" s="728"/>
      <c r="AT2" s="729"/>
      <c r="AU2" s="722">
        <f>改版履歴!Z2</f>
        <v>44057</v>
      </c>
      <c r="AV2" s="664"/>
      <c r="AW2" s="664"/>
      <c r="AX2" s="664"/>
      <c r="AY2" s="664"/>
      <c r="AZ2" s="723"/>
    </row>
    <row r="3" spans="1:54" ht="15.6" customHeight="1">
      <c r="A3" s="649"/>
      <c r="B3" s="649"/>
      <c r="C3" s="649"/>
      <c r="D3" s="649"/>
      <c r="E3" s="649"/>
      <c r="F3" s="649"/>
      <c r="G3" s="649"/>
      <c r="H3" s="649"/>
      <c r="I3" s="649"/>
      <c r="J3" s="656"/>
      <c r="K3" s="657"/>
      <c r="L3" s="657"/>
      <c r="M3" s="657"/>
      <c r="N3" s="657"/>
      <c r="O3" s="657"/>
      <c r="P3" s="657"/>
      <c r="Q3" s="657"/>
      <c r="R3" s="657"/>
      <c r="S3" s="657"/>
      <c r="T3" s="657"/>
      <c r="U3" s="657"/>
      <c r="V3" s="657"/>
      <c r="W3" s="657"/>
      <c r="X3" s="657"/>
      <c r="Y3" s="657"/>
      <c r="Z3" s="657"/>
      <c r="AA3" s="657"/>
      <c r="AB3" s="657"/>
      <c r="AC3" s="657"/>
      <c r="AD3" s="657"/>
      <c r="AE3" s="657"/>
      <c r="AF3" s="657"/>
      <c r="AG3" s="657"/>
      <c r="AH3" s="658"/>
      <c r="AI3" s="727" t="s">
        <v>30</v>
      </c>
      <c r="AJ3" s="728"/>
      <c r="AK3" s="728"/>
      <c r="AL3" s="728"/>
      <c r="AM3" s="728"/>
      <c r="AN3" s="729"/>
      <c r="AO3" s="727" t="str">
        <f>改版履歴!V3</f>
        <v>HYN呂</v>
      </c>
      <c r="AP3" s="728"/>
      <c r="AQ3" s="728"/>
      <c r="AR3" s="728"/>
      <c r="AS3" s="728"/>
      <c r="AT3" s="729"/>
      <c r="AU3" s="722">
        <f>改版履歴!Z3</f>
        <v>44480</v>
      </c>
      <c r="AV3" s="664"/>
      <c r="AW3" s="664"/>
      <c r="AX3" s="664"/>
      <c r="AY3" s="664"/>
      <c r="AZ3" s="723"/>
    </row>
    <row r="4" spans="1:54">
      <c r="A4" s="216"/>
      <c r="B4" s="217" t="s">
        <v>132</v>
      </c>
      <c r="C4" s="218"/>
      <c r="D4" s="218"/>
      <c r="E4" s="219"/>
      <c r="F4" s="220"/>
      <c r="G4" s="220"/>
      <c r="H4" s="220"/>
      <c r="I4" s="220"/>
      <c r="J4" s="220"/>
      <c r="K4" s="220"/>
      <c r="L4" s="220"/>
      <c r="M4" s="220"/>
      <c r="N4" s="220"/>
      <c r="O4" s="220"/>
      <c r="P4" s="220"/>
      <c r="Q4" s="220"/>
      <c r="R4" s="220"/>
      <c r="S4" s="220"/>
      <c r="T4" s="220"/>
      <c r="U4" s="220"/>
      <c r="V4" s="220"/>
      <c r="W4" s="220"/>
      <c r="X4" s="220"/>
      <c r="Y4" s="220"/>
      <c r="Z4" s="220"/>
      <c r="AA4" s="220"/>
      <c r="AB4" s="220"/>
      <c r="AC4" s="220"/>
      <c r="AD4" s="220"/>
      <c r="AE4" s="220"/>
      <c r="AF4" s="220"/>
      <c r="AG4" s="221"/>
      <c r="AH4" s="221"/>
      <c r="AI4" s="221"/>
      <c r="AJ4" s="221"/>
      <c r="AK4" s="221"/>
      <c r="AL4" s="221"/>
      <c r="AM4" s="221"/>
      <c r="AN4" s="221"/>
      <c r="AO4" s="221"/>
      <c r="AP4" s="221"/>
      <c r="AQ4" s="221"/>
      <c r="AR4" s="221"/>
      <c r="AS4" s="221"/>
      <c r="AT4" s="221"/>
      <c r="AU4" s="221"/>
      <c r="AV4" s="221"/>
      <c r="AW4" s="221"/>
      <c r="AX4" s="221"/>
      <c r="AY4" s="221"/>
      <c r="AZ4" s="222"/>
    </row>
    <row r="5" spans="1:54">
      <c r="A5" s="216"/>
      <c r="B5" s="218"/>
      <c r="C5" s="223" t="s">
        <v>305</v>
      </c>
      <c r="D5" s="224"/>
      <c r="E5" s="219"/>
      <c r="F5" s="220"/>
      <c r="G5" s="220"/>
      <c r="H5" s="220"/>
      <c r="I5" s="220"/>
      <c r="J5" s="220"/>
      <c r="K5" s="220"/>
      <c r="L5" s="220"/>
      <c r="M5" s="220"/>
      <c r="N5" s="220"/>
      <c r="O5" s="220"/>
      <c r="P5" s="220"/>
      <c r="Q5" s="220"/>
      <c r="R5" s="220"/>
      <c r="S5" s="220"/>
      <c r="T5" s="220"/>
      <c r="U5" s="220"/>
      <c r="V5" s="220"/>
      <c r="W5" s="220"/>
      <c r="X5" s="220"/>
      <c r="Y5" s="220"/>
      <c r="Z5" s="220"/>
      <c r="AA5" s="220"/>
      <c r="AB5" s="220"/>
      <c r="AC5" s="220"/>
      <c r="AD5" s="220"/>
      <c r="AE5" s="220"/>
      <c r="AF5" s="220"/>
      <c r="AG5" s="221"/>
      <c r="AH5" s="221"/>
      <c r="AI5" s="221"/>
      <c r="AJ5" s="221"/>
      <c r="AK5" s="221"/>
      <c r="AL5" s="221"/>
      <c r="AM5" s="221"/>
      <c r="AN5" s="221"/>
      <c r="AO5" s="221"/>
      <c r="AP5" s="221"/>
      <c r="AQ5" s="221"/>
      <c r="AR5" s="221"/>
      <c r="AS5" s="221"/>
      <c r="AT5" s="221"/>
      <c r="AU5" s="221"/>
      <c r="AV5" s="221"/>
      <c r="AW5" s="221"/>
      <c r="AX5" s="221"/>
      <c r="AY5" s="221"/>
      <c r="AZ5" s="222"/>
    </row>
    <row r="6" spans="1:54">
      <c r="A6" s="216"/>
      <c r="B6" s="218"/>
      <c r="C6" s="218"/>
      <c r="D6" s="218"/>
      <c r="E6" s="219"/>
      <c r="F6" s="220"/>
      <c r="G6" s="220"/>
      <c r="H6" s="220"/>
      <c r="I6" s="220"/>
      <c r="J6" s="220"/>
      <c r="K6" s="220"/>
      <c r="L6" s="220"/>
      <c r="M6" s="220"/>
      <c r="N6" s="220"/>
      <c r="O6" s="220"/>
      <c r="P6" s="220"/>
      <c r="Q6" s="220"/>
      <c r="R6" s="220"/>
      <c r="S6" s="220"/>
      <c r="T6" s="220"/>
      <c r="U6" s="220"/>
      <c r="V6" s="220"/>
      <c r="W6" s="220"/>
      <c r="X6" s="220"/>
      <c r="Y6" s="220"/>
      <c r="Z6" s="220"/>
      <c r="AA6" s="220"/>
      <c r="AB6" s="220"/>
      <c r="AC6" s="220"/>
      <c r="AD6" s="220"/>
      <c r="AE6" s="220"/>
      <c r="AF6" s="220"/>
      <c r="AG6" s="221"/>
      <c r="AH6" s="221"/>
      <c r="AI6" s="221"/>
      <c r="AJ6" s="221"/>
      <c r="AK6" s="221"/>
      <c r="AL6" s="221"/>
      <c r="AM6" s="221"/>
      <c r="AN6" s="221"/>
      <c r="AO6" s="221"/>
      <c r="AP6" s="221"/>
      <c r="AQ6" s="221"/>
      <c r="AR6" s="221"/>
      <c r="AS6" s="221"/>
      <c r="AT6" s="221"/>
      <c r="AU6" s="221"/>
      <c r="AV6" s="221"/>
      <c r="AW6" s="221"/>
      <c r="AX6" s="221"/>
      <c r="AY6" s="221"/>
      <c r="AZ6" s="222"/>
    </row>
    <row r="7" spans="1:54">
      <c r="A7" s="216"/>
      <c r="B7" s="218"/>
      <c r="C7" s="218"/>
      <c r="D7" s="218"/>
      <c r="E7" s="219"/>
      <c r="F7" s="220"/>
      <c r="G7" s="220"/>
      <c r="H7" s="220"/>
      <c r="I7" s="220"/>
      <c r="J7" s="220"/>
      <c r="K7" s="220"/>
      <c r="L7" s="220"/>
      <c r="M7" s="220"/>
      <c r="N7" s="220"/>
      <c r="O7" s="220"/>
      <c r="P7" s="220"/>
      <c r="Q7" s="220"/>
      <c r="R7" s="220"/>
      <c r="S7" s="220"/>
      <c r="T7" s="220"/>
      <c r="U7" s="220"/>
      <c r="V7" s="220"/>
      <c r="W7" s="220"/>
      <c r="X7" s="220"/>
      <c r="Y7" s="220"/>
      <c r="Z7" s="220"/>
      <c r="AA7" s="220"/>
      <c r="AB7" s="220"/>
      <c r="AC7" s="220"/>
      <c r="AD7" s="220"/>
      <c r="AE7" s="220"/>
      <c r="AF7" s="220"/>
      <c r="AG7" s="221"/>
      <c r="AH7" s="221"/>
      <c r="AI7" s="221"/>
      <c r="AJ7" s="221"/>
      <c r="AK7" s="221"/>
      <c r="AL7" s="221"/>
      <c r="AM7" s="221"/>
      <c r="AN7" s="221"/>
      <c r="AO7" s="221"/>
      <c r="AP7" s="221"/>
      <c r="AQ7" s="221"/>
      <c r="AR7" s="221"/>
      <c r="AS7" s="221"/>
      <c r="AT7" s="221"/>
      <c r="AU7" s="221"/>
      <c r="AV7" s="221"/>
      <c r="AW7" s="221"/>
      <c r="AX7" s="221"/>
      <c r="AY7" s="221"/>
      <c r="AZ7" s="222"/>
    </row>
    <row r="8" spans="1:54">
      <c r="A8" s="216"/>
      <c r="B8" s="218"/>
      <c r="C8" s="218"/>
      <c r="D8" s="218"/>
      <c r="E8" s="219"/>
      <c r="F8" s="220"/>
      <c r="G8" s="220"/>
      <c r="H8" s="220"/>
      <c r="I8" s="220"/>
      <c r="J8" s="220"/>
      <c r="K8" s="220"/>
      <c r="L8" s="220"/>
      <c r="M8" s="220"/>
      <c r="N8" s="220"/>
      <c r="O8" s="220"/>
      <c r="P8" s="220"/>
      <c r="Q8" s="220"/>
      <c r="R8" s="220"/>
      <c r="S8" s="220"/>
      <c r="T8" s="220"/>
      <c r="U8" s="220"/>
      <c r="V8" s="220"/>
      <c r="W8" s="220"/>
      <c r="X8" s="220"/>
      <c r="Y8" s="220"/>
      <c r="Z8" s="220"/>
      <c r="AA8" s="220"/>
      <c r="AB8" s="220"/>
      <c r="AC8" s="220"/>
      <c r="AD8" s="220"/>
      <c r="AE8" s="220"/>
      <c r="AF8" s="220"/>
      <c r="AG8" s="221"/>
      <c r="AH8" s="221"/>
      <c r="AI8" s="221"/>
      <c r="AJ8" s="221"/>
      <c r="AK8" s="221"/>
      <c r="AL8" s="221"/>
      <c r="AM8" s="221"/>
      <c r="AN8" s="221"/>
      <c r="AO8" s="221"/>
      <c r="AP8" s="221"/>
      <c r="AQ8" s="221"/>
      <c r="AR8" s="221"/>
      <c r="AS8" s="221"/>
      <c r="AT8" s="221"/>
      <c r="AU8" s="221"/>
      <c r="AV8" s="221"/>
      <c r="AW8" s="221"/>
      <c r="AX8" s="221"/>
      <c r="AY8" s="221"/>
      <c r="AZ8" s="222"/>
    </row>
    <row r="9" spans="1:54">
      <c r="A9" s="216"/>
      <c r="B9" s="218"/>
      <c r="C9" s="218"/>
      <c r="D9" s="218"/>
      <c r="E9" s="219"/>
      <c r="F9" s="220"/>
      <c r="G9" s="220"/>
      <c r="H9" s="220"/>
      <c r="I9" s="220"/>
      <c r="J9" s="220"/>
      <c r="K9" s="220"/>
      <c r="L9" s="220"/>
      <c r="M9" s="220"/>
      <c r="N9" s="220"/>
      <c r="O9" s="220"/>
      <c r="P9" s="220"/>
      <c r="Q9" s="220"/>
      <c r="R9" s="220"/>
      <c r="S9" s="220"/>
      <c r="T9" s="220"/>
      <c r="U9" s="220"/>
      <c r="V9" s="220"/>
      <c r="W9" s="220"/>
      <c r="X9" s="220"/>
      <c r="Y9" s="220"/>
      <c r="Z9" s="220"/>
      <c r="AA9" s="220"/>
      <c r="AB9" s="220"/>
      <c r="AC9" s="220"/>
      <c r="AD9" s="220"/>
      <c r="AE9" s="220"/>
      <c r="AF9" s="220"/>
      <c r="AG9" s="221"/>
      <c r="AH9" s="221"/>
      <c r="AI9" s="221"/>
      <c r="AJ9" s="221"/>
      <c r="AK9" s="221"/>
      <c r="AL9" s="221"/>
      <c r="AM9" s="221"/>
      <c r="AN9" s="221"/>
      <c r="AO9" s="221"/>
      <c r="AP9" s="221"/>
      <c r="AQ9" s="221"/>
      <c r="AR9" s="221"/>
      <c r="AS9" s="221"/>
      <c r="AT9" s="221"/>
      <c r="AU9" s="221"/>
      <c r="AV9" s="221"/>
      <c r="AW9" s="221"/>
      <c r="AX9" s="221"/>
      <c r="AY9" s="221"/>
      <c r="AZ9" s="222"/>
    </row>
    <row r="10" spans="1:54">
      <c r="A10" s="216"/>
      <c r="B10" s="218"/>
      <c r="C10" s="218"/>
      <c r="D10" s="218"/>
      <c r="E10" s="219"/>
      <c r="F10" s="220"/>
      <c r="G10" s="220"/>
      <c r="H10" s="220"/>
      <c r="I10" s="220"/>
      <c r="J10" s="220"/>
      <c r="K10" s="220"/>
      <c r="L10" s="220"/>
      <c r="M10" s="220"/>
      <c r="N10" s="220"/>
      <c r="O10" s="220"/>
      <c r="P10" s="220"/>
      <c r="Q10" s="220"/>
      <c r="R10" s="220"/>
      <c r="S10" s="220"/>
      <c r="T10" s="220"/>
      <c r="U10" s="220"/>
      <c r="V10" s="220"/>
      <c r="W10" s="220"/>
      <c r="X10" s="220"/>
      <c r="Y10" s="220"/>
      <c r="Z10" s="220"/>
      <c r="AA10" s="220"/>
      <c r="AB10" s="220"/>
      <c r="AC10" s="220"/>
      <c r="AD10" s="220"/>
      <c r="AE10" s="220"/>
      <c r="AF10" s="220"/>
      <c r="AG10" s="221"/>
      <c r="AH10" s="221"/>
      <c r="AI10" s="221"/>
      <c r="AJ10" s="221"/>
      <c r="AK10" s="221"/>
      <c r="AL10" s="221"/>
      <c r="AM10" s="221"/>
      <c r="AN10" s="221"/>
      <c r="AO10" s="221"/>
      <c r="AP10" s="221"/>
      <c r="AQ10" s="221"/>
      <c r="AR10" s="221"/>
      <c r="AS10" s="221"/>
      <c r="AT10" s="221"/>
      <c r="AU10" s="221"/>
      <c r="AV10" s="221"/>
      <c r="AW10" s="221"/>
      <c r="AX10" s="221"/>
      <c r="AY10" s="221"/>
      <c r="AZ10" s="222"/>
    </row>
    <row r="11" spans="1:54">
      <c r="A11" s="216"/>
      <c r="B11" s="218"/>
      <c r="C11" s="218"/>
      <c r="D11" s="218"/>
      <c r="E11" s="219"/>
      <c r="F11" s="220"/>
      <c r="G11" s="220"/>
      <c r="H11" s="220"/>
      <c r="I11" s="220"/>
      <c r="J11" s="220"/>
      <c r="K11" s="220"/>
      <c r="L11" s="220"/>
      <c r="M11" s="220"/>
      <c r="N11" s="220"/>
      <c r="O11" s="220"/>
      <c r="P11" s="220"/>
      <c r="Q11" s="220"/>
      <c r="R11" s="220"/>
      <c r="S11" s="220"/>
      <c r="T11" s="220"/>
      <c r="U11" s="220"/>
      <c r="V11" s="220"/>
      <c r="W11" s="220"/>
      <c r="X11" s="220"/>
      <c r="Y11" s="220"/>
      <c r="Z11" s="220"/>
      <c r="AA11" s="220"/>
      <c r="AB11" s="220"/>
      <c r="AC11" s="220"/>
      <c r="AD11" s="220"/>
      <c r="AE11" s="220"/>
      <c r="AF11" s="220"/>
      <c r="AG11" s="221"/>
      <c r="AH11" s="221"/>
      <c r="AI11" s="221"/>
      <c r="AJ11" s="221"/>
      <c r="AK11" s="221"/>
      <c r="AL11" s="221"/>
      <c r="AM11" s="221"/>
      <c r="AN11" s="221"/>
      <c r="AO11" s="221"/>
      <c r="AP11" s="221"/>
      <c r="AQ11" s="221"/>
      <c r="AR11" s="221"/>
      <c r="AS11" s="221"/>
      <c r="AT11" s="221"/>
      <c r="AU11" s="221"/>
      <c r="AV11" s="221"/>
      <c r="AW11" s="221"/>
      <c r="AX11" s="221"/>
      <c r="AY11" s="221"/>
      <c r="AZ11" s="222"/>
    </row>
    <row r="12" spans="1:54">
      <c r="A12" s="216"/>
      <c r="B12" s="218"/>
      <c r="C12" s="218"/>
      <c r="D12" s="218"/>
      <c r="E12" s="219"/>
      <c r="F12" s="220"/>
      <c r="G12" s="220"/>
      <c r="H12" s="220"/>
      <c r="I12" s="220"/>
      <c r="J12" s="220"/>
      <c r="K12" s="220"/>
      <c r="L12" s="220"/>
      <c r="M12" s="220"/>
      <c r="N12" s="220"/>
      <c r="O12" s="220"/>
      <c r="P12" s="220"/>
      <c r="Q12" s="220"/>
      <c r="R12" s="220"/>
      <c r="S12" s="220"/>
      <c r="T12" s="220"/>
      <c r="U12" s="220"/>
      <c r="V12" s="220"/>
      <c r="W12" s="220"/>
      <c r="X12" s="220"/>
      <c r="Y12" s="220"/>
      <c r="Z12" s="220"/>
      <c r="AA12" s="220"/>
      <c r="AB12" s="220"/>
      <c r="AC12" s="220"/>
      <c r="AD12" s="220"/>
      <c r="AE12" s="220"/>
      <c r="AF12" s="220"/>
      <c r="AG12" s="221"/>
      <c r="AH12" s="221"/>
      <c r="AI12" s="221"/>
      <c r="AJ12" s="221"/>
      <c r="AK12" s="221"/>
      <c r="AL12" s="221"/>
      <c r="AM12" s="221"/>
      <c r="AN12" s="221"/>
      <c r="AO12" s="221"/>
      <c r="AP12" s="221"/>
      <c r="AQ12" s="221"/>
      <c r="AR12" s="221"/>
      <c r="AS12" s="221"/>
      <c r="AT12" s="221"/>
      <c r="AU12" s="221"/>
      <c r="AV12" s="221"/>
      <c r="AW12" s="221"/>
      <c r="AX12" s="221"/>
      <c r="AY12" s="221"/>
      <c r="AZ12" s="222"/>
    </row>
    <row r="13" spans="1:54">
      <c r="A13" s="216"/>
      <c r="B13" s="218"/>
      <c r="C13" s="218"/>
      <c r="D13" s="218"/>
      <c r="E13" s="219"/>
      <c r="F13" s="220"/>
      <c r="G13" s="220"/>
      <c r="H13" s="220"/>
      <c r="I13" s="220"/>
      <c r="J13" s="220"/>
      <c r="K13" s="220"/>
      <c r="L13" s="220"/>
      <c r="M13" s="220"/>
      <c r="N13" s="220"/>
      <c r="O13" s="220"/>
      <c r="P13" s="220"/>
      <c r="Q13" s="220"/>
      <c r="R13" s="220"/>
      <c r="S13" s="220"/>
      <c r="T13" s="220"/>
      <c r="U13" s="220"/>
      <c r="V13" s="220"/>
      <c r="W13" s="220"/>
      <c r="X13" s="220"/>
      <c r="Y13" s="220"/>
      <c r="Z13" s="220"/>
      <c r="AA13" s="220"/>
      <c r="AB13" s="220"/>
      <c r="AC13" s="220"/>
      <c r="AD13" s="220"/>
      <c r="AE13" s="220"/>
      <c r="AF13" s="220"/>
      <c r="AG13" s="221"/>
      <c r="AH13" s="221"/>
      <c r="AI13" s="221"/>
      <c r="AJ13" s="221"/>
      <c r="AK13" s="221"/>
      <c r="AL13" s="221"/>
      <c r="AM13" s="221"/>
      <c r="AN13" s="221"/>
      <c r="AO13" s="221"/>
      <c r="AP13" s="221"/>
      <c r="AQ13" s="221"/>
      <c r="AR13" s="221"/>
      <c r="AS13" s="221"/>
      <c r="AT13" s="221"/>
      <c r="AU13" s="221"/>
      <c r="AV13" s="221"/>
      <c r="AW13" s="221"/>
      <c r="AX13" s="221"/>
      <c r="AY13" s="221"/>
      <c r="AZ13" s="222"/>
    </row>
    <row r="14" spans="1:54">
      <c r="A14" s="216"/>
      <c r="B14" s="218"/>
      <c r="C14" s="218"/>
      <c r="D14" s="218"/>
      <c r="E14" s="219"/>
      <c r="F14" s="220"/>
      <c r="G14" s="220"/>
      <c r="H14" s="220"/>
      <c r="I14" s="220"/>
      <c r="J14" s="220"/>
      <c r="K14" s="220"/>
      <c r="L14" s="220"/>
      <c r="M14" s="220"/>
      <c r="N14" s="220"/>
      <c r="O14" s="220"/>
      <c r="P14" s="220"/>
      <c r="Q14" s="220"/>
      <c r="R14" s="220"/>
      <c r="S14" s="220"/>
      <c r="T14" s="220"/>
      <c r="U14" s="220"/>
      <c r="V14" s="220"/>
      <c r="W14" s="220"/>
      <c r="X14" s="220"/>
      <c r="Y14" s="220"/>
      <c r="Z14" s="220"/>
      <c r="AA14" s="220"/>
      <c r="AB14" s="220"/>
      <c r="AC14" s="220"/>
      <c r="AD14" s="220"/>
      <c r="AE14" s="220"/>
      <c r="AF14" s="220"/>
      <c r="AG14" s="221"/>
      <c r="AH14" s="221"/>
      <c r="AI14" s="221"/>
      <c r="AJ14" s="221"/>
      <c r="AK14" s="221"/>
      <c r="AL14" s="221"/>
      <c r="AM14" s="221"/>
      <c r="AN14" s="221"/>
      <c r="AO14" s="221"/>
      <c r="AP14" s="221"/>
      <c r="AQ14" s="221"/>
      <c r="AR14" s="221"/>
      <c r="AS14" s="221"/>
      <c r="AT14" s="221"/>
      <c r="AU14" s="221"/>
      <c r="AV14" s="221"/>
      <c r="AW14" s="221"/>
      <c r="AX14" s="221"/>
      <c r="AY14" s="221"/>
      <c r="AZ14" s="222"/>
      <c r="BB14" s="75"/>
    </row>
    <row r="15" spans="1:54">
      <c r="A15" s="216"/>
      <c r="B15" s="218"/>
      <c r="C15" s="218"/>
      <c r="D15" s="218"/>
      <c r="E15" s="219"/>
      <c r="F15" s="220"/>
      <c r="G15" s="220"/>
      <c r="H15" s="220"/>
      <c r="I15" s="220"/>
      <c r="J15" s="220"/>
      <c r="K15" s="220"/>
      <c r="L15" s="220"/>
      <c r="M15" s="220"/>
      <c r="N15" s="220"/>
      <c r="O15" s="220"/>
      <c r="P15" s="220"/>
      <c r="Q15" s="220"/>
      <c r="R15" s="220"/>
      <c r="S15" s="220"/>
      <c r="T15" s="220"/>
      <c r="U15" s="220"/>
      <c r="V15" s="220"/>
      <c r="W15" s="220"/>
      <c r="X15" s="220"/>
      <c r="Y15" s="220"/>
      <c r="Z15" s="220"/>
      <c r="AA15" s="220"/>
      <c r="AB15" s="220"/>
      <c r="AC15" s="220"/>
      <c r="AD15" s="220"/>
      <c r="AE15" s="220"/>
      <c r="AF15" s="220"/>
      <c r="AG15" s="221"/>
      <c r="AH15" s="221"/>
      <c r="AI15" s="221"/>
      <c r="AJ15" s="221"/>
      <c r="AK15" s="221"/>
      <c r="AL15" s="221"/>
      <c r="AM15" s="221"/>
      <c r="AN15" s="221"/>
      <c r="AO15" s="221"/>
      <c r="AP15" s="221"/>
      <c r="AQ15" s="221"/>
      <c r="AR15" s="221"/>
      <c r="AS15" s="221"/>
      <c r="AT15" s="221"/>
      <c r="AU15" s="221"/>
      <c r="AV15" s="221"/>
      <c r="AW15" s="221"/>
      <c r="AX15" s="221"/>
      <c r="AY15" s="221"/>
      <c r="AZ15" s="222"/>
      <c r="BB15" s="75"/>
    </row>
    <row r="16" spans="1:54">
      <c r="A16" s="216"/>
      <c r="B16" s="218"/>
      <c r="C16" s="218"/>
      <c r="D16" s="218"/>
      <c r="E16" s="219"/>
      <c r="F16" s="220"/>
      <c r="G16" s="220"/>
      <c r="H16" s="220"/>
      <c r="I16" s="220"/>
      <c r="J16" s="220"/>
      <c r="K16" s="220"/>
      <c r="L16" s="220"/>
      <c r="M16" s="220"/>
      <c r="N16" s="220"/>
      <c r="O16" s="220"/>
      <c r="P16" s="220"/>
      <c r="Q16" s="220"/>
      <c r="R16" s="220"/>
      <c r="S16" s="220"/>
      <c r="T16" s="220"/>
      <c r="U16" s="220"/>
      <c r="V16" s="220"/>
      <c r="W16" s="220"/>
      <c r="X16" s="220"/>
      <c r="Y16" s="220"/>
      <c r="Z16" s="220"/>
      <c r="AA16" s="220"/>
      <c r="AB16" s="220"/>
      <c r="AC16" s="220"/>
      <c r="AD16" s="220"/>
      <c r="AE16" s="220"/>
      <c r="AF16" s="220"/>
      <c r="AG16" s="221"/>
      <c r="AH16" s="221"/>
      <c r="AI16" s="221"/>
      <c r="AJ16" s="221"/>
      <c r="AK16" s="221"/>
      <c r="AL16" s="221"/>
      <c r="AM16" s="221"/>
      <c r="AN16" s="221"/>
      <c r="AO16" s="221"/>
      <c r="AP16" s="221"/>
      <c r="AQ16" s="221"/>
      <c r="AR16" s="221"/>
      <c r="AS16" s="221"/>
      <c r="AT16" s="221"/>
      <c r="AU16" s="221"/>
      <c r="AV16" s="221"/>
      <c r="AW16" s="221"/>
      <c r="AX16" s="221"/>
      <c r="AY16" s="221"/>
      <c r="AZ16" s="222"/>
    </row>
    <row r="17" spans="1:52">
      <c r="A17" s="216"/>
      <c r="B17" s="218"/>
      <c r="C17" s="218"/>
      <c r="D17" s="218"/>
      <c r="E17" s="219"/>
      <c r="F17" s="220"/>
      <c r="G17" s="220"/>
      <c r="H17" s="220"/>
      <c r="I17" s="220"/>
      <c r="J17" s="220"/>
      <c r="K17" s="220"/>
      <c r="L17" s="220"/>
      <c r="M17" s="220"/>
      <c r="N17" s="220"/>
      <c r="O17" s="220"/>
      <c r="P17" s="220"/>
      <c r="Q17" s="220"/>
      <c r="R17" s="220"/>
      <c r="S17" s="220"/>
      <c r="T17" s="220"/>
      <c r="U17" s="220"/>
      <c r="V17" s="220"/>
      <c r="W17" s="220"/>
      <c r="X17" s="220"/>
      <c r="Y17" s="220"/>
      <c r="Z17" s="220"/>
      <c r="AA17" s="220"/>
      <c r="AB17" s="220"/>
      <c r="AC17" s="220"/>
      <c r="AD17" s="220"/>
      <c r="AE17" s="220"/>
      <c r="AF17" s="220"/>
      <c r="AG17" s="221"/>
      <c r="AH17" s="221"/>
      <c r="AI17" s="221"/>
      <c r="AJ17" s="221"/>
      <c r="AK17" s="221"/>
      <c r="AL17" s="221"/>
      <c r="AM17" s="221"/>
      <c r="AN17" s="221"/>
      <c r="AO17" s="221"/>
      <c r="AP17" s="221"/>
      <c r="AQ17" s="221"/>
      <c r="AR17" s="221"/>
      <c r="AS17" s="221"/>
      <c r="AT17" s="221"/>
      <c r="AU17" s="221"/>
      <c r="AV17" s="221"/>
      <c r="AW17" s="221"/>
      <c r="AX17" s="221"/>
      <c r="AY17" s="221"/>
      <c r="AZ17" s="222"/>
    </row>
    <row r="18" spans="1:52">
      <c r="A18" s="216"/>
      <c r="B18" s="218"/>
      <c r="C18" s="218"/>
      <c r="D18" s="218"/>
      <c r="E18" s="219"/>
      <c r="F18" s="220"/>
      <c r="G18" s="220"/>
      <c r="H18" s="220"/>
      <c r="I18" s="220"/>
      <c r="J18" s="220"/>
      <c r="K18" s="220"/>
      <c r="L18" s="220"/>
      <c r="M18" s="220"/>
      <c r="N18" s="220"/>
      <c r="O18" s="220"/>
      <c r="P18" s="220"/>
      <c r="Q18" s="220"/>
      <c r="R18" s="220"/>
      <c r="S18" s="220"/>
      <c r="T18" s="220"/>
      <c r="U18" s="220"/>
      <c r="V18" s="220"/>
      <c r="W18" s="220"/>
      <c r="X18" s="220"/>
      <c r="Y18" s="220"/>
      <c r="Z18" s="220"/>
      <c r="AA18" s="220"/>
      <c r="AB18" s="220"/>
      <c r="AC18" s="220"/>
      <c r="AD18" s="220"/>
      <c r="AE18" s="220"/>
      <c r="AF18" s="220"/>
      <c r="AG18" s="221"/>
      <c r="AH18" s="221"/>
      <c r="AI18" s="221"/>
      <c r="AJ18" s="221"/>
      <c r="AK18" s="221"/>
      <c r="AL18" s="221"/>
      <c r="AM18" s="221"/>
      <c r="AN18" s="221"/>
      <c r="AO18" s="221"/>
      <c r="AP18" s="221"/>
      <c r="AQ18" s="221"/>
      <c r="AR18" s="221"/>
      <c r="AS18" s="221"/>
      <c r="AT18" s="221"/>
      <c r="AU18" s="221"/>
      <c r="AV18" s="221"/>
      <c r="AW18" s="221"/>
      <c r="AX18" s="221"/>
      <c r="AY18" s="221"/>
      <c r="AZ18" s="222"/>
    </row>
    <row r="19" spans="1:52">
      <c r="A19" s="216"/>
      <c r="B19" s="218"/>
      <c r="C19" s="218"/>
      <c r="D19" s="218"/>
      <c r="E19" s="219"/>
      <c r="F19" s="220"/>
      <c r="G19" s="220"/>
      <c r="H19" s="220"/>
      <c r="I19" s="220"/>
      <c r="J19" s="220"/>
      <c r="K19" s="220"/>
      <c r="L19" s="220"/>
      <c r="M19" s="220"/>
      <c r="N19" s="220"/>
      <c r="O19" s="220"/>
      <c r="P19" s="220"/>
      <c r="Q19" s="220"/>
      <c r="R19" s="220"/>
      <c r="S19" s="220"/>
      <c r="T19" s="220"/>
      <c r="U19" s="220"/>
      <c r="V19" s="220"/>
      <c r="W19" s="220"/>
      <c r="X19" s="220"/>
      <c r="Y19" s="220"/>
      <c r="Z19" s="220"/>
      <c r="AA19" s="220"/>
      <c r="AB19" s="220"/>
      <c r="AC19" s="220"/>
      <c r="AD19" s="220"/>
      <c r="AE19" s="220"/>
      <c r="AF19" s="220"/>
      <c r="AG19" s="221"/>
      <c r="AH19" s="221"/>
      <c r="AI19" s="221"/>
      <c r="AJ19" s="221"/>
      <c r="AK19" s="221"/>
      <c r="AL19" s="221"/>
      <c r="AM19" s="221"/>
      <c r="AN19" s="221"/>
      <c r="AO19" s="221"/>
      <c r="AP19" s="221"/>
      <c r="AQ19" s="221"/>
      <c r="AR19" s="221"/>
      <c r="AS19" s="221"/>
      <c r="AT19" s="221"/>
      <c r="AU19" s="221"/>
      <c r="AV19" s="221"/>
      <c r="AW19" s="221"/>
      <c r="AX19" s="221"/>
      <c r="AY19" s="221"/>
      <c r="AZ19" s="222"/>
    </row>
    <row r="20" spans="1:52">
      <c r="A20" s="216"/>
      <c r="B20" s="218"/>
      <c r="C20" s="218"/>
      <c r="D20" s="218"/>
      <c r="E20" s="219"/>
      <c r="F20" s="220"/>
      <c r="G20" s="220"/>
      <c r="H20" s="220"/>
      <c r="I20" s="220"/>
      <c r="J20" s="220"/>
      <c r="K20" s="220"/>
      <c r="L20" s="220"/>
      <c r="M20" s="220"/>
      <c r="N20" s="220"/>
      <c r="O20" s="220"/>
      <c r="P20" s="220"/>
      <c r="Q20" s="220"/>
      <c r="R20" s="220"/>
      <c r="S20" s="220"/>
      <c r="T20" s="220"/>
      <c r="U20" s="220"/>
      <c r="V20" s="220"/>
      <c r="W20" s="220"/>
      <c r="X20" s="220"/>
      <c r="Y20" s="220"/>
      <c r="Z20" s="220"/>
      <c r="AA20" s="220"/>
      <c r="AB20" s="220"/>
      <c r="AC20" s="220"/>
      <c r="AD20" s="220"/>
      <c r="AE20" s="220"/>
      <c r="AF20" s="220"/>
      <c r="AG20" s="221"/>
      <c r="AH20" s="221"/>
      <c r="AI20" s="221"/>
      <c r="AJ20" s="221"/>
      <c r="AK20" s="221"/>
      <c r="AL20" s="221"/>
      <c r="AM20" s="221"/>
      <c r="AN20" s="221"/>
      <c r="AO20" s="221"/>
      <c r="AP20" s="221"/>
      <c r="AQ20" s="221"/>
      <c r="AR20" s="221"/>
      <c r="AS20" s="221"/>
      <c r="AT20" s="221"/>
      <c r="AU20" s="221"/>
      <c r="AV20" s="221"/>
      <c r="AW20" s="221"/>
      <c r="AX20" s="221"/>
      <c r="AY20" s="221"/>
      <c r="AZ20" s="222"/>
    </row>
    <row r="21" spans="1:52">
      <c r="A21" s="216"/>
      <c r="B21" s="218"/>
      <c r="C21" s="218"/>
      <c r="D21" s="218"/>
      <c r="E21" s="219"/>
      <c r="F21" s="220"/>
      <c r="G21" s="220"/>
      <c r="H21" s="220"/>
      <c r="I21" s="220"/>
      <c r="J21" s="220"/>
      <c r="K21" s="220"/>
      <c r="L21" s="220"/>
      <c r="M21" s="220"/>
      <c r="N21" s="220"/>
      <c r="O21" s="220"/>
      <c r="P21" s="220"/>
      <c r="Q21" s="220"/>
      <c r="R21" s="220"/>
      <c r="S21" s="220"/>
      <c r="T21" s="220"/>
      <c r="U21" s="220"/>
      <c r="V21" s="220"/>
      <c r="W21" s="220"/>
      <c r="X21" s="220"/>
      <c r="Y21" s="220"/>
      <c r="Z21" s="220"/>
      <c r="AA21" s="220"/>
      <c r="AB21" s="220"/>
      <c r="AC21" s="220"/>
      <c r="AD21" s="220"/>
      <c r="AE21" s="220"/>
      <c r="AF21" s="220"/>
      <c r="AG21" s="221"/>
      <c r="AH21" s="221"/>
      <c r="AI21" s="221"/>
      <c r="AJ21" s="221"/>
      <c r="AK21" s="221"/>
      <c r="AL21" s="221"/>
      <c r="AM21" s="221"/>
      <c r="AN21" s="221"/>
      <c r="AO21" s="221"/>
      <c r="AP21" s="221"/>
      <c r="AQ21" s="221"/>
      <c r="AR21" s="221"/>
      <c r="AS21" s="221"/>
      <c r="AT21" s="221"/>
      <c r="AU21" s="221"/>
      <c r="AV21" s="221"/>
      <c r="AW21" s="221"/>
      <c r="AX21" s="221"/>
      <c r="AY21" s="221"/>
      <c r="AZ21" s="222"/>
    </row>
    <row r="22" spans="1:52">
      <c r="A22" s="216"/>
      <c r="B22" s="218"/>
      <c r="C22" s="218"/>
      <c r="D22" s="218"/>
      <c r="E22" s="219"/>
      <c r="F22" s="220"/>
      <c r="G22" s="220"/>
      <c r="H22" s="220"/>
      <c r="I22" s="220"/>
      <c r="J22" s="220"/>
      <c r="K22" s="220"/>
      <c r="L22" s="220"/>
      <c r="M22" s="220"/>
      <c r="N22" s="220"/>
      <c r="O22" s="220"/>
      <c r="P22" s="220"/>
      <c r="Q22" s="220"/>
      <c r="R22" s="220"/>
      <c r="S22" s="220"/>
      <c r="T22" s="220"/>
      <c r="U22" s="220"/>
      <c r="V22" s="220"/>
      <c r="W22" s="220"/>
      <c r="X22" s="220"/>
      <c r="Y22" s="220"/>
      <c r="Z22" s="220"/>
      <c r="AA22" s="220"/>
      <c r="AB22" s="220"/>
      <c r="AC22" s="220"/>
      <c r="AD22" s="220"/>
      <c r="AE22" s="220"/>
      <c r="AF22" s="220"/>
      <c r="AG22" s="221"/>
      <c r="AH22" s="221"/>
      <c r="AI22" s="221"/>
      <c r="AJ22" s="221"/>
      <c r="AK22" s="221"/>
      <c r="AL22" s="221"/>
      <c r="AM22" s="221"/>
      <c r="AN22" s="221"/>
      <c r="AO22" s="221"/>
      <c r="AP22" s="221"/>
      <c r="AQ22" s="221"/>
      <c r="AR22" s="221"/>
      <c r="AS22" s="221"/>
      <c r="AT22" s="221"/>
      <c r="AU22" s="221"/>
      <c r="AV22" s="221"/>
      <c r="AW22" s="221"/>
      <c r="AX22" s="221"/>
      <c r="AY22" s="221"/>
      <c r="AZ22" s="222"/>
    </row>
    <row r="23" spans="1:52">
      <c r="A23" s="216"/>
      <c r="B23" s="218"/>
      <c r="C23" s="218"/>
      <c r="D23" s="218"/>
      <c r="E23" s="219"/>
      <c r="F23" s="220"/>
      <c r="G23" s="220"/>
      <c r="H23" s="220"/>
      <c r="I23" s="220"/>
      <c r="J23" s="220"/>
      <c r="K23" s="220"/>
      <c r="L23" s="220"/>
      <c r="M23" s="220"/>
      <c r="N23" s="220"/>
      <c r="O23" s="220"/>
      <c r="P23" s="220"/>
      <c r="Q23" s="220"/>
      <c r="R23" s="220"/>
      <c r="S23" s="220"/>
      <c r="T23" s="220"/>
      <c r="U23" s="220"/>
      <c r="V23" s="220"/>
      <c r="W23" s="220"/>
      <c r="X23" s="220"/>
      <c r="Y23" s="220"/>
      <c r="Z23" s="220"/>
      <c r="AA23" s="220"/>
      <c r="AB23" s="220"/>
      <c r="AC23" s="220"/>
      <c r="AD23" s="220"/>
      <c r="AE23" s="220"/>
      <c r="AF23" s="220"/>
      <c r="AG23" s="221"/>
      <c r="AH23" s="221"/>
      <c r="AI23" s="221"/>
      <c r="AJ23" s="221"/>
      <c r="AK23" s="221"/>
      <c r="AL23" s="221"/>
      <c r="AM23" s="221"/>
      <c r="AN23" s="221"/>
      <c r="AO23" s="221"/>
      <c r="AP23" s="221"/>
      <c r="AQ23" s="221"/>
      <c r="AR23" s="221"/>
      <c r="AS23" s="221"/>
      <c r="AT23" s="221"/>
      <c r="AU23" s="221"/>
      <c r="AV23" s="221"/>
      <c r="AW23" s="221"/>
      <c r="AX23" s="221"/>
      <c r="AY23" s="221"/>
      <c r="AZ23" s="222"/>
    </row>
    <row r="24" spans="1:52">
      <c r="A24" s="216"/>
      <c r="B24" s="218"/>
      <c r="C24" s="218"/>
      <c r="D24" s="218"/>
      <c r="E24" s="219"/>
      <c r="F24" s="220"/>
      <c r="G24" s="220"/>
      <c r="H24" s="220"/>
      <c r="I24" s="220"/>
      <c r="J24" s="220"/>
      <c r="K24" s="220"/>
      <c r="L24" s="220"/>
      <c r="M24" s="220"/>
      <c r="N24" s="220"/>
      <c r="O24" s="220"/>
      <c r="P24" s="220"/>
      <c r="Q24" s="220"/>
      <c r="R24" s="220"/>
      <c r="S24" s="220"/>
      <c r="T24" s="220"/>
      <c r="U24" s="220"/>
      <c r="V24" s="220"/>
      <c r="W24" s="220"/>
      <c r="X24" s="220"/>
      <c r="Y24" s="220"/>
      <c r="Z24" s="220"/>
      <c r="AA24" s="220"/>
      <c r="AB24" s="220"/>
      <c r="AC24" s="220"/>
      <c r="AD24" s="220"/>
      <c r="AE24" s="220"/>
      <c r="AF24" s="220"/>
      <c r="AG24" s="221"/>
      <c r="AH24" s="221"/>
      <c r="AI24" s="221"/>
      <c r="AJ24" s="221"/>
      <c r="AK24" s="221"/>
      <c r="AL24" s="221"/>
      <c r="AM24" s="221"/>
      <c r="AN24" s="221"/>
      <c r="AO24" s="221"/>
      <c r="AP24" s="221"/>
      <c r="AQ24" s="221"/>
      <c r="AR24" s="221"/>
      <c r="AS24" s="221"/>
      <c r="AT24" s="221"/>
      <c r="AU24" s="221"/>
      <c r="AV24" s="221"/>
      <c r="AW24" s="221"/>
      <c r="AX24" s="221"/>
      <c r="AY24" s="221"/>
      <c r="AZ24" s="222"/>
    </row>
    <row r="25" spans="1:52">
      <c r="A25" s="216"/>
      <c r="B25" s="218"/>
      <c r="C25" s="218"/>
      <c r="D25" s="218"/>
      <c r="E25" s="219"/>
      <c r="F25" s="220"/>
      <c r="G25" s="220"/>
      <c r="H25" s="220"/>
      <c r="I25" s="220"/>
      <c r="J25" s="220"/>
      <c r="K25" s="220"/>
      <c r="L25" s="220"/>
      <c r="M25" s="220"/>
      <c r="N25" s="220"/>
      <c r="O25" s="220"/>
      <c r="P25" s="220"/>
      <c r="Q25" s="220"/>
      <c r="R25" s="220"/>
      <c r="S25" s="220"/>
      <c r="T25" s="220"/>
      <c r="U25" s="220"/>
      <c r="V25" s="220"/>
      <c r="W25" s="220"/>
      <c r="X25" s="220"/>
      <c r="Y25" s="220"/>
      <c r="Z25" s="220"/>
      <c r="AA25" s="220"/>
      <c r="AB25" s="220"/>
      <c r="AC25" s="220"/>
      <c r="AD25" s="220"/>
      <c r="AE25" s="220"/>
      <c r="AF25" s="220"/>
      <c r="AG25" s="221"/>
      <c r="AH25" s="221"/>
      <c r="AI25" s="221"/>
      <c r="AJ25" s="221"/>
      <c r="AK25" s="221"/>
      <c r="AL25" s="221"/>
      <c r="AM25" s="221"/>
      <c r="AN25" s="221"/>
      <c r="AO25" s="221"/>
      <c r="AP25" s="221"/>
      <c r="AQ25" s="221"/>
      <c r="AR25" s="221"/>
      <c r="AS25" s="221"/>
      <c r="AT25" s="221"/>
      <c r="AU25" s="221"/>
      <c r="AV25" s="221"/>
      <c r="AW25" s="221"/>
      <c r="AX25" s="221"/>
      <c r="AY25" s="221"/>
      <c r="AZ25" s="222"/>
    </row>
    <row r="26" spans="1:52">
      <c r="A26" s="216"/>
      <c r="B26" s="218"/>
      <c r="C26" s="218"/>
      <c r="D26" s="218"/>
      <c r="E26" s="219"/>
      <c r="F26" s="220"/>
      <c r="G26" s="220"/>
      <c r="H26" s="220"/>
      <c r="I26" s="220"/>
      <c r="J26" s="220"/>
      <c r="K26" s="220"/>
      <c r="L26" s="220"/>
      <c r="M26" s="220"/>
      <c r="N26" s="220"/>
      <c r="O26" s="220"/>
      <c r="P26" s="220"/>
      <c r="Q26" s="220"/>
      <c r="R26" s="220"/>
      <c r="S26" s="220"/>
      <c r="T26" s="220"/>
      <c r="U26" s="220"/>
      <c r="V26" s="220"/>
      <c r="W26" s="220"/>
      <c r="X26" s="220"/>
      <c r="Y26" s="220"/>
      <c r="Z26" s="220"/>
      <c r="AA26" s="220"/>
      <c r="AB26" s="220"/>
      <c r="AC26" s="220"/>
      <c r="AD26" s="220"/>
      <c r="AE26" s="220"/>
      <c r="AF26" s="220"/>
      <c r="AG26" s="221"/>
      <c r="AH26" s="221"/>
      <c r="AI26" s="221"/>
      <c r="AJ26" s="221"/>
      <c r="AK26" s="221"/>
      <c r="AL26" s="221"/>
      <c r="AM26" s="221"/>
      <c r="AN26" s="221"/>
      <c r="AO26" s="221"/>
      <c r="AP26" s="221"/>
      <c r="AQ26" s="221"/>
      <c r="AR26" s="221"/>
      <c r="AS26" s="221"/>
      <c r="AT26" s="221"/>
      <c r="AU26" s="221"/>
      <c r="AV26" s="221"/>
      <c r="AW26" s="221"/>
      <c r="AX26" s="221"/>
      <c r="AY26" s="221"/>
      <c r="AZ26" s="222"/>
    </row>
    <row r="27" spans="1:52">
      <c r="A27" s="216"/>
      <c r="B27" s="218"/>
      <c r="C27" s="218"/>
      <c r="D27" s="218"/>
      <c r="E27" s="219"/>
      <c r="F27" s="220"/>
      <c r="G27" s="220"/>
      <c r="H27" s="220"/>
      <c r="I27" s="220"/>
      <c r="J27" s="220"/>
      <c r="K27" s="220"/>
      <c r="L27" s="220"/>
      <c r="M27" s="220"/>
      <c r="N27" s="220"/>
      <c r="O27" s="220"/>
      <c r="P27" s="220"/>
      <c r="Q27" s="220"/>
      <c r="R27" s="220"/>
      <c r="S27" s="220"/>
      <c r="T27" s="220"/>
      <c r="U27" s="220"/>
      <c r="V27" s="220"/>
      <c r="W27" s="220"/>
      <c r="X27" s="220"/>
      <c r="Y27" s="220"/>
      <c r="Z27" s="220"/>
      <c r="AA27" s="220"/>
      <c r="AB27" s="220"/>
      <c r="AC27" s="220"/>
      <c r="AD27" s="220"/>
      <c r="AE27" s="220"/>
      <c r="AF27" s="220"/>
      <c r="AG27" s="221"/>
      <c r="AH27" s="221"/>
      <c r="AI27" s="221"/>
      <c r="AJ27" s="221"/>
      <c r="AK27" s="221"/>
      <c r="AL27" s="221"/>
      <c r="AM27" s="221"/>
      <c r="AN27" s="221"/>
      <c r="AO27" s="221"/>
      <c r="AP27" s="221"/>
      <c r="AQ27" s="221"/>
      <c r="AR27" s="221"/>
      <c r="AS27" s="221"/>
      <c r="AT27" s="221"/>
      <c r="AU27" s="221"/>
      <c r="AV27" s="221"/>
      <c r="AW27" s="221"/>
      <c r="AX27" s="221"/>
      <c r="AY27" s="221"/>
      <c r="AZ27" s="222"/>
    </row>
    <row r="28" spans="1:52">
      <c r="A28" s="216"/>
      <c r="B28" s="218"/>
      <c r="C28" s="218"/>
      <c r="D28" s="218"/>
      <c r="E28" s="219"/>
      <c r="F28" s="220"/>
      <c r="G28" s="220"/>
      <c r="H28" s="220"/>
      <c r="I28" s="220"/>
      <c r="J28" s="220"/>
      <c r="K28" s="220"/>
      <c r="L28" s="220"/>
      <c r="M28" s="220"/>
      <c r="N28" s="220"/>
      <c r="O28" s="220"/>
      <c r="P28" s="220"/>
      <c r="Q28" s="220"/>
      <c r="R28" s="220"/>
      <c r="S28" s="220"/>
      <c r="T28" s="220"/>
      <c r="U28" s="220"/>
      <c r="V28" s="220"/>
      <c r="W28" s="220"/>
      <c r="X28" s="220"/>
      <c r="Y28" s="220"/>
      <c r="Z28" s="220"/>
      <c r="AA28" s="220"/>
      <c r="AB28" s="220"/>
      <c r="AC28" s="220"/>
      <c r="AD28" s="220"/>
      <c r="AE28" s="220"/>
      <c r="AF28" s="220"/>
      <c r="AG28" s="221"/>
      <c r="AH28" s="221"/>
      <c r="AI28" s="221"/>
      <c r="AJ28" s="221"/>
      <c r="AK28" s="221"/>
      <c r="AL28" s="221"/>
      <c r="AM28" s="221"/>
      <c r="AN28" s="221"/>
      <c r="AO28" s="221"/>
      <c r="AP28" s="221"/>
      <c r="AQ28" s="221"/>
      <c r="AR28" s="221"/>
      <c r="AS28" s="221"/>
      <c r="AT28" s="221"/>
      <c r="AU28" s="221"/>
      <c r="AV28" s="221"/>
      <c r="AW28" s="221"/>
      <c r="AX28" s="221"/>
      <c r="AY28" s="221"/>
      <c r="AZ28" s="222"/>
    </row>
    <row r="29" spans="1:52">
      <c r="A29" s="216"/>
      <c r="B29" s="218"/>
      <c r="C29" s="218"/>
      <c r="D29" s="218"/>
      <c r="E29" s="219"/>
      <c r="F29" s="220"/>
      <c r="G29" s="220"/>
      <c r="H29" s="220"/>
      <c r="I29" s="220"/>
      <c r="J29" s="220"/>
      <c r="K29" s="220"/>
      <c r="L29" s="220"/>
      <c r="M29" s="220"/>
      <c r="N29" s="220"/>
      <c r="O29" s="220"/>
      <c r="P29" s="220"/>
      <c r="Q29" s="220"/>
      <c r="R29" s="220"/>
      <c r="S29" s="220"/>
      <c r="T29" s="220"/>
      <c r="U29" s="220"/>
      <c r="V29" s="220"/>
      <c r="W29" s="220"/>
      <c r="X29" s="220"/>
      <c r="Y29" s="220"/>
      <c r="Z29" s="220"/>
      <c r="AA29" s="220"/>
      <c r="AB29" s="220"/>
      <c r="AC29" s="220"/>
      <c r="AD29" s="220"/>
      <c r="AE29" s="220"/>
      <c r="AF29" s="220"/>
      <c r="AG29" s="221"/>
      <c r="AH29" s="221"/>
      <c r="AI29" s="221"/>
      <c r="AJ29" s="221"/>
      <c r="AK29" s="221"/>
      <c r="AL29" s="221"/>
      <c r="AM29" s="221"/>
      <c r="AN29" s="221"/>
      <c r="AO29" s="221"/>
      <c r="AP29" s="221"/>
      <c r="AQ29" s="221"/>
      <c r="AR29" s="221"/>
      <c r="AS29" s="221"/>
      <c r="AT29" s="221"/>
      <c r="AU29" s="221"/>
      <c r="AV29" s="221"/>
      <c r="AW29" s="221"/>
      <c r="AX29" s="221"/>
      <c r="AY29" s="221"/>
      <c r="AZ29" s="222"/>
    </row>
    <row r="30" spans="1:52" s="92" customFormat="1">
      <c r="A30" s="216"/>
      <c r="B30" s="218"/>
      <c r="C30" s="218"/>
      <c r="D30" s="218"/>
      <c r="E30" s="219"/>
      <c r="F30" s="220"/>
      <c r="G30" s="220"/>
      <c r="H30" s="220"/>
      <c r="I30" s="220"/>
      <c r="J30" s="220"/>
      <c r="K30" s="220"/>
      <c r="L30" s="220"/>
      <c r="M30" s="220"/>
      <c r="N30" s="220"/>
      <c r="O30" s="220"/>
      <c r="P30" s="220"/>
      <c r="Q30" s="220"/>
      <c r="R30" s="220"/>
      <c r="S30" s="220"/>
      <c r="T30" s="220"/>
      <c r="U30" s="220"/>
      <c r="V30" s="220"/>
      <c r="W30" s="220"/>
      <c r="X30" s="220"/>
      <c r="Y30" s="220"/>
      <c r="Z30" s="220"/>
      <c r="AA30" s="220"/>
      <c r="AB30" s="220"/>
      <c r="AC30" s="220"/>
      <c r="AD30" s="220"/>
      <c r="AE30" s="220"/>
      <c r="AF30" s="220"/>
      <c r="AG30" s="221"/>
      <c r="AH30" s="221"/>
      <c r="AI30" s="221"/>
      <c r="AJ30" s="221"/>
      <c r="AK30" s="221"/>
      <c r="AL30" s="221"/>
      <c r="AM30" s="221"/>
      <c r="AN30" s="221"/>
      <c r="AO30" s="221"/>
      <c r="AP30" s="221"/>
      <c r="AQ30" s="221"/>
      <c r="AR30" s="221"/>
      <c r="AS30" s="221"/>
      <c r="AT30" s="221"/>
      <c r="AU30" s="221"/>
      <c r="AV30" s="221"/>
      <c r="AW30" s="221"/>
      <c r="AX30" s="221"/>
      <c r="AY30" s="221"/>
      <c r="AZ30" s="222"/>
    </row>
    <row r="31" spans="1:52" s="92" customFormat="1">
      <c r="A31" s="216"/>
      <c r="B31" s="218"/>
      <c r="C31" s="218"/>
      <c r="D31" s="225"/>
      <c r="E31" s="219"/>
      <c r="F31" s="224"/>
      <c r="G31" s="220"/>
      <c r="H31" s="220"/>
      <c r="I31" s="220"/>
      <c r="J31" s="220"/>
      <c r="K31" s="220"/>
      <c r="L31" s="220"/>
      <c r="M31" s="220"/>
      <c r="N31" s="220"/>
      <c r="O31" s="220"/>
      <c r="P31" s="220"/>
      <c r="Q31" s="220"/>
      <c r="R31" s="220"/>
      <c r="S31" s="220"/>
      <c r="T31" s="220"/>
      <c r="U31" s="220"/>
      <c r="V31" s="220"/>
      <c r="W31" s="220"/>
      <c r="X31" s="220"/>
      <c r="Y31" s="220"/>
      <c r="Z31" s="220"/>
      <c r="AA31" s="220"/>
      <c r="AB31" s="220"/>
      <c r="AC31" s="220"/>
      <c r="AD31" s="220"/>
      <c r="AE31" s="220"/>
      <c r="AF31" s="220"/>
      <c r="AG31" s="221"/>
      <c r="AH31" s="221"/>
      <c r="AI31" s="221"/>
      <c r="AJ31" s="221"/>
      <c r="AK31" s="221"/>
      <c r="AL31" s="221"/>
      <c r="AM31" s="221"/>
      <c r="AN31" s="221"/>
      <c r="AO31" s="221"/>
      <c r="AP31" s="221"/>
      <c r="AQ31" s="221"/>
      <c r="AR31" s="221"/>
      <c r="AS31" s="221"/>
      <c r="AT31" s="221"/>
      <c r="AU31" s="221"/>
      <c r="AV31" s="221"/>
      <c r="AW31" s="221"/>
      <c r="AX31" s="221"/>
      <c r="AY31" s="221"/>
      <c r="AZ31" s="222"/>
    </row>
    <row r="32" spans="1:52" s="92" customFormat="1">
      <c r="A32" s="216"/>
      <c r="B32" s="218"/>
      <c r="C32" s="218"/>
      <c r="D32" s="226"/>
      <c r="E32" s="219"/>
      <c r="F32" s="224"/>
      <c r="G32" s="220"/>
      <c r="H32" s="220"/>
      <c r="I32" s="220"/>
      <c r="J32" s="220"/>
      <c r="K32" s="220"/>
      <c r="L32" s="220"/>
      <c r="M32" s="220"/>
      <c r="N32" s="220"/>
      <c r="O32" s="220"/>
      <c r="P32" s="220"/>
      <c r="Q32" s="220"/>
      <c r="R32" s="220"/>
      <c r="S32" s="220"/>
      <c r="T32" s="220"/>
      <c r="U32" s="220"/>
      <c r="V32" s="220"/>
      <c r="W32" s="220"/>
      <c r="X32" s="220"/>
      <c r="Y32" s="220"/>
      <c r="Z32" s="220"/>
      <c r="AA32" s="220"/>
      <c r="AB32" s="220"/>
      <c r="AC32" s="220"/>
      <c r="AD32" s="220"/>
      <c r="AE32" s="220"/>
      <c r="AF32" s="220"/>
      <c r="AG32" s="221"/>
      <c r="AH32" s="221"/>
      <c r="AI32" s="221"/>
      <c r="AJ32" s="221"/>
      <c r="AK32" s="221"/>
      <c r="AL32" s="221"/>
      <c r="AM32" s="221"/>
      <c r="AN32" s="221"/>
      <c r="AO32" s="221"/>
      <c r="AP32" s="221"/>
      <c r="AQ32" s="221"/>
      <c r="AR32" s="221"/>
      <c r="AS32" s="221"/>
      <c r="AT32" s="221"/>
      <c r="AU32" s="221"/>
      <c r="AV32" s="221"/>
      <c r="AW32" s="221"/>
      <c r="AX32" s="221"/>
      <c r="AY32" s="221"/>
      <c r="AZ32" s="222"/>
    </row>
    <row r="33" spans="1:52" s="92" customFormat="1">
      <c r="A33" s="216"/>
      <c r="B33" s="218"/>
      <c r="C33" s="218"/>
      <c r="D33" s="226"/>
      <c r="E33" s="219"/>
      <c r="F33" s="224"/>
      <c r="G33" s="220"/>
      <c r="H33" s="220"/>
      <c r="I33" s="220"/>
      <c r="J33" s="220"/>
      <c r="K33" s="220"/>
      <c r="L33" s="220"/>
      <c r="M33" s="220"/>
      <c r="N33" s="220"/>
      <c r="O33" s="220"/>
      <c r="P33" s="220"/>
      <c r="Q33" s="220"/>
      <c r="R33" s="220"/>
      <c r="S33" s="220"/>
      <c r="T33" s="220"/>
      <c r="U33" s="220"/>
      <c r="V33" s="220"/>
      <c r="W33" s="220"/>
      <c r="X33" s="220"/>
      <c r="Y33" s="220"/>
      <c r="Z33" s="220"/>
      <c r="AA33" s="220"/>
      <c r="AB33" s="220"/>
      <c r="AC33" s="220"/>
      <c r="AD33" s="220"/>
      <c r="AE33" s="220"/>
      <c r="AF33" s="220"/>
      <c r="AG33" s="221"/>
      <c r="AH33" s="221"/>
      <c r="AI33" s="221"/>
      <c r="AJ33" s="221"/>
      <c r="AK33" s="221"/>
      <c r="AL33" s="221"/>
      <c r="AM33" s="221"/>
      <c r="AN33" s="221"/>
      <c r="AO33" s="221"/>
      <c r="AP33" s="221"/>
      <c r="AQ33" s="221"/>
      <c r="AR33" s="221"/>
      <c r="AS33" s="221"/>
      <c r="AT33" s="221"/>
      <c r="AU33" s="221"/>
      <c r="AV33" s="221"/>
      <c r="AW33" s="221"/>
      <c r="AX33" s="221"/>
      <c r="AY33" s="221"/>
      <c r="AZ33" s="222"/>
    </row>
    <row r="34" spans="1:52" s="92" customFormat="1">
      <c r="A34" s="216"/>
      <c r="B34" s="218"/>
      <c r="C34" s="218"/>
      <c r="D34" s="226"/>
      <c r="E34" s="219"/>
      <c r="F34" s="224"/>
      <c r="G34" s="220"/>
      <c r="H34" s="220"/>
      <c r="I34" s="220"/>
      <c r="J34" s="220"/>
      <c r="K34" s="220"/>
      <c r="L34" s="220"/>
      <c r="M34" s="220"/>
      <c r="N34" s="220"/>
      <c r="O34" s="220"/>
      <c r="P34" s="220"/>
      <c r="Q34" s="220"/>
      <c r="R34" s="220"/>
      <c r="S34" s="220"/>
      <c r="T34" s="220"/>
      <c r="U34" s="220"/>
      <c r="V34" s="220"/>
      <c r="W34" s="220"/>
      <c r="X34" s="220"/>
      <c r="Y34" s="220"/>
      <c r="Z34" s="220"/>
      <c r="AA34" s="220"/>
      <c r="AB34" s="220"/>
      <c r="AC34" s="220"/>
      <c r="AD34" s="220"/>
      <c r="AE34" s="220"/>
      <c r="AF34" s="220"/>
      <c r="AG34" s="221"/>
      <c r="AH34" s="221"/>
      <c r="AI34" s="221"/>
      <c r="AJ34" s="221"/>
      <c r="AK34" s="221"/>
      <c r="AL34" s="221"/>
      <c r="AM34" s="221"/>
      <c r="AN34" s="221"/>
      <c r="AO34" s="221"/>
      <c r="AP34" s="221"/>
      <c r="AQ34" s="221"/>
      <c r="AR34" s="221"/>
      <c r="AS34" s="221"/>
      <c r="AT34" s="221"/>
      <c r="AU34" s="221"/>
      <c r="AV34" s="221"/>
      <c r="AW34" s="221"/>
      <c r="AX34" s="221"/>
      <c r="AY34" s="221"/>
      <c r="AZ34" s="222"/>
    </row>
    <row r="35" spans="1:52" s="92" customFormat="1">
      <c r="A35" s="216"/>
      <c r="B35" s="218"/>
      <c r="C35" s="218"/>
      <c r="D35" s="227"/>
      <c r="E35" s="219"/>
      <c r="F35" s="224"/>
      <c r="G35" s="220"/>
      <c r="H35" s="220"/>
      <c r="I35" s="220"/>
      <c r="J35" s="220"/>
      <c r="K35" s="220"/>
      <c r="L35" s="220"/>
      <c r="M35" s="220"/>
      <c r="N35" s="220"/>
      <c r="O35" s="220"/>
      <c r="P35" s="220"/>
      <c r="Q35" s="220"/>
      <c r="R35" s="220"/>
      <c r="S35" s="220"/>
      <c r="T35" s="220"/>
      <c r="U35" s="220"/>
      <c r="V35" s="220"/>
      <c r="W35" s="220"/>
      <c r="X35" s="220"/>
      <c r="Y35" s="220"/>
      <c r="Z35" s="220"/>
      <c r="AA35" s="220"/>
      <c r="AB35" s="220"/>
      <c r="AC35" s="220"/>
      <c r="AD35" s="220"/>
      <c r="AE35" s="220"/>
      <c r="AF35" s="220"/>
      <c r="AG35" s="221"/>
      <c r="AH35" s="221"/>
      <c r="AI35" s="221"/>
      <c r="AJ35" s="221"/>
      <c r="AK35" s="221"/>
      <c r="AL35" s="221"/>
      <c r="AM35" s="221"/>
      <c r="AN35" s="221"/>
      <c r="AO35" s="221"/>
      <c r="AP35" s="221"/>
      <c r="AQ35" s="221"/>
      <c r="AR35" s="221"/>
      <c r="AS35" s="221"/>
      <c r="AT35" s="221"/>
      <c r="AU35" s="221"/>
      <c r="AV35" s="221"/>
      <c r="AW35" s="221"/>
      <c r="AX35" s="221"/>
      <c r="AY35" s="221"/>
      <c r="AZ35" s="222"/>
    </row>
    <row r="36" spans="1:52" s="92" customFormat="1">
      <c r="A36" s="216"/>
      <c r="B36" s="218"/>
      <c r="C36" s="218"/>
      <c r="D36" s="218"/>
      <c r="E36" s="219"/>
      <c r="F36" s="220"/>
      <c r="G36" s="220"/>
      <c r="H36" s="220"/>
      <c r="I36" s="220"/>
      <c r="J36" s="220"/>
      <c r="K36" s="220"/>
      <c r="L36" s="220"/>
      <c r="M36" s="220"/>
      <c r="N36" s="220"/>
      <c r="O36" s="220"/>
      <c r="P36" s="220"/>
      <c r="Q36" s="220"/>
      <c r="R36" s="220"/>
      <c r="S36" s="220"/>
      <c r="T36" s="220"/>
      <c r="U36" s="220"/>
      <c r="V36" s="220"/>
      <c r="W36" s="220"/>
      <c r="X36" s="220"/>
      <c r="Y36" s="220"/>
      <c r="Z36" s="220"/>
      <c r="AA36" s="220"/>
      <c r="AB36" s="220"/>
      <c r="AC36" s="220"/>
      <c r="AD36" s="220"/>
      <c r="AE36" s="220"/>
      <c r="AF36" s="220"/>
      <c r="AG36" s="221"/>
      <c r="AH36" s="221"/>
      <c r="AI36" s="221"/>
      <c r="AJ36" s="221"/>
      <c r="AK36" s="221"/>
      <c r="AL36" s="221"/>
      <c r="AM36" s="221"/>
      <c r="AN36" s="221"/>
      <c r="AO36" s="221"/>
      <c r="AP36" s="221"/>
      <c r="AQ36" s="221"/>
      <c r="AR36" s="221"/>
      <c r="AS36" s="221"/>
      <c r="AT36" s="221"/>
      <c r="AU36" s="221"/>
      <c r="AV36" s="221"/>
      <c r="AW36" s="221"/>
      <c r="AX36" s="221"/>
      <c r="AY36" s="221"/>
      <c r="AZ36" s="222"/>
    </row>
    <row r="37" spans="1:52" s="92" customFormat="1">
      <c r="A37" s="216"/>
      <c r="B37" s="218"/>
      <c r="C37" s="218"/>
      <c r="D37" s="218"/>
      <c r="E37" s="219"/>
      <c r="F37" s="220"/>
      <c r="G37" s="220"/>
      <c r="H37" s="220"/>
      <c r="I37" s="220"/>
      <c r="J37" s="220"/>
      <c r="K37" s="220"/>
      <c r="L37" s="220"/>
      <c r="M37" s="220"/>
      <c r="N37" s="220"/>
      <c r="O37" s="220"/>
      <c r="P37" s="220"/>
      <c r="Q37" s="220"/>
      <c r="R37" s="220"/>
      <c r="S37" s="220"/>
      <c r="T37" s="220"/>
      <c r="U37" s="220"/>
      <c r="V37" s="220"/>
      <c r="W37" s="220"/>
      <c r="X37" s="220"/>
      <c r="Y37" s="220"/>
      <c r="Z37" s="220"/>
      <c r="AA37" s="220"/>
      <c r="AB37" s="220"/>
      <c r="AC37" s="220"/>
      <c r="AD37" s="220"/>
      <c r="AE37" s="220"/>
      <c r="AF37" s="220"/>
      <c r="AG37" s="221"/>
      <c r="AH37" s="221"/>
      <c r="AI37" s="221"/>
      <c r="AJ37" s="221"/>
      <c r="AK37" s="221"/>
      <c r="AL37" s="221"/>
      <c r="AM37" s="221"/>
      <c r="AN37" s="221"/>
      <c r="AO37" s="221"/>
      <c r="AP37" s="221"/>
      <c r="AQ37" s="221"/>
      <c r="AR37" s="221"/>
      <c r="AS37" s="221"/>
      <c r="AT37" s="221"/>
      <c r="AU37" s="221"/>
      <c r="AV37" s="221"/>
      <c r="AW37" s="221"/>
      <c r="AX37" s="221"/>
      <c r="AY37" s="221"/>
      <c r="AZ37" s="222"/>
    </row>
    <row r="38" spans="1:52" s="92" customFormat="1">
      <c r="A38" s="216"/>
      <c r="B38" s="218"/>
      <c r="C38" s="218"/>
      <c r="D38" s="218"/>
      <c r="E38" s="219"/>
      <c r="F38" s="220"/>
      <c r="G38" s="220"/>
      <c r="H38" s="220"/>
      <c r="I38" s="220"/>
      <c r="J38" s="220"/>
      <c r="K38" s="220"/>
      <c r="L38" s="220"/>
      <c r="M38" s="220"/>
      <c r="N38" s="220"/>
      <c r="O38" s="220"/>
      <c r="P38" s="220"/>
      <c r="Q38" s="220"/>
      <c r="R38" s="220"/>
      <c r="S38" s="220"/>
      <c r="T38" s="220"/>
      <c r="U38" s="220"/>
      <c r="V38" s="220"/>
      <c r="W38" s="220"/>
      <c r="X38" s="220"/>
      <c r="Y38" s="220"/>
      <c r="Z38" s="220"/>
      <c r="AA38" s="220"/>
      <c r="AB38" s="220"/>
      <c r="AC38" s="220"/>
      <c r="AD38" s="220"/>
      <c r="AE38" s="220"/>
      <c r="AF38" s="220"/>
      <c r="AG38" s="221"/>
      <c r="AH38" s="221"/>
      <c r="AI38" s="221"/>
      <c r="AJ38" s="221"/>
      <c r="AK38" s="221"/>
      <c r="AL38" s="221"/>
      <c r="AM38" s="221"/>
      <c r="AN38" s="221"/>
      <c r="AO38" s="221"/>
      <c r="AP38" s="221"/>
      <c r="AQ38" s="221"/>
      <c r="AR38" s="221"/>
      <c r="AS38" s="221"/>
      <c r="AT38" s="221"/>
      <c r="AU38" s="221"/>
      <c r="AV38" s="221"/>
      <c r="AW38" s="221"/>
      <c r="AX38" s="221"/>
      <c r="AY38" s="221"/>
      <c r="AZ38" s="222"/>
    </row>
    <row r="39" spans="1:52" s="92" customFormat="1">
      <c r="A39" s="216"/>
      <c r="B39" s="218"/>
      <c r="C39" s="218"/>
      <c r="D39" s="218"/>
      <c r="E39" s="219"/>
      <c r="F39" s="220"/>
      <c r="G39" s="220"/>
      <c r="H39" s="220"/>
      <c r="I39" s="220"/>
      <c r="J39" s="220"/>
      <c r="K39" s="220"/>
      <c r="L39" s="220"/>
      <c r="M39" s="220"/>
      <c r="N39" s="220"/>
      <c r="O39" s="220"/>
      <c r="P39" s="220"/>
      <c r="Q39" s="220"/>
      <c r="R39" s="220"/>
      <c r="S39" s="220"/>
      <c r="T39" s="220"/>
      <c r="U39" s="220"/>
      <c r="V39" s="220"/>
      <c r="W39" s="220"/>
      <c r="X39" s="220"/>
      <c r="Y39" s="220"/>
      <c r="Z39" s="220"/>
      <c r="AA39" s="220"/>
      <c r="AB39" s="220"/>
      <c r="AC39" s="220"/>
      <c r="AD39" s="220"/>
      <c r="AE39" s="220"/>
      <c r="AF39" s="220"/>
      <c r="AG39" s="221"/>
      <c r="AH39" s="221"/>
      <c r="AI39" s="221"/>
      <c r="AJ39" s="221"/>
      <c r="AK39" s="221"/>
      <c r="AL39" s="221"/>
      <c r="AM39" s="221"/>
      <c r="AN39" s="221"/>
      <c r="AO39" s="221"/>
      <c r="AP39" s="221"/>
      <c r="AQ39" s="221"/>
      <c r="AR39" s="221"/>
      <c r="AS39" s="221"/>
      <c r="AT39" s="221"/>
      <c r="AU39" s="221"/>
      <c r="AV39" s="221"/>
      <c r="AW39" s="221"/>
      <c r="AX39" s="221"/>
      <c r="AY39" s="221"/>
      <c r="AZ39" s="222"/>
    </row>
    <row r="40" spans="1:52" s="92" customFormat="1">
      <c r="A40" s="216"/>
      <c r="B40" s="218"/>
      <c r="C40" s="218"/>
      <c r="D40" s="218"/>
      <c r="E40" s="219"/>
      <c r="F40" s="220"/>
      <c r="G40" s="220"/>
      <c r="H40" s="220"/>
      <c r="I40" s="220"/>
      <c r="J40" s="220"/>
      <c r="K40" s="220"/>
      <c r="L40" s="220"/>
      <c r="M40" s="220"/>
      <c r="N40" s="220"/>
      <c r="O40" s="220"/>
      <c r="P40" s="220"/>
      <c r="Q40" s="220"/>
      <c r="R40" s="220"/>
      <c r="S40" s="220"/>
      <c r="T40" s="220"/>
      <c r="U40" s="220"/>
      <c r="V40" s="220"/>
      <c r="W40" s="220"/>
      <c r="X40" s="220"/>
      <c r="Y40" s="220"/>
      <c r="Z40" s="220"/>
      <c r="AA40" s="220"/>
      <c r="AB40" s="220"/>
      <c r="AC40" s="220"/>
      <c r="AD40" s="220"/>
      <c r="AE40" s="220"/>
      <c r="AF40" s="220"/>
      <c r="AG40" s="221"/>
      <c r="AH40" s="221"/>
      <c r="AI40" s="221"/>
      <c r="AJ40" s="221"/>
      <c r="AK40" s="221"/>
      <c r="AL40" s="221"/>
      <c r="AM40" s="221"/>
      <c r="AN40" s="221"/>
      <c r="AO40" s="221"/>
      <c r="AP40" s="221"/>
      <c r="AQ40" s="221"/>
      <c r="AR40" s="221"/>
      <c r="AS40" s="221"/>
      <c r="AT40" s="221"/>
      <c r="AU40" s="221"/>
      <c r="AV40" s="221"/>
      <c r="AW40" s="221"/>
      <c r="AX40" s="221"/>
      <c r="AY40" s="221"/>
      <c r="AZ40" s="222"/>
    </row>
    <row r="41" spans="1:52" s="92" customFormat="1">
      <c r="A41" s="216"/>
      <c r="B41" s="218"/>
      <c r="C41" s="218"/>
      <c r="D41" s="218"/>
      <c r="E41" s="219"/>
      <c r="F41" s="220"/>
      <c r="G41" s="220"/>
      <c r="H41" s="220"/>
      <c r="I41" s="220"/>
      <c r="J41" s="220"/>
      <c r="K41" s="220"/>
      <c r="L41" s="220"/>
      <c r="M41" s="220"/>
      <c r="N41" s="220"/>
      <c r="O41" s="220"/>
      <c r="P41" s="220"/>
      <c r="Q41" s="220"/>
      <c r="R41" s="220"/>
      <c r="S41" s="220"/>
      <c r="T41" s="220"/>
      <c r="U41" s="220"/>
      <c r="V41" s="220"/>
      <c r="W41" s="220"/>
      <c r="X41" s="220"/>
      <c r="Y41" s="220"/>
      <c r="Z41" s="220"/>
      <c r="AA41" s="220"/>
      <c r="AB41" s="220"/>
      <c r="AC41" s="220"/>
      <c r="AD41" s="220"/>
      <c r="AE41" s="220"/>
      <c r="AF41" s="220"/>
      <c r="AG41" s="221"/>
      <c r="AH41" s="221"/>
      <c r="AI41" s="221"/>
      <c r="AJ41" s="221"/>
      <c r="AK41" s="221"/>
      <c r="AL41" s="221"/>
      <c r="AM41" s="221"/>
      <c r="AN41" s="221"/>
      <c r="AO41" s="221"/>
      <c r="AP41" s="221"/>
      <c r="AQ41" s="221"/>
      <c r="AR41" s="221"/>
      <c r="AS41" s="221"/>
      <c r="AT41" s="221"/>
      <c r="AU41" s="221"/>
      <c r="AV41" s="221"/>
      <c r="AW41" s="221"/>
      <c r="AX41" s="221"/>
      <c r="AY41" s="221"/>
      <c r="AZ41" s="222"/>
    </row>
    <row r="42" spans="1:52" s="92" customFormat="1">
      <c r="A42" s="216"/>
      <c r="B42" s="218"/>
      <c r="C42" s="218"/>
      <c r="D42" s="218"/>
      <c r="E42" s="94" t="s">
        <v>304</v>
      </c>
      <c r="F42" s="220"/>
      <c r="G42" s="220"/>
      <c r="H42" s="220"/>
      <c r="I42" s="220"/>
      <c r="J42" s="220"/>
      <c r="K42" s="220"/>
      <c r="L42" s="220"/>
      <c r="M42" s="220"/>
      <c r="N42" s="220"/>
      <c r="O42" s="220"/>
      <c r="P42" s="220"/>
      <c r="Q42" s="220"/>
      <c r="R42" s="220"/>
      <c r="S42" s="220"/>
      <c r="T42" s="220"/>
      <c r="U42" s="220"/>
      <c r="V42" s="220"/>
      <c r="W42" s="220"/>
      <c r="X42" s="220"/>
      <c r="Y42" s="220"/>
      <c r="Z42" s="220"/>
      <c r="AA42" s="220"/>
      <c r="AB42" s="220"/>
      <c r="AC42" s="220"/>
      <c r="AD42" s="220"/>
      <c r="AE42" s="220"/>
      <c r="AF42" s="220"/>
      <c r="AG42" s="221"/>
      <c r="AH42" s="221"/>
      <c r="AI42" s="221"/>
      <c r="AJ42" s="221"/>
      <c r="AK42" s="221"/>
      <c r="AL42" s="221"/>
      <c r="AM42" s="221"/>
      <c r="AN42" s="221"/>
      <c r="AO42" s="221"/>
      <c r="AP42" s="221"/>
      <c r="AQ42" s="221"/>
      <c r="AR42" s="221"/>
      <c r="AS42" s="221"/>
      <c r="AT42" s="221"/>
      <c r="AU42" s="221"/>
      <c r="AV42" s="221"/>
      <c r="AW42" s="221"/>
      <c r="AX42" s="221"/>
      <c r="AY42" s="221"/>
      <c r="AZ42" s="222"/>
    </row>
    <row r="43" spans="1:52" s="92" customFormat="1">
      <c r="A43" s="216"/>
      <c r="B43" s="218"/>
      <c r="C43" s="218"/>
      <c r="D43" s="218"/>
      <c r="E43" s="230" t="s">
        <v>307</v>
      </c>
      <c r="F43" s="220"/>
      <c r="G43" s="220"/>
      <c r="H43" s="220"/>
      <c r="I43" s="220"/>
      <c r="J43" s="220"/>
      <c r="K43" s="220"/>
      <c r="L43" s="220"/>
      <c r="M43" s="220"/>
      <c r="N43" s="220"/>
      <c r="O43" s="220"/>
      <c r="P43" s="220"/>
      <c r="Q43" s="220"/>
      <c r="R43" s="220"/>
      <c r="S43" s="220"/>
      <c r="T43" s="220"/>
      <c r="U43" s="220"/>
      <c r="V43" s="220"/>
      <c r="W43" s="220"/>
      <c r="X43" s="220"/>
      <c r="Y43" s="220"/>
      <c r="Z43" s="220"/>
      <c r="AA43" s="220"/>
      <c r="AB43" s="220"/>
      <c r="AC43" s="220"/>
      <c r="AD43" s="220"/>
      <c r="AE43" s="220"/>
      <c r="AF43" s="220"/>
      <c r="AG43" s="221"/>
      <c r="AH43" s="221"/>
      <c r="AI43" s="221"/>
      <c r="AJ43" s="221"/>
      <c r="AK43" s="221"/>
      <c r="AL43" s="221"/>
      <c r="AM43" s="221"/>
      <c r="AN43" s="221"/>
      <c r="AO43" s="221"/>
      <c r="AP43" s="221"/>
      <c r="AQ43" s="221"/>
      <c r="AR43" s="221"/>
      <c r="AS43" s="221"/>
      <c r="AT43" s="221"/>
      <c r="AU43" s="221"/>
      <c r="AV43" s="221"/>
      <c r="AW43" s="221"/>
      <c r="AX43" s="221"/>
      <c r="AY43" s="221"/>
      <c r="AZ43" s="222"/>
    </row>
    <row r="44" spans="1:52" s="92" customFormat="1">
      <c r="A44" s="216"/>
      <c r="B44" s="218"/>
      <c r="C44" s="218"/>
      <c r="D44" s="218"/>
      <c r="E44" s="230" t="s">
        <v>308</v>
      </c>
      <c r="F44" s="220"/>
      <c r="G44" s="220"/>
      <c r="H44" s="220"/>
      <c r="I44" s="220"/>
      <c r="J44" s="220"/>
      <c r="K44" s="220"/>
      <c r="L44" s="220"/>
      <c r="M44" s="220"/>
      <c r="N44" s="220"/>
      <c r="O44" s="220"/>
      <c r="P44" s="220"/>
      <c r="Q44" s="220"/>
      <c r="R44" s="220"/>
      <c r="S44" s="220"/>
      <c r="T44" s="220"/>
      <c r="U44" s="220"/>
      <c r="V44" s="220"/>
      <c r="W44" s="220"/>
      <c r="X44" s="220"/>
      <c r="Y44" s="220"/>
      <c r="Z44" s="220"/>
      <c r="AA44" s="220"/>
      <c r="AB44" s="220"/>
      <c r="AC44" s="220"/>
      <c r="AD44" s="220"/>
      <c r="AE44" s="220"/>
      <c r="AF44" s="220"/>
      <c r="AG44" s="221"/>
      <c r="AH44" s="221"/>
      <c r="AI44" s="221"/>
      <c r="AJ44" s="221"/>
      <c r="AK44" s="221"/>
      <c r="AL44" s="221"/>
      <c r="AM44" s="221"/>
      <c r="AN44" s="221"/>
      <c r="AO44" s="221"/>
      <c r="AP44" s="221"/>
      <c r="AQ44" s="221"/>
      <c r="AR44" s="221"/>
      <c r="AS44" s="221"/>
      <c r="AT44" s="221"/>
      <c r="AU44" s="221"/>
      <c r="AV44" s="221"/>
      <c r="AW44" s="221"/>
      <c r="AX44" s="221"/>
      <c r="AY44" s="221"/>
      <c r="AZ44" s="222"/>
    </row>
    <row r="45" spans="1:52" s="92" customFormat="1">
      <c r="A45" s="216"/>
      <c r="B45" s="218"/>
      <c r="C45" s="218"/>
      <c r="D45" s="218"/>
      <c r="E45" s="219"/>
      <c r="F45" s="220"/>
      <c r="G45" s="220"/>
      <c r="H45" s="220"/>
      <c r="I45" s="220"/>
      <c r="J45" s="220"/>
      <c r="K45" s="220"/>
      <c r="L45" s="220"/>
      <c r="M45" s="220"/>
      <c r="N45" s="220"/>
      <c r="O45" s="220"/>
      <c r="P45" s="220"/>
      <c r="Q45" s="220"/>
      <c r="R45" s="220"/>
      <c r="S45" s="220"/>
      <c r="T45" s="220"/>
      <c r="U45" s="220"/>
      <c r="V45" s="220"/>
      <c r="W45" s="220"/>
      <c r="X45" s="220"/>
      <c r="Y45" s="220"/>
      <c r="Z45" s="220"/>
      <c r="AA45" s="220"/>
      <c r="AB45" s="220"/>
      <c r="AC45" s="220"/>
      <c r="AD45" s="220"/>
      <c r="AE45" s="220"/>
      <c r="AF45" s="220"/>
      <c r="AG45" s="221"/>
      <c r="AH45" s="221"/>
      <c r="AI45" s="221"/>
      <c r="AJ45" s="221"/>
      <c r="AK45" s="221"/>
      <c r="AL45" s="221"/>
      <c r="AM45" s="221"/>
      <c r="AN45" s="221"/>
      <c r="AO45" s="221"/>
      <c r="AP45" s="221"/>
      <c r="AQ45" s="221"/>
      <c r="AR45" s="221"/>
      <c r="AS45" s="221"/>
      <c r="AT45" s="221"/>
      <c r="AU45" s="221"/>
      <c r="AV45" s="221"/>
      <c r="AW45" s="221"/>
      <c r="AX45" s="221"/>
      <c r="AY45" s="221"/>
      <c r="AZ45" s="222"/>
    </row>
    <row r="46" spans="1:52" s="92" customFormat="1">
      <c r="A46" s="216"/>
      <c r="B46" s="218"/>
      <c r="C46" s="218" t="s">
        <v>306</v>
      </c>
      <c r="D46" s="218"/>
      <c r="E46" s="219"/>
      <c r="F46" s="220"/>
      <c r="G46" s="220"/>
      <c r="H46" s="220"/>
      <c r="I46" s="220"/>
      <c r="J46" s="220"/>
      <c r="K46" s="220"/>
      <c r="L46" s="220"/>
      <c r="M46" s="220"/>
      <c r="N46" s="220"/>
      <c r="O46" s="220"/>
      <c r="P46" s="220"/>
      <c r="Q46" s="220"/>
      <c r="R46" s="220"/>
      <c r="S46" s="220"/>
      <c r="T46" s="220"/>
      <c r="U46" s="220"/>
      <c r="V46" s="220"/>
      <c r="W46" s="220"/>
      <c r="X46" s="220"/>
      <c r="Y46" s="220"/>
      <c r="Z46" s="220"/>
      <c r="AA46" s="220"/>
      <c r="AB46" s="220"/>
      <c r="AC46" s="220"/>
      <c r="AD46" s="220"/>
      <c r="AE46" s="220"/>
      <c r="AF46" s="220"/>
      <c r="AG46" s="221"/>
      <c r="AH46" s="221"/>
      <c r="AI46" s="221"/>
      <c r="AJ46" s="221"/>
      <c r="AK46" s="221"/>
      <c r="AL46" s="221"/>
      <c r="AM46" s="221"/>
      <c r="AN46" s="221"/>
      <c r="AO46" s="221"/>
      <c r="AP46" s="221"/>
      <c r="AQ46" s="221"/>
      <c r="AR46" s="221"/>
      <c r="AS46" s="221"/>
      <c r="AT46" s="221"/>
      <c r="AU46" s="221"/>
      <c r="AV46" s="221"/>
      <c r="AW46" s="221"/>
      <c r="AX46" s="221"/>
      <c r="AY46" s="221"/>
      <c r="AZ46" s="222"/>
    </row>
    <row r="47" spans="1:52" s="92" customFormat="1">
      <c r="A47" s="216"/>
      <c r="B47" s="218"/>
      <c r="C47" s="218"/>
      <c r="D47" s="218"/>
      <c r="E47" s="219"/>
      <c r="F47" s="220"/>
      <c r="G47" s="220"/>
      <c r="H47" s="220"/>
      <c r="I47" s="220"/>
      <c r="J47" s="220"/>
      <c r="K47" s="220"/>
      <c r="L47" s="220"/>
      <c r="M47" s="220"/>
      <c r="N47" s="220"/>
      <c r="O47" s="220"/>
      <c r="P47" s="220"/>
      <c r="Q47" s="220"/>
      <c r="R47" s="220"/>
      <c r="S47" s="220"/>
      <c r="T47" s="220"/>
      <c r="U47" s="220"/>
      <c r="V47" s="220"/>
      <c r="W47" s="220"/>
      <c r="X47" s="220"/>
      <c r="Y47" s="220"/>
      <c r="Z47" s="220"/>
      <c r="AA47" s="220"/>
      <c r="AB47" s="220"/>
      <c r="AC47" s="220"/>
      <c r="AD47" s="220"/>
      <c r="AE47" s="220"/>
      <c r="AF47" s="220"/>
      <c r="AG47" s="221"/>
      <c r="AH47" s="221"/>
      <c r="AI47" s="221"/>
      <c r="AJ47" s="221"/>
      <c r="AK47" s="221"/>
      <c r="AL47" s="221"/>
      <c r="AM47" s="221"/>
      <c r="AN47" s="221"/>
      <c r="AO47" s="221"/>
      <c r="AP47" s="221"/>
      <c r="AQ47" s="221"/>
      <c r="AR47" s="221"/>
      <c r="AS47" s="221"/>
      <c r="AT47" s="221"/>
      <c r="AU47" s="221"/>
      <c r="AV47" s="221"/>
      <c r="AW47" s="221"/>
      <c r="AX47" s="221"/>
      <c r="AY47" s="221"/>
      <c r="AZ47" s="222"/>
    </row>
    <row r="48" spans="1:52" s="92" customFormat="1">
      <c r="A48" s="216"/>
      <c r="B48" s="218"/>
      <c r="C48" s="218"/>
      <c r="D48" s="218"/>
      <c r="E48" s="219"/>
      <c r="F48" s="220"/>
      <c r="G48" s="220"/>
      <c r="H48" s="220"/>
      <c r="I48" s="220"/>
      <c r="J48" s="220"/>
      <c r="K48" s="220"/>
      <c r="L48" s="220"/>
      <c r="M48" s="220"/>
      <c r="N48" s="220"/>
      <c r="O48" s="220"/>
      <c r="P48" s="220"/>
      <c r="Q48" s="220"/>
      <c r="R48" s="220"/>
      <c r="S48" s="220"/>
      <c r="T48" s="220"/>
      <c r="U48" s="220"/>
      <c r="V48" s="220"/>
      <c r="W48" s="220"/>
      <c r="X48" s="220"/>
      <c r="Y48" s="220"/>
      <c r="Z48" s="220"/>
      <c r="AA48" s="220"/>
      <c r="AB48" s="220"/>
      <c r="AC48" s="220"/>
      <c r="AD48" s="220"/>
      <c r="AE48" s="220"/>
      <c r="AF48" s="220"/>
      <c r="AG48" s="221"/>
      <c r="AH48" s="221"/>
      <c r="AI48" s="221"/>
      <c r="AJ48" s="221"/>
      <c r="AK48" s="221"/>
      <c r="AL48" s="221"/>
      <c r="AM48" s="221"/>
      <c r="AN48" s="221"/>
      <c r="AO48" s="221"/>
      <c r="AP48" s="221"/>
      <c r="AQ48" s="221"/>
      <c r="AR48" s="221"/>
      <c r="AS48" s="221"/>
      <c r="AT48" s="221"/>
      <c r="AU48" s="221"/>
      <c r="AV48" s="221"/>
      <c r="AW48" s="221"/>
      <c r="AX48" s="221"/>
      <c r="AY48" s="221"/>
      <c r="AZ48" s="222"/>
    </row>
    <row r="49" spans="1:52" s="92" customFormat="1">
      <c r="A49" s="216"/>
      <c r="B49" s="218"/>
      <c r="C49" s="218"/>
      <c r="D49" s="218"/>
      <c r="E49" s="219"/>
      <c r="F49" s="220"/>
      <c r="G49" s="220"/>
      <c r="H49" s="220"/>
      <c r="I49" s="220"/>
      <c r="J49" s="220"/>
      <c r="K49" s="220"/>
      <c r="L49" s="220"/>
      <c r="M49" s="220"/>
      <c r="N49" s="220"/>
      <c r="O49" s="220"/>
      <c r="P49" s="220"/>
      <c r="Q49" s="220"/>
      <c r="R49" s="220"/>
      <c r="S49" s="220"/>
      <c r="T49" s="220"/>
      <c r="U49" s="220"/>
      <c r="V49" s="220"/>
      <c r="W49" s="220"/>
      <c r="X49" s="220"/>
      <c r="Y49" s="220"/>
      <c r="Z49" s="220"/>
      <c r="AA49" s="220"/>
      <c r="AB49" s="220"/>
      <c r="AC49" s="220"/>
      <c r="AD49" s="220"/>
      <c r="AE49" s="220"/>
      <c r="AF49" s="220"/>
      <c r="AG49" s="221"/>
      <c r="AH49" s="221"/>
      <c r="AI49" s="221"/>
      <c r="AJ49" s="221"/>
      <c r="AK49" s="221"/>
      <c r="AL49" s="221"/>
      <c r="AM49" s="221"/>
      <c r="AN49" s="221"/>
      <c r="AO49" s="221"/>
      <c r="AP49" s="221"/>
      <c r="AQ49" s="221"/>
      <c r="AR49" s="221"/>
      <c r="AS49" s="221"/>
      <c r="AT49" s="221"/>
      <c r="AU49" s="221"/>
      <c r="AV49" s="221"/>
      <c r="AW49" s="221"/>
      <c r="AX49" s="221"/>
      <c r="AY49" s="221"/>
      <c r="AZ49" s="222"/>
    </row>
    <row r="50" spans="1:52" s="92" customFormat="1">
      <c r="A50" s="216"/>
      <c r="B50" s="218"/>
      <c r="C50" s="218"/>
      <c r="D50" s="218"/>
      <c r="E50" s="219"/>
      <c r="F50" s="220"/>
      <c r="G50" s="220"/>
      <c r="H50" s="220"/>
      <c r="I50" s="220"/>
      <c r="J50" s="220"/>
      <c r="K50" s="220"/>
      <c r="L50" s="220"/>
      <c r="M50" s="220"/>
      <c r="N50" s="220"/>
      <c r="O50" s="220"/>
      <c r="P50" s="220"/>
      <c r="Q50" s="220"/>
      <c r="R50" s="220"/>
      <c r="S50" s="220"/>
      <c r="T50" s="220"/>
      <c r="U50" s="220"/>
      <c r="V50" s="220"/>
      <c r="W50" s="220"/>
      <c r="X50" s="220"/>
      <c r="Y50" s="220"/>
      <c r="Z50" s="220"/>
      <c r="AA50" s="220"/>
      <c r="AB50" s="220"/>
      <c r="AC50" s="220"/>
      <c r="AD50" s="220"/>
      <c r="AE50" s="220"/>
      <c r="AF50" s="220"/>
      <c r="AG50" s="221"/>
      <c r="AH50" s="221"/>
      <c r="AI50" s="221"/>
      <c r="AJ50" s="221"/>
      <c r="AK50" s="221"/>
      <c r="AL50" s="221"/>
      <c r="AM50" s="221"/>
      <c r="AN50" s="221"/>
      <c r="AO50" s="221"/>
      <c r="AP50" s="221"/>
      <c r="AQ50" s="221"/>
      <c r="AR50" s="221"/>
      <c r="AS50" s="221"/>
      <c r="AT50" s="221"/>
      <c r="AU50" s="221"/>
      <c r="AV50" s="221"/>
      <c r="AW50" s="221"/>
      <c r="AX50" s="221"/>
      <c r="AY50" s="221"/>
      <c r="AZ50" s="222"/>
    </row>
    <row r="51" spans="1:52" s="92" customFormat="1">
      <c r="A51" s="216"/>
      <c r="B51" s="218"/>
      <c r="C51" s="218"/>
      <c r="D51" s="218"/>
      <c r="E51" s="219"/>
      <c r="F51" s="220"/>
      <c r="G51" s="220"/>
      <c r="H51" s="220"/>
      <c r="I51" s="220"/>
      <c r="J51" s="220"/>
      <c r="K51" s="220"/>
      <c r="L51" s="220"/>
      <c r="M51" s="220"/>
      <c r="N51" s="220"/>
      <c r="O51" s="220"/>
      <c r="P51" s="220"/>
      <c r="Q51" s="220"/>
      <c r="R51" s="220"/>
      <c r="S51" s="220"/>
      <c r="T51" s="220"/>
      <c r="U51" s="220"/>
      <c r="V51" s="220"/>
      <c r="W51" s="220"/>
      <c r="X51" s="220"/>
      <c r="Y51" s="220"/>
      <c r="Z51" s="220"/>
      <c r="AA51" s="220"/>
      <c r="AB51" s="220"/>
      <c r="AC51" s="220"/>
      <c r="AD51" s="220"/>
      <c r="AE51" s="220"/>
      <c r="AF51" s="220"/>
      <c r="AG51" s="221"/>
      <c r="AH51" s="221"/>
      <c r="AI51" s="221"/>
      <c r="AJ51" s="221"/>
      <c r="AK51" s="221"/>
      <c r="AL51" s="221"/>
      <c r="AM51" s="221"/>
      <c r="AN51" s="221"/>
      <c r="AO51" s="221"/>
      <c r="AP51" s="221"/>
      <c r="AQ51" s="221"/>
      <c r="AR51" s="221"/>
      <c r="AS51" s="221"/>
      <c r="AT51" s="221"/>
      <c r="AU51" s="221"/>
      <c r="AV51" s="221"/>
      <c r="AW51" s="221"/>
      <c r="AX51" s="221"/>
      <c r="AY51" s="221"/>
      <c r="AZ51" s="222"/>
    </row>
    <row r="52" spans="1:52" s="92" customFormat="1">
      <c r="A52" s="216"/>
      <c r="B52" s="218"/>
      <c r="C52" s="218"/>
      <c r="D52" s="218"/>
      <c r="E52" s="219"/>
      <c r="F52" s="220"/>
      <c r="G52" s="220"/>
      <c r="H52" s="220"/>
      <c r="I52" s="220"/>
      <c r="J52" s="220"/>
      <c r="K52" s="220"/>
      <c r="L52" s="220"/>
      <c r="M52" s="220"/>
      <c r="N52" s="220"/>
      <c r="O52" s="220"/>
      <c r="P52" s="220"/>
      <c r="Q52" s="220"/>
      <c r="R52" s="220"/>
      <c r="S52" s="220"/>
      <c r="T52" s="220"/>
      <c r="U52" s="220"/>
      <c r="V52" s="220"/>
      <c r="W52" s="220"/>
      <c r="X52" s="220"/>
      <c r="Y52" s="220"/>
      <c r="Z52" s="220"/>
      <c r="AA52" s="220"/>
      <c r="AB52" s="220"/>
      <c r="AC52" s="220"/>
      <c r="AD52" s="220"/>
      <c r="AE52" s="220"/>
      <c r="AF52" s="220"/>
      <c r="AG52" s="221"/>
      <c r="AH52" s="221"/>
      <c r="AI52" s="221"/>
      <c r="AJ52" s="221"/>
      <c r="AK52" s="221"/>
      <c r="AL52" s="221"/>
      <c r="AM52" s="221"/>
      <c r="AN52" s="221"/>
      <c r="AO52" s="221"/>
      <c r="AP52" s="221"/>
      <c r="AQ52" s="221"/>
      <c r="AR52" s="221"/>
      <c r="AS52" s="221"/>
      <c r="AT52" s="221"/>
      <c r="AU52" s="221"/>
      <c r="AV52" s="221"/>
      <c r="AW52" s="221"/>
      <c r="AX52" s="221"/>
      <c r="AY52" s="221"/>
      <c r="AZ52" s="222"/>
    </row>
    <row r="53" spans="1:52" s="92" customFormat="1">
      <c r="A53" s="216"/>
      <c r="B53" s="218"/>
      <c r="C53" s="218"/>
      <c r="D53" s="218"/>
      <c r="E53" s="219"/>
      <c r="F53" s="220"/>
      <c r="G53" s="220"/>
      <c r="H53" s="220"/>
      <c r="I53" s="220"/>
      <c r="J53" s="220"/>
      <c r="K53" s="220"/>
      <c r="L53" s="220"/>
      <c r="M53" s="220"/>
      <c r="N53" s="220"/>
      <c r="O53" s="220"/>
      <c r="P53" s="220"/>
      <c r="Q53" s="220"/>
      <c r="R53" s="220"/>
      <c r="S53" s="220"/>
      <c r="T53" s="220"/>
      <c r="U53" s="220"/>
      <c r="V53" s="220"/>
      <c r="W53" s="220"/>
      <c r="X53" s="220"/>
      <c r="Y53" s="220"/>
      <c r="Z53" s="220"/>
      <c r="AA53" s="220"/>
      <c r="AB53" s="220"/>
      <c r="AC53" s="220"/>
      <c r="AD53" s="220"/>
      <c r="AE53" s="220"/>
      <c r="AF53" s="220"/>
      <c r="AG53" s="221"/>
      <c r="AH53" s="221"/>
      <c r="AI53" s="221"/>
      <c r="AJ53" s="221"/>
      <c r="AK53" s="221"/>
      <c r="AL53" s="221"/>
      <c r="AM53" s="221"/>
      <c r="AN53" s="221"/>
      <c r="AO53" s="221"/>
      <c r="AP53" s="221"/>
      <c r="AQ53" s="221"/>
      <c r="AR53" s="221"/>
      <c r="AS53" s="221"/>
      <c r="AT53" s="221"/>
      <c r="AU53" s="221"/>
      <c r="AV53" s="221"/>
      <c r="AW53" s="221"/>
      <c r="AX53" s="221"/>
      <c r="AY53" s="221"/>
      <c r="AZ53" s="222"/>
    </row>
    <row r="54" spans="1:52">
      <c r="A54" s="216"/>
      <c r="B54" s="218"/>
      <c r="C54" s="218"/>
      <c r="D54" s="218"/>
      <c r="E54" s="219"/>
      <c r="F54" s="220"/>
      <c r="G54" s="220"/>
      <c r="H54" s="220"/>
      <c r="I54" s="220"/>
      <c r="J54" s="220"/>
      <c r="K54" s="220"/>
      <c r="L54" s="220"/>
      <c r="M54" s="220"/>
      <c r="N54" s="220"/>
      <c r="O54" s="220"/>
      <c r="P54" s="220"/>
      <c r="Q54" s="220"/>
      <c r="R54" s="220"/>
      <c r="S54" s="220"/>
      <c r="T54" s="220"/>
      <c r="U54" s="220"/>
      <c r="V54" s="220"/>
      <c r="W54" s="220"/>
      <c r="X54" s="220"/>
      <c r="Y54" s="220"/>
      <c r="Z54" s="220"/>
      <c r="AA54" s="220"/>
      <c r="AB54" s="220"/>
      <c r="AC54" s="220"/>
      <c r="AD54" s="220"/>
      <c r="AE54" s="220"/>
      <c r="AF54" s="220"/>
      <c r="AG54" s="221"/>
      <c r="AH54" s="221"/>
      <c r="AI54" s="221"/>
      <c r="AJ54" s="221"/>
      <c r="AK54" s="221"/>
      <c r="AL54" s="221"/>
      <c r="AM54" s="221"/>
      <c r="AN54" s="221"/>
      <c r="AO54" s="221"/>
      <c r="AP54" s="221"/>
      <c r="AQ54" s="221"/>
      <c r="AR54" s="221"/>
      <c r="AS54" s="221"/>
      <c r="AT54" s="221"/>
      <c r="AU54" s="221"/>
      <c r="AV54" s="221"/>
      <c r="AW54" s="221"/>
      <c r="AX54" s="221"/>
      <c r="AY54" s="221"/>
      <c r="AZ54" s="222"/>
    </row>
    <row r="55" spans="1:52" s="92" customFormat="1">
      <c r="A55" s="216"/>
      <c r="B55" s="218"/>
      <c r="C55" s="218"/>
      <c r="D55" s="218"/>
      <c r="E55" s="219"/>
      <c r="F55" s="220"/>
      <c r="G55" s="220"/>
      <c r="H55" s="220"/>
      <c r="I55" s="220"/>
      <c r="J55" s="220"/>
      <c r="K55" s="220"/>
      <c r="L55" s="220"/>
      <c r="M55" s="220"/>
      <c r="N55" s="220"/>
      <c r="O55" s="220"/>
      <c r="P55" s="220"/>
      <c r="Q55" s="220"/>
      <c r="R55" s="220"/>
      <c r="S55" s="220"/>
      <c r="T55" s="220"/>
      <c r="U55" s="220"/>
      <c r="V55" s="220"/>
      <c r="W55" s="220"/>
      <c r="X55" s="220"/>
      <c r="Y55" s="220"/>
      <c r="Z55" s="220"/>
      <c r="AA55" s="220"/>
      <c r="AB55" s="220"/>
      <c r="AC55" s="220"/>
      <c r="AD55" s="220"/>
      <c r="AE55" s="220"/>
      <c r="AF55" s="220"/>
      <c r="AG55" s="221"/>
      <c r="AH55" s="221"/>
      <c r="AI55" s="221"/>
      <c r="AJ55" s="221"/>
      <c r="AK55" s="221"/>
      <c r="AL55" s="221"/>
      <c r="AM55" s="221"/>
      <c r="AN55" s="221"/>
      <c r="AO55" s="221"/>
      <c r="AP55" s="221"/>
      <c r="AQ55" s="221"/>
      <c r="AR55" s="221"/>
      <c r="AS55" s="221"/>
      <c r="AT55" s="221"/>
      <c r="AU55" s="221"/>
      <c r="AV55" s="221"/>
      <c r="AW55" s="221"/>
      <c r="AX55" s="221"/>
      <c r="AY55" s="221"/>
      <c r="AZ55" s="222"/>
    </row>
    <row r="56" spans="1:52" s="92" customFormat="1">
      <c r="A56" s="216"/>
      <c r="B56" s="218"/>
      <c r="C56" s="218"/>
      <c r="D56" s="218"/>
      <c r="E56" s="219"/>
      <c r="F56" s="220"/>
      <c r="G56" s="220"/>
      <c r="H56" s="220"/>
      <c r="I56" s="220"/>
      <c r="J56" s="220"/>
      <c r="K56" s="220"/>
      <c r="L56" s="220"/>
      <c r="M56" s="220"/>
      <c r="N56" s="220"/>
      <c r="O56" s="220"/>
      <c r="P56" s="220"/>
      <c r="Q56" s="220"/>
      <c r="R56" s="220"/>
      <c r="S56" s="220"/>
      <c r="T56" s="220"/>
      <c r="U56" s="220"/>
      <c r="V56" s="220"/>
      <c r="W56" s="220"/>
      <c r="X56" s="220"/>
      <c r="Y56" s="220"/>
      <c r="Z56" s="220"/>
      <c r="AA56" s="220"/>
      <c r="AB56" s="220"/>
      <c r="AC56" s="220"/>
      <c r="AD56" s="220"/>
      <c r="AE56" s="220"/>
      <c r="AF56" s="220"/>
      <c r="AG56" s="221"/>
      <c r="AH56" s="221"/>
      <c r="AI56" s="221"/>
      <c r="AJ56" s="221"/>
      <c r="AK56" s="221"/>
      <c r="AL56" s="221"/>
      <c r="AM56" s="221"/>
      <c r="AN56" s="221"/>
      <c r="AO56" s="221"/>
      <c r="AP56" s="221"/>
      <c r="AQ56" s="221"/>
      <c r="AR56" s="221"/>
      <c r="AS56" s="221"/>
      <c r="AT56" s="221"/>
      <c r="AU56" s="221"/>
      <c r="AV56" s="221"/>
      <c r="AW56" s="221"/>
      <c r="AX56" s="221"/>
      <c r="AY56" s="221"/>
      <c r="AZ56" s="222"/>
    </row>
    <row r="57" spans="1:52" s="92" customFormat="1">
      <c r="A57" s="216"/>
      <c r="B57" s="218"/>
      <c r="C57" s="218"/>
      <c r="D57" s="218"/>
      <c r="E57" s="219"/>
      <c r="F57" s="220"/>
      <c r="G57" s="220"/>
      <c r="H57" s="220"/>
      <c r="I57" s="220"/>
      <c r="J57" s="220"/>
      <c r="K57" s="220"/>
      <c r="L57" s="220"/>
      <c r="M57" s="220"/>
      <c r="N57" s="220"/>
      <c r="O57" s="220"/>
      <c r="P57" s="220"/>
      <c r="Q57" s="220"/>
      <c r="R57" s="220"/>
      <c r="S57" s="220"/>
      <c r="T57" s="220"/>
      <c r="U57" s="220"/>
      <c r="V57" s="220"/>
      <c r="W57" s="220"/>
      <c r="X57" s="220"/>
      <c r="Y57" s="220"/>
      <c r="Z57" s="220"/>
      <c r="AA57" s="220"/>
      <c r="AB57" s="220"/>
      <c r="AC57" s="220"/>
      <c r="AD57" s="220"/>
      <c r="AE57" s="220"/>
      <c r="AF57" s="220"/>
      <c r="AG57" s="221"/>
      <c r="AH57" s="221"/>
      <c r="AI57" s="221"/>
      <c r="AJ57" s="221"/>
      <c r="AK57" s="221"/>
      <c r="AL57" s="221"/>
      <c r="AM57" s="221"/>
      <c r="AN57" s="221"/>
      <c r="AO57" s="221"/>
      <c r="AP57" s="221"/>
      <c r="AQ57" s="221"/>
      <c r="AR57" s="221"/>
      <c r="AS57" s="221"/>
      <c r="AT57" s="221"/>
      <c r="AU57" s="221"/>
      <c r="AV57" s="221"/>
      <c r="AW57" s="221"/>
      <c r="AX57" s="221"/>
      <c r="AY57" s="221"/>
      <c r="AZ57" s="222"/>
    </row>
    <row r="58" spans="1:52" s="92" customFormat="1">
      <c r="A58" s="216"/>
      <c r="B58" s="218"/>
      <c r="C58" s="218"/>
      <c r="D58" s="218"/>
      <c r="E58" s="219"/>
      <c r="F58" s="220"/>
      <c r="G58" s="220"/>
      <c r="H58" s="220"/>
      <c r="I58" s="220"/>
      <c r="J58" s="220"/>
      <c r="K58" s="220"/>
      <c r="L58" s="220"/>
      <c r="M58" s="220"/>
      <c r="N58" s="220"/>
      <c r="O58" s="220"/>
      <c r="P58" s="220"/>
      <c r="Q58" s="220"/>
      <c r="R58" s="220"/>
      <c r="S58" s="220"/>
      <c r="T58" s="220"/>
      <c r="U58" s="220"/>
      <c r="V58" s="220"/>
      <c r="W58" s="220"/>
      <c r="X58" s="220"/>
      <c r="Y58" s="220"/>
      <c r="Z58" s="220"/>
      <c r="AA58" s="220"/>
      <c r="AB58" s="220"/>
      <c r="AC58" s="220"/>
      <c r="AD58" s="220"/>
      <c r="AE58" s="220"/>
      <c r="AF58" s="220"/>
      <c r="AG58" s="221"/>
      <c r="AH58" s="221"/>
      <c r="AI58" s="221"/>
      <c r="AJ58" s="221"/>
      <c r="AK58" s="221"/>
      <c r="AL58" s="221"/>
      <c r="AM58" s="221"/>
      <c r="AN58" s="221"/>
      <c r="AO58" s="221"/>
      <c r="AP58" s="221"/>
      <c r="AQ58" s="221"/>
      <c r="AR58" s="221"/>
      <c r="AS58" s="221"/>
      <c r="AT58" s="221"/>
      <c r="AU58" s="221"/>
      <c r="AV58" s="221"/>
      <c r="AW58" s="221"/>
      <c r="AX58" s="221"/>
      <c r="AY58" s="221"/>
      <c r="AZ58" s="222"/>
    </row>
    <row r="59" spans="1:52" s="92" customFormat="1">
      <c r="A59" s="216"/>
      <c r="B59" s="218"/>
      <c r="C59" s="218"/>
      <c r="D59" s="218"/>
      <c r="E59" s="219"/>
      <c r="F59" s="220"/>
      <c r="G59" s="220"/>
      <c r="H59" s="220"/>
      <c r="I59" s="220"/>
      <c r="J59" s="220"/>
      <c r="K59" s="220"/>
      <c r="L59" s="220"/>
      <c r="M59" s="220"/>
      <c r="N59" s="220"/>
      <c r="O59" s="220"/>
      <c r="P59" s="220"/>
      <c r="Q59" s="220"/>
      <c r="R59" s="220"/>
      <c r="S59" s="220"/>
      <c r="T59" s="220"/>
      <c r="U59" s="220"/>
      <c r="V59" s="220"/>
      <c r="W59" s="220"/>
      <c r="X59" s="220"/>
      <c r="Y59" s="220"/>
      <c r="Z59" s="220"/>
      <c r="AA59" s="220"/>
      <c r="AB59" s="220"/>
      <c r="AC59" s="220"/>
      <c r="AD59" s="220"/>
      <c r="AE59" s="220"/>
      <c r="AF59" s="220"/>
      <c r="AG59" s="221"/>
      <c r="AH59" s="221"/>
      <c r="AI59" s="221"/>
      <c r="AJ59" s="221"/>
      <c r="AK59" s="221"/>
      <c r="AL59" s="221"/>
      <c r="AM59" s="221"/>
      <c r="AN59" s="221"/>
      <c r="AO59" s="221"/>
      <c r="AP59" s="221"/>
      <c r="AQ59" s="221"/>
      <c r="AR59" s="221"/>
      <c r="AS59" s="221"/>
      <c r="AT59" s="221"/>
      <c r="AU59" s="221"/>
      <c r="AV59" s="221"/>
      <c r="AW59" s="221"/>
      <c r="AX59" s="221"/>
      <c r="AY59" s="221"/>
      <c r="AZ59" s="222"/>
    </row>
    <row r="60" spans="1:52" s="92" customFormat="1">
      <c r="A60" s="216"/>
      <c r="B60" s="218"/>
      <c r="C60" s="218"/>
      <c r="D60" s="218"/>
      <c r="E60" s="219"/>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1"/>
      <c r="AH60" s="221"/>
      <c r="AI60" s="221"/>
      <c r="AJ60" s="221"/>
      <c r="AK60" s="221"/>
      <c r="AL60" s="221"/>
      <c r="AM60" s="221"/>
      <c r="AN60" s="221"/>
      <c r="AO60" s="221"/>
      <c r="AP60" s="221"/>
      <c r="AQ60" s="221"/>
      <c r="AR60" s="221"/>
      <c r="AS60" s="221"/>
      <c r="AT60" s="221"/>
      <c r="AU60" s="221"/>
      <c r="AV60" s="221"/>
      <c r="AW60" s="221"/>
      <c r="AX60" s="221"/>
      <c r="AY60" s="221"/>
      <c r="AZ60" s="222"/>
    </row>
    <row r="61" spans="1:52" s="92" customFormat="1">
      <c r="A61" s="216"/>
      <c r="B61" s="218"/>
      <c r="C61" s="218"/>
      <c r="D61" s="218"/>
      <c r="E61" s="219"/>
      <c r="F61" s="220"/>
      <c r="G61" s="220"/>
      <c r="H61" s="220"/>
      <c r="I61" s="220"/>
      <c r="J61" s="220"/>
      <c r="K61" s="220"/>
      <c r="L61" s="220"/>
      <c r="M61" s="220"/>
      <c r="N61" s="220"/>
      <c r="O61" s="220"/>
      <c r="P61" s="220"/>
      <c r="Q61" s="220"/>
      <c r="R61" s="220"/>
      <c r="S61" s="220"/>
      <c r="T61" s="220"/>
      <c r="U61" s="220"/>
      <c r="V61" s="220"/>
      <c r="W61" s="220"/>
      <c r="X61" s="220"/>
      <c r="Y61" s="220"/>
      <c r="Z61" s="220"/>
      <c r="AA61" s="220"/>
      <c r="AB61" s="220"/>
      <c r="AC61" s="220"/>
      <c r="AD61" s="220"/>
      <c r="AE61" s="220"/>
      <c r="AF61" s="220"/>
      <c r="AG61" s="221"/>
      <c r="AH61" s="221"/>
      <c r="AI61" s="221"/>
      <c r="AJ61" s="221"/>
      <c r="AK61" s="221"/>
      <c r="AL61" s="221"/>
      <c r="AM61" s="221"/>
      <c r="AN61" s="221"/>
      <c r="AO61" s="221"/>
      <c r="AP61" s="221"/>
      <c r="AQ61" s="221"/>
      <c r="AR61" s="221"/>
      <c r="AS61" s="221"/>
      <c r="AT61" s="221"/>
      <c r="AU61" s="221"/>
      <c r="AV61" s="221"/>
      <c r="AW61" s="221"/>
      <c r="AX61" s="221"/>
      <c r="AY61" s="221"/>
      <c r="AZ61" s="222"/>
    </row>
    <row r="62" spans="1:52" s="92" customFormat="1">
      <c r="A62" s="216"/>
      <c r="B62" s="218"/>
      <c r="C62" s="218"/>
      <c r="D62" s="218"/>
      <c r="E62" s="219"/>
      <c r="F62" s="220"/>
      <c r="G62" s="220"/>
      <c r="H62" s="220"/>
      <c r="I62" s="220"/>
      <c r="J62" s="220"/>
      <c r="K62" s="220"/>
      <c r="L62" s="220"/>
      <c r="M62" s="220"/>
      <c r="N62" s="220"/>
      <c r="O62" s="220"/>
      <c r="P62" s="220"/>
      <c r="Q62" s="220"/>
      <c r="R62" s="220"/>
      <c r="S62" s="220"/>
      <c r="T62" s="220"/>
      <c r="U62" s="220"/>
      <c r="V62" s="220"/>
      <c r="W62" s="220"/>
      <c r="X62" s="220"/>
      <c r="Y62" s="220"/>
      <c r="Z62" s="220"/>
      <c r="AA62" s="220"/>
      <c r="AB62" s="220"/>
      <c r="AC62" s="220"/>
      <c r="AD62" s="220"/>
      <c r="AE62" s="220"/>
      <c r="AF62" s="220"/>
      <c r="AG62" s="221"/>
      <c r="AH62" s="221"/>
      <c r="AI62" s="221"/>
      <c r="AJ62" s="221"/>
      <c r="AK62" s="221"/>
      <c r="AL62" s="221"/>
      <c r="AM62" s="221"/>
      <c r="AN62" s="221"/>
      <c r="AO62" s="221"/>
      <c r="AP62" s="221"/>
      <c r="AQ62" s="221"/>
      <c r="AR62" s="221"/>
      <c r="AS62" s="221"/>
      <c r="AT62" s="221"/>
      <c r="AU62" s="221"/>
      <c r="AV62" s="221"/>
      <c r="AW62" s="221"/>
      <c r="AX62" s="221"/>
      <c r="AY62" s="221"/>
      <c r="AZ62" s="222"/>
    </row>
    <row r="63" spans="1:52" s="92" customFormat="1">
      <c r="A63" s="216"/>
      <c r="B63" s="218"/>
      <c r="C63" s="218"/>
      <c r="D63" s="218"/>
      <c r="E63" s="219"/>
      <c r="F63" s="220"/>
      <c r="G63" s="220"/>
      <c r="H63" s="220"/>
      <c r="I63" s="220"/>
      <c r="J63" s="220"/>
      <c r="K63" s="220"/>
      <c r="L63" s="220"/>
      <c r="M63" s="220"/>
      <c r="N63" s="220"/>
      <c r="O63" s="220"/>
      <c r="P63" s="220"/>
      <c r="Q63" s="220"/>
      <c r="R63" s="220"/>
      <c r="S63" s="220"/>
      <c r="T63" s="220"/>
      <c r="U63" s="220"/>
      <c r="V63" s="220"/>
      <c r="W63" s="220"/>
      <c r="X63" s="220"/>
      <c r="Y63" s="220"/>
      <c r="Z63" s="220"/>
      <c r="AA63" s="220"/>
      <c r="AB63" s="220"/>
      <c r="AC63" s="220"/>
      <c r="AD63" s="220"/>
      <c r="AE63" s="220"/>
      <c r="AF63" s="220"/>
      <c r="AG63" s="221"/>
      <c r="AH63" s="221"/>
      <c r="AI63" s="221"/>
      <c r="AJ63" s="221"/>
      <c r="AK63" s="221"/>
      <c r="AL63" s="221"/>
      <c r="AM63" s="221"/>
      <c r="AN63" s="221"/>
      <c r="AO63" s="221"/>
      <c r="AP63" s="221"/>
      <c r="AQ63" s="221"/>
      <c r="AR63" s="221"/>
      <c r="AS63" s="221"/>
      <c r="AT63" s="221"/>
      <c r="AU63" s="221"/>
      <c r="AV63" s="221"/>
      <c r="AW63" s="221"/>
      <c r="AX63" s="221"/>
      <c r="AY63" s="221"/>
      <c r="AZ63" s="222"/>
    </row>
    <row r="64" spans="1:52" s="92" customFormat="1">
      <c r="A64" s="216"/>
      <c r="B64" s="218"/>
      <c r="C64" s="218"/>
      <c r="D64" s="218"/>
      <c r="E64" s="219"/>
      <c r="F64" s="220"/>
      <c r="G64" s="220"/>
      <c r="H64" s="220"/>
      <c r="I64" s="220"/>
      <c r="J64" s="220"/>
      <c r="K64" s="220"/>
      <c r="L64" s="220"/>
      <c r="M64" s="220"/>
      <c r="N64" s="220"/>
      <c r="O64" s="220"/>
      <c r="P64" s="220"/>
      <c r="Q64" s="220"/>
      <c r="R64" s="220"/>
      <c r="S64" s="220"/>
      <c r="T64" s="220"/>
      <c r="U64" s="220"/>
      <c r="V64" s="220"/>
      <c r="W64" s="220"/>
      <c r="X64" s="220"/>
      <c r="Y64" s="220"/>
      <c r="Z64" s="220"/>
      <c r="AA64" s="220"/>
      <c r="AB64" s="220"/>
      <c r="AC64" s="220"/>
      <c r="AD64" s="220"/>
      <c r="AE64" s="220"/>
      <c r="AF64" s="220"/>
      <c r="AG64" s="221"/>
      <c r="AH64" s="221"/>
      <c r="AI64" s="221"/>
      <c r="AJ64" s="221"/>
      <c r="AK64" s="221"/>
      <c r="AL64" s="221"/>
      <c r="AM64" s="221"/>
      <c r="AN64" s="221"/>
      <c r="AO64" s="221"/>
      <c r="AP64" s="221"/>
      <c r="AQ64" s="221"/>
      <c r="AR64" s="221"/>
      <c r="AS64" s="221"/>
      <c r="AT64" s="221"/>
      <c r="AU64" s="221"/>
      <c r="AV64" s="221"/>
      <c r="AW64" s="221"/>
      <c r="AX64" s="221"/>
      <c r="AY64" s="221"/>
      <c r="AZ64" s="222"/>
    </row>
    <row r="65" spans="1:52" s="92" customFormat="1">
      <c r="A65" s="216"/>
      <c r="B65" s="218"/>
      <c r="C65" s="218"/>
      <c r="D65" s="218"/>
      <c r="E65" s="219"/>
      <c r="F65" s="220"/>
      <c r="G65" s="220"/>
      <c r="H65" s="220"/>
      <c r="I65" s="220"/>
      <c r="J65" s="220"/>
      <c r="K65" s="220"/>
      <c r="L65" s="220"/>
      <c r="M65" s="220"/>
      <c r="N65" s="220"/>
      <c r="O65" s="220"/>
      <c r="P65" s="220"/>
      <c r="Q65" s="220"/>
      <c r="R65" s="220"/>
      <c r="S65" s="220"/>
      <c r="T65" s="220"/>
      <c r="U65" s="220"/>
      <c r="V65" s="220"/>
      <c r="W65" s="220"/>
      <c r="X65" s="220"/>
      <c r="Y65" s="220"/>
      <c r="Z65" s="220"/>
      <c r="AA65" s="220"/>
      <c r="AB65" s="220"/>
      <c r="AC65" s="220"/>
      <c r="AD65" s="220"/>
      <c r="AE65" s="220"/>
      <c r="AF65" s="220"/>
      <c r="AG65" s="221"/>
      <c r="AH65" s="221"/>
      <c r="AI65" s="221"/>
      <c r="AJ65" s="221"/>
      <c r="AK65" s="221"/>
      <c r="AL65" s="221"/>
      <c r="AM65" s="221"/>
      <c r="AN65" s="221"/>
      <c r="AO65" s="221"/>
      <c r="AP65" s="221"/>
      <c r="AQ65" s="221"/>
      <c r="AR65" s="221"/>
      <c r="AS65" s="221"/>
      <c r="AT65" s="221"/>
      <c r="AU65" s="221"/>
      <c r="AV65" s="221"/>
      <c r="AW65" s="221"/>
      <c r="AX65" s="221"/>
      <c r="AY65" s="221"/>
      <c r="AZ65" s="222"/>
    </row>
    <row r="66" spans="1:52" s="92" customFormat="1">
      <c r="A66" s="216"/>
      <c r="B66" s="218"/>
      <c r="C66" s="218"/>
      <c r="D66" s="218"/>
      <c r="E66" s="219"/>
      <c r="F66" s="220"/>
      <c r="G66" s="220"/>
      <c r="H66" s="220"/>
      <c r="I66" s="220"/>
      <c r="J66" s="220"/>
      <c r="K66" s="220"/>
      <c r="L66" s="220"/>
      <c r="M66" s="220"/>
      <c r="N66" s="220"/>
      <c r="O66" s="220"/>
      <c r="P66" s="220"/>
      <c r="Q66" s="220"/>
      <c r="R66" s="220"/>
      <c r="S66" s="220"/>
      <c r="T66" s="220"/>
      <c r="U66" s="220"/>
      <c r="V66" s="220"/>
      <c r="W66" s="220"/>
      <c r="X66" s="220"/>
      <c r="Y66" s="220"/>
      <c r="Z66" s="220"/>
      <c r="AA66" s="220"/>
      <c r="AB66" s="220"/>
      <c r="AC66" s="220"/>
      <c r="AD66" s="220"/>
      <c r="AE66" s="220"/>
      <c r="AF66" s="220"/>
      <c r="AG66" s="221"/>
      <c r="AH66" s="221"/>
      <c r="AI66" s="221"/>
      <c r="AJ66" s="221"/>
      <c r="AK66" s="221"/>
      <c r="AL66" s="221"/>
      <c r="AM66" s="221"/>
      <c r="AN66" s="221"/>
      <c r="AO66" s="221"/>
      <c r="AP66" s="221"/>
      <c r="AQ66" s="221"/>
      <c r="AR66" s="221"/>
      <c r="AS66" s="221"/>
      <c r="AT66" s="221"/>
      <c r="AU66" s="221"/>
      <c r="AV66" s="221"/>
      <c r="AW66" s="221"/>
      <c r="AX66" s="221"/>
      <c r="AY66" s="221"/>
      <c r="AZ66" s="222"/>
    </row>
    <row r="67" spans="1:52" s="92" customFormat="1">
      <c r="A67" s="216"/>
      <c r="B67" s="218"/>
      <c r="C67" s="218"/>
      <c r="D67" s="218"/>
      <c r="E67" s="219"/>
      <c r="F67" s="220"/>
      <c r="G67" s="220"/>
      <c r="H67" s="220"/>
      <c r="I67" s="220"/>
      <c r="J67" s="220"/>
      <c r="K67" s="220"/>
      <c r="L67" s="220"/>
      <c r="M67" s="220"/>
      <c r="N67" s="220"/>
      <c r="O67" s="220"/>
      <c r="P67" s="220"/>
      <c r="Q67" s="220"/>
      <c r="R67" s="220"/>
      <c r="S67" s="220"/>
      <c r="T67" s="220"/>
      <c r="U67" s="220"/>
      <c r="V67" s="220"/>
      <c r="W67" s="220"/>
      <c r="X67" s="220"/>
      <c r="Y67" s="220"/>
      <c r="Z67" s="220"/>
      <c r="AA67" s="220"/>
      <c r="AB67" s="220"/>
      <c r="AC67" s="220"/>
      <c r="AD67" s="220"/>
      <c r="AE67" s="220"/>
      <c r="AF67" s="220"/>
      <c r="AG67" s="221"/>
      <c r="AH67" s="221"/>
      <c r="AI67" s="221"/>
      <c r="AJ67" s="221"/>
      <c r="AK67" s="221"/>
      <c r="AL67" s="221"/>
      <c r="AM67" s="221"/>
      <c r="AN67" s="221"/>
      <c r="AO67" s="221"/>
      <c r="AP67" s="221"/>
      <c r="AQ67" s="221"/>
      <c r="AR67" s="221"/>
      <c r="AS67" s="221"/>
      <c r="AT67" s="221"/>
      <c r="AU67" s="221"/>
      <c r="AV67" s="221"/>
      <c r="AW67" s="221"/>
      <c r="AX67" s="221"/>
      <c r="AY67" s="221"/>
      <c r="AZ67" s="222"/>
    </row>
    <row r="68" spans="1:52" s="92" customFormat="1">
      <c r="A68" s="216"/>
      <c r="B68" s="218"/>
      <c r="C68" s="218"/>
      <c r="D68" s="218"/>
      <c r="E68" s="219"/>
      <c r="F68" s="220"/>
      <c r="G68" s="220"/>
      <c r="H68" s="220"/>
      <c r="I68" s="220"/>
      <c r="J68" s="220"/>
      <c r="K68" s="220"/>
      <c r="L68" s="220"/>
      <c r="M68" s="220"/>
      <c r="N68" s="220"/>
      <c r="O68" s="220"/>
      <c r="P68" s="220"/>
      <c r="Q68" s="220"/>
      <c r="R68" s="220"/>
      <c r="S68" s="220"/>
      <c r="T68" s="220"/>
      <c r="U68" s="220"/>
      <c r="V68" s="220"/>
      <c r="W68" s="220"/>
      <c r="X68" s="220"/>
      <c r="Y68" s="220"/>
      <c r="Z68" s="220"/>
      <c r="AA68" s="220"/>
      <c r="AB68" s="220"/>
      <c r="AC68" s="220"/>
      <c r="AD68" s="220"/>
      <c r="AE68" s="220"/>
      <c r="AF68" s="220"/>
      <c r="AG68" s="221"/>
      <c r="AH68" s="221"/>
      <c r="AI68" s="221"/>
      <c r="AJ68" s="221"/>
      <c r="AK68" s="221"/>
      <c r="AL68" s="221"/>
      <c r="AM68" s="221"/>
      <c r="AN68" s="221"/>
      <c r="AO68" s="221"/>
      <c r="AP68" s="221"/>
      <c r="AQ68" s="221"/>
      <c r="AR68" s="221"/>
      <c r="AS68" s="221"/>
      <c r="AT68" s="221"/>
      <c r="AU68" s="221"/>
      <c r="AV68" s="221"/>
      <c r="AW68" s="221"/>
      <c r="AX68" s="221"/>
      <c r="AY68" s="221"/>
      <c r="AZ68" s="222"/>
    </row>
    <row r="69" spans="1:52" s="92" customFormat="1">
      <c r="A69" s="216"/>
      <c r="B69" s="218"/>
      <c r="C69" s="218"/>
      <c r="D69" s="218"/>
      <c r="E69" s="219"/>
      <c r="F69" s="220"/>
      <c r="G69" s="220"/>
      <c r="H69" s="220"/>
      <c r="I69" s="220"/>
      <c r="J69" s="220"/>
      <c r="K69" s="220"/>
      <c r="L69" s="220"/>
      <c r="M69" s="220"/>
      <c r="N69" s="220"/>
      <c r="O69" s="220"/>
      <c r="P69" s="220"/>
      <c r="Q69" s="220"/>
      <c r="R69" s="220"/>
      <c r="S69" s="220"/>
      <c r="T69" s="220"/>
      <c r="U69" s="220"/>
      <c r="V69" s="220"/>
      <c r="W69" s="220"/>
      <c r="X69" s="220"/>
      <c r="Y69" s="220"/>
      <c r="Z69" s="220"/>
      <c r="AA69" s="220"/>
      <c r="AB69" s="220"/>
      <c r="AC69" s="220"/>
      <c r="AD69" s="220"/>
      <c r="AE69" s="220"/>
      <c r="AF69" s="220"/>
      <c r="AG69" s="221"/>
      <c r="AH69" s="221"/>
      <c r="AI69" s="221"/>
      <c r="AJ69" s="221"/>
      <c r="AK69" s="221"/>
      <c r="AL69" s="221"/>
      <c r="AM69" s="221"/>
      <c r="AN69" s="221"/>
      <c r="AO69" s="221"/>
      <c r="AP69" s="221"/>
      <c r="AQ69" s="221"/>
      <c r="AR69" s="221"/>
      <c r="AS69" s="221"/>
      <c r="AT69" s="221"/>
      <c r="AU69" s="221"/>
      <c r="AV69" s="221"/>
      <c r="AW69" s="221"/>
      <c r="AX69" s="221"/>
      <c r="AY69" s="221"/>
      <c r="AZ69" s="222"/>
    </row>
    <row r="70" spans="1:52" s="92" customFormat="1">
      <c r="A70" s="216"/>
      <c r="B70" s="218"/>
      <c r="C70" s="218"/>
      <c r="D70" s="218"/>
      <c r="E70" s="219"/>
      <c r="F70" s="220"/>
      <c r="G70" s="220"/>
      <c r="H70" s="220"/>
      <c r="I70" s="220"/>
      <c r="J70" s="220"/>
      <c r="K70" s="220"/>
      <c r="L70" s="220"/>
      <c r="M70" s="220"/>
      <c r="N70" s="220"/>
      <c r="O70" s="220"/>
      <c r="P70" s="220"/>
      <c r="Q70" s="220"/>
      <c r="R70" s="220"/>
      <c r="S70" s="220"/>
      <c r="T70" s="220"/>
      <c r="U70" s="220"/>
      <c r="V70" s="220"/>
      <c r="W70" s="220"/>
      <c r="X70" s="220"/>
      <c r="Y70" s="220"/>
      <c r="Z70" s="220"/>
      <c r="AA70" s="220"/>
      <c r="AB70" s="220"/>
      <c r="AC70" s="220"/>
      <c r="AD70" s="220"/>
      <c r="AE70" s="220"/>
      <c r="AF70" s="220"/>
      <c r="AG70" s="221"/>
      <c r="AH70" s="221"/>
      <c r="AI70" s="221"/>
      <c r="AJ70" s="221"/>
      <c r="AK70" s="221"/>
      <c r="AL70" s="221"/>
      <c r="AM70" s="221"/>
      <c r="AN70" s="221"/>
      <c r="AO70" s="221"/>
      <c r="AP70" s="221"/>
      <c r="AQ70" s="221"/>
      <c r="AR70" s="221"/>
      <c r="AS70" s="221"/>
      <c r="AT70" s="221"/>
      <c r="AU70" s="221"/>
      <c r="AV70" s="221"/>
      <c r="AW70" s="221"/>
      <c r="AX70" s="221"/>
      <c r="AY70" s="221"/>
      <c r="AZ70" s="222"/>
    </row>
    <row r="71" spans="1:52" s="92" customFormat="1">
      <c r="A71" s="216"/>
      <c r="B71" s="218"/>
      <c r="C71" s="218"/>
      <c r="D71" s="218"/>
      <c r="E71" s="219"/>
      <c r="F71" s="220"/>
      <c r="G71" s="220"/>
      <c r="H71" s="220"/>
      <c r="I71" s="220"/>
      <c r="J71" s="220"/>
      <c r="K71" s="220"/>
      <c r="L71" s="220"/>
      <c r="M71" s="220"/>
      <c r="N71" s="220"/>
      <c r="O71" s="220"/>
      <c r="P71" s="220"/>
      <c r="Q71" s="220"/>
      <c r="R71" s="220"/>
      <c r="S71" s="220"/>
      <c r="T71" s="220"/>
      <c r="U71" s="220"/>
      <c r="V71" s="220"/>
      <c r="W71" s="220"/>
      <c r="X71" s="220"/>
      <c r="Y71" s="220"/>
      <c r="Z71" s="220"/>
      <c r="AA71" s="220"/>
      <c r="AB71" s="220"/>
      <c r="AC71" s="220"/>
      <c r="AD71" s="220"/>
      <c r="AE71" s="220"/>
      <c r="AF71" s="220"/>
      <c r="AG71" s="221"/>
      <c r="AH71" s="221"/>
      <c r="AI71" s="221"/>
      <c r="AJ71" s="221"/>
      <c r="AK71" s="221"/>
      <c r="AL71" s="221"/>
      <c r="AM71" s="221"/>
      <c r="AN71" s="221"/>
      <c r="AO71" s="221"/>
      <c r="AP71" s="221"/>
      <c r="AQ71" s="221"/>
      <c r="AR71" s="221"/>
      <c r="AS71" s="221"/>
      <c r="AT71" s="221"/>
      <c r="AU71" s="221"/>
      <c r="AV71" s="221"/>
      <c r="AW71" s="221"/>
      <c r="AX71" s="221"/>
      <c r="AY71" s="221"/>
      <c r="AZ71" s="222"/>
    </row>
    <row r="72" spans="1:52" s="92" customFormat="1">
      <c r="A72" s="216"/>
      <c r="B72" s="218"/>
      <c r="C72" s="218"/>
      <c r="D72" s="218"/>
      <c r="E72" s="219"/>
      <c r="F72" s="220"/>
      <c r="G72" s="220"/>
      <c r="H72" s="220"/>
      <c r="I72" s="220"/>
      <c r="J72" s="220"/>
      <c r="K72" s="220"/>
      <c r="L72" s="220"/>
      <c r="M72" s="220"/>
      <c r="N72" s="220"/>
      <c r="O72" s="220"/>
      <c r="P72" s="220"/>
      <c r="Q72" s="220"/>
      <c r="R72" s="220"/>
      <c r="S72" s="220"/>
      <c r="T72" s="220"/>
      <c r="U72" s="220"/>
      <c r="V72" s="220"/>
      <c r="W72" s="220"/>
      <c r="X72" s="220"/>
      <c r="Y72" s="220"/>
      <c r="Z72" s="220"/>
      <c r="AA72" s="220"/>
      <c r="AB72" s="220"/>
      <c r="AC72" s="220"/>
      <c r="AD72" s="220"/>
      <c r="AE72" s="220"/>
      <c r="AF72" s="220"/>
      <c r="AG72" s="221"/>
      <c r="AH72" s="221"/>
      <c r="AI72" s="221"/>
      <c r="AJ72" s="221"/>
      <c r="AK72" s="221"/>
      <c r="AL72" s="221"/>
      <c r="AM72" s="221"/>
      <c r="AN72" s="221"/>
      <c r="AO72" s="221"/>
      <c r="AP72" s="221"/>
      <c r="AQ72" s="221"/>
      <c r="AR72" s="221"/>
      <c r="AS72" s="221"/>
      <c r="AT72" s="221"/>
      <c r="AU72" s="221"/>
      <c r="AV72" s="221"/>
      <c r="AW72" s="221"/>
      <c r="AX72" s="221"/>
      <c r="AY72" s="221"/>
      <c r="AZ72" s="222"/>
    </row>
    <row r="73" spans="1:52" s="92" customFormat="1">
      <c r="A73" s="216"/>
      <c r="B73" s="218"/>
      <c r="C73" s="218"/>
      <c r="D73" s="218"/>
      <c r="E73" s="219"/>
      <c r="F73" s="220"/>
      <c r="G73" s="220"/>
      <c r="H73" s="220"/>
      <c r="I73" s="220"/>
      <c r="J73" s="220"/>
      <c r="K73" s="220"/>
      <c r="L73" s="220"/>
      <c r="M73" s="220"/>
      <c r="N73" s="220"/>
      <c r="O73" s="220"/>
      <c r="P73" s="220"/>
      <c r="Q73" s="220"/>
      <c r="R73" s="220"/>
      <c r="S73" s="220"/>
      <c r="T73" s="220"/>
      <c r="U73" s="220"/>
      <c r="V73" s="220"/>
      <c r="W73" s="220"/>
      <c r="X73" s="220"/>
      <c r="Y73" s="220"/>
      <c r="Z73" s="220"/>
      <c r="AA73" s="220"/>
      <c r="AB73" s="220"/>
      <c r="AC73" s="220"/>
      <c r="AD73" s="220"/>
      <c r="AE73" s="220"/>
      <c r="AF73" s="220"/>
      <c r="AG73" s="221"/>
      <c r="AH73" s="221"/>
      <c r="AI73" s="221"/>
      <c r="AJ73" s="221"/>
      <c r="AK73" s="221"/>
      <c r="AL73" s="221"/>
      <c r="AM73" s="221"/>
      <c r="AN73" s="221"/>
      <c r="AO73" s="221"/>
      <c r="AP73" s="221"/>
      <c r="AQ73" s="221"/>
      <c r="AR73" s="221"/>
      <c r="AS73" s="221"/>
      <c r="AT73" s="221"/>
      <c r="AU73" s="221"/>
      <c r="AV73" s="221"/>
      <c r="AW73" s="221"/>
      <c r="AX73" s="221"/>
      <c r="AY73" s="221"/>
      <c r="AZ73" s="222"/>
    </row>
    <row r="74" spans="1:52" s="92" customFormat="1">
      <c r="A74" s="216"/>
      <c r="B74" s="218"/>
      <c r="C74" s="218"/>
      <c r="D74" s="218"/>
      <c r="E74" s="219"/>
      <c r="F74" s="220"/>
      <c r="G74" s="220"/>
      <c r="H74" s="220"/>
      <c r="I74" s="220"/>
      <c r="J74" s="220"/>
      <c r="K74" s="220"/>
      <c r="L74" s="220"/>
      <c r="M74" s="220"/>
      <c r="N74" s="220"/>
      <c r="O74" s="220"/>
      <c r="P74" s="220"/>
      <c r="Q74" s="220"/>
      <c r="R74" s="220"/>
      <c r="S74" s="220"/>
      <c r="T74" s="220"/>
      <c r="U74" s="220"/>
      <c r="V74" s="220"/>
      <c r="W74" s="220"/>
      <c r="X74" s="220"/>
      <c r="Y74" s="220"/>
      <c r="Z74" s="220"/>
      <c r="AA74" s="220"/>
      <c r="AB74" s="220"/>
      <c r="AC74" s="220"/>
      <c r="AD74" s="220"/>
      <c r="AE74" s="220"/>
      <c r="AF74" s="220"/>
      <c r="AG74" s="221"/>
      <c r="AH74" s="221"/>
      <c r="AI74" s="221"/>
      <c r="AJ74" s="221"/>
      <c r="AK74" s="221"/>
      <c r="AL74" s="221"/>
      <c r="AM74" s="221"/>
      <c r="AN74" s="221"/>
      <c r="AO74" s="221"/>
      <c r="AP74" s="221"/>
      <c r="AQ74" s="221"/>
      <c r="AR74" s="221"/>
      <c r="AS74" s="221"/>
      <c r="AT74" s="221"/>
      <c r="AU74" s="221"/>
      <c r="AV74" s="221"/>
      <c r="AW74" s="221"/>
      <c r="AX74" s="221"/>
      <c r="AY74" s="221"/>
      <c r="AZ74" s="222"/>
    </row>
    <row r="75" spans="1:52" s="92" customFormat="1">
      <c r="A75" s="216"/>
      <c r="B75" s="218"/>
      <c r="C75" s="218"/>
      <c r="D75" s="218"/>
      <c r="E75" s="219"/>
      <c r="F75" s="220"/>
      <c r="G75" s="220"/>
      <c r="H75" s="220"/>
      <c r="I75" s="220"/>
      <c r="J75" s="220"/>
      <c r="K75" s="220"/>
      <c r="L75" s="220"/>
      <c r="M75" s="220"/>
      <c r="N75" s="220"/>
      <c r="O75" s="220"/>
      <c r="P75" s="220"/>
      <c r="Q75" s="220"/>
      <c r="R75" s="220"/>
      <c r="S75" s="220"/>
      <c r="T75" s="220"/>
      <c r="U75" s="220"/>
      <c r="V75" s="220"/>
      <c r="W75" s="220"/>
      <c r="X75" s="220"/>
      <c r="Y75" s="220"/>
      <c r="Z75" s="220"/>
      <c r="AA75" s="220"/>
      <c r="AB75" s="220"/>
      <c r="AC75" s="220"/>
      <c r="AD75" s="220"/>
      <c r="AE75" s="220"/>
      <c r="AF75" s="220"/>
      <c r="AG75" s="221"/>
      <c r="AH75" s="221"/>
      <c r="AI75" s="221"/>
      <c r="AJ75" s="221"/>
      <c r="AK75" s="221"/>
      <c r="AL75" s="221"/>
      <c r="AM75" s="221"/>
      <c r="AN75" s="221"/>
      <c r="AO75" s="221"/>
      <c r="AP75" s="221"/>
      <c r="AQ75" s="221"/>
      <c r="AR75" s="221"/>
      <c r="AS75" s="221"/>
      <c r="AT75" s="221"/>
      <c r="AU75" s="221"/>
      <c r="AV75" s="221"/>
      <c r="AW75" s="221"/>
      <c r="AX75" s="221"/>
      <c r="AY75" s="221"/>
      <c r="AZ75" s="222"/>
    </row>
    <row r="76" spans="1:52" s="92" customFormat="1">
      <c r="A76" s="216"/>
      <c r="B76" s="218"/>
      <c r="C76" s="218"/>
      <c r="D76" s="218"/>
      <c r="E76" s="219"/>
      <c r="F76" s="220"/>
      <c r="G76" s="220"/>
      <c r="H76" s="220"/>
      <c r="I76" s="220"/>
      <c r="J76" s="220"/>
      <c r="K76" s="220"/>
      <c r="L76" s="220"/>
      <c r="M76" s="220"/>
      <c r="N76" s="220"/>
      <c r="O76" s="220"/>
      <c r="P76" s="220"/>
      <c r="Q76" s="220"/>
      <c r="R76" s="220"/>
      <c r="S76" s="220"/>
      <c r="T76" s="220"/>
      <c r="U76" s="220"/>
      <c r="V76" s="220"/>
      <c r="W76" s="220"/>
      <c r="X76" s="220"/>
      <c r="Y76" s="220"/>
      <c r="Z76" s="220"/>
      <c r="AA76" s="220"/>
      <c r="AB76" s="220"/>
      <c r="AC76" s="220"/>
      <c r="AD76" s="220"/>
      <c r="AE76" s="220"/>
      <c r="AF76" s="220"/>
      <c r="AG76" s="221"/>
      <c r="AH76" s="221"/>
      <c r="AI76" s="221"/>
      <c r="AJ76" s="221"/>
      <c r="AK76" s="221"/>
      <c r="AL76" s="221"/>
      <c r="AM76" s="221"/>
      <c r="AN76" s="221"/>
      <c r="AO76" s="221"/>
      <c r="AP76" s="221"/>
      <c r="AQ76" s="221"/>
      <c r="AR76" s="221"/>
      <c r="AS76" s="221"/>
      <c r="AT76" s="221"/>
      <c r="AU76" s="221"/>
      <c r="AV76" s="221"/>
      <c r="AW76" s="221"/>
      <c r="AX76" s="221"/>
      <c r="AY76" s="221"/>
      <c r="AZ76" s="222"/>
    </row>
    <row r="77" spans="1:52" s="92" customFormat="1">
      <c r="A77" s="216"/>
      <c r="B77" s="218"/>
      <c r="C77" s="218"/>
      <c r="D77" s="218"/>
      <c r="E77" s="219"/>
      <c r="F77" s="220"/>
      <c r="G77" s="220"/>
      <c r="H77" s="220"/>
      <c r="I77" s="220"/>
      <c r="J77" s="220"/>
      <c r="K77" s="220"/>
      <c r="L77" s="220"/>
      <c r="M77" s="220"/>
      <c r="N77" s="220"/>
      <c r="O77" s="220"/>
      <c r="P77" s="220"/>
      <c r="Q77" s="220"/>
      <c r="R77" s="220"/>
      <c r="S77" s="220"/>
      <c r="T77" s="220"/>
      <c r="U77" s="220"/>
      <c r="V77" s="220"/>
      <c r="W77" s="220"/>
      <c r="X77" s="220"/>
      <c r="Y77" s="220"/>
      <c r="Z77" s="220"/>
      <c r="AA77" s="220"/>
      <c r="AB77" s="220"/>
      <c r="AC77" s="220"/>
      <c r="AD77" s="220"/>
      <c r="AE77" s="220"/>
      <c r="AF77" s="220"/>
      <c r="AG77" s="221"/>
      <c r="AH77" s="221"/>
      <c r="AI77" s="221"/>
      <c r="AJ77" s="221"/>
      <c r="AK77" s="221"/>
      <c r="AL77" s="221"/>
      <c r="AM77" s="221"/>
      <c r="AN77" s="221"/>
      <c r="AO77" s="221"/>
      <c r="AP77" s="221"/>
      <c r="AQ77" s="221"/>
      <c r="AR77" s="221"/>
      <c r="AS77" s="221"/>
      <c r="AT77" s="221"/>
      <c r="AU77" s="221"/>
      <c r="AV77" s="221"/>
      <c r="AW77" s="221"/>
      <c r="AX77" s="221"/>
      <c r="AY77" s="221"/>
      <c r="AZ77" s="222"/>
    </row>
    <row r="78" spans="1:52" s="92" customFormat="1">
      <c r="A78" s="216"/>
      <c r="B78" s="218"/>
      <c r="C78" s="218"/>
      <c r="D78" s="218"/>
      <c r="E78" s="219"/>
      <c r="F78" s="220"/>
      <c r="G78" s="220"/>
      <c r="H78" s="220"/>
      <c r="I78" s="220"/>
      <c r="J78" s="220"/>
      <c r="K78" s="220"/>
      <c r="L78" s="220"/>
      <c r="M78" s="220"/>
      <c r="N78" s="220"/>
      <c r="O78" s="220"/>
      <c r="P78" s="220"/>
      <c r="Q78" s="220"/>
      <c r="R78" s="220"/>
      <c r="S78" s="220"/>
      <c r="T78" s="220"/>
      <c r="U78" s="220"/>
      <c r="V78" s="220"/>
      <c r="W78" s="220"/>
      <c r="X78" s="220"/>
      <c r="Y78" s="220"/>
      <c r="Z78" s="220"/>
      <c r="AA78" s="220"/>
      <c r="AB78" s="220"/>
      <c r="AC78" s="220"/>
      <c r="AD78" s="220"/>
      <c r="AE78" s="220"/>
      <c r="AF78" s="220"/>
      <c r="AG78" s="221"/>
      <c r="AH78" s="221"/>
      <c r="AI78" s="221"/>
      <c r="AJ78" s="221"/>
      <c r="AK78" s="221"/>
      <c r="AL78" s="221"/>
      <c r="AM78" s="221"/>
      <c r="AN78" s="221"/>
      <c r="AO78" s="221"/>
      <c r="AP78" s="221"/>
      <c r="AQ78" s="221"/>
      <c r="AR78" s="221"/>
      <c r="AS78" s="221"/>
      <c r="AT78" s="221"/>
      <c r="AU78" s="221"/>
      <c r="AV78" s="221"/>
      <c r="AW78" s="221"/>
      <c r="AX78" s="221"/>
      <c r="AY78" s="221"/>
      <c r="AZ78" s="222"/>
    </row>
    <row r="79" spans="1:52" s="92" customFormat="1">
      <c r="A79" s="216"/>
      <c r="B79" s="218"/>
      <c r="C79" s="218"/>
      <c r="D79" s="218"/>
      <c r="E79" s="219"/>
      <c r="F79" s="220"/>
      <c r="G79" s="220"/>
      <c r="H79" s="220"/>
      <c r="I79" s="220"/>
      <c r="J79" s="220"/>
      <c r="K79" s="220"/>
      <c r="L79" s="220"/>
      <c r="M79" s="220"/>
      <c r="N79" s="220"/>
      <c r="O79" s="220"/>
      <c r="P79" s="220"/>
      <c r="Q79" s="220"/>
      <c r="R79" s="220"/>
      <c r="S79" s="220"/>
      <c r="T79" s="220"/>
      <c r="U79" s="220"/>
      <c r="V79" s="220"/>
      <c r="W79" s="220"/>
      <c r="X79" s="220"/>
      <c r="Y79" s="220"/>
      <c r="Z79" s="220"/>
      <c r="AA79" s="220"/>
      <c r="AB79" s="220"/>
      <c r="AC79" s="220"/>
      <c r="AD79" s="220"/>
      <c r="AE79" s="220"/>
      <c r="AF79" s="220"/>
      <c r="AG79" s="221"/>
      <c r="AH79" s="221"/>
      <c r="AI79" s="221"/>
      <c r="AJ79" s="221"/>
      <c r="AK79" s="221"/>
      <c r="AL79" s="221"/>
      <c r="AM79" s="221"/>
      <c r="AN79" s="221"/>
      <c r="AO79" s="221"/>
      <c r="AP79" s="221"/>
      <c r="AQ79" s="221"/>
      <c r="AR79" s="221"/>
      <c r="AS79" s="221"/>
      <c r="AT79" s="221"/>
      <c r="AU79" s="221"/>
      <c r="AV79" s="221"/>
      <c r="AW79" s="221"/>
      <c r="AX79" s="221"/>
      <c r="AY79" s="221"/>
      <c r="AZ79" s="222"/>
    </row>
    <row r="80" spans="1:52" s="92" customFormat="1">
      <c r="A80" s="216"/>
      <c r="B80" s="218"/>
      <c r="C80" s="218"/>
      <c r="D80" s="218"/>
      <c r="E80" s="219"/>
      <c r="F80" s="220"/>
      <c r="G80" s="220"/>
      <c r="H80" s="220"/>
      <c r="I80" s="220"/>
      <c r="J80" s="220"/>
      <c r="K80" s="220"/>
      <c r="L80" s="220"/>
      <c r="M80" s="220"/>
      <c r="N80" s="220"/>
      <c r="O80" s="220"/>
      <c r="P80" s="220"/>
      <c r="Q80" s="220"/>
      <c r="R80" s="220"/>
      <c r="S80" s="220"/>
      <c r="T80" s="220"/>
      <c r="U80" s="220"/>
      <c r="V80" s="220"/>
      <c r="W80" s="220"/>
      <c r="X80" s="220"/>
      <c r="Y80" s="220"/>
      <c r="Z80" s="220"/>
      <c r="AA80" s="220"/>
      <c r="AB80" s="220"/>
      <c r="AC80" s="220"/>
      <c r="AD80" s="220"/>
      <c r="AE80" s="220"/>
      <c r="AF80" s="220"/>
      <c r="AG80" s="221"/>
      <c r="AH80" s="221"/>
      <c r="AI80" s="221"/>
      <c r="AJ80" s="221"/>
      <c r="AK80" s="221"/>
      <c r="AL80" s="221"/>
      <c r="AM80" s="221"/>
      <c r="AN80" s="221"/>
      <c r="AO80" s="221"/>
      <c r="AP80" s="221"/>
      <c r="AQ80" s="221"/>
      <c r="AR80" s="221"/>
      <c r="AS80" s="221"/>
      <c r="AT80" s="221"/>
      <c r="AU80" s="221"/>
      <c r="AV80" s="221"/>
      <c r="AW80" s="221"/>
      <c r="AX80" s="221"/>
      <c r="AY80" s="221"/>
      <c r="AZ80" s="222"/>
    </row>
    <row r="81" spans="1:53" s="92" customFormat="1">
      <c r="A81" s="216"/>
      <c r="B81" s="218"/>
      <c r="C81" s="218"/>
      <c r="D81" s="218"/>
      <c r="E81" s="219"/>
      <c r="F81" s="220"/>
      <c r="G81" s="220"/>
      <c r="H81" s="220"/>
      <c r="I81" s="220"/>
      <c r="J81" s="220"/>
      <c r="K81" s="220"/>
      <c r="L81" s="220"/>
      <c r="M81" s="220"/>
      <c r="N81" s="220"/>
      <c r="O81" s="220"/>
      <c r="P81" s="220"/>
      <c r="Q81" s="220"/>
      <c r="R81" s="220"/>
      <c r="S81" s="220"/>
      <c r="T81" s="220"/>
      <c r="U81" s="220"/>
      <c r="V81" s="220"/>
      <c r="W81" s="220"/>
      <c r="X81" s="220"/>
      <c r="Y81" s="220"/>
      <c r="Z81" s="220"/>
      <c r="AA81" s="220"/>
      <c r="AB81" s="220"/>
      <c r="AC81" s="220"/>
      <c r="AD81" s="220"/>
      <c r="AE81" s="220"/>
      <c r="AF81" s="220"/>
      <c r="AG81" s="221"/>
      <c r="AH81" s="221"/>
      <c r="AI81" s="221"/>
      <c r="AJ81" s="221"/>
      <c r="AK81" s="221"/>
      <c r="AL81" s="221"/>
      <c r="AM81" s="221"/>
      <c r="AN81" s="221"/>
      <c r="AO81" s="221"/>
      <c r="AP81" s="221"/>
      <c r="AQ81" s="221"/>
      <c r="AR81" s="221"/>
      <c r="AS81" s="221"/>
      <c r="AT81" s="221"/>
      <c r="AU81" s="221"/>
      <c r="AV81" s="221"/>
      <c r="AW81" s="221"/>
      <c r="AX81" s="221"/>
      <c r="AY81" s="221"/>
      <c r="AZ81" s="222"/>
    </row>
    <row r="82" spans="1:53" s="92" customFormat="1">
      <c r="A82" s="216"/>
      <c r="B82" s="218"/>
      <c r="C82" s="218"/>
      <c r="D82" s="218"/>
      <c r="E82" s="219"/>
      <c r="F82" s="220"/>
      <c r="G82" s="220"/>
      <c r="H82" s="220"/>
      <c r="I82" s="220"/>
      <c r="J82" s="220"/>
      <c r="K82" s="220"/>
      <c r="L82" s="220"/>
      <c r="M82" s="220"/>
      <c r="N82" s="220"/>
      <c r="O82" s="220"/>
      <c r="P82" s="220"/>
      <c r="Q82" s="220"/>
      <c r="R82" s="220"/>
      <c r="S82" s="220"/>
      <c r="T82" s="220"/>
      <c r="U82" s="220"/>
      <c r="V82" s="220"/>
      <c r="W82" s="220"/>
      <c r="X82" s="220"/>
      <c r="Y82" s="220"/>
      <c r="Z82" s="220"/>
      <c r="AA82" s="220"/>
      <c r="AB82" s="220"/>
      <c r="AC82" s="220"/>
      <c r="AD82" s="220"/>
      <c r="AE82" s="220"/>
      <c r="AF82" s="220"/>
      <c r="AG82" s="221"/>
      <c r="AH82" s="221"/>
      <c r="AI82" s="221"/>
      <c r="AJ82" s="221"/>
      <c r="AK82" s="221"/>
      <c r="AL82" s="221"/>
      <c r="AM82" s="221"/>
      <c r="AN82" s="221"/>
      <c r="AO82" s="221"/>
      <c r="AP82" s="221"/>
      <c r="AQ82" s="221"/>
      <c r="AR82" s="221"/>
      <c r="AS82" s="221"/>
      <c r="AT82" s="221"/>
      <c r="AU82" s="221"/>
      <c r="AV82" s="221"/>
      <c r="AW82" s="221"/>
      <c r="AX82" s="221"/>
      <c r="AY82" s="221"/>
      <c r="AZ82" s="222"/>
    </row>
    <row r="83" spans="1:53">
      <c r="A83" s="228"/>
      <c r="B83" s="228"/>
      <c r="C83" s="228"/>
      <c r="D83" s="228"/>
      <c r="E83" s="228"/>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c r="AK83" s="228"/>
      <c r="AL83" s="228"/>
      <c r="AM83" s="228"/>
      <c r="AN83" s="228"/>
      <c r="AO83" s="228"/>
      <c r="AP83" s="228"/>
      <c r="AQ83" s="228"/>
      <c r="AR83" s="228"/>
      <c r="AS83" s="228"/>
      <c r="AT83" s="228"/>
      <c r="AU83" s="228"/>
      <c r="AV83" s="228"/>
      <c r="AW83" s="228"/>
      <c r="AX83" s="228"/>
      <c r="AY83" s="228"/>
      <c r="AZ83" s="229"/>
      <c r="BA83" s="38"/>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rintOptions horizontalCentered="1"/>
  <pageMargins left="0.70866141732283472" right="0.70866141732283472" top="0.74803149606299213" bottom="0.74803149606299213" header="0.31496062992125984" footer="0.31496062992125984"/>
  <pageSetup paperSize="9" fitToHeight="0" orientation="landscape" r:id="rId1"/>
  <headerFooter>
    <oddFooter>&amp;C&amp;P/&amp;N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pageSetUpPr fitToPage="1"/>
  </sheetPr>
  <dimension ref="A1:AH52"/>
  <sheetViews>
    <sheetView showGridLines="0" view="pageBreakPreview" topLeftCell="A10" zoomScale="85" zoomScaleNormal="100" zoomScaleSheetLayoutView="85" workbookViewId="0">
      <pane ySplit="3" topLeftCell="A16" activePane="bottomLeft" state="frozen"/>
      <selection activeCell="BD48" sqref="BD48"/>
      <selection pane="bottomLeft" activeCell="F33" sqref="F33"/>
    </sheetView>
  </sheetViews>
  <sheetFormatPr defaultColWidth="2.625" defaultRowHeight="15.75" outlineLevelCol="2"/>
  <cols>
    <col min="1" max="1" width="3.875" style="9" customWidth="1"/>
    <col min="2" max="2" width="17.875" style="9" customWidth="1" outlineLevel="1"/>
    <col min="3" max="3" width="17.875" style="9" hidden="1" customWidth="1" outlineLevel="2"/>
    <col min="4" max="4" width="4" style="10" bestFit="1" customWidth="1" collapsed="1"/>
    <col min="5" max="5" width="28.5" style="10" customWidth="1"/>
    <col min="6" max="6" width="29.5" style="11" customWidth="1"/>
    <col min="7" max="7" width="12.125" style="9" customWidth="1" outlineLevel="2"/>
    <col min="8" max="8" width="12.625" style="9" customWidth="1"/>
    <col min="9" max="9" width="18.5" style="32" customWidth="1" outlineLevel="1"/>
    <col min="10" max="10" width="20.875" style="9" customWidth="1"/>
    <col min="11" max="12" width="9.875" style="32" customWidth="1" outlineLevel="1"/>
    <col min="13" max="13" width="9.875" style="9" bestFit="1" customWidth="1"/>
    <col min="14" max="14" width="35.875" style="9" customWidth="1" outlineLevel="1"/>
    <col min="15" max="15" width="5.625" style="9" customWidth="1"/>
    <col min="16" max="27" width="3.75" style="9" customWidth="1" outlineLevel="1"/>
    <col min="28" max="28" width="3.75" style="32" customWidth="1" outlineLevel="2"/>
    <col min="29" max="31" width="3.75" style="9" customWidth="1" outlineLevel="2"/>
    <col min="32" max="32" width="34.875" style="11" customWidth="1"/>
    <col min="33" max="16384" width="2.625" style="9"/>
  </cols>
  <sheetData>
    <row r="1" spans="1:34" ht="15" hidden="1" customHeight="1">
      <c r="A1" s="32"/>
      <c r="B1" s="32"/>
      <c r="C1" s="32"/>
      <c r="G1" s="32"/>
      <c r="H1" s="32"/>
      <c r="J1" s="32"/>
      <c r="M1" s="32"/>
      <c r="N1" s="32"/>
      <c r="O1" s="32"/>
      <c r="P1" s="32"/>
      <c r="Q1" s="32"/>
      <c r="R1" s="32"/>
      <c r="S1" s="32"/>
      <c r="T1" s="32"/>
      <c r="U1" s="32"/>
      <c r="V1" s="32"/>
      <c r="W1" s="32"/>
      <c r="X1" s="32"/>
      <c r="Y1" s="32"/>
      <c r="Z1" s="32"/>
      <c r="AA1" s="32"/>
      <c r="AC1" s="32"/>
      <c r="AD1" s="32"/>
      <c r="AE1" s="32"/>
      <c r="AG1" s="32"/>
      <c r="AH1" s="54"/>
    </row>
    <row r="2" spans="1:34" ht="15" hidden="1" customHeight="1">
      <c r="A2" s="32"/>
      <c r="B2" s="32"/>
      <c r="C2" s="32"/>
      <c r="G2" s="32"/>
      <c r="H2" s="32"/>
      <c r="J2" s="32"/>
      <c r="M2" s="32"/>
      <c r="N2" s="32"/>
      <c r="O2" s="32"/>
      <c r="P2" s="32"/>
      <c r="Q2" s="32"/>
      <c r="R2" s="32"/>
      <c r="S2" s="32"/>
      <c r="T2" s="32"/>
      <c r="U2" s="32"/>
      <c r="V2" s="32"/>
      <c r="W2" s="32"/>
      <c r="X2" s="32"/>
      <c r="Y2" s="32"/>
      <c r="Z2" s="32"/>
      <c r="AA2" s="32"/>
      <c r="AC2" s="32"/>
      <c r="AD2" s="32"/>
      <c r="AE2" s="32"/>
      <c r="AG2" s="32"/>
      <c r="AH2" s="54"/>
    </row>
    <row r="3" spans="1:34" ht="15" hidden="1" customHeight="1">
      <c r="A3" s="32"/>
      <c r="B3" s="12"/>
      <c r="C3" s="12"/>
      <c r="F3" s="13"/>
      <c r="G3" s="12"/>
      <c r="H3" s="12"/>
      <c r="I3" s="12"/>
      <c r="J3" s="12"/>
      <c r="K3" s="12"/>
      <c r="L3" s="12"/>
      <c r="M3" s="12"/>
      <c r="N3" s="32"/>
      <c r="O3" s="32"/>
      <c r="P3" s="32"/>
      <c r="Q3" s="32"/>
      <c r="R3" s="32"/>
      <c r="S3" s="32"/>
      <c r="T3" s="32"/>
      <c r="U3" s="32"/>
      <c r="V3" s="32"/>
      <c r="W3" s="32"/>
      <c r="X3" s="32"/>
      <c r="Y3" s="32"/>
      <c r="Z3" s="32"/>
      <c r="AA3" s="32"/>
      <c r="AC3" s="32"/>
      <c r="AD3" s="32"/>
      <c r="AE3" s="32"/>
      <c r="AG3" s="32"/>
      <c r="AH3" s="54"/>
    </row>
    <row r="4" spans="1:34" hidden="1">
      <c r="A4" s="32"/>
      <c r="B4" s="32"/>
      <c r="C4" s="32"/>
      <c r="G4" s="32"/>
      <c r="H4" s="32"/>
      <c r="J4" s="32"/>
      <c r="M4" s="32"/>
      <c r="N4" s="32"/>
      <c r="O4" s="32"/>
      <c r="P4" s="32"/>
      <c r="Q4" s="32"/>
      <c r="R4" s="32"/>
      <c r="S4" s="32"/>
      <c r="T4" s="32"/>
      <c r="U4" s="32"/>
      <c r="V4" s="32"/>
      <c r="W4" s="32"/>
      <c r="X4" s="32"/>
      <c r="Y4" s="32"/>
      <c r="Z4" s="32"/>
      <c r="AA4" s="32"/>
      <c r="AC4" s="32"/>
      <c r="AD4" s="32"/>
      <c r="AE4" s="32"/>
      <c r="AG4" s="32"/>
      <c r="AH4" s="54"/>
    </row>
    <row r="5" spans="1:34" hidden="1">
      <c r="A5" s="32"/>
      <c r="B5" s="12"/>
      <c r="C5" s="12"/>
      <c r="F5" s="13"/>
      <c r="G5" s="12"/>
      <c r="H5" s="32"/>
      <c r="J5" s="32"/>
      <c r="M5" s="32"/>
      <c r="N5" s="32"/>
      <c r="O5" s="30" t="s">
        <v>53</v>
      </c>
      <c r="P5" s="32"/>
      <c r="Q5" s="32"/>
      <c r="R5" s="32"/>
      <c r="S5" s="32"/>
      <c r="T5" s="32"/>
      <c r="U5" s="32"/>
      <c r="V5" s="32"/>
      <c r="W5" s="32"/>
      <c r="X5" s="32"/>
      <c r="Y5" s="32"/>
      <c r="Z5" s="32"/>
      <c r="AA5" s="32"/>
      <c r="AC5" s="32"/>
      <c r="AD5" s="32"/>
      <c r="AE5" s="32"/>
      <c r="AG5" s="32"/>
      <c r="AH5" s="54"/>
    </row>
    <row r="6" spans="1:34" hidden="1">
      <c r="A6" s="32"/>
      <c r="B6" s="32"/>
      <c r="C6" s="32"/>
      <c r="G6" s="32"/>
      <c r="H6" s="32"/>
      <c r="J6" s="32"/>
      <c r="M6" s="32"/>
      <c r="N6" s="32"/>
      <c r="O6" s="30" t="s">
        <v>50</v>
      </c>
      <c r="P6" s="32"/>
      <c r="Q6" s="32"/>
      <c r="R6" s="32"/>
      <c r="S6" s="32"/>
      <c r="T6" s="32"/>
      <c r="U6" s="32"/>
      <c r="V6" s="32"/>
      <c r="W6" s="30"/>
      <c r="X6" s="30"/>
      <c r="Y6" s="32"/>
      <c r="Z6" s="30" t="s">
        <v>53</v>
      </c>
      <c r="AA6" s="32"/>
      <c r="AC6" s="32"/>
      <c r="AD6" s="32"/>
      <c r="AE6" s="32"/>
      <c r="AG6" s="32"/>
      <c r="AH6" s="54"/>
    </row>
    <row r="7" spans="1:34" ht="13.5" hidden="1" customHeight="1">
      <c r="A7" s="521"/>
      <c r="B7" s="522"/>
      <c r="C7" s="522"/>
      <c r="D7" s="523"/>
      <c r="E7" s="523"/>
      <c r="F7" s="524"/>
      <c r="G7" s="522"/>
      <c r="H7" s="525"/>
      <c r="I7" s="525"/>
      <c r="J7" s="526" t="s">
        <v>52</v>
      </c>
      <c r="K7" s="526"/>
      <c r="L7" s="526"/>
      <c r="M7" s="525"/>
      <c r="N7" s="525"/>
      <c r="O7" s="526" t="s">
        <v>50</v>
      </c>
      <c r="P7" s="525"/>
      <c r="Q7" s="525"/>
      <c r="R7" s="525"/>
      <c r="S7" s="525"/>
      <c r="T7" s="525"/>
      <c r="U7" s="525"/>
      <c r="V7" s="525"/>
      <c r="W7" s="527"/>
      <c r="X7" s="527"/>
      <c r="Y7" s="525"/>
      <c r="Z7" s="526" t="s">
        <v>50</v>
      </c>
      <c r="AA7" s="525"/>
      <c r="AB7" s="525"/>
      <c r="AC7" s="525"/>
      <c r="AD7" s="525"/>
      <c r="AE7" s="525"/>
      <c r="AF7" s="528"/>
      <c r="AG7" s="32"/>
      <c r="AH7" s="54"/>
    </row>
    <row r="8" spans="1:34" ht="13.5" hidden="1" customHeight="1">
      <c r="A8" s="509"/>
      <c r="B8" s="511"/>
      <c r="C8" s="511"/>
      <c r="D8" s="510"/>
      <c r="E8" s="510"/>
      <c r="F8" s="510"/>
      <c r="G8" s="511"/>
      <c r="H8" s="510"/>
      <c r="I8" s="510"/>
      <c r="J8" s="512" t="s">
        <v>50</v>
      </c>
      <c r="K8" s="512"/>
      <c r="L8" s="512"/>
      <c r="M8" s="510"/>
      <c r="N8" s="513" t="s">
        <v>51</v>
      </c>
      <c r="O8" s="512"/>
      <c r="P8" s="510"/>
      <c r="Q8" s="510"/>
      <c r="R8" s="510"/>
      <c r="S8" s="510"/>
      <c r="T8" s="510"/>
      <c r="U8" s="510"/>
      <c r="V8" s="510"/>
      <c r="W8" s="513"/>
      <c r="X8" s="513"/>
      <c r="Y8" s="510"/>
      <c r="Z8" s="512"/>
      <c r="AA8" s="510"/>
      <c r="AB8" s="511"/>
      <c r="AC8" s="511"/>
      <c r="AD8" s="511"/>
      <c r="AE8" s="511"/>
      <c r="AF8" s="514"/>
      <c r="AG8" s="32" t="s">
        <v>14</v>
      </c>
      <c r="AH8" s="54"/>
    </row>
    <row r="9" spans="1:34" ht="14.25" hidden="1" customHeight="1">
      <c r="A9" s="509"/>
      <c r="B9" s="511"/>
      <c r="C9" s="511"/>
      <c r="D9" s="510"/>
      <c r="E9" s="510"/>
      <c r="F9" s="515"/>
      <c r="G9" s="511"/>
      <c r="H9" s="511"/>
      <c r="I9" s="511"/>
      <c r="J9" s="512" t="s">
        <v>50</v>
      </c>
      <c r="K9" s="512"/>
      <c r="L9" s="512"/>
      <c r="M9" s="511"/>
      <c r="N9" s="513" t="s">
        <v>50</v>
      </c>
      <c r="O9" s="512" t="s">
        <v>50</v>
      </c>
      <c r="P9" s="511"/>
      <c r="Q9" s="511"/>
      <c r="R9" s="511"/>
      <c r="S9" s="511"/>
      <c r="T9" s="511"/>
      <c r="U9" s="511"/>
      <c r="V9" s="511"/>
      <c r="W9" s="513"/>
      <c r="X9" s="513"/>
      <c r="Y9" s="511"/>
      <c r="Z9" s="512" t="s">
        <v>50</v>
      </c>
      <c r="AA9" s="511"/>
      <c r="AB9" s="511"/>
      <c r="AC9" s="511"/>
      <c r="AD9" s="511"/>
      <c r="AE9" s="511"/>
      <c r="AF9" s="514"/>
      <c r="AG9" s="32" t="s">
        <v>14</v>
      </c>
      <c r="AH9" s="54"/>
    </row>
    <row r="10" spans="1:34" ht="16.5" customHeight="1">
      <c r="A10" s="735" t="s">
        <v>25</v>
      </c>
      <c r="B10" s="736" t="s">
        <v>24</v>
      </c>
      <c r="C10" s="737" t="s">
        <v>23</v>
      </c>
      <c r="D10" s="735" t="s">
        <v>22</v>
      </c>
      <c r="E10" s="735" t="s">
        <v>71</v>
      </c>
      <c r="F10" s="735" t="s">
        <v>72</v>
      </c>
      <c r="G10" s="737" t="s">
        <v>21</v>
      </c>
      <c r="H10" s="735" t="s">
        <v>20</v>
      </c>
      <c r="I10" s="732" t="s">
        <v>67</v>
      </c>
      <c r="J10" s="741" t="s">
        <v>70</v>
      </c>
      <c r="K10" s="732" t="s">
        <v>84</v>
      </c>
      <c r="L10" s="732" t="s">
        <v>85</v>
      </c>
      <c r="M10" s="738" t="s">
        <v>19</v>
      </c>
      <c r="N10" s="736" t="s">
        <v>18</v>
      </c>
      <c r="O10" s="742" t="s">
        <v>16</v>
      </c>
      <c r="P10" s="745" t="s">
        <v>66</v>
      </c>
      <c r="Q10" s="746"/>
      <c r="R10" s="746"/>
      <c r="S10" s="746"/>
      <c r="T10" s="746"/>
      <c r="U10" s="746"/>
      <c r="V10" s="746"/>
      <c r="W10" s="746"/>
      <c r="X10" s="746"/>
      <c r="Y10" s="746"/>
      <c r="Z10" s="746"/>
      <c r="AA10" s="746"/>
      <c r="AB10" s="746"/>
      <c r="AC10" s="746"/>
      <c r="AD10" s="746"/>
      <c r="AE10" s="747"/>
      <c r="AF10" s="735" t="s">
        <v>17</v>
      </c>
      <c r="AG10" s="32" t="s">
        <v>14</v>
      </c>
      <c r="AH10" s="54"/>
    </row>
    <row r="11" spans="1:34" ht="16.5" customHeight="1">
      <c r="A11" s="735"/>
      <c r="B11" s="736"/>
      <c r="C11" s="737"/>
      <c r="D11" s="735"/>
      <c r="E11" s="735"/>
      <c r="F11" s="735"/>
      <c r="G11" s="737"/>
      <c r="H11" s="735"/>
      <c r="I11" s="733"/>
      <c r="J11" s="741"/>
      <c r="K11" s="733"/>
      <c r="L11" s="733"/>
      <c r="M11" s="739"/>
      <c r="N11" s="736"/>
      <c r="O11" s="743"/>
      <c r="P11" s="745" t="s">
        <v>67</v>
      </c>
      <c r="Q11" s="746"/>
      <c r="R11" s="746"/>
      <c r="S11" s="746"/>
      <c r="T11" s="746"/>
      <c r="U11" s="746"/>
      <c r="V11" s="746"/>
      <c r="W11" s="746"/>
      <c r="X11" s="746"/>
      <c r="Y11" s="747"/>
      <c r="Z11" s="745" t="s">
        <v>68</v>
      </c>
      <c r="AA11" s="746"/>
      <c r="AB11" s="746"/>
      <c r="AC11" s="747"/>
      <c r="AD11" s="745" t="s">
        <v>158</v>
      </c>
      <c r="AE11" s="747"/>
      <c r="AF11" s="735"/>
      <c r="AG11" s="32" t="s">
        <v>14</v>
      </c>
      <c r="AH11" s="54"/>
    </row>
    <row r="12" spans="1:34" s="11" customFormat="1" ht="74.25" customHeight="1">
      <c r="A12" s="735"/>
      <c r="B12" s="736"/>
      <c r="C12" s="737"/>
      <c r="D12" s="735"/>
      <c r="E12" s="735"/>
      <c r="F12" s="735"/>
      <c r="G12" s="737"/>
      <c r="H12" s="735"/>
      <c r="I12" s="734"/>
      <c r="J12" s="741"/>
      <c r="K12" s="734"/>
      <c r="L12" s="734"/>
      <c r="M12" s="740"/>
      <c r="N12" s="503" t="s">
        <v>15</v>
      </c>
      <c r="O12" s="744"/>
      <c r="P12" s="124" t="s">
        <v>150</v>
      </c>
      <c r="Q12" s="125" t="s">
        <v>151</v>
      </c>
      <c r="R12" s="124" t="s">
        <v>32</v>
      </c>
      <c r="S12" s="124" t="s">
        <v>33</v>
      </c>
      <c r="T12" s="124" t="s">
        <v>34</v>
      </c>
      <c r="U12" s="124" t="s">
        <v>35</v>
      </c>
      <c r="V12" s="124" t="s">
        <v>69</v>
      </c>
      <c r="W12" s="124" t="s">
        <v>36</v>
      </c>
      <c r="X12" s="124" t="s">
        <v>37</v>
      </c>
      <c r="Y12" s="124" t="s">
        <v>38</v>
      </c>
      <c r="Z12" s="124" t="s">
        <v>152</v>
      </c>
      <c r="AA12" s="124" t="s">
        <v>153</v>
      </c>
      <c r="AB12" s="124" t="s">
        <v>154</v>
      </c>
      <c r="AC12" s="124" t="s">
        <v>155</v>
      </c>
      <c r="AD12" s="124" t="s">
        <v>156</v>
      </c>
      <c r="AE12" s="124" t="s">
        <v>157</v>
      </c>
      <c r="AF12" s="735"/>
      <c r="AG12" s="32" t="s">
        <v>14</v>
      </c>
      <c r="AH12" s="55"/>
    </row>
    <row r="13" spans="1:34" s="32" customFormat="1">
      <c r="A13" s="119">
        <f t="shared" ref="A13:A48" si="0">ROW()-12</f>
        <v>1</v>
      </c>
      <c r="B13" s="516" t="s">
        <v>336</v>
      </c>
      <c r="C13" s="95"/>
      <c r="D13" s="517"/>
      <c r="E13" s="518"/>
      <c r="F13" s="137" t="s">
        <v>133</v>
      </c>
      <c r="G13" s="128"/>
      <c r="H13" s="121" t="s">
        <v>137</v>
      </c>
      <c r="I13" s="121" t="s">
        <v>134</v>
      </c>
      <c r="J13" s="122"/>
      <c r="K13" s="122"/>
      <c r="L13" s="122" t="s">
        <v>135</v>
      </c>
      <c r="M13" s="123"/>
      <c r="N13" s="133" t="s">
        <v>402</v>
      </c>
      <c r="O13" s="121"/>
      <c r="P13" s="68" t="s">
        <v>231</v>
      </c>
      <c r="Q13" s="68" t="s">
        <v>231</v>
      </c>
      <c r="R13" s="68" t="s">
        <v>231</v>
      </c>
      <c r="S13" s="68" t="s">
        <v>231</v>
      </c>
      <c r="T13" s="68" t="s">
        <v>231</v>
      </c>
      <c r="U13" s="68" t="s">
        <v>231</v>
      </c>
      <c r="V13" s="68" t="s">
        <v>231</v>
      </c>
      <c r="W13" s="68" t="s">
        <v>231</v>
      </c>
      <c r="X13" s="68" t="s">
        <v>231</v>
      </c>
      <c r="Y13" s="68" t="s">
        <v>231</v>
      </c>
      <c r="Z13" s="68" t="s">
        <v>231</v>
      </c>
      <c r="AA13" s="68" t="s">
        <v>231</v>
      </c>
      <c r="AB13" s="68" t="s">
        <v>231</v>
      </c>
      <c r="AC13" s="68" t="s">
        <v>231</v>
      </c>
      <c r="AD13" s="68" t="s">
        <v>231</v>
      </c>
      <c r="AE13" s="68" t="s">
        <v>231</v>
      </c>
      <c r="AF13" s="130"/>
      <c r="AH13" s="54"/>
    </row>
    <row r="14" spans="1:34" s="103" customFormat="1">
      <c r="A14" s="119">
        <f t="shared" si="0"/>
        <v>2</v>
      </c>
      <c r="B14" s="231" t="s">
        <v>449</v>
      </c>
      <c r="C14" s="109"/>
      <c r="D14" s="127"/>
      <c r="E14" s="137"/>
      <c r="F14" s="130" t="s">
        <v>317</v>
      </c>
      <c r="G14" s="128"/>
      <c r="H14" s="121" t="s">
        <v>13</v>
      </c>
      <c r="I14" s="121" t="s">
        <v>136</v>
      </c>
      <c r="J14" s="122"/>
      <c r="K14" s="122"/>
      <c r="L14" s="122"/>
      <c r="M14" s="123"/>
      <c r="N14" s="133" t="s">
        <v>335</v>
      </c>
      <c r="O14" s="411"/>
      <c r="P14" s="68" t="s">
        <v>231</v>
      </c>
      <c r="Q14" s="68" t="s">
        <v>231</v>
      </c>
      <c r="R14" s="68" t="s">
        <v>231</v>
      </c>
      <c r="S14" s="68" t="s">
        <v>231</v>
      </c>
      <c r="T14" s="68" t="s">
        <v>231</v>
      </c>
      <c r="U14" s="68" t="s">
        <v>231</v>
      </c>
      <c r="V14" s="68" t="s">
        <v>231</v>
      </c>
      <c r="W14" s="68" t="s">
        <v>231</v>
      </c>
      <c r="X14" s="68" t="s">
        <v>231</v>
      </c>
      <c r="Y14" s="68" t="s">
        <v>231</v>
      </c>
      <c r="Z14" s="68" t="s">
        <v>231</v>
      </c>
      <c r="AA14" s="68" t="s">
        <v>231</v>
      </c>
      <c r="AB14" s="68" t="s">
        <v>231</v>
      </c>
      <c r="AC14" s="68" t="s">
        <v>231</v>
      </c>
      <c r="AD14" s="68" t="s">
        <v>231</v>
      </c>
      <c r="AE14" s="68" t="s">
        <v>231</v>
      </c>
      <c r="AF14" s="73"/>
      <c r="AG14" s="103" t="s">
        <v>14</v>
      </c>
      <c r="AH14" s="104"/>
    </row>
    <row r="15" spans="1:34" s="103" customFormat="1">
      <c r="A15" s="119">
        <f t="shared" si="0"/>
        <v>3</v>
      </c>
      <c r="B15" s="41"/>
      <c r="C15" s="109"/>
      <c r="D15" s="127"/>
      <c r="E15" s="137"/>
      <c r="F15" s="96" t="s">
        <v>403</v>
      </c>
      <c r="G15" s="128"/>
      <c r="H15" s="121" t="s">
        <v>13</v>
      </c>
      <c r="I15" s="121" t="s">
        <v>136</v>
      </c>
      <c r="J15" s="122"/>
      <c r="K15" s="122"/>
      <c r="L15" s="122"/>
      <c r="M15" s="123"/>
      <c r="N15" s="133" t="s">
        <v>404</v>
      </c>
      <c r="O15" s="411"/>
      <c r="P15" s="68" t="s">
        <v>231</v>
      </c>
      <c r="Q15" s="68" t="s">
        <v>231</v>
      </c>
      <c r="R15" s="68" t="s">
        <v>231</v>
      </c>
      <c r="S15" s="68" t="s">
        <v>231</v>
      </c>
      <c r="T15" s="68" t="s">
        <v>231</v>
      </c>
      <c r="U15" s="68" t="s">
        <v>231</v>
      </c>
      <c r="V15" s="68" t="s">
        <v>231</v>
      </c>
      <c r="W15" s="68" t="s">
        <v>231</v>
      </c>
      <c r="X15" s="68" t="s">
        <v>231</v>
      </c>
      <c r="Y15" s="68" t="s">
        <v>231</v>
      </c>
      <c r="Z15" s="68" t="s">
        <v>231</v>
      </c>
      <c r="AA15" s="68" t="s">
        <v>231</v>
      </c>
      <c r="AB15" s="68" t="s">
        <v>231</v>
      </c>
      <c r="AC15" s="68" t="s">
        <v>231</v>
      </c>
      <c r="AD15" s="68" t="s">
        <v>231</v>
      </c>
      <c r="AE15" s="68" t="s">
        <v>231</v>
      </c>
      <c r="AF15" s="73"/>
      <c r="AG15" s="103" t="s">
        <v>14</v>
      </c>
      <c r="AH15" s="104"/>
    </row>
    <row r="16" spans="1:34" s="32" customFormat="1">
      <c r="A16" s="119">
        <f t="shared" si="0"/>
        <v>4</v>
      </c>
      <c r="B16" s="41"/>
      <c r="C16" s="95"/>
      <c r="D16" s="127"/>
      <c r="E16" s="137" t="s">
        <v>655</v>
      </c>
      <c r="F16" s="96" t="s">
        <v>656</v>
      </c>
      <c r="G16" s="128"/>
      <c r="H16" s="121" t="s">
        <v>87</v>
      </c>
      <c r="I16" s="121" t="s">
        <v>325</v>
      </c>
      <c r="J16" s="122"/>
      <c r="K16" s="122"/>
      <c r="L16" s="122"/>
      <c r="M16" s="123"/>
      <c r="N16" s="133" t="s">
        <v>138</v>
      </c>
      <c r="O16" s="121"/>
      <c r="P16" s="68" t="s">
        <v>231</v>
      </c>
      <c r="Q16" s="68" t="s">
        <v>231</v>
      </c>
      <c r="R16" s="68" t="s">
        <v>309</v>
      </c>
      <c r="S16" s="68" t="s">
        <v>231</v>
      </c>
      <c r="T16" s="68" t="s">
        <v>231</v>
      </c>
      <c r="U16" s="68" t="s">
        <v>231</v>
      </c>
      <c r="V16" s="68" t="s">
        <v>309</v>
      </c>
      <c r="W16" s="68" t="s">
        <v>231</v>
      </c>
      <c r="X16" s="68" t="s">
        <v>231</v>
      </c>
      <c r="Y16" s="68" t="s">
        <v>231</v>
      </c>
      <c r="Z16" s="68" t="s">
        <v>231</v>
      </c>
      <c r="AA16" s="68" t="s">
        <v>231</v>
      </c>
      <c r="AB16" s="68" t="s">
        <v>231</v>
      </c>
      <c r="AC16" s="68" t="s">
        <v>231</v>
      </c>
      <c r="AD16" s="127">
        <v>6</v>
      </c>
      <c r="AE16" s="127">
        <v>6</v>
      </c>
      <c r="AF16" s="73"/>
      <c r="AH16" s="54"/>
    </row>
    <row r="17" spans="1:34" s="100" customFormat="1">
      <c r="A17" s="255">
        <f t="shared" si="0"/>
        <v>5</v>
      </c>
      <c r="B17" s="416"/>
      <c r="C17" s="105"/>
      <c r="D17" s="98"/>
      <c r="E17" s="257" t="s">
        <v>406</v>
      </c>
      <c r="F17" s="106" t="s">
        <v>405</v>
      </c>
      <c r="G17" s="259"/>
      <c r="H17" s="99" t="s">
        <v>87</v>
      </c>
      <c r="I17" s="99" t="s">
        <v>324</v>
      </c>
      <c r="J17" s="261"/>
      <c r="K17" s="261"/>
      <c r="L17" s="261"/>
      <c r="M17" s="262"/>
      <c r="N17" s="263" t="s">
        <v>138</v>
      </c>
      <c r="O17" s="99"/>
      <c r="P17" s="264" t="s">
        <v>231</v>
      </c>
      <c r="Q17" s="264" t="s">
        <v>231</v>
      </c>
      <c r="R17" s="264" t="s">
        <v>309</v>
      </c>
      <c r="S17" s="264" t="s">
        <v>231</v>
      </c>
      <c r="T17" s="264" t="s">
        <v>231</v>
      </c>
      <c r="U17" s="264" t="s">
        <v>231</v>
      </c>
      <c r="V17" s="264" t="s">
        <v>309</v>
      </c>
      <c r="W17" s="264" t="s">
        <v>231</v>
      </c>
      <c r="X17" s="264" t="s">
        <v>231</v>
      </c>
      <c r="Y17" s="264" t="s">
        <v>231</v>
      </c>
      <c r="Z17" s="264" t="s">
        <v>231</v>
      </c>
      <c r="AA17" s="264" t="s">
        <v>231</v>
      </c>
      <c r="AB17" s="264" t="s">
        <v>231</v>
      </c>
      <c r="AC17" s="264" t="s">
        <v>231</v>
      </c>
      <c r="AD17" s="98">
        <v>6</v>
      </c>
      <c r="AE17" s="98">
        <v>6</v>
      </c>
      <c r="AF17" s="417"/>
      <c r="AG17" s="100" t="s">
        <v>14</v>
      </c>
      <c r="AH17" s="101"/>
    </row>
    <row r="18" spans="1:34" s="103" customFormat="1">
      <c r="A18" s="408">
        <f t="shared" si="0"/>
        <v>6</v>
      </c>
      <c r="B18" s="409"/>
      <c r="C18" s="109"/>
      <c r="D18" s="97"/>
      <c r="E18" s="519"/>
      <c r="F18" s="107" t="s">
        <v>667</v>
      </c>
      <c r="G18" s="410"/>
      <c r="H18" s="411" t="s">
        <v>13</v>
      </c>
      <c r="I18" s="411" t="s">
        <v>136</v>
      </c>
      <c r="J18" s="412"/>
      <c r="K18" s="412"/>
      <c r="L18" s="412"/>
      <c r="M18" s="413"/>
      <c r="N18" s="414" t="s">
        <v>138</v>
      </c>
      <c r="O18" s="411"/>
      <c r="P18" s="415" t="s">
        <v>231</v>
      </c>
      <c r="Q18" s="415" t="s">
        <v>231</v>
      </c>
      <c r="R18" s="415" t="s">
        <v>231</v>
      </c>
      <c r="S18" s="415" t="s">
        <v>231</v>
      </c>
      <c r="T18" s="415" t="s">
        <v>231</v>
      </c>
      <c r="U18" s="415" t="s">
        <v>231</v>
      </c>
      <c r="V18" s="415" t="s">
        <v>231</v>
      </c>
      <c r="W18" s="415" t="s">
        <v>231</v>
      </c>
      <c r="X18" s="415" t="s">
        <v>231</v>
      </c>
      <c r="Y18" s="415" t="s">
        <v>231</v>
      </c>
      <c r="Z18" s="415" t="s">
        <v>231</v>
      </c>
      <c r="AA18" s="415" t="s">
        <v>231</v>
      </c>
      <c r="AB18" s="415" t="s">
        <v>231</v>
      </c>
      <c r="AC18" s="415" t="s">
        <v>231</v>
      </c>
      <c r="AD18" s="415" t="s">
        <v>231</v>
      </c>
      <c r="AE18" s="415" t="s">
        <v>231</v>
      </c>
      <c r="AF18" s="73"/>
      <c r="AH18" s="104"/>
    </row>
    <row r="19" spans="1:34" s="32" customFormat="1">
      <c r="A19" s="119">
        <f t="shared" si="0"/>
        <v>7</v>
      </c>
      <c r="B19" s="41"/>
      <c r="C19" s="95"/>
      <c r="D19" s="127"/>
      <c r="E19" s="137"/>
      <c r="F19" s="418" t="s">
        <v>722</v>
      </c>
      <c r="G19" s="128"/>
      <c r="H19" s="121" t="s">
        <v>13</v>
      </c>
      <c r="I19" s="121" t="s">
        <v>136</v>
      </c>
      <c r="J19" s="122"/>
      <c r="K19" s="122"/>
      <c r="L19" s="122"/>
      <c r="M19" s="123"/>
      <c r="N19" s="133" t="s">
        <v>723</v>
      </c>
      <c r="O19" s="121"/>
      <c r="P19" s="68" t="s">
        <v>231</v>
      </c>
      <c r="Q19" s="68" t="s">
        <v>231</v>
      </c>
      <c r="R19" s="68" t="s">
        <v>231</v>
      </c>
      <c r="S19" s="68" t="s">
        <v>231</v>
      </c>
      <c r="T19" s="68" t="s">
        <v>231</v>
      </c>
      <c r="U19" s="68" t="s">
        <v>231</v>
      </c>
      <c r="V19" s="68" t="s">
        <v>231</v>
      </c>
      <c r="W19" s="68" t="s">
        <v>231</v>
      </c>
      <c r="X19" s="68" t="s">
        <v>231</v>
      </c>
      <c r="Y19" s="68" t="s">
        <v>231</v>
      </c>
      <c r="Z19" s="68" t="s">
        <v>231</v>
      </c>
      <c r="AA19" s="68" t="s">
        <v>231</v>
      </c>
      <c r="AB19" s="68" t="s">
        <v>231</v>
      </c>
      <c r="AC19" s="68" t="s">
        <v>231</v>
      </c>
      <c r="AD19" s="68" t="s">
        <v>231</v>
      </c>
      <c r="AE19" s="68" t="s">
        <v>231</v>
      </c>
      <c r="AF19" s="73"/>
      <c r="AH19" s="54"/>
    </row>
    <row r="20" spans="1:34" s="32" customFormat="1">
      <c r="A20" s="119">
        <f t="shared" si="0"/>
        <v>8</v>
      </c>
      <c r="B20" s="41"/>
      <c r="C20" s="95"/>
      <c r="D20" s="127"/>
      <c r="E20" s="137" t="s">
        <v>644</v>
      </c>
      <c r="F20" s="107" t="s">
        <v>724</v>
      </c>
      <c r="G20" s="128"/>
      <c r="H20" s="121" t="s">
        <v>87</v>
      </c>
      <c r="I20" s="121" t="s">
        <v>323</v>
      </c>
      <c r="J20" s="122"/>
      <c r="K20" s="122"/>
      <c r="L20" s="122"/>
      <c r="M20" s="123"/>
      <c r="N20" s="133" t="s">
        <v>138</v>
      </c>
      <c r="O20" s="121"/>
      <c r="P20" s="68" t="s">
        <v>231</v>
      </c>
      <c r="Q20" s="68" t="s">
        <v>231</v>
      </c>
      <c r="R20" s="68" t="s">
        <v>118</v>
      </c>
      <c r="S20" s="68" t="s">
        <v>231</v>
      </c>
      <c r="T20" s="68" t="s">
        <v>231</v>
      </c>
      <c r="U20" s="68" t="s">
        <v>231</v>
      </c>
      <c r="V20" s="68" t="s">
        <v>118</v>
      </c>
      <c r="W20" s="68" t="s">
        <v>231</v>
      </c>
      <c r="X20" s="68" t="s">
        <v>231</v>
      </c>
      <c r="Y20" s="68" t="s">
        <v>231</v>
      </c>
      <c r="Z20" s="68" t="s">
        <v>231</v>
      </c>
      <c r="AA20" s="68" t="s">
        <v>231</v>
      </c>
      <c r="AB20" s="68" t="s">
        <v>231</v>
      </c>
      <c r="AC20" s="68" t="s">
        <v>231</v>
      </c>
      <c r="AD20" s="127">
        <v>6</v>
      </c>
      <c r="AE20" s="127">
        <v>6</v>
      </c>
      <c r="AF20" s="73"/>
      <c r="AH20" s="54"/>
    </row>
    <row r="21" spans="1:34" s="100" customFormat="1">
      <c r="A21" s="255">
        <f t="shared" si="0"/>
        <v>9</v>
      </c>
      <c r="B21" s="416"/>
      <c r="C21" s="105"/>
      <c r="D21" s="98"/>
      <c r="E21" s="257" t="s">
        <v>643</v>
      </c>
      <c r="F21" s="106" t="s">
        <v>725</v>
      </c>
      <c r="G21" s="259"/>
      <c r="H21" s="99" t="s">
        <v>87</v>
      </c>
      <c r="I21" s="99" t="s">
        <v>139</v>
      </c>
      <c r="J21" s="261"/>
      <c r="K21" s="261"/>
      <c r="L21" s="261"/>
      <c r="M21" s="262"/>
      <c r="N21" s="263"/>
      <c r="O21" s="99"/>
      <c r="P21" s="264" t="s">
        <v>231</v>
      </c>
      <c r="Q21" s="264" t="s">
        <v>231</v>
      </c>
      <c r="R21" s="264" t="s">
        <v>231</v>
      </c>
      <c r="S21" s="264" t="s">
        <v>231</v>
      </c>
      <c r="T21" s="264" t="s">
        <v>231</v>
      </c>
      <c r="U21" s="264" t="s">
        <v>231</v>
      </c>
      <c r="V21" s="264" t="s">
        <v>231</v>
      </c>
      <c r="W21" s="264" t="s">
        <v>231</v>
      </c>
      <c r="X21" s="264" t="s">
        <v>231</v>
      </c>
      <c r="Y21" s="264" t="s">
        <v>231</v>
      </c>
      <c r="Z21" s="264" t="s">
        <v>231</v>
      </c>
      <c r="AA21" s="264" t="s">
        <v>231</v>
      </c>
      <c r="AB21" s="264" t="s">
        <v>231</v>
      </c>
      <c r="AC21" s="264" t="s">
        <v>231</v>
      </c>
      <c r="AD21" s="264">
        <v>6</v>
      </c>
      <c r="AE21" s="264">
        <v>6</v>
      </c>
      <c r="AF21" s="417"/>
      <c r="AH21" s="101"/>
    </row>
    <row r="22" spans="1:34" s="103" customFormat="1">
      <c r="A22" s="408">
        <f t="shared" si="0"/>
        <v>10</v>
      </c>
      <c r="B22" s="409"/>
      <c r="C22" s="109"/>
      <c r="D22" s="97"/>
      <c r="E22" s="519"/>
      <c r="F22" s="107" t="s">
        <v>728</v>
      </c>
      <c r="G22" s="410"/>
      <c r="H22" s="411" t="s">
        <v>13</v>
      </c>
      <c r="I22" s="411" t="s">
        <v>136</v>
      </c>
      <c r="J22" s="412"/>
      <c r="K22" s="412"/>
      <c r="L22" s="412"/>
      <c r="M22" s="413"/>
      <c r="N22" s="414" t="s">
        <v>138</v>
      </c>
      <c r="O22" s="411"/>
      <c r="P22" s="415" t="s">
        <v>231</v>
      </c>
      <c r="Q22" s="415" t="s">
        <v>231</v>
      </c>
      <c r="R22" s="415" t="s">
        <v>231</v>
      </c>
      <c r="S22" s="415" t="s">
        <v>231</v>
      </c>
      <c r="T22" s="415" t="s">
        <v>231</v>
      </c>
      <c r="U22" s="415" t="s">
        <v>231</v>
      </c>
      <c r="V22" s="415" t="s">
        <v>231</v>
      </c>
      <c r="W22" s="415" t="s">
        <v>231</v>
      </c>
      <c r="X22" s="415" t="s">
        <v>231</v>
      </c>
      <c r="Y22" s="415" t="s">
        <v>231</v>
      </c>
      <c r="Z22" s="415" t="s">
        <v>231</v>
      </c>
      <c r="AA22" s="415" t="s">
        <v>231</v>
      </c>
      <c r="AB22" s="415" t="s">
        <v>231</v>
      </c>
      <c r="AC22" s="415" t="s">
        <v>231</v>
      </c>
      <c r="AD22" s="415" t="s">
        <v>231</v>
      </c>
      <c r="AE22" s="415" t="s">
        <v>231</v>
      </c>
      <c r="AF22" s="73"/>
      <c r="AH22" s="104"/>
    </row>
    <row r="23" spans="1:34" s="32" customFormat="1">
      <c r="A23" s="119">
        <f t="shared" si="0"/>
        <v>11</v>
      </c>
      <c r="B23" s="41"/>
      <c r="C23" s="95"/>
      <c r="D23" s="127"/>
      <c r="E23" s="137"/>
      <c r="F23" s="130" t="s">
        <v>769</v>
      </c>
      <c r="G23" s="128"/>
      <c r="H23" s="121" t="s">
        <v>13</v>
      </c>
      <c r="I23" s="121" t="s">
        <v>136</v>
      </c>
      <c r="J23" s="122"/>
      <c r="K23" s="122"/>
      <c r="L23" s="122"/>
      <c r="M23" s="123"/>
      <c r="N23" s="133" t="s">
        <v>770</v>
      </c>
      <c r="O23" s="121"/>
      <c r="P23" s="68" t="s">
        <v>231</v>
      </c>
      <c r="Q23" s="68" t="s">
        <v>231</v>
      </c>
      <c r="R23" s="68" t="s">
        <v>231</v>
      </c>
      <c r="S23" s="68" t="s">
        <v>231</v>
      </c>
      <c r="T23" s="68" t="s">
        <v>231</v>
      </c>
      <c r="U23" s="68" t="s">
        <v>231</v>
      </c>
      <c r="V23" s="68" t="s">
        <v>231</v>
      </c>
      <c r="W23" s="68" t="s">
        <v>231</v>
      </c>
      <c r="X23" s="68" t="s">
        <v>231</v>
      </c>
      <c r="Y23" s="68" t="s">
        <v>231</v>
      </c>
      <c r="Z23" s="68" t="s">
        <v>231</v>
      </c>
      <c r="AA23" s="68" t="s">
        <v>231</v>
      </c>
      <c r="AB23" s="68" t="s">
        <v>231</v>
      </c>
      <c r="AC23" s="68" t="s">
        <v>231</v>
      </c>
      <c r="AD23" s="68" t="s">
        <v>231</v>
      </c>
      <c r="AE23" s="68" t="s">
        <v>231</v>
      </c>
      <c r="AF23" s="73"/>
      <c r="AH23" s="54"/>
    </row>
    <row r="24" spans="1:34" s="103" customFormat="1">
      <c r="A24" s="119">
        <f t="shared" si="0"/>
        <v>12</v>
      </c>
      <c r="B24" s="41"/>
      <c r="C24" s="520"/>
      <c r="D24" s="127"/>
      <c r="E24" s="137" t="s">
        <v>779</v>
      </c>
      <c r="F24" s="96" t="s">
        <v>780</v>
      </c>
      <c r="G24" s="128"/>
      <c r="H24" s="121" t="s">
        <v>87</v>
      </c>
      <c r="I24" s="121" t="s">
        <v>323</v>
      </c>
      <c r="J24" s="122"/>
      <c r="K24" s="122"/>
      <c r="L24" s="122"/>
      <c r="M24" s="44"/>
      <c r="N24" s="133" t="s">
        <v>138</v>
      </c>
      <c r="O24" s="411"/>
      <c r="P24" s="68" t="s">
        <v>231</v>
      </c>
      <c r="Q24" s="68" t="s">
        <v>231</v>
      </c>
      <c r="R24" s="68" t="s">
        <v>309</v>
      </c>
      <c r="S24" s="68" t="s">
        <v>231</v>
      </c>
      <c r="T24" s="68" t="s">
        <v>231</v>
      </c>
      <c r="U24" s="68" t="s">
        <v>231</v>
      </c>
      <c r="V24" s="68" t="s">
        <v>309</v>
      </c>
      <c r="W24" s="68" t="s">
        <v>231</v>
      </c>
      <c r="X24" s="68" t="s">
        <v>231</v>
      </c>
      <c r="Y24" s="68" t="s">
        <v>231</v>
      </c>
      <c r="Z24" s="68" t="s">
        <v>231</v>
      </c>
      <c r="AA24" s="68" t="s">
        <v>231</v>
      </c>
      <c r="AB24" s="68" t="s">
        <v>231</v>
      </c>
      <c r="AC24" s="68" t="s">
        <v>231</v>
      </c>
      <c r="AD24" s="127">
        <v>14</v>
      </c>
      <c r="AE24" s="127">
        <v>14</v>
      </c>
      <c r="AF24" s="418"/>
      <c r="AG24" s="103" t="s">
        <v>14</v>
      </c>
      <c r="AH24" s="104"/>
    </row>
    <row r="25" spans="1:34" s="32" customFormat="1">
      <c r="A25" s="119">
        <f t="shared" si="0"/>
        <v>13</v>
      </c>
      <c r="B25" s="41"/>
      <c r="C25" s="102"/>
      <c r="D25" s="127"/>
      <c r="E25" s="257" t="s">
        <v>774</v>
      </c>
      <c r="F25" s="106" t="s">
        <v>778</v>
      </c>
      <c r="G25" s="259"/>
      <c r="H25" s="99" t="s">
        <v>87</v>
      </c>
      <c r="I25" s="99" t="s">
        <v>139</v>
      </c>
      <c r="J25" s="261"/>
      <c r="K25" s="261"/>
      <c r="L25" s="261"/>
      <c r="M25" s="550"/>
      <c r="N25" s="263" t="s">
        <v>138</v>
      </c>
      <c r="O25" s="99"/>
      <c r="P25" s="264" t="s">
        <v>231</v>
      </c>
      <c r="Q25" s="264" t="s">
        <v>231</v>
      </c>
      <c r="R25" s="264" t="s">
        <v>309</v>
      </c>
      <c r="S25" s="264" t="s">
        <v>231</v>
      </c>
      <c r="T25" s="264" t="s">
        <v>231</v>
      </c>
      <c r="U25" s="264" t="s">
        <v>231</v>
      </c>
      <c r="V25" s="264" t="s">
        <v>309</v>
      </c>
      <c r="W25" s="264" t="s">
        <v>231</v>
      </c>
      <c r="X25" s="264" t="s">
        <v>231</v>
      </c>
      <c r="Y25" s="264" t="s">
        <v>231</v>
      </c>
      <c r="Z25" s="264" t="s">
        <v>231</v>
      </c>
      <c r="AA25" s="264" t="s">
        <v>231</v>
      </c>
      <c r="AB25" s="264" t="s">
        <v>231</v>
      </c>
      <c r="AC25" s="264" t="s">
        <v>231</v>
      </c>
      <c r="AD25" s="98">
        <v>14</v>
      </c>
      <c r="AE25" s="98">
        <v>14</v>
      </c>
      <c r="AF25" s="418"/>
      <c r="AH25" s="54"/>
    </row>
    <row r="26" spans="1:34" s="32" customFormat="1">
      <c r="A26" s="119">
        <f t="shared" si="0"/>
        <v>14</v>
      </c>
      <c r="B26" s="41"/>
      <c r="C26" s="95"/>
      <c r="D26" s="127"/>
      <c r="E26" s="137"/>
      <c r="F26" s="130" t="s">
        <v>447</v>
      </c>
      <c r="G26" s="128"/>
      <c r="H26" s="121" t="s">
        <v>13</v>
      </c>
      <c r="I26" s="121" t="s">
        <v>136</v>
      </c>
      <c r="J26" s="122"/>
      <c r="K26" s="122"/>
      <c r="L26" s="122"/>
      <c r="M26" s="123"/>
      <c r="N26" s="133" t="s">
        <v>407</v>
      </c>
      <c r="O26" s="121"/>
      <c r="P26" s="68" t="s">
        <v>231</v>
      </c>
      <c r="Q26" s="68" t="s">
        <v>231</v>
      </c>
      <c r="R26" s="68" t="s">
        <v>231</v>
      </c>
      <c r="S26" s="68" t="s">
        <v>231</v>
      </c>
      <c r="T26" s="68" t="s">
        <v>231</v>
      </c>
      <c r="U26" s="68" t="s">
        <v>231</v>
      </c>
      <c r="V26" s="68" t="s">
        <v>231</v>
      </c>
      <c r="W26" s="68" t="s">
        <v>231</v>
      </c>
      <c r="X26" s="68" t="s">
        <v>231</v>
      </c>
      <c r="Y26" s="68" t="s">
        <v>231</v>
      </c>
      <c r="Z26" s="68" t="s">
        <v>231</v>
      </c>
      <c r="AA26" s="68" t="s">
        <v>231</v>
      </c>
      <c r="AB26" s="68" t="s">
        <v>231</v>
      </c>
      <c r="AC26" s="68" t="s">
        <v>231</v>
      </c>
      <c r="AD26" s="68" t="s">
        <v>231</v>
      </c>
      <c r="AE26" s="68" t="s">
        <v>231</v>
      </c>
      <c r="AF26" s="73"/>
      <c r="AH26" s="54"/>
    </row>
    <row r="27" spans="1:34" s="103" customFormat="1">
      <c r="A27" s="119">
        <f t="shared" si="0"/>
        <v>15</v>
      </c>
      <c r="B27" s="41"/>
      <c r="C27" s="520"/>
      <c r="D27" s="127"/>
      <c r="E27" s="137" t="s">
        <v>409</v>
      </c>
      <c r="F27" s="96" t="s">
        <v>438</v>
      </c>
      <c r="G27" s="128"/>
      <c r="H27" s="121" t="s">
        <v>87</v>
      </c>
      <c r="I27" s="121" t="s">
        <v>323</v>
      </c>
      <c r="J27" s="122"/>
      <c r="K27" s="122"/>
      <c r="L27" s="122"/>
      <c r="M27" s="44"/>
      <c r="N27" s="133" t="s">
        <v>138</v>
      </c>
      <c r="O27" s="411"/>
      <c r="P27" s="68" t="s">
        <v>231</v>
      </c>
      <c r="Q27" s="68" t="s">
        <v>231</v>
      </c>
      <c r="R27" s="68" t="s">
        <v>118</v>
      </c>
      <c r="S27" s="68" t="s">
        <v>231</v>
      </c>
      <c r="T27" s="68" t="s">
        <v>231</v>
      </c>
      <c r="U27" s="68" t="s">
        <v>231</v>
      </c>
      <c r="V27" s="68" t="s">
        <v>118</v>
      </c>
      <c r="W27" s="68" t="s">
        <v>231</v>
      </c>
      <c r="X27" s="68" t="s">
        <v>231</v>
      </c>
      <c r="Y27" s="68" t="s">
        <v>231</v>
      </c>
      <c r="Z27" s="68" t="s">
        <v>231</v>
      </c>
      <c r="AA27" s="68" t="s">
        <v>231</v>
      </c>
      <c r="AB27" s="68" t="s">
        <v>231</v>
      </c>
      <c r="AC27" s="68" t="s">
        <v>231</v>
      </c>
      <c r="AD27" s="127">
        <v>8</v>
      </c>
      <c r="AE27" s="127">
        <v>8</v>
      </c>
      <c r="AF27" s="418"/>
      <c r="AG27" s="103" t="s">
        <v>14</v>
      </c>
      <c r="AH27" s="104"/>
    </row>
    <row r="28" spans="1:34" s="32" customFormat="1">
      <c r="A28" s="119">
        <f t="shared" si="0"/>
        <v>16</v>
      </c>
      <c r="B28" s="41"/>
      <c r="C28" s="102"/>
      <c r="D28" s="127"/>
      <c r="E28" s="137" t="s">
        <v>410</v>
      </c>
      <c r="F28" s="96" t="s">
        <v>408</v>
      </c>
      <c r="G28" s="128"/>
      <c r="H28" s="121" t="s">
        <v>87</v>
      </c>
      <c r="I28" s="121" t="s">
        <v>139</v>
      </c>
      <c r="J28" s="122"/>
      <c r="K28" s="122"/>
      <c r="L28" s="122"/>
      <c r="M28" s="44"/>
      <c r="N28" s="133" t="s">
        <v>138</v>
      </c>
      <c r="O28" s="121"/>
      <c r="P28" s="68" t="s">
        <v>231</v>
      </c>
      <c r="Q28" s="68" t="s">
        <v>231</v>
      </c>
      <c r="R28" s="68" t="s">
        <v>118</v>
      </c>
      <c r="S28" s="68" t="s">
        <v>231</v>
      </c>
      <c r="T28" s="68" t="s">
        <v>231</v>
      </c>
      <c r="U28" s="68" t="s">
        <v>231</v>
      </c>
      <c r="V28" s="68" t="s">
        <v>118</v>
      </c>
      <c r="W28" s="68" t="s">
        <v>231</v>
      </c>
      <c r="X28" s="68" t="s">
        <v>231</v>
      </c>
      <c r="Y28" s="68" t="s">
        <v>231</v>
      </c>
      <c r="Z28" s="68" t="s">
        <v>231</v>
      </c>
      <c r="AA28" s="68" t="s">
        <v>231</v>
      </c>
      <c r="AB28" s="68" t="s">
        <v>231</v>
      </c>
      <c r="AC28" s="68" t="s">
        <v>231</v>
      </c>
      <c r="AD28" s="127">
        <v>8</v>
      </c>
      <c r="AE28" s="127">
        <v>8</v>
      </c>
      <c r="AF28" s="418"/>
      <c r="AH28" s="54"/>
    </row>
    <row r="29" spans="1:34" s="100" customFormat="1">
      <c r="A29" s="255">
        <f t="shared" si="0"/>
        <v>17</v>
      </c>
      <c r="B29" s="416"/>
      <c r="C29" s="105"/>
      <c r="D29" s="98"/>
      <c r="E29" s="257"/>
      <c r="F29" s="258" t="s">
        <v>649</v>
      </c>
      <c r="G29" s="259"/>
      <c r="H29" s="99" t="s">
        <v>13</v>
      </c>
      <c r="I29" s="99" t="s">
        <v>136</v>
      </c>
      <c r="J29" s="261"/>
      <c r="K29" s="261"/>
      <c r="L29" s="261"/>
      <c r="M29" s="262"/>
      <c r="N29" s="263" t="s">
        <v>650</v>
      </c>
      <c r="O29" s="99"/>
      <c r="P29" s="264" t="s">
        <v>231</v>
      </c>
      <c r="Q29" s="264" t="s">
        <v>231</v>
      </c>
      <c r="R29" s="264" t="s">
        <v>231</v>
      </c>
      <c r="S29" s="264" t="s">
        <v>231</v>
      </c>
      <c r="T29" s="264" t="s">
        <v>231</v>
      </c>
      <c r="U29" s="264" t="s">
        <v>231</v>
      </c>
      <c r="V29" s="264" t="s">
        <v>231</v>
      </c>
      <c r="W29" s="264" t="s">
        <v>231</v>
      </c>
      <c r="X29" s="264" t="s">
        <v>231</v>
      </c>
      <c r="Y29" s="264" t="s">
        <v>231</v>
      </c>
      <c r="Z29" s="264" t="s">
        <v>231</v>
      </c>
      <c r="AA29" s="264" t="s">
        <v>231</v>
      </c>
      <c r="AB29" s="264" t="s">
        <v>231</v>
      </c>
      <c r="AC29" s="264" t="s">
        <v>231</v>
      </c>
      <c r="AD29" s="264" t="s">
        <v>231</v>
      </c>
      <c r="AE29" s="264" t="s">
        <v>231</v>
      </c>
      <c r="AF29" s="417"/>
      <c r="AH29" s="101"/>
    </row>
    <row r="30" spans="1:34" s="100" customFormat="1">
      <c r="A30" s="255">
        <f t="shared" si="0"/>
        <v>18</v>
      </c>
      <c r="B30" s="416"/>
      <c r="C30" s="105"/>
      <c r="D30" s="98"/>
      <c r="E30" s="257" t="s">
        <v>645</v>
      </c>
      <c r="F30" s="106" t="s">
        <v>647</v>
      </c>
      <c r="G30" s="259"/>
      <c r="H30" s="99" t="s">
        <v>87</v>
      </c>
      <c r="I30" s="99" t="s">
        <v>139</v>
      </c>
      <c r="J30" s="261"/>
      <c r="K30" s="261"/>
      <c r="L30" s="261"/>
      <c r="M30" s="262"/>
      <c r="N30" s="263"/>
      <c r="O30" s="99"/>
      <c r="P30" s="264" t="s">
        <v>231</v>
      </c>
      <c r="Q30" s="264" t="s">
        <v>231</v>
      </c>
      <c r="R30" s="264" t="s">
        <v>231</v>
      </c>
      <c r="S30" s="264" t="s">
        <v>231</v>
      </c>
      <c r="T30" s="264" t="s">
        <v>231</v>
      </c>
      <c r="U30" s="264" t="s">
        <v>231</v>
      </c>
      <c r="V30" s="264" t="s">
        <v>231</v>
      </c>
      <c r="W30" s="264" t="s">
        <v>231</v>
      </c>
      <c r="X30" s="264" t="s">
        <v>231</v>
      </c>
      <c r="Y30" s="264" t="s">
        <v>231</v>
      </c>
      <c r="Z30" s="264" t="s">
        <v>231</v>
      </c>
      <c r="AA30" s="264" t="s">
        <v>231</v>
      </c>
      <c r="AB30" s="264" t="s">
        <v>231</v>
      </c>
      <c r="AC30" s="264" t="s">
        <v>231</v>
      </c>
      <c r="AD30" s="264">
        <v>3</v>
      </c>
      <c r="AE30" s="264">
        <v>3</v>
      </c>
      <c r="AF30" s="417"/>
      <c r="AH30" s="101"/>
    </row>
    <row r="31" spans="1:34" s="100" customFormat="1">
      <c r="A31" s="255">
        <f t="shared" si="0"/>
        <v>19</v>
      </c>
      <c r="B31" s="416"/>
      <c r="C31" s="105"/>
      <c r="D31" s="98"/>
      <c r="E31" s="257" t="s">
        <v>646</v>
      </c>
      <c r="F31" s="106" t="s">
        <v>648</v>
      </c>
      <c r="G31" s="259"/>
      <c r="H31" s="99" t="s">
        <v>87</v>
      </c>
      <c r="I31" s="99" t="s">
        <v>139</v>
      </c>
      <c r="J31" s="261"/>
      <c r="K31" s="261"/>
      <c r="L31" s="261"/>
      <c r="M31" s="262"/>
      <c r="N31" s="263"/>
      <c r="O31" s="99"/>
      <c r="P31" s="264" t="s">
        <v>231</v>
      </c>
      <c r="Q31" s="264" t="s">
        <v>231</v>
      </c>
      <c r="R31" s="264" t="s">
        <v>231</v>
      </c>
      <c r="S31" s="264" t="s">
        <v>231</v>
      </c>
      <c r="T31" s="264" t="s">
        <v>231</v>
      </c>
      <c r="U31" s="264" t="s">
        <v>231</v>
      </c>
      <c r="V31" s="264" t="s">
        <v>231</v>
      </c>
      <c r="W31" s="264" t="s">
        <v>231</v>
      </c>
      <c r="X31" s="264" t="s">
        <v>231</v>
      </c>
      <c r="Y31" s="264" t="s">
        <v>231</v>
      </c>
      <c r="Z31" s="264" t="s">
        <v>231</v>
      </c>
      <c r="AA31" s="264" t="s">
        <v>231</v>
      </c>
      <c r="AB31" s="264" t="s">
        <v>231</v>
      </c>
      <c r="AC31" s="264" t="s">
        <v>231</v>
      </c>
      <c r="AD31" s="264">
        <v>3</v>
      </c>
      <c r="AE31" s="264">
        <v>3</v>
      </c>
      <c r="AF31" s="417"/>
      <c r="AH31" s="101"/>
    </row>
    <row r="32" spans="1:34" s="103" customFormat="1">
      <c r="A32" s="408">
        <f t="shared" si="0"/>
        <v>20</v>
      </c>
      <c r="B32" s="409"/>
      <c r="C32" s="109"/>
      <c r="D32" s="97"/>
      <c r="E32" s="519"/>
      <c r="F32" s="418" t="s">
        <v>411</v>
      </c>
      <c r="G32" s="410"/>
      <c r="H32" s="411" t="s">
        <v>13</v>
      </c>
      <c r="I32" s="411" t="s">
        <v>136</v>
      </c>
      <c r="J32" s="412"/>
      <c r="K32" s="412"/>
      <c r="L32" s="412"/>
      <c r="M32" s="413"/>
      <c r="N32" s="414" t="s">
        <v>412</v>
      </c>
      <c r="O32" s="411"/>
      <c r="P32" s="415" t="s">
        <v>231</v>
      </c>
      <c r="Q32" s="415" t="s">
        <v>231</v>
      </c>
      <c r="R32" s="415" t="s">
        <v>231</v>
      </c>
      <c r="S32" s="415" t="s">
        <v>231</v>
      </c>
      <c r="T32" s="415" t="s">
        <v>231</v>
      </c>
      <c r="U32" s="415" t="s">
        <v>231</v>
      </c>
      <c r="V32" s="415" t="s">
        <v>231</v>
      </c>
      <c r="W32" s="415" t="s">
        <v>231</v>
      </c>
      <c r="X32" s="415" t="s">
        <v>231</v>
      </c>
      <c r="Y32" s="415" t="s">
        <v>231</v>
      </c>
      <c r="Z32" s="415" t="s">
        <v>231</v>
      </c>
      <c r="AA32" s="415" t="s">
        <v>231</v>
      </c>
      <c r="AB32" s="415" t="s">
        <v>231</v>
      </c>
      <c r="AC32" s="415" t="s">
        <v>231</v>
      </c>
      <c r="AD32" s="415" t="s">
        <v>231</v>
      </c>
      <c r="AE32" s="415" t="s">
        <v>231</v>
      </c>
      <c r="AF32" s="73"/>
      <c r="AH32" s="104"/>
    </row>
    <row r="33" spans="1:34" s="103" customFormat="1" ht="47.25">
      <c r="A33" s="408">
        <f t="shared" si="0"/>
        <v>21</v>
      </c>
      <c r="B33" s="409"/>
      <c r="C33" s="109"/>
      <c r="D33" s="97"/>
      <c r="E33" s="519" t="s">
        <v>415</v>
      </c>
      <c r="F33" s="107" t="s">
        <v>651</v>
      </c>
      <c r="G33" s="410"/>
      <c r="H33" s="411" t="s">
        <v>413</v>
      </c>
      <c r="I33" s="411" t="s">
        <v>414</v>
      </c>
      <c r="J33" s="412"/>
      <c r="K33" s="412"/>
      <c r="L33" s="412"/>
      <c r="M33" s="413"/>
      <c r="N33" s="414" t="s">
        <v>750</v>
      </c>
      <c r="O33" s="411"/>
      <c r="P33" s="415" t="s">
        <v>231</v>
      </c>
      <c r="Q33" s="415" t="s">
        <v>231</v>
      </c>
      <c r="R33" s="415" t="s">
        <v>231</v>
      </c>
      <c r="S33" s="415" t="s">
        <v>231</v>
      </c>
      <c r="T33" s="415" t="s">
        <v>231</v>
      </c>
      <c r="U33" s="415" t="s">
        <v>231</v>
      </c>
      <c r="V33" s="415" t="s">
        <v>231</v>
      </c>
      <c r="W33" s="415" t="s">
        <v>231</v>
      </c>
      <c r="X33" s="415" t="s">
        <v>231</v>
      </c>
      <c r="Y33" s="415" t="s">
        <v>231</v>
      </c>
      <c r="Z33" s="415" t="s">
        <v>231</v>
      </c>
      <c r="AA33" s="415" t="s">
        <v>231</v>
      </c>
      <c r="AB33" s="415" t="s">
        <v>231</v>
      </c>
      <c r="AC33" s="415" t="s">
        <v>231</v>
      </c>
      <c r="AD33" s="415" t="s">
        <v>231</v>
      </c>
      <c r="AE33" s="415" t="s">
        <v>231</v>
      </c>
      <c r="AF33" s="73" t="s">
        <v>652</v>
      </c>
      <c r="AH33" s="104"/>
    </row>
    <row r="34" spans="1:34" s="100" customFormat="1">
      <c r="A34" s="119">
        <f t="shared" si="0"/>
        <v>22</v>
      </c>
      <c r="B34" s="138"/>
      <c r="C34" s="105"/>
      <c r="D34" s="139"/>
      <c r="E34" s="129"/>
      <c r="F34" s="52" t="s">
        <v>311</v>
      </c>
      <c r="G34" s="134"/>
      <c r="H34" s="121" t="s">
        <v>13</v>
      </c>
      <c r="I34" s="121" t="s">
        <v>136</v>
      </c>
      <c r="J34" s="132"/>
      <c r="K34" s="132"/>
      <c r="L34" s="132"/>
      <c r="M34" s="140"/>
      <c r="N34" s="133" t="s">
        <v>310</v>
      </c>
      <c r="O34" s="99"/>
      <c r="P34" s="68" t="s">
        <v>231</v>
      </c>
      <c r="Q34" s="68" t="s">
        <v>231</v>
      </c>
      <c r="R34" s="68" t="s">
        <v>231</v>
      </c>
      <c r="S34" s="68" t="s">
        <v>231</v>
      </c>
      <c r="T34" s="68" t="s">
        <v>231</v>
      </c>
      <c r="U34" s="68" t="s">
        <v>231</v>
      </c>
      <c r="V34" s="68" t="s">
        <v>231</v>
      </c>
      <c r="W34" s="68" t="s">
        <v>231</v>
      </c>
      <c r="X34" s="68" t="s">
        <v>231</v>
      </c>
      <c r="Y34" s="68" t="s">
        <v>231</v>
      </c>
      <c r="Z34" s="68" t="s">
        <v>231</v>
      </c>
      <c r="AA34" s="68" t="s">
        <v>231</v>
      </c>
      <c r="AB34" s="68" t="s">
        <v>231</v>
      </c>
      <c r="AC34" s="68" t="s">
        <v>231</v>
      </c>
      <c r="AD34" s="68" t="s">
        <v>231</v>
      </c>
      <c r="AE34" s="68" t="s">
        <v>231</v>
      </c>
      <c r="AF34" s="258"/>
      <c r="AH34" s="101"/>
    </row>
    <row r="35" spans="1:34" s="32" customFormat="1">
      <c r="A35" s="119">
        <f t="shared" si="0"/>
        <v>23</v>
      </c>
      <c r="B35" s="41"/>
      <c r="C35" s="95"/>
      <c r="D35" s="127"/>
      <c r="E35" s="129" t="s">
        <v>312</v>
      </c>
      <c r="F35" s="52" t="s">
        <v>368</v>
      </c>
      <c r="G35" s="128"/>
      <c r="H35" s="121" t="s">
        <v>315</v>
      </c>
      <c r="I35" s="121" t="s">
        <v>27</v>
      </c>
      <c r="J35" s="122" t="s">
        <v>149</v>
      </c>
      <c r="K35" s="122"/>
      <c r="L35" s="122"/>
      <c r="M35" s="129"/>
      <c r="N35" s="133" t="s">
        <v>138</v>
      </c>
      <c r="O35" s="99"/>
      <c r="P35" s="68" t="s">
        <v>231</v>
      </c>
      <c r="Q35" s="68" t="s">
        <v>231</v>
      </c>
      <c r="R35" s="68" t="s">
        <v>231</v>
      </c>
      <c r="S35" s="68" t="s">
        <v>231</v>
      </c>
      <c r="T35" s="68" t="s">
        <v>231</v>
      </c>
      <c r="U35" s="68" t="s">
        <v>231</v>
      </c>
      <c r="V35" s="68" t="s">
        <v>231</v>
      </c>
      <c r="W35" s="68" t="s">
        <v>309</v>
      </c>
      <c r="X35" s="68" t="s">
        <v>231</v>
      </c>
      <c r="Y35" s="68" t="s">
        <v>231</v>
      </c>
      <c r="Z35" s="68" t="s">
        <v>231</v>
      </c>
      <c r="AA35" s="68" t="s">
        <v>231</v>
      </c>
      <c r="AB35" s="68" t="s">
        <v>231</v>
      </c>
      <c r="AC35" s="68" t="s">
        <v>231</v>
      </c>
      <c r="AD35" s="68" t="s">
        <v>231</v>
      </c>
      <c r="AE35" s="68" t="s">
        <v>231</v>
      </c>
      <c r="AF35" s="130"/>
      <c r="AH35" s="74"/>
    </row>
    <row r="36" spans="1:34" s="32" customFormat="1">
      <c r="A36" s="119">
        <f t="shared" si="0"/>
        <v>24</v>
      </c>
      <c r="B36" s="41"/>
      <c r="C36" s="95"/>
      <c r="D36" s="127"/>
      <c r="E36" s="129" t="s">
        <v>313</v>
      </c>
      <c r="F36" s="52" t="s">
        <v>314</v>
      </c>
      <c r="G36" s="128"/>
      <c r="H36" s="121" t="s">
        <v>315</v>
      </c>
      <c r="I36" s="121" t="s">
        <v>27</v>
      </c>
      <c r="J36" s="122" t="s">
        <v>316</v>
      </c>
      <c r="K36" s="122"/>
      <c r="L36" s="122"/>
      <c r="M36" s="129"/>
      <c r="N36" s="133" t="s">
        <v>138</v>
      </c>
      <c r="O36" s="99"/>
      <c r="P36" s="68" t="s">
        <v>231</v>
      </c>
      <c r="Q36" s="68" t="s">
        <v>231</v>
      </c>
      <c r="R36" s="68" t="s">
        <v>231</v>
      </c>
      <c r="S36" s="68" t="s">
        <v>231</v>
      </c>
      <c r="T36" s="68" t="s">
        <v>231</v>
      </c>
      <c r="U36" s="68" t="s">
        <v>231</v>
      </c>
      <c r="V36" s="68" t="s">
        <v>231</v>
      </c>
      <c r="W36" s="68" t="s">
        <v>309</v>
      </c>
      <c r="X36" s="68" t="s">
        <v>231</v>
      </c>
      <c r="Y36" s="68" t="s">
        <v>231</v>
      </c>
      <c r="Z36" s="68" t="s">
        <v>231</v>
      </c>
      <c r="AA36" s="68" t="s">
        <v>231</v>
      </c>
      <c r="AB36" s="68" t="s">
        <v>231</v>
      </c>
      <c r="AC36" s="68" t="s">
        <v>231</v>
      </c>
      <c r="AD36" s="68" t="s">
        <v>231</v>
      </c>
      <c r="AE36" s="68" t="s">
        <v>231</v>
      </c>
      <c r="AF36" s="130"/>
      <c r="AH36" s="74"/>
    </row>
    <row r="37" spans="1:34" s="32" customFormat="1">
      <c r="A37" s="119">
        <f t="shared" si="0"/>
        <v>25</v>
      </c>
      <c r="B37" s="41"/>
      <c r="C37" s="95"/>
      <c r="D37" s="127"/>
      <c r="E37" s="137"/>
      <c r="F37" s="130" t="s">
        <v>416</v>
      </c>
      <c r="G37" s="128"/>
      <c r="H37" s="121" t="s">
        <v>13</v>
      </c>
      <c r="I37" s="121" t="s">
        <v>136</v>
      </c>
      <c r="J37" s="122"/>
      <c r="K37" s="122"/>
      <c r="L37" s="122"/>
      <c r="M37" s="123"/>
      <c r="N37" s="133" t="s">
        <v>417</v>
      </c>
      <c r="O37" s="121"/>
      <c r="P37" s="68" t="s">
        <v>231</v>
      </c>
      <c r="Q37" s="68" t="s">
        <v>231</v>
      </c>
      <c r="R37" s="68" t="s">
        <v>231</v>
      </c>
      <c r="S37" s="68" t="s">
        <v>231</v>
      </c>
      <c r="T37" s="68" t="s">
        <v>231</v>
      </c>
      <c r="U37" s="68" t="s">
        <v>231</v>
      </c>
      <c r="V37" s="68" t="s">
        <v>231</v>
      </c>
      <c r="W37" s="68" t="s">
        <v>231</v>
      </c>
      <c r="X37" s="68" t="s">
        <v>231</v>
      </c>
      <c r="Y37" s="68" t="s">
        <v>231</v>
      </c>
      <c r="Z37" s="68" t="s">
        <v>231</v>
      </c>
      <c r="AA37" s="68" t="s">
        <v>231</v>
      </c>
      <c r="AB37" s="68" t="s">
        <v>231</v>
      </c>
      <c r="AC37" s="68" t="s">
        <v>231</v>
      </c>
      <c r="AD37" s="68" t="s">
        <v>231</v>
      </c>
      <c r="AE37" s="68" t="s">
        <v>231</v>
      </c>
      <c r="AF37" s="73"/>
      <c r="AH37" s="54"/>
    </row>
    <row r="38" spans="1:34" s="32" customFormat="1">
      <c r="A38" s="119">
        <f t="shared" si="0"/>
        <v>26</v>
      </c>
      <c r="B38" s="41"/>
      <c r="C38" s="95"/>
      <c r="D38" s="127"/>
      <c r="E38" s="137" t="s">
        <v>420</v>
      </c>
      <c r="F38" s="96" t="s">
        <v>418</v>
      </c>
      <c r="G38" s="128"/>
      <c r="H38" s="121" t="s">
        <v>315</v>
      </c>
      <c r="I38" s="121" t="s">
        <v>231</v>
      </c>
      <c r="J38" s="122"/>
      <c r="K38" s="122"/>
      <c r="L38" s="122"/>
      <c r="M38" s="123"/>
      <c r="N38" s="133" t="s">
        <v>419</v>
      </c>
      <c r="O38" s="121"/>
      <c r="P38" s="68" t="s">
        <v>231</v>
      </c>
      <c r="Q38" s="68" t="s">
        <v>231</v>
      </c>
      <c r="R38" s="68" t="s">
        <v>231</v>
      </c>
      <c r="S38" s="68" t="s">
        <v>231</v>
      </c>
      <c r="T38" s="68" t="s">
        <v>231</v>
      </c>
      <c r="U38" s="68" t="s">
        <v>231</v>
      </c>
      <c r="V38" s="68" t="s">
        <v>231</v>
      </c>
      <c r="W38" s="68" t="s">
        <v>231</v>
      </c>
      <c r="X38" s="68" t="s">
        <v>231</v>
      </c>
      <c r="Y38" s="68" t="s">
        <v>231</v>
      </c>
      <c r="Z38" s="68" t="s">
        <v>231</v>
      </c>
      <c r="AA38" s="68" t="s">
        <v>231</v>
      </c>
      <c r="AB38" s="68" t="s">
        <v>231</v>
      </c>
      <c r="AC38" s="68" t="s">
        <v>231</v>
      </c>
      <c r="AD38" s="68" t="s">
        <v>231</v>
      </c>
      <c r="AE38" s="68" t="s">
        <v>231</v>
      </c>
      <c r="AF38" s="73"/>
      <c r="AH38" s="54"/>
    </row>
    <row r="39" spans="1:34" s="32" customFormat="1">
      <c r="A39" s="119">
        <f t="shared" si="0"/>
        <v>27</v>
      </c>
      <c r="B39" s="41"/>
      <c r="C39" s="95"/>
      <c r="D39" s="127"/>
      <c r="E39" s="137"/>
      <c r="F39" s="130" t="s">
        <v>456</v>
      </c>
      <c r="G39" s="128"/>
      <c r="H39" s="121" t="s">
        <v>13</v>
      </c>
      <c r="I39" s="121" t="s">
        <v>136</v>
      </c>
      <c r="J39" s="122"/>
      <c r="K39" s="122"/>
      <c r="L39" s="122"/>
      <c r="M39" s="123"/>
      <c r="N39" s="133" t="s">
        <v>450</v>
      </c>
      <c r="O39" s="121"/>
      <c r="P39" s="68" t="s">
        <v>231</v>
      </c>
      <c r="Q39" s="68" t="s">
        <v>231</v>
      </c>
      <c r="R39" s="68" t="s">
        <v>231</v>
      </c>
      <c r="S39" s="68" t="s">
        <v>231</v>
      </c>
      <c r="T39" s="68" t="s">
        <v>231</v>
      </c>
      <c r="U39" s="68" t="s">
        <v>231</v>
      </c>
      <c r="V39" s="68" t="s">
        <v>231</v>
      </c>
      <c r="W39" s="68" t="s">
        <v>231</v>
      </c>
      <c r="X39" s="68" t="s">
        <v>231</v>
      </c>
      <c r="Y39" s="68" t="s">
        <v>231</v>
      </c>
      <c r="Z39" s="68" t="s">
        <v>231</v>
      </c>
      <c r="AA39" s="68" t="s">
        <v>231</v>
      </c>
      <c r="AB39" s="68" t="s">
        <v>231</v>
      </c>
      <c r="AC39" s="68" t="s">
        <v>231</v>
      </c>
      <c r="AD39" s="68" t="s">
        <v>231</v>
      </c>
      <c r="AE39" s="68" t="s">
        <v>231</v>
      </c>
      <c r="AF39" s="73"/>
      <c r="AH39" s="54"/>
    </row>
    <row r="40" spans="1:34" s="100" customFormat="1">
      <c r="A40" s="119">
        <f t="shared" si="0"/>
        <v>28</v>
      </c>
      <c r="B40" s="138"/>
      <c r="C40" s="105"/>
      <c r="D40" s="139"/>
      <c r="E40" s="129"/>
      <c r="F40" s="52" t="s">
        <v>326</v>
      </c>
      <c r="G40" s="134"/>
      <c r="H40" s="121" t="s">
        <v>421</v>
      </c>
      <c r="I40" s="121" t="s">
        <v>136</v>
      </c>
      <c r="J40" s="132"/>
      <c r="K40" s="132"/>
      <c r="L40" s="132"/>
      <c r="M40" s="140"/>
      <c r="N40" s="133"/>
      <c r="O40" s="99"/>
      <c r="P40" s="68" t="s">
        <v>231</v>
      </c>
      <c r="Q40" s="68" t="s">
        <v>231</v>
      </c>
      <c r="R40" s="68" t="s">
        <v>231</v>
      </c>
      <c r="S40" s="68" t="s">
        <v>231</v>
      </c>
      <c r="T40" s="68" t="s">
        <v>231</v>
      </c>
      <c r="U40" s="68" t="s">
        <v>231</v>
      </c>
      <c r="V40" s="68" t="s">
        <v>231</v>
      </c>
      <c r="W40" s="68" t="s">
        <v>231</v>
      </c>
      <c r="X40" s="68" t="s">
        <v>231</v>
      </c>
      <c r="Y40" s="68" t="s">
        <v>231</v>
      </c>
      <c r="Z40" s="68" t="s">
        <v>231</v>
      </c>
      <c r="AA40" s="68" t="s">
        <v>231</v>
      </c>
      <c r="AB40" s="68" t="s">
        <v>231</v>
      </c>
      <c r="AC40" s="68" t="s">
        <v>231</v>
      </c>
      <c r="AD40" s="68" t="s">
        <v>231</v>
      </c>
      <c r="AE40" s="68" t="s">
        <v>231</v>
      </c>
      <c r="AF40" s="258"/>
      <c r="AH40" s="101"/>
    </row>
    <row r="41" spans="1:34" s="32" customFormat="1">
      <c r="A41" s="119">
        <f t="shared" si="0"/>
        <v>29</v>
      </c>
      <c r="B41" s="42"/>
      <c r="C41" s="95"/>
      <c r="D41" s="127"/>
      <c r="E41" s="129" t="s">
        <v>328</v>
      </c>
      <c r="F41" s="130" t="s">
        <v>372</v>
      </c>
      <c r="G41" s="128"/>
      <c r="H41" s="121" t="s">
        <v>82</v>
      </c>
      <c r="I41" s="121" t="s">
        <v>136</v>
      </c>
      <c r="J41" s="122"/>
      <c r="K41" s="122"/>
      <c r="L41" s="122"/>
      <c r="M41" s="129"/>
      <c r="N41" s="133"/>
      <c r="O41" s="121"/>
      <c r="P41" s="68" t="s">
        <v>231</v>
      </c>
      <c r="Q41" s="68" t="s">
        <v>231</v>
      </c>
      <c r="R41" s="68" t="s">
        <v>231</v>
      </c>
      <c r="S41" s="68" t="s">
        <v>231</v>
      </c>
      <c r="T41" s="68" t="s">
        <v>231</v>
      </c>
      <c r="U41" s="68" t="s">
        <v>231</v>
      </c>
      <c r="V41" s="68" t="s">
        <v>231</v>
      </c>
      <c r="W41" s="68" t="s">
        <v>231</v>
      </c>
      <c r="X41" s="68" t="s">
        <v>231</v>
      </c>
      <c r="Y41" s="68" t="s">
        <v>231</v>
      </c>
      <c r="Z41" s="68" t="s">
        <v>231</v>
      </c>
      <c r="AA41" s="68" t="s">
        <v>231</v>
      </c>
      <c r="AB41" s="68" t="s">
        <v>231</v>
      </c>
      <c r="AC41" s="68" t="s">
        <v>231</v>
      </c>
      <c r="AD41" s="68" t="s">
        <v>231</v>
      </c>
      <c r="AE41" s="68" t="s">
        <v>231</v>
      </c>
      <c r="AF41" s="130"/>
      <c r="AG41" s="32" t="s">
        <v>14</v>
      </c>
      <c r="AH41" s="54"/>
    </row>
    <row r="42" spans="1:34" s="32" customFormat="1">
      <c r="A42" s="119">
        <f t="shared" si="0"/>
        <v>30</v>
      </c>
      <c r="B42" s="43" t="s">
        <v>365</v>
      </c>
      <c r="C42" s="95"/>
      <c r="D42" s="127"/>
      <c r="E42" s="129"/>
      <c r="F42" s="130" t="s">
        <v>317</v>
      </c>
      <c r="G42" s="128"/>
      <c r="H42" s="121" t="s">
        <v>13</v>
      </c>
      <c r="I42" s="121" t="s">
        <v>136</v>
      </c>
      <c r="J42" s="122"/>
      <c r="K42" s="122"/>
      <c r="L42" s="122"/>
      <c r="M42" s="129"/>
      <c r="N42" s="133" t="s">
        <v>318</v>
      </c>
      <c r="O42" s="121"/>
      <c r="P42" s="68" t="s">
        <v>231</v>
      </c>
      <c r="Q42" s="68" t="s">
        <v>231</v>
      </c>
      <c r="R42" s="68" t="s">
        <v>231</v>
      </c>
      <c r="S42" s="68" t="s">
        <v>231</v>
      </c>
      <c r="T42" s="68" t="s">
        <v>231</v>
      </c>
      <c r="U42" s="68" t="s">
        <v>231</v>
      </c>
      <c r="V42" s="68" t="s">
        <v>231</v>
      </c>
      <c r="W42" s="68" t="s">
        <v>231</v>
      </c>
      <c r="X42" s="68" t="s">
        <v>231</v>
      </c>
      <c r="Y42" s="68" t="s">
        <v>231</v>
      </c>
      <c r="Z42" s="68" t="s">
        <v>231</v>
      </c>
      <c r="AA42" s="68" t="s">
        <v>231</v>
      </c>
      <c r="AB42" s="68" t="s">
        <v>231</v>
      </c>
      <c r="AC42" s="68" t="s">
        <v>231</v>
      </c>
      <c r="AD42" s="68" t="s">
        <v>231</v>
      </c>
      <c r="AE42" s="68" t="s">
        <v>231</v>
      </c>
      <c r="AF42" s="130"/>
      <c r="AG42" s="32" t="s">
        <v>14</v>
      </c>
      <c r="AH42" s="54"/>
    </row>
    <row r="43" spans="1:34" s="32" customFormat="1">
      <c r="A43" s="119">
        <f t="shared" si="0"/>
        <v>31</v>
      </c>
      <c r="B43" s="43"/>
      <c r="C43" s="95"/>
      <c r="D43" s="127"/>
      <c r="E43" s="129" t="s">
        <v>334</v>
      </c>
      <c r="F43" s="130" t="s">
        <v>423</v>
      </c>
      <c r="G43" s="128"/>
      <c r="H43" s="121" t="s">
        <v>82</v>
      </c>
      <c r="I43" s="121" t="s">
        <v>319</v>
      </c>
      <c r="J43" s="122"/>
      <c r="K43" s="122"/>
      <c r="L43" s="122"/>
      <c r="M43" s="129"/>
      <c r="N43" s="133" t="s">
        <v>422</v>
      </c>
      <c r="O43" s="121" t="s">
        <v>83</v>
      </c>
      <c r="P43" s="127" t="s">
        <v>118</v>
      </c>
      <c r="Q43" s="68" t="s">
        <v>231</v>
      </c>
      <c r="R43" s="68" t="s">
        <v>231</v>
      </c>
      <c r="S43" s="68" t="s">
        <v>231</v>
      </c>
      <c r="T43" s="68" t="s">
        <v>231</v>
      </c>
      <c r="U43" s="68" t="s">
        <v>231</v>
      </c>
      <c r="V43" s="68" t="s">
        <v>231</v>
      </c>
      <c r="W43" s="68" t="s">
        <v>231</v>
      </c>
      <c r="X43" s="68" t="s">
        <v>231</v>
      </c>
      <c r="Y43" s="68" t="s">
        <v>231</v>
      </c>
      <c r="Z43" s="68" t="s">
        <v>231</v>
      </c>
      <c r="AA43" s="68" t="s">
        <v>231</v>
      </c>
      <c r="AB43" s="68" t="s">
        <v>231</v>
      </c>
      <c r="AC43" s="68" t="s">
        <v>231</v>
      </c>
      <c r="AD43" s="68" t="s">
        <v>231</v>
      </c>
      <c r="AE43" s="68" t="s">
        <v>231</v>
      </c>
      <c r="AF43" s="130"/>
      <c r="AG43" s="32" t="s">
        <v>14</v>
      </c>
      <c r="AH43" s="54"/>
    </row>
    <row r="44" spans="1:34" s="103" customFormat="1">
      <c r="A44" s="119">
        <f t="shared" si="0"/>
        <v>32</v>
      </c>
      <c r="B44" s="108"/>
      <c r="C44" s="109"/>
      <c r="D44" s="97"/>
      <c r="E44" s="136"/>
      <c r="F44" s="130" t="s">
        <v>320</v>
      </c>
      <c r="G44" s="128"/>
      <c r="H44" s="121" t="s">
        <v>13</v>
      </c>
      <c r="I44" s="121" t="s">
        <v>134</v>
      </c>
      <c r="J44" s="122"/>
      <c r="K44" s="122"/>
      <c r="L44" s="122"/>
      <c r="M44" s="129"/>
      <c r="N44" s="52" t="s">
        <v>321</v>
      </c>
      <c r="O44" s="121"/>
      <c r="P44" s="68" t="s">
        <v>231</v>
      </c>
      <c r="Q44" s="68" t="s">
        <v>231</v>
      </c>
      <c r="R44" s="68" t="s">
        <v>231</v>
      </c>
      <c r="S44" s="68" t="s">
        <v>231</v>
      </c>
      <c r="T44" s="68" t="s">
        <v>231</v>
      </c>
      <c r="U44" s="68" t="s">
        <v>231</v>
      </c>
      <c r="V44" s="68" t="s">
        <v>231</v>
      </c>
      <c r="W44" s="68" t="s">
        <v>231</v>
      </c>
      <c r="X44" s="68" t="s">
        <v>231</v>
      </c>
      <c r="Y44" s="68" t="s">
        <v>231</v>
      </c>
      <c r="Z44" s="68" t="s">
        <v>231</v>
      </c>
      <c r="AA44" s="68" t="s">
        <v>231</v>
      </c>
      <c r="AB44" s="68" t="s">
        <v>231</v>
      </c>
      <c r="AC44" s="68" t="s">
        <v>231</v>
      </c>
      <c r="AD44" s="68" t="s">
        <v>231</v>
      </c>
      <c r="AE44" s="68" t="s">
        <v>231</v>
      </c>
      <c r="AF44" s="418"/>
      <c r="AH44" s="104"/>
    </row>
    <row r="45" spans="1:34" s="32" customFormat="1">
      <c r="A45" s="119">
        <f t="shared" si="0"/>
        <v>33</v>
      </c>
      <c r="B45" s="43"/>
      <c r="C45" s="95"/>
      <c r="D45" s="127"/>
      <c r="E45" s="137" t="s">
        <v>322</v>
      </c>
      <c r="F45" s="130" t="s">
        <v>320</v>
      </c>
      <c r="G45" s="128"/>
      <c r="H45" s="121" t="s">
        <v>13</v>
      </c>
      <c r="I45" s="121" t="s">
        <v>134</v>
      </c>
      <c r="J45" s="131"/>
      <c r="K45" s="122"/>
      <c r="L45" s="122"/>
      <c r="M45" s="123"/>
      <c r="N45" s="135" t="s">
        <v>442</v>
      </c>
      <c r="O45" s="121"/>
      <c r="P45" s="68" t="s">
        <v>231</v>
      </c>
      <c r="Q45" s="68" t="s">
        <v>231</v>
      </c>
      <c r="R45" s="68" t="s">
        <v>231</v>
      </c>
      <c r="S45" s="68" t="s">
        <v>231</v>
      </c>
      <c r="T45" s="68" t="s">
        <v>231</v>
      </c>
      <c r="U45" s="68" t="s">
        <v>231</v>
      </c>
      <c r="V45" s="68" t="s">
        <v>231</v>
      </c>
      <c r="W45" s="68" t="s">
        <v>231</v>
      </c>
      <c r="X45" s="68" t="s">
        <v>231</v>
      </c>
      <c r="Y45" s="68" t="s">
        <v>231</v>
      </c>
      <c r="Z45" s="68" t="s">
        <v>231</v>
      </c>
      <c r="AA45" s="68" t="s">
        <v>231</v>
      </c>
      <c r="AB45" s="68" t="s">
        <v>231</v>
      </c>
      <c r="AC45" s="68" t="s">
        <v>231</v>
      </c>
      <c r="AD45" s="68" t="s">
        <v>231</v>
      </c>
      <c r="AE45" s="68" t="s">
        <v>231</v>
      </c>
      <c r="AF45" s="130"/>
      <c r="AG45" s="32" t="s">
        <v>14</v>
      </c>
      <c r="AH45" s="54"/>
    </row>
    <row r="46" spans="1:34" s="100" customFormat="1">
      <c r="A46" s="119">
        <f t="shared" si="0"/>
        <v>34</v>
      </c>
      <c r="B46" s="138"/>
      <c r="C46" s="105"/>
      <c r="D46" s="139"/>
      <c r="E46" s="129"/>
      <c r="F46" s="52" t="s">
        <v>326</v>
      </c>
      <c r="G46" s="134"/>
      <c r="H46" s="121" t="s">
        <v>421</v>
      </c>
      <c r="I46" s="121" t="s">
        <v>136</v>
      </c>
      <c r="J46" s="132"/>
      <c r="K46" s="132"/>
      <c r="L46" s="132"/>
      <c r="M46" s="140"/>
      <c r="N46" s="133"/>
      <c r="O46" s="99"/>
      <c r="P46" s="68" t="s">
        <v>231</v>
      </c>
      <c r="Q46" s="68" t="s">
        <v>231</v>
      </c>
      <c r="R46" s="68" t="s">
        <v>231</v>
      </c>
      <c r="S46" s="68" t="s">
        <v>231</v>
      </c>
      <c r="T46" s="68" t="s">
        <v>231</v>
      </c>
      <c r="U46" s="68" t="s">
        <v>231</v>
      </c>
      <c r="V46" s="68" t="s">
        <v>231</v>
      </c>
      <c r="W46" s="68" t="s">
        <v>231</v>
      </c>
      <c r="X46" s="68" t="s">
        <v>231</v>
      </c>
      <c r="Y46" s="68" t="s">
        <v>231</v>
      </c>
      <c r="Z46" s="68" t="s">
        <v>231</v>
      </c>
      <c r="AA46" s="68" t="s">
        <v>231</v>
      </c>
      <c r="AB46" s="68" t="s">
        <v>231</v>
      </c>
      <c r="AC46" s="68" t="s">
        <v>231</v>
      </c>
      <c r="AD46" s="68" t="s">
        <v>231</v>
      </c>
      <c r="AE46" s="68" t="s">
        <v>231</v>
      </c>
      <c r="AF46" s="258"/>
      <c r="AH46" s="101"/>
    </row>
    <row r="47" spans="1:34" s="32" customFormat="1">
      <c r="A47" s="119">
        <f t="shared" si="0"/>
        <v>35</v>
      </c>
      <c r="B47" s="42"/>
      <c r="C47" s="95"/>
      <c r="D47" s="127"/>
      <c r="E47" s="129" t="s">
        <v>333</v>
      </c>
      <c r="F47" s="130" t="s">
        <v>327</v>
      </c>
      <c r="G47" s="128"/>
      <c r="H47" s="121" t="s">
        <v>82</v>
      </c>
      <c r="I47" s="121" t="s">
        <v>136</v>
      </c>
      <c r="J47" s="122"/>
      <c r="K47" s="122"/>
      <c r="L47" s="122"/>
      <c r="M47" s="129"/>
      <c r="N47" s="133"/>
      <c r="O47" s="121"/>
      <c r="P47" s="68" t="s">
        <v>231</v>
      </c>
      <c r="Q47" s="68" t="s">
        <v>231</v>
      </c>
      <c r="R47" s="68" t="s">
        <v>231</v>
      </c>
      <c r="S47" s="68" t="s">
        <v>231</v>
      </c>
      <c r="T47" s="68" t="s">
        <v>231</v>
      </c>
      <c r="U47" s="68" t="s">
        <v>231</v>
      </c>
      <c r="V47" s="68" t="s">
        <v>231</v>
      </c>
      <c r="W47" s="68" t="s">
        <v>231</v>
      </c>
      <c r="X47" s="68" t="s">
        <v>231</v>
      </c>
      <c r="Y47" s="68" t="s">
        <v>231</v>
      </c>
      <c r="Z47" s="68" t="s">
        <v>231</v>
      </c>
      <c r="AA47" s="68" t="s">
        <v>231</v>
      </c>
      <c r="AB47" s="68" t="s">
        <v>231</v>
      </c>
      <c r="AC47" s="68" t="s">
        <v>231</v>
      </c>
      <c r="AD47" s="68" t="s">
        <v>231</v>
      </c>
      <c r="AE47" s="68" t="s">
        <v>231</v>
      </c>
      <c r="AF47" s="130"/>
      <c r="AG47" s="32" t="s">
        <v>14</v>
      </c>
      <c r="AH47" s="54"/>
    </row>
    <row r="48" spans="1:34" s="100" customFormat="1">
      <c r="A48" s="255">
        <f t="shared" si="0"/>
        <v>36</v>
      </c>
      <c r="B48" s="256" t="s">
        <v>329</v>
      </c>
      <c r="C48" s="105"/>
      <c r="D48" s="98"/>
      <c r="E48" s="257" t="s">
        <v>331</v>
      </c>
      <c r="F48" s="258" t="s">
        <v>330</v>
      </c>
      <c r="G48" s="259"/>
      <c r="H48" s="99" t="s">
        <v>332</v>
      </c>
      <c r="I48" s="99" t="s">
        <v>136</v>
      </c>
      <c r="J48" s="260"/>
      <c r="K48" s="261"/>
      <c r="L48" s="261"/>
      <c r="M48" s="262"/>
      <c r="N48" s="263" t="s">
        <v>138</v>
      </c>
      <c r="O48" s="99"/>
      <c r="P48" s="264" t="s">
        <v>231</v>
      </c>
      <c r="Q48" s="264" t="s">
        <v>231</v>
      </c>
      <c r="R48" s="264" t="s">
        <v>231</v>
      </c>
      <c r="S48" s="264" t="s">
        <v>231</v>
      </c>
      <c r="T48" s="264" t="s">
        <v>231</v>
      </c>
      <c r="U48" s="264" t="s">
        <v>231</v>
      </c>
      <c r="V48" s="264" t="s">
        <v>231</v>
      </c>
      <c r="W48" s="264" t="s">
        <v>231</v>
      </c>
      <c r="X48" s="264" t="s">
        <v>231</v>
      </c>
      <c r="Y48" s="264" t="s">
        <v>231</v>
      </c>
      <c r="Z48" s="264" t="s">
        <v>231</v>
      </c>
      <c r="AA48" s="264" t="s">
        <v>231</v>
      </c>
      <c r="AB48" s="264" t="s">
        <v>231</v>
      </c>
      <c r="AC48" s="264" t="s">
        <v>231</v>
      </c>
      <c r="AD48" s="264" t="s">
        <v>231</v>
      </c>
      <c r="AE48" s="264" t="s">
        <v>231</v>
      </c>
      <c r="AF48" s="258"/>
      <c r="AH48" s="101"/>
    </row>
    <row r="49" spans="1:34">
      <c r="A49" s="525" t="s">
        <v>14</v>
      </c>
      <c r="B49" s="525" t="s">
        <v>14</v>
      </c>
      <c r="C49" s="525" t="s">
        <v>14</v>
      </c>
      <c r="D49" s="525" t="s">
        <v>14</v>
      </c>
      <c r="E49" s="525" t="s">
        <v>14</v>
      </c>
      <c r="F49" s="525" t="s">
        <v>14</v>
      </c>
      <c r="G49" s="525" t="s">
        <v>14</v>
      </c>
      <c r="H49" s="525" t="s">
        <v>14</v>
      </c>
      <c r="I49" s="525" t="s">
        <v>14</v>
      </c>
      <c r="J49" s="525" t="s">
        <v>14</v>
      </c>
      <c r="K49" s="525"/>
      <c r="L49" s="525"/>
      <c r="M49" s="525" t="s">
        <v>14</v>
      </c>
      <c r="N49" s="525" t="s">
        <v>14</v>
      </c>
      <c r="O49" s="525" t="s">
        <v>14</v>
      </c>
      <c r="P49" s="525" t="s">
        <v>14</v>
      </c>
      <c r="Q49" s="525" t="s">
        <v>14</v>
      </c>
      <c r="R49" s="525" t="s">
        <v>14</v>
      </c>
      <c r="S49" s="525" t="s">
        <v>14</v>
      </c>
      <c r="T49" s="525" t="s">
        <v>14</v>
      </c>
      <c r="U49" s="525" t="s">
        <v>14</v>
      </c>
      <c r="V49" s="525" t="s">
        <v>14</v>
      </c>
      <c r="W49" s="525" t="s">
        <v>14</v>
      </c>
      <c r="X49" s="525" t="s">
        <v>14</v>
      </c>
      <c r="Y49" s="525" t="s">
        <v>14</v>
      </c>
      <c r="Z49" s="525" t="s">
        <v>14</v>
      </c>
      <c r="AA49" s="525" t="s">
        <v>14</v>
      </c>
      <c r="AB49" s="525" t="s">
        <v>14</v>
      </c>
      <c r="AC49" s="525" t="s">
        <v>14</v>
      </c>
      <c r="AD49" s="525" t="s">
        <v>14</v>
      </c>
      <c r="AE49" s="525" t="s">
        <v>14</v>
      </c>
      <c r="AF49" s="525" t="s">
        <v>14</v>
      </c>
      <c r="AG49" s="32" t="s">
        <v>14</v>
      </c>
      <c r="AH49" s="54"/>
    </row>
    <row r="50" spans="1:34">
      <c r="A50" s="32"/>
      <c r="B50" s="32"/>
      <c r="C50" s="32"/>
      <c r="D50" s="51"/>
      <c r="G50" s="32"/>
      <c r="H50" s="32"/>
      <c r="J50" s="32"/>
      <c r="M50" s="32"/>
      <c r="N50" s="32"/>
      <c r="O50" s="32"/>
      <c r="P50" s="32"/>
      <c r="Q50" s="32"/>
      <c r="R50" s="32"/>
      <c r="S50" s="32"/>
      <c r="T50" s="32"/>
      <c r="U50" s="32"/>
      <c r="V50" s="32"/>
      <c r="W50" s="32"/>
      <c r="X50" s="32"/>
      <c r="Y50" s="32"/>
      <c r="Z50" s="32"/>
      <c r="AA50" s="32"/>
      <c r="AC50" s="32"/>
      <c r="AD50" s="32"/>
      <c r="AE50" s="32"/>
      <c r="AG50" s="32"/>
      <c r="AH50" s="54"/>
    </row>
    <row r="51" spans="1:34">
      <c r="AH51" s="54"/>
    </row>
    <row r="52" spans="1:34">
      <c r="AH52" s="54"/>
    </row>
  </sheetData>
  <autoFilter ref="A12:AG50"/>
  <mergeCells count="20">
    <mergeCell ref="O10:O12"/>
    <mergeCell ref="AF10:AF12"/>
    <mergeCell ref="P11:Y11"/>
    <mergeCell ref="P10:AE10"/>
    <mergeCell ref="Z11:AC11"/>
    <mergeCell ref="AD11:AE11"/>
    <mergeCell ref="K10:K12"/>
    <mergeCell ref="L10:L12"/>
    <mergeCell ref="A10:A12"/>
    <mergeCell ref="N10:N11"/>
    <mergeCell ref="G10:G12"/>
    <mergeCell ref="F10:F12"/>
    <mergeCell ref="D10:D12"/>
    <mergeCell ref="C10:C12"/>
    <mergeCell ref="B10:B12"/>
    <mergeCell ref="H10:H12"/>
    <mergeCell ref="M10:M12"/>
    <mergeCell ref="J10:J12"/>
    <mergeCell ref="E10:E12"/>
    <mergeCell ref="I10:I12"/>
  </mergeCells>
  <phoneticPr fontId="1"/>
  <dataValidations count="3">
    <dataValidation type="list" allowBlank="1" showInputMessage="1" showErrorMessage="1" sqref="O13:O48">
      <formula1>入力</formula1>
    </dataValidation>
    <dataValidation type="list" allowBlank="1" showInputMessage="1" showErrorMessage="1" sqref="H13:H48">
      <formula1>部品種別</formula1>
    </dataValidation>
    <dataValidation type="list" allowBlank="1" showInputMessage="1" showErrorMessage="1" sqref="M13:M48">
      <formula1>言語</formula1>
    </dataValidation>
  </dataValidations>
  <pageMargins left="0.7" right="0.7" top="0.75" bottom="0.75" header="0.3" footer="0.3"/>
  <pageSetup paperSize="9" scale="42"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N16"/>
  <sheetViews>
    <sheetView showGridLines="0" view="pageBreakPreview" zoomScaleNormal="100" zoomScaleSheetLayoutView="100" workbookViewId="0">
      <pane ySplit="6" topLeftCell="A7" activePane="bottomLeft" state="frozen"/>
      <selection activeCell="BD48" sqref="BD48"/>
      <selection pane="bottomLeft" activeCell="L10" sqref="L10:N10"/>
    </sheetView>
  </sheetViews>
  <sheetFormatPr defaultColWidth="2.625" defaultRowHeight="15.75" outlineLevelCol="1"/>
  <cols>
    <col min="1" max="1" width="18.125" style="3" bestFit="1" customWidth="1"/>
    <col min="2" max="2" width="15.625" style="3" customWidth="1"/>
    <col min="3" max="3" width="5.625" style="3" customWidth="1"/>
    <col min="4" max="5" width="15.625" style="3" customWidth="1"/>
    <col min="6" max="6" width="50.625" style="8" customWidth="1"/>
    <col min="7" max="7" width="21.625" style="3" hidden="1" customWidth="1" outlineLevel="1"/>
    <col min="8" max="8" width="5.125" style="3" customWidth="1" collapsed="1"/>
    <col min="9" max="9" width="13" style="3" customWidth="1" outlineLevel="1"/>
    <col min="10" max="10" width="28.625" style="3" customWidth="1" outlineLevel="1"/>
    <col min="11" max="11" width="20.625" style="3" customWidth="1" outlineLevel="1"/>
    <col min="12" max="13" width="15.625" style="3" customWidth="1" outlineLevel="1"/>
    <col min="14" max="14" width="15.625" style="3" customWidth="1"/>
    <col min="15" max="16384" width="2.625" style="3"/>
  </cols>
  <sheetData>
    <row r="1" spans="1:14" ht="14.25" customHeight="1">
      <c r="A1" s="649" t="s">
        <v>47</v>
      </c>
      <c r="B1" s="649"/>
      <c r="C1" s="649"/>
      <c r="D1" s="649"/>
      <c r="E1" s="724" t="s">
        <v>40</v>
      </c>
      <c r="F1" s="725"/>
      <c r="G1" s="725"/>
      <c r="H1" s="725"/>
      <c r="I1" s="725"/>
      <c r="J1" s="725"/>
      <c r="K1" s="726"/>
      <c r="L1" s="1"/>
      <c r="M1" s="1" t="s">
        <v>26</v>
      </c>
      <c r="N1" s="1" t="s">
        <v>4</v>
      </c>
    </row>
    <row r="2" spans="1:14" ht="14.25" customHeight="1">
      <c r="A2" s="649"/>
      <c r="B2" s="649"/>
      <c r="C2" s="649"/>
      <c r="D2" s="649"/>
      <c r="E2" s="653"/>
      <c r="F2" s="654"/>
      <c r="G2" s="654"/>
      <c r="H2" s="654"/>
      <c r="I2" s="654"/>
      <c r="J2" s="654"/>
      <c r="K2" s="655"/>
      <c r="L2" s="1" t="s">
        <v>5</v>
      </c>
      <c r="M2" s="1" t="str">
        <f>改版履歴!V2</f>
        <v>LKI楊</v>
      </c>
      <c r="N2" s="4">
        <f>改版履歴!Z2</f>
        <v>44057</v>
      </c>
    </row>
    <row r="3" spans="1:14" ht="14.25" customHeight="1">
      <c r="A3" s="649"/>
      <c r="B3" s="649"/>
      <c r="C3" s="649"/>
      <c r="D3" s="649"/>
      <c r="E3" s="656"/>
      <c r="F3" s="657"/>
      <c r="G3" s="657"/>
      <c r="H3" s="657"/>
      <c r="I3" s="657"/>
      <c r="J3" s="657"/>
      <c r="K3" s="658"/>
      <c r="L3" s="1" t="s">
        <v>6</v>
      </c>
      <c r="M3" s="1" t="str">
        <f>改版履歴!V3</f>
        <v>HYN呂</v>
      </c>
      <c r="N3" s="4">
        <f>改版履歴!Z3</f>
        <v>44480</v>
      </c>
    </row>
    <row r="4" spans="1:14" ht="14.25" customHeight="1">
      <c r="F4" s="56"/>
      <c r="G4" s="20"/>
      <c r="M4" s="5"/>
    </row>
    <row r="5" spans="1:14" s="2" customFormat="1" ht="14.25" customHeight="1">
      <c r="A5" s="25" t="s">
        <v>48</v>
      </c>
      <c r="B5" s="754" t="s">
        <v>686</v>
      </c>
      <c r="C5" s="755"/>
      <c r="D5" s="24" t="s">
        <v>41</v>
      </c>
      <c r="E5" s="756" t="s">
        <v>364</v>
      </c>
      <c r="F5" s="757"/>
      <c r="G5" s="758"/>
      <c r="H5" s="244"/>
      <c r="I5" s="26"/>
      <c r="J5" s="26"/>
      <c r="K5" s="26"/>
      <c r="L5" s="26"/>
      <c r="M5" s="27"/>
    </row>
    <row r="6" spans="1:14" s="2" customFormat="1" ht="13.5" customHeight="1">
      <c r="A6" s="14" t="s">
        <v>43</v>
      </c>
      <c r="B6" s="14" t="s">
        <v>45</v>
      </c>
      <c r="C6" s="14" t="s">
        <v>42</v>
      </c>
      <c r="D6" s="14" t="s">
        <v>39</v>
      </c>
      <c r="E6" s="14" t="s">
        <v>44</v>
      </c>
      <c r="F6" s="57" t="s">
        <v>94</v>
      </c>
      <c r="G6" s="47" t="s">
        <v>93</v>
      </c>
      <c r="H6" s="14" t="s">
        <v>49</v>
      </c>
      <c r="I6" s="33" t="s">
        <v>169</v>
      </c>
      <c r="J6" s="33" t="s">
        <v>168</v>
      </c>
      <c r="K6" s="33" t="s">
        <v>170</v>
      </c>
      <c r="L6" s="759" t="s">
        <v>46</v>
      </c>
      <c r="M6" s="760"/>
      <c r="N6" s="761"/>
    </row>
    <row r="7" spans="1:14" s="2" customFormat="1" ht="48">
      <c r="A7" s="21" t="s">
        <v>337</v>
      </c>
      <c r="B7" s="34" t="s">
        <v>81</v>
      </c>
      <c r="C7" s="21">
        <v>1</v>
      </c>
      <c r="D7" s="144"/>
      <c r="E7" s="22" t="s">
        <v>338</v>
      </c>
      <c r="F7" s="126" t="s">
        <v>339</v>
      </c>
      <c r="G7" s="39" t="s">
        <v>340</v>
      </c>
      <c r="H7" s="177"/>
      <c r="I7" s="177"/>
      <c r="J7" s="22" t="s">
        <v>341</v>
      </c>
      <c r="K7" s="141"/>
      <c r="L7" s="762" t="s">
        <v>345</v>
      </c>
      <c r="M7" s="763"/>
      <c r="N7" s="763"/>
    </row>
    <row r="8" spans="1:14" s="118" customFormat="1" ht="60">
      <c r="A8" s="266" t="s">
        <v>337</v>
      </c>
      <c r="B8" s="267" t="s">
        <v>81</v>
      </c>
      <c r="C8" s="266">
        <v>2</v>
      </c>
      <c r="D8" s="144"/>
      <c r="E8" s="177" t="s">
        <v>819</v>
      </c>
      <c r="F8" s="126" t="s">
        <v>821</v>
      </c>
      <c r="G8" s="268" t="s">
        <v>340</v>
      </c>
      <c r="H8" s="177"/>
      <c r="I8" s="177"/>
      <c r="J8" s="177" t="s">
        <v>820</v>
      </c>
      <c r="K8" s="141"/>
      <c r="L8" s="762" t="s">
        <v>822</v>
      </c>
      <c r="M8" s="763"/>
      <c r="N8" s="763"/>
    </row>
    <row r="9" spans="1:14" s="270" customFormat="1" ht="55.5" customHeight="1">
      <c r="A9" s="245" t="s">
        <v>342</v>
      </c>
      <c r="B9" s="246" t="s">
        <v>81</v>
      </c>
      <c r="C9" s="245">
        <v>2</v>
      </c>
      <c r="D9" s="247"/>
      <c r="E9" s="141" t="s">
        <v>383</v>
      </c>
      <c r="F9" s="239" t="s">
        <v>471</v>
      </c>
      <c r="G9" s="239" t="s">
        <v>343</v>
      </c>
      <c r="H9" s="141"/>
      <c r="I9" s="141"/>
      <c r="J9" s="141" t="s">
        <v>344</v>
      </c>
      <c r="K9" s="141"/>
      <c r="L9" s="751"/>
      <c r="M9" s="752"/>
      <c r="N9" s="753"/>
    </row>
    <row r="10" spans="1:14" s="2" customFormat="1" ht="252" customHeight="1">
      <c r="A10" s="245" t="s">
        <v>346</v>
      </c>
      <c r="B10" s="246" t="s">
        <v>81</v>
      </c>
      <c r="C10" s="245">
        <v>3</v>
      </c>
      <c r="D10" s="247"/>
      <c r="E10" s="141" t="s">
        <v>380</v>
      </c>
      <c r="F10" s="249" t="s">
        <v>434</v>
      </c>
      <c r="G10" s="239" t="s">
        <v>431</v>
      </c>
      <c r="H10" s="141"/>
      <c r="I10" s="141"/>
      <c r="J10" s="239" t="s">
        <v>432</v>
      </c>
      <c r="K10" s="141"/>
      <c r="L10" s="751"/>
      <c r="M10" s="752"/>
      <c r="N10" s="753"/>
    </row>
    <row r="11" spans="1:14" s="2" customFormat="1" ht="47.25" customHeight="1">
      <c r="A11" s="245" t="s">
        <v>346</v>
      </c>
      <c r="B11" s="246" t="s">
        <v>81</v>
      </c>
      <c r="C11" s="245">
        <v>4</v>
      </c>
      <c r="D11" s="247"/>
      <c r="E11" s="141" t="s">
        <v>381</v>
      </c>
      <c r="F11" s="248" t="s">
        <v>433</v>
      </c>
      <c r="G11" s="239" t="s">
        <v>424</v>
      </c>
      <c r="H11" s="141"/>
      <c r="I11" s="141"/>
      <c r="J11" s="141" t="s">
        <v>347</v>
      </c>
      <c r="K11" s="141"/>
      <c r="L11" s="751"/>
      <c r="M11" s="752"/>
      <c r="N11" s="753"/>
    </row>
    <row r="12" spans="1:14" s="2" customFormat="1" ht="59.25" customHeight="1">
      <c r="A12" s="245" t="s">
        <v>427</v>
      </c>
      <c r="B12" s="246" t="s">
        <v>81</v>
      </c>
      <c r="C12" s="245">
        <v>5</v>
      </c>
      <c r="D12" s="247"/>
      <c r="E12" s="141" t="s">
        <v>382</v>
      </c>
      <c r="F12" s="248" t="s">
        <v>425</v>
      </c>
      <c r="G12" s="239" t="s">
        <v>428</v>
      </c>
      <c r="H12" s="141"/>
      <c r="I12" s="141"/>
      <c r="J12" s="141" t="s">
        <v>426</v>
      </c>
      <c r="K12" s="141"/>
      <c r="L12" s="751"/>
      <c r="M12" s="752"/>
      <c r="N12" s="753"/>
    </row>
    <row r="13" spans="1:14" s="269" customFormat="1" ht="30.75" customHeight="1">
      <c r="A13" s="21" t="s">
        <v>348</v>
      </c>
      <c r="B13" s="267" t="s">
        <v>81</v>
      </c>
      <c r="C13" s="266">
        <v>1</v>
      </c>
      <c r="D13" s="144"/>
      <c r="E13" s="177" t="s">
        <v>338</v>
      </c>
      <c r="F13" s="126" t="s">
        <v>339</v>
      </c>
      <c r="G13" s="268" t="s">
        <v>340</v>
      </c>
      <c r="H13" s="177"/>
      <c r="I13" s="177"/>
      <c r="J13" s="177"/>
      <c r="K13" s="141"/>
      <c r="L13" s="762" t="s">
        <v>345</v>
      </c>
      <c r="M13" s="763"/>
      <c r="N13" s="763"/>
    </row>
    <row r="14" spans="1:14" s="2" customFormat="1" ht="129.75" customHeight="1">
      <c r="A14" s="21" t="s">
        <v>348</v>
      </c>
      <c r="B14" s="34" t="s">
        <v>81</v>
      </c>
      <c r="C14" s="21">
        <v>1</v>
      </c>
      <c r="D14" s="174"/>
      <c r="E14" s="175" t="s">
        <v>468</v>
      </c>
      <c r="F14" s="173" t="s">
        <v>781</v>
      </c>
      <c r="G14" s="232" t="s">
        <v>429</v>
      </c>
      <c r="H14" s="176"/>
      <c r="I14" s="176"/>
      <c r="J14" s="176" t="s">
        <v>782</v>
      </c>
      <c r="K14" s="142"/>
      <c r="L14" s="748" t="s">
        <v>472</v>
      </c>
      <c r="M14" s="749"/>
      <c r="N14" s="750"/>
    </row>
    <row r="15" spans="1:14" s="270" customFormat="1" ht="48.75" customHeight="1">
      <c r="A15" s="245" t="s">
        <v>348</v>
      </c>
      <c r="B15" s="246" t="s">
        <v>81</v>
      </c>
      <c r="C15" s="245">
        <v>2</v>
      </c>
      <c r="D15" s="247"/>
      <c r="E15" s="141" t="s">
        <v>385</v>
      </c>
      <c r="F15" s="248" t="s">
        <v>470</v>
      </c>
      <c r="G15" s="141" t="s">
        <v>350</v>
      </c>
      <c r="H15" s="141"/>
      <c r="I15" s="141"/>
      <c r="J15" s="141" t="s">
        <v>351</v>
      </c>
      <c r="K15" s="141"/>
      <c r="L15" s="751"/>
      <c r="M15" s="752"/>
      <c r="N15" s="753"/>
    </row>
    <row r="16" spans="1:14" s="277" customFormat="1" ht="48" customHeight="1">
      <c r="A16" s="271" t="s">
        <v>348</v>
      </c>
      <c r="B16" s="272" t="s">
        <v>81</v>
      </c>
      <c r="C16" s="271">
        <v>3</v>
      </c>
      <c r="D16" s="273"/>
      <c r="E16" s="274" t="s">
        <v>384</v>
      </c>
      <c r="F16" s="275" t="s">
        <v>469</v>
      </c>
      <c r="G16" s="276" t="s">
        <v>349</v>
      </c>
      <c r="H16" s="274"/>
      <c r="I16" s="274"/>
      <c r="J16" s="274" t="s">
        <v>430</v>
      </c>
      <c r="K16" s="274"/>
      <c r="L16" s="748" t="s">
        <v>473</v>
      </c>
      <c r="M16" s="749"/>
      <c r="N16" s="750"/>
    </row>
  </sheetData>
  <sheetProtection insertColumns="0" insertRows="0" deleteColumns="0" deleteRows="0" autoFilter="0"/>
  <autoFilter ref="A6:M7"/>
  <mergeCells count="15">
    <mergeCell ref="L14:N14"/>
    <mergeCell ref="L15:N15"/>
    <mergeCell ref="L16:N16"/>
    <mergeCell ref="A1:D3"/>
    <mergeCell ref="B5:C5"/>
    <mergeCell ref="E5:G5"/>
    <mergeCell ref="L6:N6"/>
    <mergeCell ref="L12:N12"/>
    <mergeCell ref="L9:N9"/>
    <mergeCell ref="L10:N10"/>
    <mergeCell ref="L11:N11"/>
    <mergeCell ref="L7:N7"/>
    <mergeCell ref="E1:K3"/>
    <mergeCell ref="L13:N13"/>
    <mergeCell ref="L8:N8"/>
  </mergeCells>
  <phoneticPr fontId="1"/>
  <dataValidations count="2">
    <dataValidation showInputMessage="1" sqref="F13 F7:F8"/>
    <dataValidation type="list" allowBlank="1" showInputMessage="1" showErrorMessage="1" sqref="B7:B16">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60" fitToHeight="0" orientation="landscape" verticalDpi="300" r:id="rId1"/>
  <headerFooter alignWithMargins="0">
    <oddHeader>&amp;C&amp;A&amp;R&amp;10　</oddHeader>
    <oddFooter>&amp;C&amp;"ＭＳ ゴシック,標準"&amp;P/&amp;N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AL20"/>
  <sheetViews>
    <sheetView showGridLines="0" view="pageBreakPreview" zoomScaleNormal="100" zoomScaleSheetLayoutView="100" workbookViewId="0">
      <pane ySplit="6" topLeftCell="A7" activePane="bottomLeft" state="frozen"/>
      <selection activeCell="BD48" sqref="BD48"/>
      <selection pane="bottomLeft" activeCell="A8" sqref="A8"/>
    </sheetView>
  </sheetViews>
  <sheetFormatPr defaultColWidth="2.625" defaultRowHeight="15.75" outlineLevelCol="1"/>
  <cols>
    <col min="1" max="1" width="8" style="3" customWidth="1"/>
    <col min="2" max="2" width="23.875" style="3" customWidth="1"/>
    <col min="3" max="3" width="9" style="3" customWidth="1"/>
    <col min="4" max="4" width="4.5" style="5" bestFit="1" customWidth="1"/>
    <col min="5" max="5" width="6" style="3" bestFit="1" customWidth="1"/>
    <col min="6" max="6" width="75.5" style="8" customWidth="1"/>
    <col min="7" max="7" width="30.625" style="3" customWidth="1"/>
    <col min="8" max="8" width="11.125" style="3" customWidth="1" outlineLevel="1"/>
    <col min="9" max="9" width="15.875" style="3" bestFit="1" customWidth="1"/>
    <col min="10" max="10" width="4.875" style="3" bestFit="1" customWidth="1"/>
    <col min="11" max="11" width="15.625" style="8" customWidth="1"/>
    <col min="12" max="12" width="12.875" style="8" customWidth="1"/>
    <col min="13" max="17" width="2.625" style="2"/>
    <col min="18" max="19" width="2.625" style="76"/>
    <col min="20" max="38" width="2.625" style="2"/>
    <col min="39" max="16384" width="2.625" style="3"/>
  </cols>
  <sheetData>
    <row r="1" spans="1:19" ht="14.25" customHeight="1">
      <c r="A1" s="649" t="s">
        <v>2</v>
      </c>
      <c r="B1" s="649"/>
      <c r="C1" s="724" t="s">
        <v>457</v>
      </c>
      <c r="D1" s="725"/>
      <c r="E1" s="725"/>
      <c r="F1" s="725"/>
      <c r="G1" s="725"/>
      <c r="H1" s="725"/>
      <c r="I1" s="726"/>
      <c r="J1" s="1"/>
      <c r="K1" s="1" t="s">
        <v>3</v>
      </c>
      <c r="L1" s="1" t="s">
        <v>4</v>
      </c>
    </row>
    <row r="2" spans="1:19" ht="14.25" customHeight="1">
      <c r="A2" s="649"/>
      <c r="B2" s="649"/>
      <c r="C2" s="653"/>
      <c r="D2" s="654"/>
      <c r="E2" s="654"/>
      <c r="F2" s="654"/>
      <c r="G2" s="654"/>
      <c r="H2" s="654"/>
      <c r="I2" s="655"/>
      <c r="J2" s="1" t="s">
        <v>5</v>
      </c>
      <c r="K2" s="1" t="str">
        <f>改版履歴!V2</f>
        <v>LKI楊</v>
      </c>
      <c r="L2" s="4">
        <f>改版履歴!Z2</f>
        <v>44057</v>
      </c>
    </row>
    <row r="3" spans="1:19" ht="14.25" customHeight="1">
      <c r="A3" s="649"/>
      <c r="B3" s="649"/>
      <c r="C3" s="656"/>
      <c r="D3" s="657"/>
      <c r="E3" s="657"/>
      <c r="F3" s="657"/>
      <c r="G3" s="657"/>
      <c r="H3" s="657"/>
      <c r="I3" s="658"/>
      <c r="J3" s="1" t="s">
        <v>6</v>
      </c>
      <c r="K3" s="1" t="str">
        <f>改版履歴!V3</f>
        <v>HYN呂</v>
      </c>
      <c r="L3" s="4">
        <f>改版履歴!Z3</f>
        <v>44480</v>
      </c>
    </row>
    <row r="4" spans="1:19" ht="15.75" customHeight="1">
      <c r="J4" s="6"/>
      <c r="K4" s="6"/>
      <c r="L4" s="6"/>
    </row>
    <row r="5" spans="1:19">
      <c r="A5" s="17" t="s">
        <v>7</v>
      </c>
      <c r="B5" s="23" t="s">
        <v>685</v>
      </c>
      <c r="C5" s="776" t="s">
        <v>12</v>
      </c>
      <c r="D5" s="777"/>
      <c r="E5" s="778" t="s">
        <v>363</v>
      </c>
      <c r="F5" s="779"/>
      <c r="G5" s="780"/>
      <c r="H5" s="781" t="s">
        <v>31</v>
      </c>
      <c r="I5" s="782"/>
      <c r="J5" s="775" t="s">
        <v>1</v>
      </c>
      <c r="K5" s="775"/>
      <c r="L5" s="775"/>
    </row>
    <row r="6" spans="1:19" ht="24" customHeight="1">
      <c r="A6" s="14" t="s">
        <v>0</v>
      </c>
      <c r="B6" s="14" t="s">
        <v>8</v>
      </c>
      <c r="C6" s="18" t="s">
        <v>73</v>
      </c>
      <c r="D6" s="18" t="s">
        <v>9</v>
      </c>
      <c r="E6" s="15" t="s">
        <v>10</v>
      </c>
      <c r="F6" s="53" t="s">
        <v>159</v>
      </c>
      <c r="G6" s="145" t="s">
        <v>46</v>
      </c>
      <c r="H6" s="146" t="s">
        <v>160</v>
      </c>
      <c r="I6" s="146" t="s">
        <v>161</v>
      </c>
      <c r="J6" s="775"/>
      <c r="K6" s="775"/>
      <c r="L6" s="775"/>
    </row>
    <row r="7" spans="1:19" ht="12" customHeight="1">
      <c r="A7" s="16" t="s">
        <v>74</v>
      </c>
      <c r="B7" s="60" t="s">
        <v>11</v>
      </c>
      <c r="C7" s="60"/>
      <c r="D7" s="7"/>
      <c r="E7" s="60"/>
      <c r="F7" s="59"/>
      <c r="G7" s="60"/>
      <c r="H7" s="60"/>
      <c r="I7" s="60"/>
      <c r="J7" s="773"/>
      <c r="K7" s="773"/>
      <c r="L7" s="773"/>
    </row>
    <row r="8" spans="1:19" s="2" customFormat="1" ht="49.5" customHeight="1">
      <c r="A8" s="35" t="s">
        <v>817</v>
      </c>
      <c r="B8" s="63" t="s">
        <v>352</v>
      </c>
      <c r="C8" s="63" t="s">
        <v>65</v>
      </c>
      <c r="D8" s="19"/>
      <c r="E8" s="29"/>
      <c r="F8" s="28" t="s">
        <v>798</v>
      </c>
      <c r="G8" s="40"/>
      <c r="H8" s="126" t="s">
        <v>800</v>
      </c>
      <c r="I8" s="126" t="s">
        <v>802</v>
      </c>
      <c r="J8" s="767" t="s">
        <v>801</v>
      </c>
      <c r="K8" s="768"/>
      <c r="L8" s="769"/>
      <c r="R8" s="76"/>
      <c r="S8" s="76"/>
    </row>
    <row r="9" spans="1:19" ht="12" customHeight="1">
      <c r="A9" s="16" t="s">
        <v>77</v>
      </c>
      <c r="B9" s="60" t="s">
        <v>78</v>
      </c>
      <c r="C9" s="60"/>
      <c r="D9" s="7"/>
      <c r="E9" s="60"/>
      <c r="F9" s="59"/>
      <c r="G9" s="60"/>
      <c r="H9" s="60"/>
      <c r="I9" s="60"/>
      <c r="J9" s="773"/>
      <c r="K9" s="773"/>
      <c r="L9" s="773"/>
    </row>
    <row r="10" spans="1:19" s="2" customFormat="1" ht="213" customHeight="1">
      <c r="A10" s="61" t="s">
        <v>358</v>
      </c>
      <c r="B10" s="63" t="s">
        <v>371</v>
      </c>
      <c r="C10" s="62" t="s">
        <v>86</v>
      </c>
      <c r="D10" s="19"/>
      <c r="E10" s="29"/>
      <c r="F10" s="58" t="s">
        <v>687</v>
      </c>
      <c r="G10" s="40"/>
      <c r="H10" s="28" t="s">
        <v>717</v>
      </c>
      <c r="I10" s="126" t="s">
        <v>688</v>
      </c>
      <c r="J10" s="774" t="s">
        <v>799</v>
      </c>
      <c r="K10" s="774"/>
      <c r="L10" s="774"/>
      <c r="R10" s="76"/>
      <c r="S10" s="76"/>
    </row>
    <row r="11" spans="1:19" s="2" customFormat="1" ht="234.75" customHeight="1">
      <c r="A11" s="61" t="s">
        <v>89</v>
      </c>
      <c r="B11" s="200" t="s">
        <v>355</v>
      </c>
      <c r="C11" s="202" t="s">
        <v>86</v>
      </c>
      <c r="D11" s="19"/>
      <c r="E11" s="29"/>
      <c r="F11" s="28" t="s">
        <v>629</v>
      </c>
      <c r="G11" s="40"/>
      <c r="H11" s="126" t="s">
        <v>718</v>
      </c>
      <c r="I11" s="126" t="s">
        <v>475</v>
      </c>
      <c r="J11" s="774" t="s">
        <v>670</v>
      </c>
      <c r="K11" s="774"/>
      <c r="L11" s="774"/>
      <c r="R11" s="76"/>
      <c r="S11" s="76"/>
    </row>
    <row r="12" spans="1:19" s="2" customFormat="1" ht="24">
      <c r="A12" s="61" t="s">
        <v>79</v>
      </c>
      <c r="B12" s="233" t="s">
        <v>353</v>
      </c>
      <c r="C12" s="62" t="s">
        <v>88</v>
      </c>
      <c r="D12" s="19"/>
      <c r="E12" s="29"/>
      <c r="F12" s="28" t="s">
        <v>376</v>
      </c>
      <c r="G12" s="40"/>
      <c r="H12" s="28"/>
      <c r="I12" s="28"/>
      <c r="J12" s="770"/>
      <c r="K12" s="771"/>
      <c r="L12" s="772"/>
      <c r="R12" s="76"/>
      <c r="S12" s="76"/>
    </row>
    <row r="13" spans="1:19" s="118" customFormat="1" ht="24">
      <c r="A13" s="201" t="s">
        <v>354</v>
      </c>
      <c r="B13" s="233" t="s">
        <v>356</v>
      </c>
      <c r="C13" s="202" t="s">
        <v>88</v>
      </c>
      <c r="D13" s="19"/>
      <c r="E13" s="29"/>
      <c r="F13" s="28" t="s">
        <v>378</v>
      </c>
      <c r="G13" s="40"/>
      <c r="H13" s="28"/>
      <c r="I13" s="28"/>
      <c r="J13" s="770"/>
      <c r="K13" s="771"/>
      <c r="L13" s="772"/>
      <c r="R13" s="76"/>
      <c r="S13" s="76"/>
    </row>
    <row r="14" spans="1:19" s="118" customFormat="1" ht="24">
      <c r="A14" s="250" t="s">
        <v>435</v>
      </c>
      <c r="B14" s="278" t="s">
        <v>474</v>
      </c>
      <c r="C14" s="251" t="s">
        <v>88</v>
      </c>
      <c r="D14" s="19"/>
      <c r="E14" s="29"/>
      <c r="F14" s="126" t="s">
        <v>436</v>
      </c>
      <c r="G14" s="40"/>
      <c r="H14" s="28"/>
      <c r="I14" s="28"/>
      <c r="J14" s="770"/>
      <c r="K14" s="771"/>
      <c r="L14" s="772"/>
      <c r="R14" s="76"/>
      <c r="S14" s="76"/>
    </row>
    <row r="15" spans="1:19" s="118" customFormat="1" ht="24">
      <c r="A15" s="250" t="s">
        <v>682</v>
      </c>
      <c r="B15" s="278" t="s">
        <v>681</v>
      </c>
      <c r="C15" s="251" t="s">
        <v>669</v>
      </c>
      <c r="D15" s="19"/>
      <c r="E15" s="29"/>
      <c r="F15" s="126" t="s">
        <v>738</v>
      </c>
      <c r="G15" s="40"/>
      <c r="H15" s="28"/>
      <c r="I15" s="126" t="s">
        <v>740</v>
      </c>
      <c r="J15" s="767" t="s">
        <v>742</v>
      </c>
      <c r="K15" s="768"/>
      <c r="L15" s="769"/>
      <c r="R15" s="76"/>
      <c r="S15" s="76"/>
    </row>
    <row r="16" spans="1:19" s="118" customFormat="1" ht="24">
      <c r="A16" s="250" t="s">
        <v>668</v>
      </c>
      <c r="B16" s="278" t="s">
        <v>720</v>
      </c>
      <c r="C16" s="251" t="s">
        <v>669</v>
      </c>
      <c r="D16" s="19"/>
      <c r="E16" s="29"/>
      <c r="F16" s="126" t="s">
        <v>739</v>
      </c>
      <c r="G16" s="40"/>
      <c r="H16" s="28"/>
      <c r="I16" s="126" t="s">
        <v>741</v>
      </c>
      <c r="J16" s="767" t="s">
        <v>743</v>
      </c>
      <c r="K16" s="768"/>
      <c r="L16" s="769"/>
      <c r="R16" s="76"/>
      <c r="S16" s="76"/>
    </row>
    <row r="17" spans="1:38" s="2" customFormat="1" ht="12" customHeight="1">
      <c r="A17" s="16" t="s">
        <v>75</v>
      </c>
      <c r="B17" s="60" t="s">
        <v>76</v>
      </c>
      <c r="C17" s="60"/>
      <c r="D17" s="7"/>
      <c r="E17" s="60"/>
      <c r="F17" s="59"/>
      <c r="G17" s="60"/>
      <c r="H17" s="60"/>
      <c r="I17" s="60"/>
      <c r="J17" s="773"/>
      <c r="K17" s="773"/>
      <c r="L17" s="773"/>
      <c r="R17" s="76"/>
      <c r="S17" s="76"/>
    </row>
    <row r="18" spans="1:38" ht="24">
      <c r="A18" s="235" t="s">
        <v>359</v>
      </c>
      <c r="B18" s="239" t="s">
        <v>357</v>
      </c>
      <c r="C18" s="236" t="s">
        <v>362</v>
      </c>
      <c r="D18" s="237"/>
      <c r="E18" s="238"/>
      <c r="F18" s="143" t="s">
        <v>437</v>
      </c>
      <c r="G18" s="234"/>
      <c r="H18" s="36"/>
      <c r="I18" s="28"/>
      <c r="J18" s="764"/>
      <c r="K18" s="765"/>
      <c r="L18" s="766"/>
      <c r="M18" s="118"/>
      <c r="N18" s="118"/>
      <c r="O18" s="118"/>
      <c r="P18" s="118"/>
      <c r="Q18" s="118"/>
      <c r="T18" s="118"/>
      <c r="U18" s="118"/>
      <c r="V18" s="118"/>
      <c r="W18" s="118"/>
      <c r="X18" s="118"/>
      <c r="Y18" s="118"/>
      <c r="Z18" s="118"/>
      <c r="AA18" s="118"/>
      <c r="AB18" s="118"/>
      <c r="AC18" s="118"/>
      <c r="AD18" s="118"/>
      <c r="AE18" s="118"/>
      <c r="AF18" s="118"/>
      <c r="AG18" s="118"/>
      <c r="AH18" s="118"/>
      <c r="AI18" s="118"/>
      <c r="AJ18" s="118"/>
      <c r="AK18" s="118"/>
      <c r="AL18" s="118"/>
    </row>
    <row r="19" spans="1:38" ht="24">
      <c r="A19" s="235" t="s">
        <v>361</v>
      </c>
      <c r="B19" s="239" t="s">
        <v>360</v>
      </c>
      <c r="C19" s="236" t="s">
        <v>362</v>
      </c>
      <c r="D19" s="237"/>
      <c r="E19" s="238"/>
      <c r="F19" s="143" t="s">
        <v>437</v>
      </c>
      <c r="G19" s="234"/>
      <c r="H19" s="36"/>
      <c r="I19" s="28"/>
      <c r="J19" s="764"/>
      <c r="K19" s="765"/>
      <c r="L19" s="766"/>
    </row>
    <row r="20" spans="1:38">
      <c r="A20" s="6"/>
      <c r="B20" s="6"/>
      <c r="C20" s="6"/>
      <c r="D20" s="46"/>
    </row>
  </sheetData>
  <mergeCells count="19">
    <mergeCell ref="J5:L6"/>
    <mergeCell ref="J9:L9"/>
    <mergeCell ref="J10:L10"/>
    <mergeCell ref="A1:B3"/>
    <mergeCell ref="C5:D5"/>
    <mergeCell ref="E5:G5"/>
    <mergeCell ref="C1:I3"/>
    <mergeCell ref="H5:I5"/>
    <mergeCell ref="J19:L19"/>
    <mergeCell ref="J8:L8"/>
    <mergeCell ref="J13:L13"/>
    <mergeCell ref="J18:L18"/>
    <mergeCell ref="J7:L7"/>
    <mergeCell ref="J17:L17"/>
    <mergeCell ref="J11:L11"/>
    <mergeCell ref="J12:L12"/>
    <mergeCell ref="J14:L14"/>
    <mergeCell ref="J15:L15"/>
    <mergeCell ref="J16:L16"/>
  </mergeCells>
  <phoneticPr fontId="2"/>
  <dataValidations count="3">
    <dataValidation type="list" showInputMessage="1" sqref="E18:E19 E8:E16">
      <formula1>"同期,非同期"</formula1>
    </dataValidation>
    <dataValidation showInputMessage="1" sqref="E6"/>
    <dataValidation type="list" allowBlank="1" showInputMessage="1" showErrorMessage="1" sqref="C8 C10:C16">
      <formula1>イベント名</formula1>
    </dataValidation>
  </dataValidations>
  <printOptions horizontalCentered="1"/>
  <pageMargins left="0.39370078740157483" right="0.39370078740157483" top="0.74803149606299213" bottom="0.39370078740157483" header="0.39370078740157483" footer="0.11811023622047245"/>
  <pageSetup paperSize="9" scale="65"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pageSetUpPr fitToPage="1"/>
  </sheetPr>
  <dimension ref="A1:CF107"/>
  <sheetViews>
    <sheetView showGridLines="0" view="pageBreakPreview" zoomScaleNormal="100" zoomScaleSheetLayoutView="100" workbookViewId="0">
      <selection activeCell="AH11" sqref="AH11"/>
    </sheetView>
  </sheetViews>
  <sheetFormatPr defaultColWidth="2.625" defaultRowHeight="15.75"/>
  <cols>
    <col min="1" max="6" width="3.125" style="8" customWidth="1"/>
    <col min="7" max="7" width="3.125" style="111" customWidth="1"/>
    <col min="8" max="13" width="3.125" style="8" customWidth="1"/>
    <col min="14" max="14" width="3.125" style="111" customWidth="1"/>
    <col min="15" max="15" width="4" style="8" bestFit="1" customWidth="1"/>
    <col min="16" max="16" width="3.25" style="8" customWidth="1"/>
    <col min="17" max="21" width="3.125" style="8" customWidth="1"/>
    <col min="22" max="29" width="3.125" style="76" customWidth="1"/>
    <col min="30" max="30" width="3.75" style="76" customWidth="1"/>
    <col min="31" max="31" width="3.125" style="76" customWidth="1"/>
    <col min="32" max="32" width="16.25" style="76" customWidth="1"/>
    <col min="33" max="52" width="3.125" style="76" customWidth="1"/>
    <col min="53" max="77" width="2.625" style="76"/>
    <col min="78" max="16384" width="2.625" style="8"/>
  </cols>
  <sheetData>
    <row r="1" spans="1:84" s="92" customFormat="1" ht="15" customHeight="1">
      <c r="A1" s="786" t="s">
        <v>140</v>
      </c>
      <c r="B1" s="649"/>
      <c r="C1" s="649"/>
      <c r="D1" s="649"/>
      <c r="E1" s="649"/>
      <c r="F1" s="649"/>
      <c r="G1" s="649"/>
      <c r="H1" s="649"/>
      <c r="I1" s="649"/>
      <c r="J1" s="724" t="s">
        <v>141</v>
      </c>
      <c r="K1" s="725"/>
      <c r="L1" s="725"/>
      <c r="M1" s="725"/>
      <c r="N1" s="725"/>
      <c r="O1" s="725"/>
      <c r="P1" s="725"/>
      <c r="Q1" s="725"/>
      <c r="R1" s="725"/>
      <c r="S1" s="725"/>
      <c r="T1" s="725"/>
      <c r="U1" s="725"/>
      <c r="V1" s="725"/>
      <c r="W1" s="725"/>
      <c r="X1" s="725"/>
      <c r="Y1" s="725"/>
      <c r="Z1" s="725"/>
      <c r="AA1" s="725"/>
      <c r="AB1" s="725"/>
      <c r="AC1" s="725"/>
      <c r="AD1" s="725"/>
      <c r="AE1" s="725"/>
      <c r="AF1" s="725"/>
      <c r="AG1" s="725"/>
      <c r="AH1" s="726"/>
      <c r="AI1" s="646"/>
      <c r="AJ1" s="728"/>
      <c r="AK1" s="728"/>
      <c r="AL1" s="728"/>
      <c r="AM1" s="728"/>
      <c r="AN1" s="648"/>
      <c r="AO1" s="646" t="s">
        <v>26</v>
      </c>
      <c r="AP1" s="728"/>
      <c r="AQ1" s="728"/>
      <c r="AR1" s="728"/>
      <c r="AS1" s="728"/>
      <c r="AT1" s="648"/>
      <c r="AU1" s="640" t="s">
        <v>27</v>
      </c>
      <c r="AV1" s="678"/>
      <c r="AW1" s="678"/>
      <c r="AX1" s="678"/>
      <c r="AY1" s="678"/>
      <c r="AZ1" s="642"/>
    </row>
    <row r="2" spans="1:84" s="92" customFormat="1" ht="15" customHeight="1">
      <c r="A2" s="649"/>
      <c r="B2" s="649"/>
      <c r="C2" s="649"/>
      <c r="D2" s="649"/>
      <c r="E2" s="649"/>
      <c r="F2" s="649"/>
      <c r="G2" s="649"/>
      <c r="H2" s="649"/>
      <c r="I2" s="649"/>
      <c r="J2" s="653"/>
      <c r="K2" s="787"/>
      <c r="L2" s="787"/>
      <c r="M2" s="787"/>
      <c r="N2" s="787"/>
      <c r="O2" s="787"/>
      <c r="P2" s="787"/>
      <c r="Q2" s="787"/>
      <c r="R2" s="787"/>
      <c r="S2" s="787"/>
      <c r="T2" s="787"/>
      <c r="U2" s="787"/>
      <c r="V2" s="787"/>
      <c r="W2" s="787"/>
      <c r="X2" s="787"/>
      <c r="Y2" s="787"/>
      <c r="Z2" s="787"/>
      <c r="AA2" s="787"/>
      <c r="AB2" s="787"/>
      <c r="AC2" s="787"/>
      <c r="AD2" s="787"/>
      <c r="AE2" s="787"/>
      <c r="AF2" s="787"/>
      <c r="AG2" s="787"/>
      <c r="AH2" s="655"/>
      <c r="AI2" s="646" t="s">
        <v>29</v>
      </c>
      <c r="AJ2" s="728"/>
      <c r="AK2" s="728"/>
      <c r="AL2" s="728"/>
      <c r="AM2" s="728"/>
      <c r="AN2" s="648"/>
      <c r="AO2" s="788" t="str">
        <f>改版履歴!V2</f>
        <v>LKI楊</v>
      </c>
      <c r="AP2" s="728"/>
      <c r="AQ2" s="728"/>
      <c r="AR2" s="728"/>
      <c r="AS2" s="728"/>
      <c r="AT2" s="648"/>
      <c r="AU2" s="643">
        <f>改版履歴!Z2</f>
        <v>44057</v>
      </c>
      <c r="AV2" s="664"/>
      <c r="AW2" s="664"/>
      <c r="AX2" s="664"/>
      <c r="AY2" s="664"/>
      <c r="AZ2" s="645"/>
    </row>
    <row r="3" spans="1:84" s="92" customFormat="1" ht="15.6" customHeight="1">
      <c r="A3" s="649"/>
      <c r="B3" s="649"/>
      <c r="C3" s="649"/>
      <c r="D3" s="649"/>
      <c r="E3" s="649"/>
      <c r="F3" s="649"/>
      <c r="G3" s="649"/>
      <c r="H3" s="649"/>
      <c r="I3" s="649"/>
      <c r="J3" s="656"/>
      <c r="K3" s="657"/>
      <c r="L3" s="657"/>
      <c r="M3" s="657"/>
      <c r="N3" s="657"/>
      <c r="O3" s="657"/>
      <c r="P3" s="657"/>
      <c r="Q3" s="657"/>
      <c r="R3" s="657"/>
      <c r="S3" s="657"/>
      <c r="T3" s="657"/>
      <c r="U3" s="657"/>
      <c r="V3" s="657"/>
      <c r="W3" s="657"/>
      <c r="X3" s="657"/>
      <c r="Y3" s="657"/>
      <c r="Z3" s="657"/>
      <c r="AA3" s="657"/>
      <c r="AB3" s="657"/>
      <c r="AC3" s="657"/>
      <c r="AD3" s="657"/>
      <c r="AE3" s="657"/>
      <c r="AF3" s="657"/>
      <c r="AG3" s="657"/>
      <c r="AH3" s="658"/>
      <c r="AI3" s="646" t="s">
        <v>123</v>
      </c>
      <c r="AJ3" s="728"/>
      <c r="AK3" s="728"/>
      <c r="AL3" s="728"/>
      <c r="AM3" s="728"/>
      <c r="AN3" s="648"/>
      <c r="AO3" s="646" t="str">
        <f>改版履歴!V3</f>
        <v>HYN呂</v>
      </c>
      <c r="AP3" s="728"/>
      <c r="AQ3" s="728"/>
      <c r="AR3" s="728"/>
      <c r="AS3" s="728"/>
      <c r="AT3" s="648"/>
      <c r="AU3" s="643">
        <f>改版履歴!Z3</f>
        <v>44480</v>
      </c>
      <c r="AV3" s="664"/>
      <c r="AW3" s="664"/>
      <c r="AX3" s="664"/>
      <c r="AY3" s="664"/>
      <c r="AZ3" s="645"/>
    </row>
    <row r="4" spans="1:84">
      <c r="C4" s="116"/>
      <c r="D4" s="116"/>
      <c r="E4" s="116"/>
      <c r="F4" s="116"/>
      <c r="G4" s="116"/>
      <c r="H4" s="116"/>
      <c r="I4" s="116"/>
      <c r="J4" s="116"/>
      <c r="K4" s="116"/>
      <c r="L4" s="116"/>
      <c r="M4" s="116"/>
      <c r="N4" s="116"/>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BZ4" s="76"/>
      <c r="CA4" s="76"/>
      <c r="CB4" s="76"/>
      <c r="CC4" s="76"/>
      <c r="CD4" s="76"/>
      <c r="CE4" s="76"/>
      <c r="CF4" s="76"/>
    </row>
    <row r="5" spans="1:84">
      <c r="B5" s="556" t="s">
        <v>803</v>
      </c>
      <c r="C5" s="147"/>
      <c r="D5" s="148"/>
      <c r="E5" s="148"/>
      <c r="F5" s="148"/>
      <c r="G5" s="148"/>
      <c r="H5" s="148"/>
      <c r="I5" s="148"/>
      <c r="J5" s="148"/>
      <c r="K5" s="148"/>
      <c r="L5" s="148"/>
      <c r="M5" s="148"/>
      <c r="N5" s="148"/>
      <c r="O5" s="148"/>
      <c r="P5" s="148"/>
      <c r="Q5" s="148"/>
      <c r="R5" s="148"/>
      <c r="S5" s="148"/>
      <c r="T5" s="148"/>
      <c r="U5" s="148"/>
      <c r="V5" s="148"/>
      <c r="W5" s="148"/>
      <c r="X5" s="148"/>
      <c r="Y5" s="148"/>
      <c r="Z5" s="148"/>
      <c r="AA5" s="149"/>
      <c r="AB5" s="149"/>
      <c r="AC5" s="149"/>
      <c r="AD5" s="149"/>
      <c r="AE5" s="150"/>
    </row>
    <row r="6" spans="1:84">
      <c r="C6" s="280" t="s">
        <v>162</v>
      </c>
      <c r="D6" s="281"/>
      <c r="E6" s="281"/>
      <c r="F6" s="281"/>
      <c r="G6" s="281"/>
      <c r="H6" s="281"/>
      <c r="I6" s="281"/>
      <c r="J6" s="281"/>
      <c r="K6" s="281"/>
      <c r="L6" s="281"/>
      <c r="M6" s="281"/>
      <c r="N6" s="282"/>
      <c r="O6" s="283" t="s">
        <v>8</v>
      </c>
      <c r="P6" s="284"/>
      <c r="Q6" s="285"/>
      <c r="R6" s="285"/>
      <c r="S6" s="285"/>
      <c r="T6" s="285"/>
      <c r="U6" s="285"/>
      <c r="V6" s="285"/>
      <c r="W6" s="285"/>
      <c r="X6" s="286" t="s">
        <v>142</v>
      </c>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7"/>
      <c r="BZ6" s="76"/>
      <c r="CA6" s="76"/>
      <c r="CB6" s="76"/>
      <c r="CC6" s="76"/>
      <c r="CD6" s="76"/>
      <c r="CE6" s="76"/>
      <c r="CF6" s="76"/>
    </row>
    <row r="7" spans="1:84">
      <c r="C7" s="112"/>
      <c r="D7" s="159"/>
      <c r="E7" s="159"/>
      <c r="F7" s="159"/>
      <c r="G7" s="159"/>
      <c r="H7" s="159"/>
      <c r="I7" s="159"/>
      <c r="J7" s="159"/>
      <c r="K7" s="159"/>
      <c r="L7" s="159"/>
      <c r="M7" s="159"/>
      <c r="N7" s="159"/>
      <c r="O7" s="436">
        <v>1</v>
      </c>
      <c r="P7" s="437" t="s">
        <v>804</v>
      </c>
      <c r="Q7" s="290"/>
      <c r="R7" s="290"/>
      <c r="S7" s="290"/>
      <c r="T7" s="290"/>
      <c r="U7" s="290"/>
      <c r="V7" s="290"/>
      <c r="W7" s="290"/>
      <c r="X7" s="439" t="s">
        <v>805</v>
      </c>
      <c r="Y7" s="290"/>
      <c r="Z7" s="290"/>
      <c r="AA7" s="290"/>
      <c r="AB7" s="290"/>
      <c r="AC7" s="290"/>
      <c r="AD7" s="290"/>
      <c r="AE7" s="290"/>
      <c r="AF7" s="290"/>
      <c r="AG7" s="290"/>
      <c r="AH7" s="290"/>
      <c r="AI7" s="290"/>
      <c r="AJ7" s="290"/>
      <c r="AK7" s="290"/>
      <c r="AL7" s="290"/>
      <c r="AM7" s="290"/>
      <c r="AN7" s="290"/>
      <c r="AO7" s="290"/>
      <c r="AP7" s="290"/>
      <c r="AQ7" s="290"/>
      <c r="AR7" s="290"/>
      <c r="AS7" s="290"/>
      <c r="AT7" s="290"/>
      <c r="AU7" s="290"/>
      <c r="AV7" s="290"/>
      <c r="AW7" s="290"/>
      <c r="AX7" s="290"/>
      <c r="AY7" s="292"/>
      <c r="BZ7" s="76"/>
      <c r="CA7" s="76"/>
      <c r="CB7" s="76"/>
      <c r="CC7" s="76"/>
      <c r="CD7" s="76"/>
      <c r="CE7" s="76"/>
      <c r="CF7" s="76"/>
    </row>
    <row r="8" spans="1:84">
      <c r="C8" s="280" t="s">
        <v>143</v>
      </c>
      <c r="D8" s="281"/>
      <c r="E8" s="281"/>
      <c r="F8" s="281"/>
      <c r="G8" s="281"/>
      <c r="H8" s="281"/>
      <c r="I8" s="281"/>
      <c r="J8" s="281"/>
      <c r="K8" s="281"/>
      <c r="L8" s="281"/>
      <c r="M8" s="281"/>
      <c r="N8" s="281"/>
      <c r="O8" s="283" t="s">
        <v>144</v>
      </c>
      <c r="P8" s="284"/>
      <c r="Q8" s="285"/>
      <c r="R8" s="285"/>
      <c r="S8" s="285"/>
      <c r="T8" s="285"/>
      <c r="U8" s="285"/>
      <c r="V8" s="285"/>
      <c r="W8" s="285"/>
      <c r="X8" s="286" t="s">
        <v>145</v>
      </c>
      <c r="Y8" s="285"/>
      <c r="Z8" s="285"/>
      <c r="AA8" s="285"/>
      <c r="AB8" s="285"/>
      <c r="AC8" s="285"/>
      <c r="AD8" s="285"/>
      <c r="AE8" s="285"/>
      <c r="AF8" s="285"/>
      <c r="AG8" s="285"/>
      <c r="AH8" s="285"/>
      <c r="AI8" s="285"/>
      <c r="AJ8" s="285"/>
      <c r="AK8" s="285"/>
      <c r="AL8" s="285"/>
      <c r="AM8" s="285"/>
      <c r="AN8" s="285"/>
      <c r="AO8" s="285"/>
      <c r="AP8" s="285"/>
      <c r="AQ8" s="285"/>
      <c r="AR8" s="285"/>
      <c r="AS8" s="285"/>
      <c r="AT8" s="285"/>
      <c r="AU8" s="285"/>
      <c r="AV8" s="285"/>
      <c r="AW8" s="285"/>
      <c r="AX8" s="285"/>
      <c r="AY8" s="287"/>
      <c r="BZ8" s="76"/>
      <c r="CA8" s="76"/>
      <c r="CB8" s="76"/>
      <c r="CC8" s="76"/>
      <c r="CD8" s="76"/>
      <c r="CE8" s="76"/>
      <c r="CF8" s="76"/>
    </row>
    <row r="9" spans="1:84">
      <c r="C9" s="113"/>
      <c r="D9" s="114"/>
      <c r="E9" s="114"/>
      <c r="F9" s="114"/>
      <c r="G9" s="114"/>
      <c r="H9" s="114"/>
      <c r="I9" s="114"/>
      <c r="J9" s="114"/>
      <c r="K9" s="114"/>
      <c r="L9" s="114"/>
      <c r="M9" s="114"/>
      <c r="N9" s="115"/>
      <c r="O9" s="293"/>
      <c r="P9" s="437" t="s">
        <v>812</v>
      </c>
      <c r="Q9" s="295"/>
      <c r="R9" s="295"/>
      <c r="S9" s="295"/>
      <c r="T9" s="295"/>
      <c r="U9" s="295"/>
      <c r="V9" s="295"/>
      <c r="W9" s="296"/>
      <c r="X9" s="437"/>
      <c r="Y9" s="295"/>
      <c r="Z9" s="295"/>
      <c r="AA9" s="295"/>
      <c r="AB9" s="295"/>
      <c r="AC9" s="295"/>
      <c r="AD9" s="295"/>
      <c r="AE9" s="295"/>
      <c r="AF9" s="295"/>
      <c r="AG9" s="295"/>
      <c r="AH9" s="295"/>
      <c r="AI9" s="295"/>
      <c r="AJ9" s="295"/>
      <c r="AK9" s="295"/>
      <c r="AL9" s="295"/>
      <c r="AM9" s="295"/>
      <c r="AN9" s="295"/>
      <c r="AO9" s="295"/>
      <c r="AP9" s="295"/>
      <c r="AQ9" s="295"/>
      <c r="AR9" s="295"/>
      <c r="AS9" s="295"/>
      <c r="AT9" s="295"/>
      <c r="AU9" s="295"/>
      <c r="AV9" s="295"/>
      <c r="AW9" s="295"/>
      <c r="AX9" s="295"/>
      <c r="AY9" s="296"/>
      <c r="BZ9" s="76"/>
      <c r="CA9" s="76"/>
      <c r="CB9" s="76"/>
      <c r="CC9" s="76"/>
      <c r="CD9" s="76"/>
      <c r="CE9" s="76"/>
      <c r="CF9" s="76"/>
    </row>
    <row r="10" spans="1:84">
      <c r="C10" s="113"/>
      <c r="D10" s="114"/>
      <c r="E10" s="114"/>
      <c r="F10" s="114"/>
      <c r="G10" s="114"/>
      <c r="H10" s="114"/>
      <c r="I10" s="114"/>
      <c r="J10" s="114"/>
      <c r="K10" s="114"/>
      <c r="L10" s="114"/>
      <c r="M10" s="114"/>
      <c r="N10" s="115"/>
      <c r="O10" s="293"/>
      <c r="P10" s="437"/>
      <c r="Q10" s="445" t="s">
        <v>806</v>
      </c>
      <c r="R10" s="295"/>
      <c r="S10" s="295"/>
      <c r="T10" s="295"/>
      <c r="U10" s="295"/>
      <c r="V10" s="295"/>
      <c r="W10" s="296"/>
      <c r="X10" s="437" t="s">
        <v>807</v>
      </c>
      <c r="Y10" s="295"/>
      <c r="Z10" s="295"/>
      <c r="AA10" s="295"/>
      <c r="AB10" s="295"/>
      <c r="AC10" s="295"/>
      <c r="AD10" s="295"/>
      <c r="AF10" s="295"/>
      <c r="AG10" s="295"/>
      <c r="AH10" s="295"/>
      <c r="AI10" s="295"/>
      <c r="AJ10" s="295"/>
      <c r="AK10" s="295"/>
      <c r="AL10" s="295"/>
      <c r="AM10" s="295"/>
      <c r="AN10" s="295"/>
      <c r="AO10" s="295"/>
      <c r="AP10" s="295"/>
      <c r="AQ10" s="295"/>
      <c r="AR10" s="295"/>
      <c r="AS10" s="295"/>
      <c r="AT10" s="295"/>
      <c r="AU10" s="295"/>
      <c r="AV10" s="295"/>
      <c r="AW10" s="295"/>
      <c r="AX10" s="295"/>
      <c r="AY10" s="296"/>
      <c r="BZ10" s="76"/>
      <c r="CA10" s="76"/>
      <c r="CB10" s="76"/>
      <c r="CC10" s="76"/>
      <c r="CD10" s="76"/>
      <c r="CE10" s="76"/>
      <c r="CF10" s="76"/>
    </row>
    <row r="11" spans="1:84">
      <c r="C11" s="113"/>
      <c r="D11" s="114"/>
      <c r="E11" s="114"/>
      <c r="F11" s="114"/>
      <c r="G11" s="114"/>
      <c r="H11" s="114"/>
      <c r="I11" s="114"/>
      <c r="J11" s="114"/>
      <c r="K11" s="114"/>
      <c r="L11" s="114"/>
      <c r="M11" s="114"/>
      <c r="N11" s="115"/>
      <c r="O11" s="293"/>
      <c r="P11" s="437"/>
      <c r="Q11" s="445" t="s">
        <v>808</v>
      </c>
      <c r="R11" s="295"/>
      <c r="S11" s="295"/>
      <c r="T11" s="295"/>
      <c r="U11" s="295"/>
      <c r="V11" s="295"/>
      <c r="W11" s="296"/>
      <c r="X11" s="437" t="s">
        <v>809</v>
      </c>
      <c r="Y11" s="295"/>
      <c r="Z11" s="295"/>
      <c r="AA11" s="295"/>
      <c r="AB11" s="295"/>
      <c r="AC11" s="295"/>
      <c r="AD11" s="295"/>
      <c r="AE11" s="295"/>
      <c r="AF11" s="295"/>
      <c r="AG11" s="295"/>
      <c r="AH11" s="295"/>
      <c r="AI11" s="295"/>
      <c r="AJ11" s="295"/>
      <c r="AK11" s="295"/>
      <c r="AL11" s="295"/>
      <c r="AM11" s="295"/>
      <c r="AN11" s="295"/>
      <c r="AO11" s="295"/>
      <c r="AP11" s="295"/>
      <c r="AQ11" s="295"/>
      <c r="AR11" s="295"/>
      <c r="AS11" s="295"/>
      <c r="AT11" s="295"/>
      <c r="AU11" s="295"/>
      <c r="AV11" s="295"/>
      <c r="AW11" s="295"/>
      <c r="AX11" s="295"/>
      <c r="AY11" s="296"/>
      <c r="BZ11" s="76"/>
      <c r="CA11" s="76"/>
      <c r="CB11" s="76"/>
      <c r="CC11" s="76"/>
      <c r="CD11" s="76"/>
      <c r="CE11" s="76"/>
      <c r="CF11" s="76"/>
    </row>
    <row r="12" spans="1:84">
      <c r="C12" s="113"/>
      <c r="D12" s="114"/>
      <c r="E12" s="114"/>
      <c r="F12" s="114"/>
      <c r="G12" s="114"/>
      <c r="H12" s="114"/>
      <c r="I12" s="114"/>
      <c r="J12" s="114"/>
      <c r="K12" s="114"/>
      <c r="L12" s="114"/>
      <c r="M12" s="114"/>
      <c r="N12" s="115"/>
      <c r="O12" s="293"/>
      <c r="P12" s="437"/>
      <c r="Q12" s="445" t="s">
        <v>810</v>
      </c>
      <c r="R12" s="295"/>
      <c r="S12" s="295"/>
      <c r="T12" s="295"/>
      <c r="U12" s="295"/>
      <c r="V12" s="295"/>
      <c r="W12" s="296"/>
      <c r="X12" s="437" t="s">
        <v>811</v>
      </c>
      <c r="Y12" s="295"/>
      <c r="Z12" s="295"/>
      <c r="AA12" s="295"/>
      <c r="AB12" s="295"/>
      <c r="AC12" s="295"/>
      <c r="AD12" s="295"/>
      <c r="AF12" s="295"/>
      <c r="AG12" s="295"/>
      <c r="AH12" s="295"/>
      <c r="AI12" s="295"/>
      <c r="AJ12" s="295"/>
      <c r="AK12" s="295"/>
      <c r="AL12" s="295"/>
      <c r="AM12" s="295"/>
      <c r="AN12" s="295"/>
      <c r="AO12" s="295"/>
      <c r="AP12" s="295"/>
      <c r="AQ12" s="295"/>
      <c r="AR12" s="295"/>
      <c r="AS12" s="295"/>
      <c r="AT12" s="295"/>
      <c r="AU12" s="295"/>
      <c r="AV12" s="295"/>
      <c r="AW12" s="295"/>
      <c r="AX12" s="295"/>
      <c r="AY12" s="296"/>
      <c r="BZ12" s="76"/>
      <c r="CA12" s="76"/>
      <c r="CB12" s="76"/>
      <c r="CC12" s="76"/>
      <c r="CD12" s="76"/>
      <c r="CE12" s="76"/>
      <c r="CF12" s="76"/>
    </row>
    <row r="13" spans="1:84">
      <c r="C13" s="297" t="s">
        <v>146</v>
      </c>
      <c r="D13" s="298"/>
      <c r="E13" s="298"/>
      <c r="F13" s="298"/>
      <c r="G13" s="298"/>
      <c r="H13" s="298"/>
      <c r="I13" s="298"/>
      <c r="J13" s="298"/>
      <c r="K13" s="298"/>
      <c r="L13" s="298"/>
      <c r="M13" s="298"/>
      <c r="N13" s="299"/>
      <c r="O13" s="300" t="s">
        <v>167</v>
      </c>
      <c r="P13" s="295"/>
      <c r="Q13" s="295"/>
      <c r="R13" s="295"/>
      <c r="S13" s="295"/>
      <c r="T13" s="295"/>
      <c r="U13" s="295"/>
      <c r="V13" s="295"/>
      <c r="W13" s="295"/>
      <c r="X13" s="295"/>
      <c r="Y13" s="295"/>
      <c r="Z13" s="295"/>
      <c r="AA13" s="295"/>
      <c r="AB13" s="295"/>
      <c r="AC13" s="295"/>
      <c r="AD13" s="295"/>
      <c r="AE13" s="295"/>
      <c r="AF13" s="295"/>
      <c r="AG13" s="295"/>
      <c r="AH13" s="295"/>
      <c r="AI13" s="295"/>
      <c r="AJ13" s="295"/>
      <c r="AK13" s="295"/>
      <c r="AL13" s="295"/>
      <c r="AM13" s="295"/>
      <c r="AN13" s="295"/>
      <c r="AO13" s="295"/>
      <c r="AP13" s="295"/>
      <c r="AQ13" s="295"/>
      <c r="AR13" s="295"/>
      <c r="AS13" s="295"/>
      <c r="AT13" s="295"/>
      <c r="AU13" s="295"/>
      <c r="AV13" s="295"/>
      <c r="AW13" s="295"/>
      <c r="AX13" s="295"/>
      <c r="AY13" s="296"/>
      <c r="BZ13" s="76"/>
      <c r="CA13" s="76"/>
      <c r="CB13" s="76"/>
      <c r="CC13" s="76"/>
      <c r="CD13" s="76"/>
      <c r="CE13" s="76"/>
      <c r="CF13" s="76"/>
    </row>
    <row r="14" spans="1:84">
      <c r="C14" s="462" t="s">
        <v>816</v>
      </c>
      <c r="D14" s="116"/>
      <c r="E14" s="116"/>
      <c r="F14" s="116"/>
      <c r="G14" s="116"/>
      <c r="H14" s="116"/>
      <c r="I14" s="116"/>
      <c r="J14" s="116"/>
      <c r="K14" s="116"/>
      <c r="L14" s="116"/>
      <c r="M14" s="116"/>
      <c r="N14" s="116"/>
      <c r="O14" s="116"/>
      <c r="P14" s="557"/>
      <c r="Q14" s="557"/>
      <c r="R14" s="557"/>
      <c r="S14" s="557"/>
      <c r="T14" s="557"/>
      <c r="U14" s="557"/>
      <c r="V14" s="557"/>
      <c r="W14" s="557"/>
      <c r="X14" s="557"/>
      <c r="Y14" s="557"/>
      <c r="Z14" s="557"/>
      <c r="AA14" s="557"/>
      <c r="AB14" s="557"/>
      <c r="AC14" s="557"/>
      <c r="AD14" s="557"/>
      <c r="AE14" s="557"/>
      <c r="AF14" s="557"/>
      <c r="AG14" s="557"/>
      <c r="AH14" s="557"/>
      <c r="AI14" s="557"/>
      <c r="AJ14" s="557"/>
      <c r="AK14" s="557"/>
      <c r="AL14" s="557"/>
      <c r="AM14" s="557"/>
      <c r="AN14" s="557"/>
      <c r="AO14" s="557"/>
      <c r="AP14" s="557"/>
      <c r="AQ14" s="557"/>
      <c r="AR14" s="557"/>
      <c r="AS14" s="557"/>
      <c r="AT14" s="557"/>
      <c r="AU14" s="557"/>
      <c r="AV14" s="557"/>
      <c r="AW14" s="557"/>
      <c r="AX14" s="557"/>
      <c r="AY14" s="557"/>
      <c r="BZ14" s="76"/>
      <c r="CA14" s="76"/>
      <c r="CB14" s="76"/>
      <c r="CC14" s="76"/>
      <c r="CD14" s="76"/>
      <c r="CE14" s="76"/>
      <c r="CF14" s="76"/>
    </row>
    <row r="15" spans="1:84">
      <c r="C15" s="462"/>
      <c r="D15" s="116"/>
      <c r="E15" s="116"/>
      <c r="F15" s="116"/>
      <c r="G15" s="116"/>
      <c r="H15" s="116"/>
      <c r="I15" s="116"/>
      <c r="J15" s="116"/>
      <c r="K15" s="116"/>
      <c r="L15" s="116"/>
      <c r="M15" s="116"/>
      <c r="N15" s="116"/>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BZ15" s="76"/>
      <c r="CA15" s="76"/>
      <c r="CB15" s="76"/>
      <c r="CC15" s="76"/>
      <c r="CD15" s="76"/>
      <c r="CE15" s="76"/>
      <c r="CF15" s="76"/>
    </row>
    <row r="16" spans="1:84">
      <c r="B16" s="279" t="s">
        <v>692</v>
      </c>
      <c r="C16" s="147"/>
      <c r="D16" s="148"/>
      <c r="E16" s="148"/>
      <c r="F16" s="148"/>
      <c r="G16" s="148"/>
      <c r="H16" s="148"/>
      <c r="I16" s="148"/>
      <c r="J16" s="148"/>
      <c r="K16" s="148"/>
      <c r="L16" s="148"/>
      <c r="M16" s="148"/>
      <c r="N16" s="148"/>
      <c r="O16" s="148"/>
      <c r="P16" s="148"/>
      <c r="Q16" s="148"/>
      <c r="R16" s="148"/>
      <c r="S16" s="148"/>
      <c r="T16" s="148"/>
      <c r="U16" s="148"/>
      <c r="V16" s="148"/>
      <c r="W16" s="148"/>
      <c r="X16" s="148"/>
      <c r="Y16" s="148"/>
      <c r="Z16" s="148"/>
      <c r="AA16" s="149"/>
      <c r="AB16" s="149"/>
      <c r="AC16" s="149"/>
      <c r="AD16" s="149"/>
      <c r="AE16" s="150"/>
    </row>
    <row r="17" spans="2:84">
      <c r="C17" s="280" t="s">
        <v>162</v>
      </c>
      <c r="D17" s="281"/>
      <c r="E17" s="281"/>
      <c r="F17" s="281"/>
      <c r="G17" s="281"/>
      <c r="H17" s="281"/>
      <c r="I17" s="281"/>
      <c r="J17" s="281"/>
      <c r="K17" s="281"/>
      <c r="L17" s="281"/>
      <c r="M17" s="281"/>
      <c r="N17" s="282"/>
      <c r="O17" s="283" t="s">
        <v>8</v>
      </c>
      <c r="P17" s="284"/>
      <c r="Q17" s="285"/>
      <c r="R17" s="285"/>
      <c r="S17" s="285"/>
      <c r="T17" s="285"/>
      <c r="U17" s="285"/>
      <c r="V17" s="285"/>
      <c r="W17" s="285"/>
      <c r="X17" s="286" t="s">
        <v>142</v>
      </c>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7"/>
      <c r="BZ17" s="76"/>
      <c r="CA17" s="76"/>
      <c r="CB17" s="76"/>
      <c r="CC17" s="76"/>
      <c r="CD17" s="76"/>
      <c r="CE17" s="76"/>
      <c r="CF17" s="76"/>
    </row>
    <row r="18" spans="2:84">
      <c r="C18" s="112"/>
      <c r="D18" s="159"/>
      <c r="E18" s="159"/>
      <c r="F18" s="159"/>
      <c r="G18" s="159"/>
      <c r="H18" s="159"/>
      <c r="I18" s="159"/>
      <c r="J18" s="159"/>
      <c r="K18" s="159"/>
      <c r="L18" s="159"/>
      <c r="M18" s="159"/>
      <c r="N18" s="159"/>
      <c r="O18" s="288">
        <v>1</v>
      </c>
      <c r="P18" s="289" t="s">
        <v>789</v>
      </c>
      <c r="Q18" s="290"/>
      <c r="R18" s="290"/>
      <c r="S18" s="290"/>
      <c r="T18" s="290"/>
      <c r="U18" s="290"/>
      <c r="V18" s="290"/>
      <c r="W18" s="290"/>
      <c r="X18" s="291" t="s">
        <v>693</v>
      </c>
      <c r="Y18" s="290"/>
      <c r="Z18" s="290"/>
      <c r="AA18" s="290"/>
      <c r="AB18" s="290"/>
      <c r="AC18" s="290"/>
      <c r="AD18" s="290"/>
      <c r="AE18" s="290"/>
      <c r="AF18" s="290"/>
      <c r="AG18" s="290"/>
      <c r="AH18" s="290"/>
      <c r="AI18" s="290"/>
      <c r="AJ18" s="290"/>
      <c r="AK18" s="290"/>
      <c r="AL18" s="290"/>
      <c r="AM18" s="290"/>
      <c r="AN18" s="290"/>
      <c r="AO18" s="290"/>
      <c r="AP18" s="290"/>
      <c r="AQ18" s="290"/>
      <c r="AR18" s="290"/>
      <c r="AS18" s="290"/>
      <c r="AT18" s="290"/>
      <c r="AU18" s="290"/>
      <c r="AV18" s="290"/>
      <c r="AW18" s="290"/>
      <c r="AX18" s="290"/>
      <c r="AY18" s="292"/>
      <c r="BZ18" s="76"/>
      <c r="CA18" s="76"/>
      <c r="CB18" s="76"/>
      <c r="CC18" s="76"/>
      <c r="CD18" s="76"/>
      <c r="CE18" s="76"/>
      <c r="CF18" s="76"/>
    </row>
    <row r="19" spans="2:84">
      <c r="C19" s="112"/>
      <c r="D19" s="159"/>
      <c r="E19" s="159"/>
      <c r="F19" s="159"/>
      <c r="G19" s="159"/>
      <c r="H19" s="159"/>
      <c r="I19" s="159"/>
      <c r="J19" s="159"/>
      <c r="K19" s="159"/>
      <c r="L19" s="159"/>
      <c r="M19" s="159"/>
      <c r="N19" s="159"/>
      <c r="O19" s="436">
        <v>2</v>
      </c>
      <c r="P19" s="437" t="s">
        <v>787</v>
      </c>
      <c r="Q19" s="438"/>
      <c r="R19" s="438"/>
      <c r="S19" s="438"/>
      <c r="T19" s="438"/>
      <c r="U19" s="438"/>
      <c r="V19" s="438"/>
      <c r="W19" s="438"/>
      <c r="X19" s="439" t="s">
        <v>788</v>
      </c>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2"/>
      <c r="BZ19" s="76"/>
      <c r="CA19" s="76"/>
      <c r="CB19" s="76"/>
      <c r="CC19" s="76"/>
      <c r="CD19" s="76"/>
      <c r="CE19" s="76"/>
      <c r="CF19" s="76"/>
    </row>
    <row r="20" spans="2:84">
      <c r="C20" s="280" t="s">
        <v>143</v>
      </c>
      <c r="D20" s="281"/>
      <c r="E20" s="281"/>
      <c r="F20" s="281"/>
      <c r="G20" s="281"/>
      <c r="H20" s="281"/>
      <c r="I20" s="281"/>
      <c r="J20" s="281"/>
      <c r="K20" s="281"/>
      <c r="L20" s="281"/>
      <c r="M20" s="281"/>
      <c r="N20" s="281"/>
      <c r="O20" s="283" t="s">
        <v>144</v>
      </c>
      <c r="P20" s="284"/>
      <c r="Q20" s="285"/>
      <c r="R20" s="285"/>
      <c r="S20" s="285"/>
      <c r="T20" s="285"/>
      <c r="U20" s="285"/>
      <c r="V20" s="285"/>
      <c r="W20" s="285"/>
      <c r="X20" s="286" t="s">
        <v>145</v>
      </c>
      <c r="Y20" s="285"/>
      <c r="Z20" s="285"/>
      <c r="AA20" s="285"/>
      <c r="AB20" s="285"/>
      <c r="AC20" s="285"/>
      <c r="AD20" s="285"/>
      <c r="AE20" s="285"/>
      <c r="AF20" s="285"/>
      <c r="AG20" s="285"/>
      <c r="AH20" s="285"/>
      <c r="AI20" s="285"/>
      <c r="AJ20" s="285"/>
      <c r="AK20" s="285"/>
      <c r="AL20" s="285"/>
      <c r="AM20" s="285"/>
      <c r="AN20" s="285"/>
      <c r="AO20" s="285"/>
      <c r="AP20" s="285"/>
      <c r="AQ20" s="285"/>
      <c r="AR20" s="285"/>
      <c r="AS20" s="285"/>
      <c r="AT20" s="285"/>
      <c r="AU20" s="285"/>
      <c r="AV20" s="285"/>
      <c r="AW20" s="285"/>
      <c r="AX20" s="285"/>
      <c r="AY20" s="287"/>
      <c r="BZ20" s="76"/>
      <c r="CA20" s="76"/>
      <c r="CB20" s="76"/>
      <c r="CC20" s="76"/>
      <c r="CD20" s="76"/>
      <c r="CE20" s="76"/>
      <c r="CF20" s="76"/>
    </row>
    <row r="21" spans="2:84">
      <c r="C21" s="113"/>
      <c r="D21" s="114"/>
      <c r="E21" s="114"/>
      <c r="F21" s="114"/>
      <c r="G21" s="114"/>
      <c r="H21" s="114"/>
      <c r="I21" s="114"/>
      <c r="J21" s="114"/>
      <c r="K21" s="114"/>
      <c r="L21" s="114"/>
      <c r="M21" s="114"/>
      <c r="N21" s="115"/>
      <c r="O21" s="293"/>
      <c r="P21" s="294" t="s">
        <v>790</v>
      </c>
      <c r="Q21" s="295"/>
      <c r="R21" s="295"/>
      <c r="S21" s="295"/>
      <c r="T21" s="295"/>
      <c r="U21" s="295"/>
      <c r="V21" s="295"/>
      <c r="W21" s="296"/>
      <c r="X21" s="437" t="s">
        <v>793</v>
      </c>
      <c r="Y21" s="295"/>
      <c r="Z21" s="295"/>
      <c r="AA21" s="295"/>
      <c r="AB21" s="295"/>
      <c r="AC21" s="295"/>
      <c r="AD21" s="295"/>
      <c r="AF21" s="295"/>
      <c r="AG21" s="295"/>
      <c r="AH21" s="295"/>
      <c r="AI21" s="295"/>
      <c r="AJ21" s="295"/>
      <c r="AK21" s="295"/>
      <c r="AL21" s="295"/>
      <c r="AM21" s="295"/>
      <c r="AN21" s="295"/>
      <c r="AO21" s="295"/>
      <c r="AP21" s="295"/>
      <c r="AQ21" s="295"/>
      <c r="AR21" s="295"/>
      <c r="AS21" s="295"/>
      <c r="AT21" s="295"/>
      <c r="AU21" s="295"/>
      <c r="AV21" s="295"/>
      <c r="AW21" s="295"/>
      <c r="AX21" s="295"/>
      <c r="AY21" s="296"/>
      <c r="BZ21" s="76"/>
      <c r="CA21" s="76"/>
      <c r="CB21" s="76"/>
      <c r="CC21" s="76"/>
      <c r="CD21" s="76"/>
      <c r="CE21" s="76"/>
      <c r="CF21" s="76"/>
    </row>
    <row r="22" spans="2:84">
      <c r="C22" s="113"/>
      <c r="D22" s="114"/>
      <c r="E22" s="114"/>
      <c r="F22" s="114"/>
      <c r="G22" s="114"/>
      <c r="H22" s="114"/>
      <c r="I22" s="114"/>
      <c r="J22" s="114"/>
      <c r="K22" s="114"/>
      <c r="L22" s="114"/>
      <c r="M22" s="114"/>
      <c r="N22" s="115"/>
      <c r="O22" s="293"/>
      <c r="P22" s="437" t="s">
        <v>791</v>
      </c>
      <c r="Q22" s="295"/>
      <c r="R22" s="295"/>
      <c r="S22" s="295"/>
      <c r="T22" s="295"/>
      <c r="U22" s="295"/>
      <c r="V22" s="295"/>
      <c r="W22" s="296"/>
      <c r="X22" s="437" t="s">
        <v>794</v>
      </c>
      <c r="Y22" s="295"/>
      <c r="Z22" s="295"/>
      <c r="AA22" s="295"/>
      <c r="AB22" s="295"/>
      <c r="AC22" s="295"/>
      <c r="AD22" s="295"/>
      <c r="AE22" s="295"/>
      <c r="AF22" s="295"/>
      <c r="AG22" s="295"/>
      <c r="AH22" s="295"/>
      <c r="AI22" s="295"/>
      <c r="AJ22" s="295"/>
      <c r="AK22" s="295"/>
      <c r="AL22" s="295"/>
      <c r="AM22" s="295"/>
      <c r="AN22" s="295"/>
      <c r="AO22" s="295"/>
      <c r="AP22" s="295"/>
      <c r="AQ22" s="295"/>
      <c r="AR22" s="295"/>
      <c r="AS22" s="295"/>
      <c r="AT22" s="295"/>
      <c r="AU22" s="295"/>
      <c r="AV22" s="295"/>
      <c r="AW22" s="295"/>
      <c r="AX22" s="295"/>
      <c r="AY22" s="296"/>
      <c r="BZ22" s="76"/>
      <c r="CA22" s="76"/>
      <c r="CB22" s="76"/>
      <c r="CC22" s="76"/>
      <c r="CD22" s="76"/>
      <c r="CE22" s="76"/>
      <c r="CF22" s="76"/>
    </row>
    <row r="23" spans="2:84">
      <c r="C23" s="297" t="s">
        <v>146</v>
      </c>
      <c r="D23" s="298"/>
      <c r="E23" s="298"/>
      <c r="F23" s="298"/>
      <c r="G23" s="298"/>
      <c r="H23" s="298"/>
      <c r="I23" s="298"/>
      <c r="J23" s="298"/>
      <c r="K23" s="298"/>
      <c r="L23" s="298"/>
      <c r="M23" s="298"/>
      <c r="N23" s="299"/>
      <c r="O23" s="300" t="s">
        <v>167</v>
      </c>
      <c r="P23" s="295"/>
      <c r="Q23" s="295"/>
      <c r="R23" s="295"/>
      <c r="S23" s="295"/>
      <c r="T23" s="295"/>
      <c r="U23" s="295"/>
      <c r="V23" s="295"/>
      <c r="W23" s="295"/>
      <c r="X23" s="295"/>
      <c r="Y23" s="295"/>
      <c r="Z23" s="295"/>
      <c r="AA23" s="295"/>
      <c r="AB23" s="295"/>
      <c r="AC23" s="295"/>
      <c r="AD23" s="295"/>
      <c r="AE23" s="295"/>
      <c r="AF23" s="295"/>
      <c r="AG23" s="295"/>
      <c r="AH23" s="295"/>
      <c r="AI23" s="295"/>
      <c r="AJ23" s="295"/>
      <c r="AK23" s="295"/>
      <c r="AL23" s="295"/>
      <c r="AM23" s="295"/>
      <c r="AN23" s="295"/>
      <c r="AO23" s="295"/>
      <c r="AP23" s="295"/>
      <c r="AQ23" s="295"/>
      <c r="AR23" s="295"/>
      <c r="AS23" s="295"/>
      <c r="AT23" s="295"/>
      <c r="AU23" s="295"/>
      <c r="AV23" s="295"/>
      <c r="AW23" s="295"/>
      <c r="AX23" s="295"/>
      <c r="AY23" s="296"/>
      <c r="BZ23" s="76"/>
      <c r="CA23" s="76"/>
      <c r="CB23" s="76"/>
      <c r="CC23" s="76"/>
      <c r="CD23" s="76"/>
      <c r="CE23" s="76"/>
      <c r="CF23" s="76"/>
    </row>
    <row r="24" spans="2:84">
      <c r="C24" s="555" t="s">
        <v>792</v>
      </c>
      <c r="D24" s="116"/>
      <c r="E24" s="116"/>
      <c r="F24" s="116"/>
      <c r="G24" s="116"/>
      <c r="H24" s="116"/>
      <c r="I24" s="116"/>
      <c r="J24" s="116"/>
      <c r="K24" s="116"/>
      <c r="L24" s="116"/>
      <c r="M24" s="116"/>
      <c r="N24" s="116"/>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BZ24" s="76"/>
      <c r="CA24" s="76"/>
      <c r="CB24" s="76"/>
      <c r="CC24" s="76"/>
      <c r="CD24" s="76"/>
      <c r="CE24" s="76"/>
      <c r="CF24" s="76"/>
    </row>
    <row r="25" spans="2:84">
      <c r="C25" s="116"/>
      <c r="D25" s="116"/>
      <c r="E25" s="116"/>
      <c r="F25" s="116"/>
      <c r="G25" s="116"/>
      <c r="H25" s="116"/>
      <c r="I25" s="116"/>
      <c r="J25" s="116"/>
      <c r="K25" s="116"/>
      <c r="L25" s="116"/>
      <c r="M25" s="116"/>
      <c r="N25" s="116"/>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BZ25" s="76"/>
      <c r="CA25" s="76"/>
      <c r="CB25" s="76"/>
      <c r="CC25" s="76"/>
      <c r="CD25" s="76"/>
      <c r="CE25" s="76"/>
      <c r="CF25" s="76"/>
    </row>
    <row r="26" spans="2:84">
      <c r="B26" s="110" t="s">
        <v>476</v>
      </c>
      <c r="C26" s="147"/>
      <c r="D26" s="148"/>
      <c r="E26" s="148"/>
      <c r="F26" s="148"/>
      <c r="G26" s="148"/>
      <c r="H26" s="148"/>
      <c r="I26" s="148"/>
      <c r="J26" s="148"/>
      <c r="K26" s="148"/>
      <c r="L26" s="148"/>
      <c r="M26" s="148"/>
      <c r="N26" s="148"/>
      <c r="O26" s="148"/>
      <c r="P26" s="148"/>
      <c r="Q26" s="148"/>
      <c r="R26" s="148"/>
      <c r="S26" s="148"/>
      <c r="T26" s="148"/>
      <c r="U26" s="148"/>
      <c r="V26" s="148"/>
      <c r="W26" s="148"/>
      <c r="X26" s="148"/>
      <c r="Y26" s="148"/>
      <c r="Z26" s="148"/>
      <c r="AA26" s="149"/>
      <c r="AB26" s="149"/>
      <c r="AC26" s="149"/>
      <c r="AD26" s="149"/>
      <c r="AE26" s="150"/>
    </row>
    <row r="27" spans="2:84">
      <c r="C27" s="151" t="s">
        <v>162</v>
      </c>
      <c r="D27" s="152"/>
      <c r="E27" s="152"/>
      <c r="F27" s="152"/>
      <c r="G27" s="152"/>
      <c r="H27" s="152"/>
      <c r="I27" s="152"/>
      <c r="J27" s="152"/>
      <c r="K27" s="152"/>
      <c r="L27" s="152"/>
      <c r="M27" s="152"/>
      <c r="N27" s="153"/>
      <c r="O27" s="154" t="s">
        <v>8</v>
      </c>
      <c r="P27" s="155"/>
      <c r="Q27" s="156"/>
      <c r="R27" s="156"/>
      <c r="S27" s="156"/>
      <c r="T27" s="156"/>
      <c r="U27" s="156"/>
      <c r="V27" s="156"/>
      <c r="W27" s="156"/>
      <c r="X27" s="157" t="s">
        <v>142</v>
      </c>
      <c r="Y27" s="156"/>
      <c r="Z27" s="156"/>
      <c r="AA27" s="156"/>
      <c r="AB27" s="156"/>
      <c r="AC27" s="156"/>
      <c r="AD27" s="156"/>
      <c r="AE27" s="156"/>
      <c r="AF27" s="156"/>
      <c r="AG27" s="156"/>
      <c r="AH27" s="156"/>
      <c r="AI27" s="156"/>
      <c r="AJ27" s="156"/>
      <c r="AK27" s="156"/>
      <c r="AL27" s="156"/>
      <c r="AM27" s="156"/>
      <c r="AN27" s="156"/>
      <c r="AO27" s="156"/>
      <c r="AP27" s="156"/>
      <c r="AQ27" s="156"/>
      <c r="AR27" s="156"/>
      <c r="AS27" s="156"/>
      <c r="AT27" s="156"/>
      <c r="AU27" s="156"/>
      <c r="AV27" s="156"/>
      <c r="AW27" s="156"/>
      <c r="AX27" s="156"/>
      <c r="AY27" s="158"/>
      <c r="BZ27" s="76"/>
      <c r="CA27" s="76"/>
      <c r="CB27" s="76"/>
      <c r="CC27" s="76"/>
      <c r="CD27" s="76"/>
      <c r="CE27" s="76"/>
      <c r="CF27" s="76"/>
    </row>
    <row r="28" spans="2:84">
      <c r="C28" s="112"/>
      <c r="D28" s="159"/>
      <c r="E28" s="159"/>
      <c r="F28" s="159"/>
      <c r="G28" s="159"/>
      <c r="H28" s="159"/>
      <c r="I28" s="159"/>
      <c r="J28" s="159"/>
      <c r="K28" s="159"/>
      <c r="L28" s="159"/>
      <c r="M28" s="159"/>
      <c r="N28" s="159"/>
      <c r="O28" s="160">
        <v>1</v>
      </c>
      <c r="P28" s="289" t="s">
        <v>444</v>
      </c>
      <c r="Q28" s="290"/>
      <c r="R28" s="290"/>
      <c r="S28" s="290"/>
      <c r="T28" s="290"/>
      <c r="U28" s="290"/>
      <c r="V28" s="290"/>
      <c r="W28" s="290"/>
      <c r="X28" s="291" t="s">
        <v>478</v>
      </c>
      <c r="Y28" s="290"/>
      <c r="Z28" s="162"/>
      <c r="AA28" s="162"/>
      <c r="AB28" s="162"/>
      <c r="AC28" s="162"/>
      <c r="AD28" s="162"/>
      <c r="AE28" s="162"/>
      <c r="AF28" s="162"/>
      <c r="AG28" s="162"/>
      <c r="AH28" s="162"/>
      <c r="AI28" s="162"/>
      <c r="AJ28" s="162"/>
      <c r="AK28" s="162"/>
      <c r="AL28" s="162"/>
      <c r="AM28" s="162"/>
      <c r="AN28" s="162"/>
      <c r="AO28" s="162"/>
      <c r="AP28" s="162"/>
      <c r="AQ28" s="162"/>
      <c r="AR28" s="162"/>
      <c r="AS28" s="162"/>
      <c r="AT28" s="162"/>
      <c r="AU28" s="162"/>
      <c r="AV28" s="162"/>
      <c r="AW28" s="162"/>
      <c r="AX28" s="162"/>
      <c r="AY28" s="164"/>
      <c r="BZ28" s="76"/>
      <c r="CA28" s="76"/>
      <c r="CB28" s="76"/>
      <c r="CC28" s="76"/>
      <c r="CD28" s="76"/>
      <c r="CE28" s="76"/>
      <c r="CF28" s="76"/>
    </row>
    <row r="29" spans="2:84">
      <c r="C29" s="112"/>
      <c r="D29" s="159"/>
      <c r="E29" s="159"/>
      <c r="F29" s="159"/>
      <c r="G29" s="159"/>
      <c r="H29" s="159"/>
      <c r="I29" s="159"/>
      <c r="J29" s="159"/>
      <c r="K29" s="159"/>
      <c r="L29" s="159"/>
      <c r="M29" s="159"/>
      <c r="N29" s="159"/>
      <c r="O29" s="160">
        <v>2</v>
      </c>
      <c r="P29" s="289" t="s">
        <v>479</v>
      </c>
      <c r="Q29" s="290"/>
      <c r="R29" s="290"/>
      <c r="S29" s="290"/>
      <c r="T29" s="290"/>
      <c r="U29" s="290"/>
      <c r="V29" s="290"/>
      <c r="W29" s="290"/>
      <c r="X29" s="291" t="s">
        <v>795</v>
      </c>
      <c r="Y29" s="290"/>
      <c r="Z29" s="162"/>
      <c r="AA29" s="162"/>
      <c r="AB29" s="162"/>
      <c r="AC29" s="162"/>
      <c r="AD29" s="162"/>
      <c r="AE29" s="162"/>
      <c r="AF29" s="162"/>
      <c r="AG29" s="162"/>
      <c r="AH29" s="162"/>
      <c r="AI29" s="162"/>
      <c r="AJ29" s="162"/>
      <c r="AK29" s="162"/>
      <c r="AL29" s="162"/>
      <c r="AM29" s="162"/>
      <c r="AN29" s="162"/>
      <c r="AO29" s="162"/>
      <c r="AP29" s="162"/>
      <c r="AQ29" s="162"/>
      <c r="AR29" s="162"/>
      <c r="AS29" s="162"/>
      <c r="AT29" s="162"/>
      <c r="AU29" s="162"/>
      <c r="AV29" s="162"/>
      <c r="AW29" s="162"/>
      <c r="AX29" s="162"/>
      <c r="AY29" s="164"/>
      <c r="BZ29" s="76"/>
      <c r="CA29" s="76"/>
      <c r="CB29" s="76"/>
      <c r="CC29" s="76"/>
      <c r="CD29" s="76"/>
      <c r="CE29" s="76"/>
      <c r="CF29" s="76"/>
    </row>
    <row r="30" spans="2:84">
      <c r="C30" s="112"/>
      <c r="D30" s="159"/>
      <c r="E30" s="159"/>
      <c r="F30" s="159"/>
      <c r="G30" s="159"/>
      <c r="H30" s="159"/>
      <c r="I30" s="159"/>
      <c r="J30" s="159"/>
      <c r="K30" s="159"/>
      <c r="L30" s="159"/>
      <c r="M30" s="159"/>
      <c r="N30" s="159"/>
      <c r="O30" s="160">
        <v>3</v>
      </c>
      <c r="P30" s="289" t="s">
        <v>480</v>
      </c>
      <c r="Q30" s="290"/>
      <c r="R30" s="290"/>
      <c r="S30" s="290"/>
      <c r="T30" s="290"/>
      <c r="U30" s="290"/>
      <c r="V30" s="290"/>
      <c r="W30" s="290"/>
      <c r="X30" s="291" t="s">
        <v>796</v>
      </c>
      <c r="Y30" s="290"/>
      <c r="Z30" s="162"/>
      <c r="AA30" s="162"/>
      <c r="AB30" s="162"/>
      <c r="AC30" s="162"/>
      <c r="AD30" s="162"/>
      <c r="AE30" s="162"/>
      <c r="AF30" s="162"/>
      <c r="AG30" s="162"/>
      <c r="AH30" s="162"/>
      <c r="AI30" s="162"/>
      <c r="AJ30" s="162"/>
      <c r="AK30" s="162"/>
      <c r="AL30" s="162"/>
      <c r="AM30" s="162"/>
      <c r="AN30" s="162"/>
      <c r="AO30" s="162"/>
      <c r="AP30" s="162"/>
      <c r="AQ30" s="162"/>
      <c r="AR30" s="162"/>
      <c r="AS30" s="162"/>
      <c r="AT30" s="162"/>
      <c r="AU30" s="162"/>
      <c r="AV30" s="162"/>
      <c r="AW30" s="162"/>
      <c r="AX30" s="162"/>
      <c r="AY30" s="164"/>
      <c r="BZ30" s="76"/>
      <c r="CA30" s="76"/>
      <c r="CB30" s="76"/>
      <c r="CC30" s="76"/>
      <c r="CD30" s="76"/>
      <c r="CE30" s="76"/>
      <c r="CF30" s="76"/>
    </row>
    <row r="31" spans="2:84">
      <c r="C31" s="151" t="s">
        <v>143</v>
      </c>
      <c r="D31" s="152"/>
      <c r="E31" s="152"/>
      <c r="F31" s="152"/>
      <c r="G31" s="152"/>
      <c r="H31" s="152"/>
      <c r="I31" s="152"/>
      <c r="J31" s="152"/>
      <c r="K31" s="152"/>
      <c r="L31" s="152"/>
      <c r="M31" s="152"/>
      <c r="N31" s="152"/>
      <c r="O31" s="154" t="s">
        <v>144</v>
      </c>
      <c r="P31" s="155"/>
      <c r="Q31" s="156"/>
      <c r="R31" s="156"/>
      <c r="S31" s="156"/>
      <c r="T31" s="156"/>
      <c r="U31" s="156"/>
      <c r="V31" s="156"/>
      <c r="W31" s="156"/>
      <c r="X31" s="157" t="s">
        <v>145</v>
      </c>
      <c r="Y31" s="156"/>
      <c r="Z31" s="156"/>
      <c r="AA31" s="156"/>
      <c r="AB31" s="156"/>
      <c r="AC31" s="156"/>
      <c r="AD31" s="156"/>
      <c r="AE31" s="156"/>
      <c r="AF31" s="156"/>
      <c r="AG31" s="156"/>
      <c r="AH31" s="156"/>
      <c r="AI31" s="156"/>
      <c r="AJ31" s="156"/>
      <c r="AK31" s="156"/>
      <c r="AL31" s="156"/>
      <c r="AM31" s="156"/>
      <c r="AN31" s="156"/>
      <c r="AO31" s="156"/>
      <c r="AP31" s="156"/>
      <c r="AQ31" s="156"/>
      <c r="AR31" s="156"/>
      <c r="AS31" s="156"/>
      <c r="AT31" s="156"/>
      <c r="AU31" s="156"/>
      <c r="AV31" s="156"/>
      <c r="AW31" s="156"/>
      <c r="AX31" s="156"/>
      <c r="AY31" s="158"/>
      <c r="BZ31" s="76"/>
      <c r="CA31" s="76"/>
      <c r="CB31" s="76"/>
      <c r="CC31" s="76"/>
      <c r="CD31" s="76"/>
      <c r="CE31" s="76"/>
      <c r="CF31" s="76"/>
    </row>
    <row r="32" spans="2:84">
      <c r="C32" s="113"/>
      <c r="D32" s="114"/>
      <c r="E32" s="114"/>
      <c r="F32" s="114"/>
      <c r="G32" s="114"/>
      <c r="H32" s="114"/>
      <c r="I32" s="114"/>
      <c r="J32" s="114"/>
      <c r="K32" s="114"/>
      <c r="L32" s="114"/>
      <c r="M32" s="114"/>
      <c r="N32" s="115"/>
      <c r="O32" s="165"/>
      <c r="P32" s="166" t="s">
        <v>163</v>
      </c>
      <c r="Q32" s="167"/>
      <c r="R32" s="167"/>
      <c r="S32" s="167"/>
      <c r="T32" s="167"/>
      <c r="U32" s="167"/>
      <c r="V32" s="167"/>
      <c r="W32" s="168"/>
      <c r="X32" s="166"/>
      <c r="Y32" s="167"/>
      <c r="Z32" s="167"/>
      <c r="AA32" s="167"/>
      <c r="AB32" s="167"/>
      <c r="AC32" s="167"/>
      <c r="AD32" s="167"/>
      <c r="AE32" s="167"/>
      <c r="AF32" s="167"/>
      <c r="AG32" s="167"/>
      <c r="AH32" s="167"/>
      <c r="AI32" s="167"/>
      <c r="AJ32" s="167"/>
      <c r="AK32" s="167"/>
      <c r="AL32" s="167"/>
      <c r="AM32" s="167"/>
      <c r="AN32" s="167"/>
      <c r="AO32" s="167"/>
      <c r="AP32" s="167"/>
      <c r="AQ32" s="167"/>
      <c r="AR32" s="167"/>
      <c r="AS32" s="167"/>
      <c r="AT32" s="167"/>
      <c r="AU32" s="167"/>
      <c r="AV32" s="167"/>
      <c r="AW32" s="167"/>
      <c r="AX32" s="167"/>
      <c r="AY32" s="168"/>
      <c r="BZ32" s="76"/>
      <c r="CA32" s="76"/>
      <c r="CB32" s="76"/>
      <c r="CC32" s="76"/>
      <c r="CD32" s="76"/>
      <c r="CE32" s="76"/>
      <c r="CF32" s="76"/>
    </row>
    <row r="33" spans="2:84">
      <c r="C33" s="113"/>
      <c r="D33" s="114"/>
      <c r="E33" s="114"/>
      <c r="F33" s="114"/>
      <c r="G33" s="114"/>
      <c r="H33" s="114"/>
      <c r="I33" s="114"/>
      <c r="J33" s="114"/>
      <c r="K33" s="114"/>
      <c r="L33" s="114"/>
      <c r="M33" s="114"/>
      <c r="N33" s="115"/>
      <c r="O33" s="165"/>
      <c r="P33" s="166"/>
      <c r="Q33" s="167" t="s">
        <v>164</v>
      </c>
      <c r="R33" s="167"/>
      <c r="S33" s="167"/>
      <c r="T33" s="167"/>
      <c r="U33" s="167"/>
      <c r="V33" s="167"/>
      <c r="W33" s="168"/>
      <c r="X33" s="166"/>
      <c r="Y33" s="167"/>
      <c r="Z33" s="167"/>
      <c r="AA33" s="167"/>
      <c r="AB33" s="167"/>
      <c r="AC33" s="167"/>
      <c r="AD33" s="167"/>
      <c r="AE33" s="167"/>
      <c r="AF33" s="167"/>
      <c r="AG33" s="167"/>
      <c r="AH33" s="167"/>
      <c r="AI33" s="167"/>
      <c r="AJ33" s="167"/>
      <c r="AK33" s="167"/>
      <c r="AL33" s="167"/>
      <c r="AM33" s="167"/>
      <c r="AN33" s="167"/>
      <c r="AO33" s="167"/>
      <c r="AP33" s="167"/>
      <c r="AQ33" s="167"/>
      <c r="AR33" s="167"/>
      <c r="AS33" s="167"/>
      <c r="AT33" s="167"/>
      <c r="AU33" s="167"/>
      <c r="AV33" s="167"/>
      <c r="AW33" s="167"/>
      <c r="AX33" s="167"/>
      <c r="AY33" s="168"/>
      <c r="BZ33" s="76"/>
      <c r="CA33" s="76"/>
      <c r="CB33" s="76"/>
      <c r="CC33" s="76"/>
      <c r="CD33" s="76"/>
      <c r="CE33" s="76"/>
      <c r="CF33" s="76"/>
    </row>
    <row r="34" spans="2:84">
      <c r="C34" s="113"/>
      <c r="D34" s="114"/>
      <c r="E34" s="114"/>
      <c r="F34" s="114"/>
      <c r="G34" s="114"/>
      <c r="H34" s="114"/>
      <c r="I34" s="114"/>
      <c r="J34" s="114"/>
      <c r="K34" s="114"/>
      <c r="L34" s="114"/>
      <c r="M34" s="114"/>
      <c r="N34" s="115"/>
      <c r="O34" s="165"/>
      <c r="P34" s="166"/>
      <c r="Q34" s="167" t="s">
        <v>165</v>
      </c>
      <c r="R34" s="167"/>
      <c r="S34" s="167"/>
      <c r="T34" s="167"/>
      <c r="U34" s="167"/>
      <c r="V34" s="167"/>
      <c r="W34" s="168"/>
      <c r="X34" s="166"/>
      <c r="Y34" s="167"/>
      <c r="Z34" s="167"/>
      <c r="AA34" s="167"/>
      <c r="AB34" s="167"/>
      <c r="AC34" s="167"/>
      <c r="AD34" s="167"/>
      <c r="AE34" s="167"/>
      <c r="AF34" s="167"/>
      <c r="AG34" s="167"/>
      <c r="AH34" s="167"/>
      <c r="AI34" s="167"/>
      <c r="AJ34" s="167"/>
      <c r="AK34" s="167"/>
      <c r="AL34" s="167"/>
      <c r="AM34" s="167"/>
      <c r="AN34" s="167"/>
      <c r="AO34" s="167"/>
      <c r="AP34" s="167"/>
      <c r="AQ34" s="167"/>
      <c r="AR34" s="167"/>
      <c r="AS34" s="167"/>
      <c r="AT34" s="167"/>
      <c r="AU34" s="167"/>
      <c r="AV34" s="167"/>
      <c r="AW34" s="167"/>
      <c r="AX34" s="167"/>
      <c r="AY34" s="168"/>
      <c r="BZ34" s="76"/>
      <c r="CA34" s="76"/>
      <c r="CB34" s="76"/>
      <c r="CC34" s="76"/>
      <c r="CD34" s="76"/>
      <c r="CE34" s="76"/>
      <c r="CF34" s="76"/>
    </row>
    <row r="35" spans="2:84">
      <c r="C35" s="113"/>
      <c r="D35" s="114"/>
      <c r="E35" s="114"/>
      <c r="F35" s="114"/>
      <c r="G35" s="114"/>
      <c r="H35" s="114"/>
      <c r="I35" s="114"/>
      <c r="J35" s="114"/>
      <c r="K35" s="114"/>
      <c r="L35" s="114"/>
      <c r="M35" s="114"/>
      <c r="N35" s="115"/>
      <c r="O35" s="165"/>
      <c r="P35" s="166"/>
      <c r="Q35" s="167" t="s">
        <v>166</v>
      </c>
      <c r="R35" s="167"/>
      <c r="S35" s="167"/>
      <c r="T35" s="167"/>
      <c r="U35" s="167"/>
      <c r="V35" s="167"/>
      <c r="W35" s="168"/>
      <c r="X35" s="166"/>
      <c r="Y35" s="167"/>
      <c r="Z35" s="167"/>
      <c r="AA35" s="167"/>
      <c r="AB35" s="167"/>
      <c r="AC35" s="167"/>
      <c r="AD35" s="167"/>
      <c r="AE35" s="167"/>
      <c r="AF35" s="167"/>
      <c r="AG35" s="167"/>
      <c r="AH35" s="167"/>
      <c r="AI35" s="167"/>
      <c r="AJ35" s="167"/>
      <c r="AK35" s="167"/>
      <c r="AL35" s="167"/>
      <c r="AM35" s="167"/>
      <c r="AN35" s="167"/>
      <c r="AO35" s="167"/>
      <c r="AP35" s="167"/>
      <c r="AQ35" s="167"/>
      <c r="AR35" s="167"/>
      <c r="AS35" s="167"/>
      <c r="AT35" s="167"/>
      <c r="AU35" s="167"/>
      <c r="AV35" s="167"/>
      <c r="AW35" s="167"/>
      <c r="AX35" s="167"/>
      <c r="AY35" s="168"/>
      <c r="BZ35" s="76"/>
      <c r="CA35" s="76"/>
      <c r="CB35" s="76"/>
      <c r="CC35" s="76"/>
      <c r="CD35" s="76"/>
      <c r="CE35" s="76"/>
      <c r="CF35" s="76"/>
    </row>
    <row r="36" spans="2:84">
      <c r="C36" s="113"/>
      <c r="D36" s="114"/>
      <c r="E36" s="114"/>
      <c r="F36" s="114"/>
      <c r="G36" s="114"/>
      <c r="H36" s="114"/>
      <c r="I36" s="114"/>
      <c r="J36" s="114"/>
      <c r="K36" s="114"/>
      <c r="L36" s="114"/>
      <c r="M36" s="114"/>
      <c r="N36" s="115"/>
      <c r="O36" s="165"/>
      <c r="P36" s="166"/>
      <c r="Q36" s="167" t="s">
        <v>367</v>
      </c>
      <c r="R36" s="167"/>
      <c r="S36" s="167"/>
      <c r="T36" s="167"/>
      <c r="U36" s="167"/>
      <c r="V36" s="167"/>
      <c r="W36" s="168"/>
      <c r="X36" s="166"/>
      <c r="Y36" s="167"/>
      <c r="Z36" s="167"/>
      <c r="AA36" s="167"/>
      <c r="AB36" s="167"/>
      <c r="AC36" s="167"/>
      <c r="AD36" s="167"/>
      <c r="AE36" s="167"/>
      <c r="AF36" s="167"/>
      <c r="AG36" s="167"/>
      <c r="AH36" s="167"/>
      <c r="AI36" s="167"/>
      <c r="AJ36" s="167"/>
      <c r="AK36" s="167"/>
      <c r="AL36" s="167"/>
      <c r="AM36" s="167"/>
      <c r="AN36" s="167"/>
      <c r="AO36" s="167"/>
      <c r="AP36" s="167"/>
      <c r="AQ36" s="167"/>
      <c r="AR36" s="167"/>
      <c r="AS36" s="167"/>
      <c r="AT36" s="167"/>
      <c r="AU36" s="167"/>
      <c r="AV36" s="167"/>
      <c r="AW36" s="167"/>
      <c r="AX36" s="167"/>
      <c r="AY36" s="168"/>
      <c r="BZ36" s="76"/>
      <c r="CA36" s="76"/>
      <c r="CB36" s="76"/>
      <c r="CC36" s="76"/>
      <c r="CD36" s="76"/>
      <c r="CE36" s="76"/>
      <c r="CF36" s="76"/>
    </row>
    <row r="37" spans="2:84">
      <c r="C37" s="113"/>
      <c r="D37" s="114"/>
      <c r="E37" s="114"/>
      <c r="F37" s="114"/>
      <c r="G37" s="114"/>
      <c r="H37" s="114"/>
      <c r="I37" s="114"/>
      <c r="J37" s="114"/>
      <c r="K37" s="114"/>
      <c r="L37" s="114"/>
      <c r="M37" s="114"/>
      <c r="N37" s="115"/>
      <c r="O37" s="165"/>
      <c r="P37" s="166" t="s">
        <v>366</v>
      </c>
      <c r="Q37" s="167"/>
      <c r="R37" s="167"/>
      <c r="S37" s="167"/>
      <c r="T37" s="167"/>
      <c r="U37" s="167"/>
      <c r="V37" s="167"/>
      <c r="W37" s="168"/>
      <c r="X37" s="166"/>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8"/>
      <c r="BZ37" s="76"/>
      <c r="CA37" s="76"/>
      <c r="CB37" s="76"/>
      <c r="CC37" s="76"/>
      <c r="CD37" s="76"/>
      <c r="CE37" s="76"/>
      <c r="CF37" s="76"/>
    </row>
    <row r="38" spans="2:84">
      <c r="C38" s="169" t="s">
        <v>146</v>
      </c>
      <c r="D38" s="170"/>
      <c r="E38" s="170"/>
      <c r="F38" s="170"/>
      <c r="G38" s="170"/>
      <c r="H38" s="170"/>
      <c r="I38" s="170"/>
      <c r="J38" s="170"/>
      <c r="K38" s="170"/>
      <c r="L38" s="170"/>
      <c r="M38" s="170"/>
      <c r="N38" s="171"/>
      <c r="O38" s="172" t="s">
        <v>167</v>
      </c>
      <c r="P38" s="167"/>
      <c r="Q38" s="167"/>
      <c r="R38" s="167"/>
      <c r="S38" s="167"/>
      <c r="T38" s="167"/>
      <c r="U38" s="167"/>
      <c r="V38" s="167"/>
      <c r="W38" s="167"/>
      <c r="X38" s="167"/>
      <c r="Y38" s="167"/>
      <c r="Z38" s="167"/>
      <c r="AA38" s="167"/>
      <c r="AB38" s="167"/>
      <c r="AC38" s="167"/>
      <c r="AD38" s="167"/>
      <c r="AE38" s="167"/>
      <c r="AF38" s="167"/>
      <c r="AG38" s="167"/>
      <c r="AH38" s="167"/>
      <c r="AI38" s="167"/>
      <c r="AJ38" s="167"/>
      <c r="AK38" s="167"/>
      <c r="AL38" s="167"/>
      <c r="AM38" s="167"/>
      <c r="AN38" s="167"/>
      <c r="AO38" s="167"/>
      <c r="AP38" s="167"/>
      <c r="AQ38" s="167"/>
      <c r="AR38" s="167"/>
      <c r="AS38" s="167"/>
      <c r="AT38" s="167"/>
      <c r="AU38" s="167"/>
      <c r="AV38" s="167"/>
      <c r="AW38" s="167"/>
      <c r="AX38" s="167"/>
      <c r="AY38" s="168"/>
      <c r="BZ38" s="76"/>
      <c r="CA38" s="76"/>
      <c r="CB38" s="76"/>
      <c r="CC38" s="76"/>
      <c r="CD38" s="76"/>
      <c r="CE38" s="76"/>
      <c r="CF38" s="76"/>
    </row>
    <row r="39" spans="2:84">
      <c r="C39" s="116"/>
      <c r="D39" s="116"/>
      <c r="E39" s="116"/>
      <c r="F39" s="116"/>
      <c r="G39" s="116"/>
      <c r="H39" s="116"/>
      <c r="I39" s="116"/>
      <c r="J39" s="116"/>
      <c r="K39" s="116"/>
      <c r="L39" s="116"/>
      <c r="M39" s="116"/>
      <c r="N39" s="116"/>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BZ39" s="76"/>
      <c r="CA39" s="76"/>
      <c r="CB39" s="76"/>
      <c r="CC39" s="76"/>
      <c r="CD39" s="76"/>
      <c r="CE39" s="76"/>
      <c r="CF39" s="76"/>
    </row>
    <row r="40" spans="2:84">
      <c r="B40" s="110" t="s">
        <v>477</v>
      </c>
      <c r="C40" s="147"/>
      <c r="D40" s="148"/>
      <c r="E40" s="148"/>
      <c r="F40" s="148"/>
      <c r="G40" s="148"/>
      <c r="H40" s="148"/>
      <c r="I40" s="148"/>
      <c r="J40" s="148"/>
      <c r="K40" s="148"/>
      <c r="L40" s="148"/>
      <c r="M40" s="148"/>
      <c r="N40" s="148"/>
      <c r="O40" s="148"/>
      <c r="P40" s="148"/>
      <c r="Q40" s="148"/>
      <c r="R40" s="148"/>
      <c r="S40" s="148"/>
      <c r="T40" s="148"/>
      <c r="U40" s="148"/>
      <c r="V40" s="148"/>
      <c r="W40" s="148"/>
      <c r="X40" s="148"/>
      <c r="Y40" s="148"/>
      <c r="Z40" s="148"/>
      <c r="AA40" s="149"/>
      <c r="AB40" s="149"/>
      <c r="AC40" s="149"/>
      <c r="AD40" s="149"/>
      <c r="AE40" s="150"/>
    </row>
    <row r="41" spans="2:84">
      <c r="C41" s="151" t="s">
        <v>162</v>
      </c>
      <c r="D41" s="152"/>
      <c r="E41" s="152"/>
      <c r="F41" s="152"/>
      <c r="G41" s="152"/>
      <c r="H41" s="152"/>
      <c r="I41" s="152"/>
      <c r="J41" s="152"/>
      <c r="K41" s="152"/>
      <c r="L41" s="152"/>
      <c r="M41" s="152"/>
      <c r="N41" s="153"/>
      <c r="O41" s="154" t="s">
        <v>8</v>
      </c>
      <c r="P41" s="155"/>
      <c r="Q41" s="156"/>
      <c r="R41" s="156"/>
      <c r="S41" s="156"/>
      <c r="T41" s="156"/>
      <c r="U41" s="156"/>
      <c r="V41" s="156"/>
      <c r="W41" s="156"/>
      <c r="X41" s="157" t="s">
        <v>142</v>
      </c>
      <c r="Y41" s="156"/>
      <c r="Z41" s="156"/>
      <c r="AA41" s="156"/>
      <c r="AB41" s="156"/>
      <c r="AC41" s="156"/>
      <c r="AD41" s="156"/>
      <c r="AE41" s="156"/>
      <c r="AF41" s="156"/>
      <c r="AG41" s="156"/>
      <c r="AH41" s="156"/>
      <c r="AI41" s="156"/>
      <c r="AJ41" s="156"/>
      <c r="AK41" s="156"/>
      <c r="AL41" s="156"/>
      <c r="AM41" s="156"/>
      <c r="AN41" s="156"/>
      <c r="AO41" s="156"/>
      <c r="AP41" s="156"/>
      <c r="AQ41" s="156"/>
      <c r="AR41" s="156"/>
      <c r="AS41" s="156"/>
      <c r="AT41" s="156"/>
      <c r="AU41" s="156"/>
      <c r="AV41" s="156"/>
      <c r="AW41" s="156"/>
      <c r="AX41" s="156"/>
      <c r="AY41" s="158"/>
      <c r="BZ41" s="76"/>
      <c r="CA41" s="76"/>
      <c r="CB41" s="76"/>
      <c r="CC41" s="76"/>
      <c r="CD41" s="76"/>
      <c r="CE41" s="76"/>
      <c r="CF41" s="76"/>
    </row>
    <row r="42" spans="2:84">
      <c r="C42" s="112"/>
      <c r="D42" s="159"/>
      <c r="E42" s="159"/>
      <c r="F42" s="159"/>
      <c r="G42" s="159"/>
      <c r="H42" s="159"/>
      <c r="I42" s="159"/>
      <c r="J42" s="159"/>
      <c r="K42" s="159"/>
      <c r="L42" s="159"/>
      <c r="M42" s="159"/>
      <c r="N42" s="159"/>
      <c r="O42" s="160">
        <v>1</v>
      </c>
      <c r="P42" s="161" t="s">
        <v>444</v>
      </c>
      <c r="Q42" s="162"/>
      <c r="R42" s="162"/>
      <c r="S42" s="162"/>
      <c r="T42" s="162"/>
      <c r="U42" s="162"/>
      <c r="V42" s="162"/>
      <c r="W42" s="162"/>
      <c r="X42" s="163" t="s">
        <v>443</v>
      </c>
      <c r="Y42" s="162"/>
      <c r="Z42" s="162"/>
      <c r="AA42" s="162"/>
      <c r="AB42" s="162"/>
      <c r="AC42" s="162"/>
      <c r="AD42" s="162"/>
      <c r="AE42" s="162"/>
      <c r="AF42" s="162"/>
      <c r="AG42" s="162"/>
      <c r="AH42" s="162"/>
      <c r="AI42" s="162"/>
      <c r="AJ42" s="162"/>
      <c r="AK42" s="162"/>
      <c r="AL42" s="162"/>
      <c r="AM42" s="162"/>
      <c r="AN42" s="162"/>
      <c r="AO42" s="162"/>
      <c r="AP42" s="162"/>
      <c r="AQ42" s="162"/>
      <c r="AR42" s="162"/>
      <c r="AS42" s="162"/>
      <c r="AT42" s="162"/>
      <c r="AU42" s="162"/>
      <c r="AV42" s="162"/>
      <c r="AW42" s="162"/>
      <c r="AX42" s="162"/>
      <c r="AY42" s="164"/>
      <c r="BZ42" s="76"/>
      <c r="CA42" s="76"/>
      <c r="CB42" s="76"/>
      <c r="CC42" s="76"/>
      <c r="CD42" s="76"/>
      <c r="CE42" s="76"/>
      <c r="CF42" s="76"/>
    </row>
    <row r="43" spans="2:84">
      <c r="C43" s="112"/>
      <c r="D43" s="159"/>
      <c r="E43" s="159"/>
      <c r="F43" s="159"/>
      <c r="G43" s="159"/>
      <c r="H43" s="159"/>
      <c r="I43" s="159"/>
      <c r="J43" s="159"/>
      <c r="K43" s="159"/>
      <c r="L43" s="159"/>
      <c r="M43" s="159"/>
      <c r="N43" s="159"/>
      <c r="O43" s="160">
        <v>2</v>
      </c>
      <c r="P43" s="161" t="s">
        <v>446</v>
      </c>
      <c r="Q43" s="162"/>
      <c r="R43" s="162"/>
      <c r="S43" s="162"/>
      <c r="T43" s="162"/>
      <c r="U43" s="162"/>
      <c r="V43" s="162"/>
      <c r="W43" s="162"/>
      <c r="X43" s="163" t="s">
        <v>445</v>
      </c>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4"/>
      <c r="BZ43" s="76"/>
      <c r="CA43" s="76"/>
      <c r="CB43" s="76"/>
      <c r="CC43" s="76"/>
      <c r="CD43" s="76"/>
      <c r="CE43" s="76"/>
      <c r="CF43" s="76"/>
    </row>
    <row r="44" spans="2:84">
      <c r="C44" s="112"/>
      <c r="D44" s="159"/>
      <c r="E44" s="159"/>
      <c r="F44" s="159"/>
      <c r="G44" s="159"/>
      <c r="H44" s="159"/>
      <c r="I44" s="159"/>
      <c r="J44" s="159"/>
      <c r="K44" s="159"/>
      <c r="L44" s="159"/>
      <c r="M44" s="159"/>
      <c r="N44" s="159"/>
      <c r="O44" s="160">
        <v>3</v>
      </c>
      <c r="P44" s="161" t="s">
        <v>663</v>
      </c>
      <c r="Q44" s="162"/>
      <c r="R44" s="162"/>
      <c r="S44" s="162"/>
      <c r="T44" s="162"/>
      <c r="U44" s="162"/>
      <c r="V44" s="162"/>
      <c r="W44" s="162"/>
      <c r="X44" s="163" t="s">
        <v>664</v>
      </c>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4"/>
      <c r="BZ44" s="76"/>
      <c r="CA44" s="76"/>
      <c r="CB44" s="76"/>
      <c r="CC44" s="76"/>
      <c r="CD44" s="76"/>
      <c r="CE44" s="76"/>
      <c r="CF44" s="76"/>
    </row>
    <row r="45" spans="2:84">
      <c r="C45" s="112"/>
      <c r="D45" s="159"/>
      <c r="E45" s="159"/>
      <c r="F45" s="159"/>
      <c r="G45" s="159"/>
      <c r="H45" s="159"/>
      <c r="I45" s="159"/>
      <c r="J45" s="159"/>
      <c r="K45" s="159"/>
      <c r="L45" s="159"/>
      <c r="M45" s="159"/>
      <c r="N45" s="159"/>
      <c r="O45" s="160">
        <v>4</v>
      </c>
      <c r="P45" s="488" t="s">
        <v>726</v>
      </c>
      <c r="Q45" s="162"/>
      <c r="R45" s="162"/>
      <c r="S45" s="162"/>
      <c r="T45" s="162"/>
      <c r="U45" s="162"/>
      <c r="V45" s="162"/>
      <c r="W45" s="162"/>
      <c r="X45" s="163" t="str">
        <f>"ダウンロードエリア."&amp;P45</f>
        <v>ダウンロードエリア.配送先コード</v>
      </c>
      <c r="Y45" s="162"/>
      <c r="Z45" s="162"/>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4"/>
      <c r="BZ45" s="76"/>
      <c r="CA45" s="76"/>
      <c r="CB45" s="76"/>
      <c r="CC45" s="76"/>
      <c r="CD45" s="76"/>
      <c r="CE45" s="76"/>
      <c r="CF45" s="76"/>
    </row>
    <row r="46" spans="2:84">
      <c r="C46" s="112"/>
      <c r="D46" s="159"/>
      <c r="E46" s="159"/>
      <c r="F46" s="159"/>
      <c r="G46" s="159"/>
      <c r="H46" s="159"/>
      <c r="I46" s="159"/>
      <c r="J46" s="159"/>
      <c r="K46" s="159"/>
      <c r="L46" s="159"/>
      <c r="M46" s="159"/>
      <c r="N46" s="159"/>
      <c r="O46" s="160">
        <v>5</v>
      </c>
      <c r="P46" s="161" t="s">
        <v>784</v>
      </c>
      <c r="Q46" s="162"/>
      <c r="R46" s="162"/>
      <c r="S46" s="162"/>
      <c r="T46" s="162"/>
      <c r="U46" s="162"/>
      <c r="V46" s="162"/>
      <c r="W46" s="162"/>
      <c r="X46" s="163" t="s">
        <v>785</v>
      </c>
      <c r="Y46" s="162"/>
      <c r="Z46" s="162"/>
      <c r="AA46" s="162"/>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4"/>
      <c r="BZ46" s="76"/>
      <c r="CA46" s="76"/>
      <c r="CB46" s="76"/>
      <c r="CC46" s="76"/>
      <c r="CD46" s="76"/>
      <c r="CE46" s="76"/>
      <c r="CF46" s="76"/>
    </row>
    <row r="47" spans="2:84">
      <c r="C47" s="112"/>
      <c r="D47" s="159"/>
      <c r="E47" s="159"/>
      <c r="F47" s="159"/>
      <c r="G47" s="159"/>
      <c r="H47" s="159"/>
      <c r="I47" s="159"/>
      <c r="J47" s="159"/>
      <c r="K47" s="159"/>
      <c r="L47" s="159"/>
      <c r="M47" s="159"/>
      <c r="N47" s="159"/>
      <c r="O47" s="551">
        <v>6</v>
      </c>
      <c r="P47" s="552" t="s">
        <v>783</v>
      </c>
      <c r="Q47" s="553"/>
      <c r="R47" s="553"/>
      <c r="S47" s="553"/>
      <c r="T47" s="553"/>
      <c r="U47" s="553"/>
      <c r="V47" s="553"/>
      <c r="W47" s="553"/>
      <c r="X47" s="554" t="str">
        <f>"ダウンロードエリア."&amp;P47</f>
        <v>ダウンロードエリア.統合インナーコード(To)</v>
      </c>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4"/>
      <c r="BZ47" s="76"/>
      <c r="CA47" s="76"/>
      <c r="CB47" s="76"/>
      <c r="CC47" s="76"/>
      <c r="CD47" s="76"/>
      <c r="CE47" s="76"/>
      <c r="CF47" s="76"/>
    </row>
    <row r="48" spans="2:84">
      <c r="C48" s="112"/>
      <c r="D48" s="159"/>
      <c r="E48" s="159"/>
      <c r="F48" s="159"/>
      <c r="G48" s="159"/>
      <c r="H48" s="159"/>
      <c r="I48" s="159"/>
      <c r="J48" s="159"/>
      <c r="K48" s="159"/>
      <c r="L48" s="159"/>
      <c r="M48" s="159"/>
      <c r="N48" s="159"/>
      <c r="O48" s="160">
        <v>7</v>
      </c>
      <c r="P48" s="161" t="s">
        <v>439</v>
      </c>
      <c r="Q48" s="162"/>
      <c r="R48" s="162"/>
      <c r="S48" s="162"/>
      <c r="T48" s="162"/>
      <c r="U48" s="162"/>
      <c r="V48" s="162"/>
      <c r="W48" s="162"/>
      <c r="X48" s="163" t="str">
        <f t="shared" ref="X48:X53" si="0">"ダウンロードエリア."&amp;P48</f>
        <v>ダウンロードエリア.分析コード(From)</v>
      </c>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4"/>
      <c r="BZ48" s="76"/>
      <c r="CA48" s="76"/>
      <c r="CB48" s="76"/>
      <c r="CC48" s="76"/>
      <c r="CD48" s="76"/>
      <c r="CE48" s="76"/>
      <c r="CF48" s="76"/>
    </row>
    <row r="49" spans="2:84">
      <c r="C49" s="112"/>
      <c r="D49" s="159"/>
      <c r="E49" s="159"/>
      <c r="F49" s="159"/>
      <c r="G49" s="159"/>
      <c r="H49" s="159"/>
      <c r="I49" s="159"/>
      <c r="J49" s="159"/>
      <c r="K49" s="159"/>
      <c r="L49" s="159"/>
      <c r="M49" s="159"/>
      <c r="N49" s="159"/>
      <c r="O49" s="160">
        <v>8</v>
      </c>
      <c r="P49" s="161" t="s">
        <v>440</v>
      </c>
      <c r="Q49" s="162"/>
      <c r="R49" s="162"/>
      <c r="S49" s="162"/>
      <c r="T49" s="162"/>
      <c r="U49" s="162"/>
      <c r="V49" s="162"/>
      <c r="W49" s="162"/>
      <c r="X49" s="163" t="str">
        <f t="shared" si="0"/>
        <v>ダウンロードエリア.分析コード(To)</v>
      </c>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4"/>
      <c r="BZ49" s="76"/>
      <c r="CA49" s="76"/>
      <c r="CB49" s="76"/>
      <c r="CC49" s="76"/>
      <c r="CD49" s="76"/>
      <c r="CE49" s="76"/>
      <c r="CF49" s="76"/>
    </row>
    <row r="50" spans="2:84">
      <c r="C50" s="112"/>
      <c r="D50" s="159"/>
      <c r="E50" s="159"/>
      <c r="F50" s="159"/>
      <c r="G50" s="159"/>
      <c r="H50" s="159"/>
      <c r="I50" s="159"/>
      <c r="J50" s="159"/>
      <c r="K50" s="159"/>
      <c r="L50" s="159"/>
      <c r="M50" s="159"/>
      <c r="N50" s="159"/>
      <c r="O50" s="160">
        <v>9</v>
      </c>
      <c r="P50" s="161" t="s">
        <v>653</v>
      </c>
      <c r="Q50" s="162"/>
      <c r="R50" s="162"/>
      <c r="S50" s="162"/>
      <c r="T50" s="162"/>
      <c r="U50" s="162"/>
      <c r="V50" s="162"/>
      <c r="W50" s="162"/>
      <c r="X50" s="163" t="s">
        <v>666</v>
      </c>
      <c r="Y50" s="162"/>
      <c r="Z50" s="162"/>
      <c r="AA50" s="162"/>
      <c r="AB50" s="162"/>
      <c r="AC50" s="162"/>
      <c r="AD50" s="162"/>
      <c r="AE50" s="162"/>
      <c r="AF50" s="162"/>
      <c r="AG50" s="162"/>
      <c r="AH50" s="162"/>
      <c r="AI50" s="162"/>
      <c r="AJ50" s="162"/>
      <c r="AK50" s="162"/>
      <c r="AL50" s="162"/>
      <c r="AM50" s="162"/>
      <c r="AN50" s="162"/>
      <c r="AO50" s="162"/>
      <c r="AP50" s="162"/>
      <c r="AQ50" s="162"/>
      <c r="AR50" s="162"/>
      <c r="AS50" s="162"/>
      <c r="AT50" s="162"/>
      <c r="AU50" s="162"/>
      <c r="AV50" s="162"/>
      <c r="AW50" s="162"/>
      <c r="AX50" s="162"/>
      <c r="AY50" s="164"/>
      <c r="BZ50" s="76"/>
      <c r="CA50" s="76"/>
      <c r="CB50" s="76"/>
      <c r="CC50" s="76"/>
      <c r="CD50" s="76"/>
      <c r="CE50" s="76"/>
      <c r="CF50" s="76"/>
    </row>
    <row r="51" spans="2:84">
      <c r="C51" s="112"/>
      <c r="D51" s="159"/>
      <c r="E51" s="159"/>
      <c r="F51" s="159"/>
      <c r="G51" s="159"/>
      <c r="H51" s="159"/>
      <c r="I51" s="159"/>
      <c r="J51" s="159"/>
      <c r="K51" s="159"/>
      <c r="L51" s="159"/>
      <c r="M51" s="159"/>
      <c r="N51" s="159"/>
      <c r="O51" s="160">
        <v>10</v>
      </c>
      <c r="P51" s="161"/>
      <c r="Q51" s="162" t="s">
        <v>665</v>
      </c>
      <c r="R51" s="162"/>
      <c r="S51" s="161"/>
      <c r="T51" s="162"/>
      <c r="U51" s="162"/>
      <c r="V51" s="162"/>
      <c r="W51" s="162"/>
      <c r="X51" s="163" t="s">
        <v>654</v>
      </c>
      <c r="Y51" s="162"/>
      <c r="Z51" s="162"/>
      <c r="AA51" s="162"/>
      <c r="AB51" s="162"/>
      <c r="AC51" s="162"/>
      <c r="AD51" s="162"/>
      <c r="AE51" s="162"/>
      <c r="AF51" s="162"/>
      <c r="AG51" s="162"/>
      <c r="AH51" s="162"/>
      <c r="AI51" s="162"/>
      <c r="AJ51" s="162"/>
      <c r="AK51" s="162"/>
      <c r="AL51" s="162"/>
      <c r="AM51" s="162"/>
      <c r="AN51" s="162"/>
      <c r="AO51" s="162"/>
      <c r="AP51" s="162"/>
      <c r="AQ51" s="162"/>
      <c r="AR51" s="162"/>
      <c r="AS51" s="162"/>
      <c r="AT51" s="162"/>
      <c r="AU51" s="162"/>
      <c r="AV51" s="162"/>
      <c r="AW51" s="162"/>
      <c r="AX51" s="162"/>
      <c r="AY51" s="164"/>
      <c r="BZ51" s="76"/>
      <c r="CA51" s="76"/>
      <c r="CB51" s="76"/>
      <c r="CC51" s="76"/>
      <c r="CD51" s="76"/>
      <c r="CE51" s="76"/>
      <c r="CF51" s="76"/>
    </row>
    <row r="52" spans="2:84">
      <c r="C52" s="112"/>
      <c r="D52" s="159"/>
      <c r="E52" s="159"/>
      <c r="F52" s="159"/>
      <c r="G52" s="159"/>
      <c r="H52" s="159"/>
      <c r="I52" s="159"/>
      <c r="J52" s="159"/>
      <c r="K52" s="159"/>
      <c r="L52" s="159"/>
      <c r="M52" s="159"/>
      <c r="N52" s="159"/>
      <c r="O52" s="160">
        <v>11</v>
      </c>
      <c r="P52" s="161" t="s">
        <v>369</v>
      </c>
      <c r="Q52" s="162"/>
      <c r="R52" s="162"/>
      <c r="S52" s="162"/>
      <c r="T52" s="162"/>
      <c r="U52" s="162"/>
      <c r="V52" s="162"/>
      <c r="W52" s="162"/>
      <c r="X52" s="163" t="str">
        <f>"ダウンロードエリア."&amp;P52</f>
        <v>ダウンロードエリア.適用開始日(From)</v>
      </c>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4"/>
      <c r="BZ52" s="76"/>
      <c r="CA52" s="76"/>
      <c r="CB52" s="76"/>
      <c r="CC52" s="76"/>
      <c r="CD52" s="76"/>
      <c r="CE52" s="76"/>
      <c r="CF52" s="76"/>
    </row>
    <row r="53" spans="2:84">
      <c r="C53" s="112"/>
      <c r="D53" s="159"/>
      <c r="E53" s="159"/>
      <c r="F53" s="159"/>
      <c r="G53" s="159"/>
      <c r="H53" s="159"/>
      <c r="I53" s="159"/>
      <c r="J53" s="159"/>
      <c r="K53" s="159"/>
      <c r="L53" s="159"/>
      <c r="M53" s="159"/>
      <c r="N53" s="159"/>
      <c r="O53" s="160">
        <v>12</v>
      </c>
      <c r="P53" s="161" t="s">
        <v>370</v>
      </c>
      <c r="Q53" s="162"/>
      <c r="R53" s="162"/>
      <c r="S53" s="162"/>
      <c r="T53" s="162"/>
      <c r="U53" s="162"/>
      <c r="V53" s="162"/>
      <c r="W53" s="162"/>
      <c r="X53" s="163" t="str">
        <f t="shared" si="0"/>
        <v>ダウンロードエリア.適用開始日(To)</v>
      </c>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4"/>
      <c r="BZ53" s="76"/>
      <c r="CA53" s="76"/>
      <c r="CB53" s="76"/>
      <c r="CC53" s="76"/>
      <c r="CD53" s="76"/>
      <c r="CE53" s="76"/>
      <c r="CF53" s="76"/>
    </row>
    <row r="54" spans="2:84" ht="65.25" customHeight="1">
      <c r="C54" s="112"/>
      <c r="D54" s="159"/>
      <c r="E54" s="159"/>
      <c r="F54" s="159"/>
      <c r="G54" s="159"/>
      <c r="H54" s="159"/>
      <c r="I54" s="159"/>
      <c r="J54" s="159"/>
      <c r="K54" s="159"/>
      <c r="L54" s="159"/>
      <c r="M54" s="159"/>
      <c r="N54" s="159"/>
      <c r="O54" s="160">
        <v>13</v>
      </c>
      <c r="P54" s="161" t="s">
        <v>441</v>
      </c>
      <c r="Q54" s="162"/>
      <c r="R54" s="162"/>
      <c r="S54" s="162"/>
      <c r="T54" s="162"/>
      <c r="U54" s="162"/>
      <c r="V54" s="162"/>
      <c r="W54" s="162"/>
      <c r="X54" s="783" t="s">
        <v>448</v>
      </c>
      <c r="Y54" s="784"/>
      <c r="Z54" s="784"/>
      <c r="AA54" s="784"/>
      <c r="AB54" s="784"/>
      <c r="AC54" s="784"/>
      <c r="AD54" s="784"/>
      <c r="AE54" s="784"/>
      <c r="AF54" s="784"/>
      <c r="AG54" s="784"/>
      <c r="AH54" s="784"/>
      <c r="AI54" s="784"/>
      <c r="AJ54" s="784"/>
      <c r="AK54" s="784"/>
      <c r="AL54" s="784"/>
      <c r="AM54" s="784"/>
      <c r="AN54" s="784"/>
      <c r="AO54" s="784"/>
      <c r="AP54" s="784"/>
      <c r="AQ54" s="784"/>
      <c r="AR54" s="784"/>
      <c r="AS54" s="784"/>
      <c r="AT54" s="784"/>
      <c r="AU54" s="784"/>
      <c r="AV54" s="784"/>
      <c r="AW54" s="784"/>
      <c r="AX54" s="784"/>
      <c r="AY54" s="785"/>
      <c r="BZ54" s="76"/>
      <c r="CA54" s="76"/>
      <c r="CB54" s="76"/>
      <c r="CC54" s="76"/>
      <c r="CD54" s="76"/>
      <c r="CE54" s="76"/>
      <c r="CF54" s="76"/>
    </row>
    <row r="55" spans="2:84">
      <c r="C55" s="151" t="s">
        <v>143</v>
      </c>
      <c r="D55" s="152"/>
      <c r="E55" s="152"/>
      <c r="F55" s="152"/>
      <c r="G55" s="152"/>
      <c r="H55" s="152"/>
      <c r="I55" s="152"/>
      <c r="J55" s="152"/>
      <c r="K55" s="152"/>
      <c r="L55" s="152"/>
      <c r="M55" s="152"/>
      <c r="N55" s="152"/>
      <c r="O55" s="154" t="s">
        <v>144</v>
      </c>
      <c r="P55" s="155"/>
      <c r="Q55" s="156"/>
      <c r="R55" s="156"/>
      <c r="S55" s="156"/>
      <c r="T55" s="156"/>
      <c r="U55" s="156"/>
      <c r="V55" s="156"/>
      <c r="W55" s="156"/>
      <c r="X55" s="157" t="s">
        <v>145</v>
      </c>
      <c r="Y55" s="156"/>
      <c r="Z55" s="156"/>
      <c r="AA55" s="156"/>
      <c r="AB55" s="156"/>
      <c r="AC55" s="156"/>
      <c r="AD55" s="156"/>
      <c r="AE55" s="156"/>
      <c r="AF55" s="156"/>
      <c r="AG55" s="156"/>
      <c r="AH55" s="156"/>
      <c r="AI55" s="156"/>
      <c r="AJ55" s="156"/>
      <c r="AK55" s="156"/>
      <c r="AL55" s="156"/>
      <c r="AM55" s="156"/>
      <c r="AN55" s="156"/>
      <c r="AO55" s="156"/>
      <c r="AP55" s="156"/>
      <c r="AQ55" s="156"/>
      <c r="AR55" s="156"/>
      <c r="AS55" s="156"/>
      <c r="AT55" s="156"/>
      <c r="AU55" s="156"/>
      <c r="AV55" s="156"/>
      <c r="AW55" s="156"/>
      <c r="AX55" s="156"/>
      <c r="AY55" s="158"/>
      <c r="BZ55" s="76"/>
      <c r="CA55" s="76"/>
      <c r="CB55" s="76"/>
      <c r="CC55" s="76"/>
      <c r="CD55" s="76"/>
      <c r="CE55" s="76"/>
      <c r="CF55" s="76"/>
    </row>
    <row r="56" spans="2:84">
      <c r="C56" s="113"/>
      <c r="D56" s="114"/>
      <c r="E56" s="114"/>
      <c r="F56" s="114"/>
      <c r="G56" s="114"/>
      <c r="H56" s="114"/>
      <c r="I56" s="114"/>
      <c r="J56" s="114"/>
      <c r="K56" s="114"/>
      <c r="L56" s="114"/>
      <c r="M56" s="114"/>
      <c r="N56" s="115"/>
      <c r="O56" s="165"/>
      <c r="P56" s="166" t="s">
        <v>163</v>
      </c>
      <c r="Q56" s="167"/>
      <c r="R56" s="167"/>
      <c r="S56" s="167"/>
      <c r="T56" s="167"/>
      <c r="U56" s="167"/>
      <c r="V56" s="167"/>
      <c r="W56" s="168"/>
      <c r="X56" s="166"/>
      <c r="Y56" s="167"/>
      <c r="Z56" s="167"/>
      <c r="AA56" s="167"/>
      <c r="AB56" s="167"/>
      <c r="AC56" s="167"/>
      <c r="AD56" s="167"/>
      <c r="AE56" s="167"/>
      <c r="AF56" s="167"/>
      <c r="AG56" s="167"/>
      <c r="AH56" s="167"/>
      <c r="AI56" s="167"/>
      <c r="AJ56" s="167"/>
      <c r="AK56" s="167"/>
      <c r="AL56" s="167"/>
      <c r="AM56" s="167"/>
      <c r="AN56" s="167"/>
      <c r="AO56" s="167"/>
      <c r="AP56" s="167"/>
      <c r="AQ56" s="167"/>
      <c r="AR56" s="167"/>
      <c r="AS56" s="167"/>
      <c r="AT56" s="167"/>
      <c r="AU56" s="167"/>
      <c r="AV56" s="167"/>
      <c r="AW56" s="167"/>
      <c r="AX56" s="167"/>
      <c r="AY56" s="168"/>
      <c r="BZ56" s="76"/>
      <c r="CA56" s="76"/>
      <c r="CB56" s="76"/>
      <c r="CC56" s="76"/>
      <c r="CD56" s="76"/>
      <c r="CE56" s="76"/>
      <c r="CF56" s="76"/>
    </row>
    <row r="57" spans="2:84">
      <c r="C57" s="113"/>
      <c r="D57" s="114"/>
      <c r="E57" s="114"/>
      <c r="F57" s="114"/>
      <c r="G57" s="114"/>
      <c r="H57" s="114"/>
      <c r="I57" s="114"/>
      <c r="J57" s="114"/>
      <c r="K57" s="114"/>
      <c r="L57" s="114"/>
      <c r="M57" s="114"/>
      <c r="N57" s="115"/>
      <c r="O57" s="165"/>
      <c r="P57" s="166"/>
      <c r="Q57" s="167" t="s">
        <v>164</v>
      </c>
      <c r="R57" s="167"/>
      <c r="S57" s="167"/>
      <c r="T57" s="167"/>
      <c r="U57" s="167"/>
      <c r="V57" s="167"/>
      <c r="W57" s="168"/>
      <c r="X57" s="166"/>
      <c r="Y57" s="167"/>
      <c r="Z57" s="167"/>
      <c r="AA57" s="167"/>
      <c r="AB57" s="167"/>
      <c r="AC57" s="167"/>
      <c r="AD57" s="167"/>
      <c r="AE57" s="167"/>
      <c r="AF57" s="167"/>
      <c r="AG57" s="167"/>
      <c r="AH57" s="167"/>
      <c r="AI57" s="167"/>
      <c r="AJ57" s="167"/>
      <c r="AK57" s="167"/>
      <c r="AL57" s="167"/>
      <c r="AM57" s="167"/>
      <c r="AN57" s="167"/>
      <c r="AO57" s="167"/>
      <c r="AP57" s="167"/>
      <c r="AQ57" s="167"/>
      <c r="AR57" s="167"/>
      <c r="AS57" s="167"/>
      <c r="AT57" s="167"/>
      <c r="AU57" s="167"/>
      <c r="AV57" s="167"/>
      <c r="AW57" s="167"/>
      <c r="AX57" s="167"/>
      <c r="AY57" s="168"/>
      <c r="BZ57" s="76"/>
      <c r="CA57" s="76"/>
      <c r="CB57" s="76"/>
      <c r="CC57" s="76"/>
      <c r="CD57" s="76"/>
      <c r="CE57" s="76"/>
      <c r="CF57" s="76"/>
    </row>
    <row r="58" spans="2:84">
      <c r="C58" s="113"/>
      <c r="D58" s="114"/>
      <c r="E58" s="114"/>
      <c r="F58" s="114"/>
      <c r="G58" s="114"/>
      <c r="H58" s="114"/>
      <c r="I58" s="114"/>
      <c r="J58" s="114"/>
      <c r="K58" s="114"/>
      <c r="L58" s="114"/>
      <c r="M58" s="114"/>
      <c r="N58" s="115"/>
      <c r="O58" s="165"/>
      <c r="P58" s="166"/>
      <c r="Q58" s="167" t="s">
        <v>165</v>
      </c>
      <c r="R58" s="167"/>
      <c r="S58" s="167"/>
      <c r="T58" s="167"/>
      <c r="U58" s="167"/>
      <c r="V58" s="167"/>
      <c r="W58" s="168"/>
      <c r="X58" s="166"/>
      <c r="Y58" s="167"/>
      <c r="Z58" s="167"/>
      <c r="AA58" s="167"/>
      <c r="AB58" s="167"/>
      <c r="AC58" s="167"/>
      <c r="AD58" s="167"/>
      <c r="AE58" s="167"/>
      <c r="AF58" s="167"/>
      <c r="AG58" s="167"/>
      <c r="AH58" s="167"/>
      <c r="AI58" s="167"/>
      <c r="AJ58" s="167"/>
      <c r="AK58" s="167"/>
      <c r="AL58" s="167"/>
      <c r="AM58" s="167"/>
      <c r="AN58" s="167"/>
      <c r="AO58" s="167"/>
      <c r="AP58" s="167"/>
      <c r="AQ58" s="167"/>
      <c r="AR58" s="167"/>
      <c r="AS58" s="167"/>
      <c r="AT58" s="167"/>
      <c r="AU58" s="167"/>
      <c r="AV58" s="167"/>
      <c r="AW58" s="167"/>
      <c r="AX58" s="167"/>
      <c r="AY58" s="168"/>
      <c r="BZ58" s="76"/>
      <c r="CA58" s="76"/>
      <c r="CB58" s="76"/>
      <c r="CC58" s="76"/>
      <c r="CD58" s="76"/>
      <c r="CE58" s="76"/>
      <c r="CF58" s="76"/>
    </row>
    <row r="59" spans="2:84">
      <c r="C59" s="113"/>
      <c r="D59" s="114"/>
      <c r="E59" s="114"/>
      <c r="F59" s="114"/>
      <c r="G59" s="114"/>
      <c r="H59" s="114"/>
      <c r="I59" s="114"/>
      <c r="J59" s="114"/>
      <c r="K59" s="114"/>
      <c r="L59" s="114"/>
      <c r="M59" s="114"/>
      <c r="N59" s="115"/>
      <c r="O59" s="165"/>
      <c r="P59" s="166"/>
      <c r="Q59" s="167" t="s">
        <v>166</v>
      </c>
      <c r="R59" s="167"/>
      <c r="S59" s="167"/>
      <c r="T59" s="167"/>
      <c r="U59" s="167"/>
      <c r="V59" s="167"/>
      <c r="W59" s="168"/>
      <c r="X59" s="166"/>
      <c r="Y59" s="167"/>
      <c r="Z59" s="167"/>
      <c r="AA59" s="167"/>
      <c r="AB59" s="167"/>
      <c r="AC59" s="167"/>
      <c r="AD59" s="167"/>
      <c r="AE59" s="167"/>
      <c r="AF59" s="167"/>
      <c r="AG59" s="167"/>
      <c r="AH59" s="167"/>
      <c r="AI59" s="167"/>
      <c r="AJ59" s="167"/>
      <c r="AK59" s="167"/>
      <c r="AL59" s="167"/>
      <c r="AM59" s="167"/>
      <c r="AN59" s="167"/>
      <c r="AO59" s="167"/>
      <c r="AP59" s="167"/>
      <c r="AQ59" s="167"/>
      <c r="AR59" s="167"/>
      <c r="AS59" s="167"/>
      <c r="AT59" s="167"/>
      <c r="AU59" s="167"/>
      <c r="AV59" s="167"/>
      <c r="AW59" s="167"/>
      <c r="AX59" s="167"/>
      <c r="AY59" s="168"/>
      <c r="BZ59" s="76"/>
      <c r="CA59" s="76"/>
      <c r="CB59" s="76"/>
      <c r="CC59" s="76"/>
      <c r="CD59" s="76"/>
      <c r="CE59" s="76"/>
      <c r="CF59" s="76"/>
    </row>
    <row r="60" spans="2:84">
      <c r="C60" s="113"/>
      <c r="D60" s="114"/>
      <c r="E60" s="114"/>
      <c r="F60" s="114"/>
      <c r="G60" s="114"/>
      <c r="H60" s="114"/>
      <c r="I60" s="114"/>
      <c r="J60" s="114"/>
      <c r="K60" s="114"/>
      <c r="L60" s="114"/>
      <c r="M60" s="114"/>
      <c r="N60" s="115"/>
      <c r="O60" s="165"/>
      <c r="P60" s="166"/>
      <c r="Q60" s="167" t="s">
        <v>367</v>
      </c>
      <c r="R60" s="167"/>
      <c r="S60" s="167"/>
      <c r="T60" s="167"/>
      <c r="U60" s="167"/>
      <c r="V60" s="167"/>
      <c r="W60" s="168"/>
      <c r="X60" s="166"/>
      <c r="Y60" s="167"/>
      <c r="Z60" s="167"/>
      <c r="AA60" s="167"/>
      <c r="AB60" s="167"/>
      <c r="AC60" s="167"/>
      <c r="AD60" s="167"/>
      <c r="AE60" s="167"/>
      <c r="AF60" s="167"/>
      <c r="AG60" s="167"/>
      <c r="AH60" s="167"/>
      <c r="AI60" s="167"/>
      <c r="AJ60" s="167"/>
      <c r="AK60" s="167"/>
      <c r="AL60" s="167"/>
      <c r="AM60" s="167"/>
      <c r="AN60" s="167"/>
      <c r="AO60" s="167"/>
      <c r="AP60" s="167"/>
      <c r="AQ60" s="167"/>
      <c r="AR60" s="167"/>
      <c r="AS60" s="167"/>
      <c r="AT60" s="167"/>
      <c r="AU60" s="167"/>
      <c r="AV60" s="167"/>
      <c r="AW60" s="167"/>
      <c r="AX60" s="167"/>
      <c r="AY60" s="168"/>
      <c r="BZ60" s="76"/>
      <c r="CA60" s="76"/>
      <c r="CB60" s="76"/>
      <c r="CC60" s="76"/>
      <c r="CD60" s="76"/>
      <c r="CE60" s="76"/>
      <c r="CF60" s="76"/>
    </row>
    <row r="61" spans="2:84">
      <c r="C61" s="113"/>
      <c r="D61" s="114"/>
      <c r="E61" s="114"/>
      <c r="F61" s="114"/>
      <c r="G61" s="114"/>
      <c r="H61" s="114"/>
      <c r="I61" s="114"/>
      <c r="J61" s="114"/>
      <c r="K61" s="114"/>
      <c r="L61" s="114"/>
      <c r="M61" s="114"/>
      <c r="N61" s="115"/>
      <c r="O61" s="165"/>
      <c r="P61" s="166" t="s">
        <v>366</v>
      </c>
      <c r="Q61" s="167"/>
      <c r="R61" s="167"/>
      <c r="S61" s="167"/>
      <c r="T61" s="167"/>
      <c r="U61" s="167"/>
      <c r="V61" s="167"/>
      <c r="W61" s="168"/>
      <c r="X61" s="166"/>
      <c r="Y61" s="167"/>
      <c r="Z61" s="167"/>
      <c r="AA61" s="167"/>
      <c r="AB61" s="167"/>
      <c r="AC61" s="167"/>
      <c r="AD61" s="167"/>
      <c r="AE61" s="167"/>
      <c r="AF61" s="167"/>
      <c r="AG61" s="167"/>
      <c r="AH61" s="167"/>
      <c r="AI61" s="167"/>
      <c r="AJ61" s="167"/>
      <c r="AK61" s="167"/>
      <c r="AL61" s="167"/>
      <c r="AM61" s="167"/>
      <c r="AN61" s="167"/>
      <c r="AO61" s="167"/>
      <c r="AP61" s="167"/>
      <c r="AQ61" s="167"/>
      <c r="AR61" s="167"/>
      <c r="AS61" s="167"/>
      <c r="AT61" s="167"/>
      <c r="AU61" s="167"/>
      <c r="AV61" s="167"/>
      <c r="AW61" s="167"/>
      <c r="AX61" s="167"/>
      <c r="AY61" s="168"/>
      <c r="BZ61" s="76"/>
      <c r="CA61" s="76"/>
      <c r="CB61" s="76"/>
      <c r="CC61" s="76"/>
      <c r="CD61" s="76"/>
      <c r="CE61" s="76"/>
      <c r="CF61" s="76"/>
    </row>
    <row r="62" spans="2:84">
      <c r="C62" s="169" t="s">
        <v>146</v>
      </c>
      <c r="D62" s="170"/>
      <c r="E62" s="170"/>
      <c r="F62" s="170"/>
      <c r="G62" s="170"/>
      <c r="H62" s="170"/>
      <c r="I62" s="170"/>
      <c r="J62" s="170"/>
      <c r="K62" s="170"/>
      <c r="L62" s="170"/>
      <c r="M62" s="170"/>
      <c r="N62" s="171"/>
      <c r="O62" s="172" t="s">
        <v>167</v>
      </c>
      <c r="P62" s="167"/>
      <c r="Q62" s="167"/>
      <c r="R62" s="167"/>
      <c r="S62" s="167"/>
      <c r="T62" s="167"/>
      <c r="U62" s="167"/>
      <c r="V62" s="167"/>
      <c r="W62" s="167"/>
      <c r="X62" s="167"/>
      <c r="Y62" s="167"/>
      <c r="Z62" s="167"/>
      <c r="AA62" s="167"/>
      <c r="AB62" s="167"/>
      <c r="AC62" s="167"/>
      <c r="AD62" s="167"/>
      <c r="AE62" s="167"/>
      <c r="AF62" s="167"/>
      <c r="AG62" s="167"/>
      <c r="AH62" s="167"/>
      <c r="AI62" s="167"/>
      <c r="AJ62" s="167"/>
      <c r="AK62" s="167"/>
      <c r="AL62" s="167"/>
      <c r="AM62" s="167"/>
      <c r="AN62" s="167"/>
      <c r="AO62" s="167"/>
      <c r="AP62" s="167"/>
      <c r="AQ62" s="167"/>
      <c r="AR62" s="167"/>
      <c r="AS62" s="167"/>
      <c r="AT62" s="167"/>
      <c r="AU62" s="167"/>
      <c r="AV62" s="167"/>
      <c r="AW62" s="167"/>
      <c r="AX62" s="167"/>
      <c r="AY62" s="168"/>
      <c r="BZ62" s="76"/>
      <c r="CA62" s="76"/>
      <c r="CB62" s="76"/>
      <c r="CC62" s="76"/>
      <c r="CD62" s="76"/>
      <c r="CE62" s="76"/>
      <c r="CF62" s="76"/>
    </row>
    <row r="63" spans="2:84" s="252" customFormat="1">
      <c r="C63" s="116"/>
      <c r="D63" s="116"/>
      <c r="E63" s="116"/>
      <c r="F63" s="116"/>
      <c r="G63" s="116"/>
      <c r="H63" s="116"/>
      <c r="I63" s="116"/>
      <c r="J63" s="116"/>
      <c r="K63" s="116"/>
      <c r="L63" s="116"/>
      <c r="M63" s="116"/>
      <c r="N63" s="116"/>
      <c r="O63" s="116"/>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4"/>
      <c r="BA63" s="254"/>
      <c r="BB63" s="254"/>
      <c r="BC63" s="254"/>
      <c r="BD63" s="254"/>
      <c r="BE63" s="254"/>
      <c r="BF63" s="254"/>
      <c r="BG63" s="254"/>
      <c r="BH63" s="254"/>
      <c r="BI63" s="254"/>
      <c r="BJ63" s="254"/>
      <c r="BK63" s="254"/>
      <c r="BL63" s="254"/>
      <c r="BM63" s="254"/>
      <c r="BN63" s="254"/>
      <c r="BO63" s="254"/>
      <c r="BP63" s="254"/>
      <c r="BQ63" s="254"/>
      <c r="BR63" s="254"/>
      <c r="BS63" s="254"/>
      <c r="BT63" s="254"/>
      <c r="BU63" s="254"/>
      <c r="BV63" s="254"/>
      <c r="BW63" s="254"/>
      <c r="BX63" s="254"/>
      <c r="BY63" s="254"/>
      <c r="BZ63" s="254"/>
      <c r="CA63" s="254"/>
      <c r="CB63" s="254"/>
      <c r="CC63" s="254"/>
      <c r="CD63" s="254"/>
      <c r="CE63" s="254"/>
      <c r="CF63" s="254"/>
    </row>
    <row r="64" spans="2:84">
      <c r="B64" s="110" t="s">
        <v>630</v>
      </c>
      <c r="C64" s="147"/>
      <c r="D64" s="148"/>
      <c r="E64" s="148"/>
      <c r="F64" s="148"/>
      <c r="G64" s="148"/>
      <c r="H64" s="148"/>
      <c r="I64" s="148"/>
      <c r="J64" s="148"/>
      <c r="K64" s="148"/>
      <c r="L64" s="148"/>
      <c r="M64" s="148"/>
      <c r="N64" s="148"/>
      <c r="O64" s="148"/>
      <c r="P64" s="148"/>
      <c r="Q64" s="148"/>
      <c r="R64" s="148"/>
      <c r="S64" s="148"/>
      <c r="T64" s="148"/>
      <c r="U64" s="148"/>
      <c r="V64" s="148"/>
      <c r="W64" s="148"/>
      <c r="X64" s="148"/>
      <c r="Y64" s="148"/>
      <c r="Z64" s="148"/>
      <c r="AA64" s="149"/>
      <c r="AB64" s="149"/>
      <c r="AC64" s="149"/>
      <c r="AD64" s="149"/>
      <c r="AE64" s="150"/>
    </row>
    <row r="65" spans="2:84">
      <c r="C65" s="280" t="s">
        <v>631</v>
      </c>
      <c r="D65" s="281"/>
      <c r="E65" s="281"/>
      <c r="F65" s="281"/>
      <c r="G65" s="281"/>
      <c r="H65" s="281"/>
      <c r="I65" s="281"/>
      <c r="J65" s="281"/>
      <c r="K65" s="281"/>
      <c r="L65" s="281"/>
      <c r="M65" s="281"/>
      <c r="N65" s="282"/>
      <c r="O65" s="283" t="s">
        <v>8</v>
      </c>
      <c r="P65" s="284"/>
      <c r="Q65" s="285"/>
      <c r="R65" s="285"/>
      <c r="S65" s="285"/>
      <c r="T65" s="285"/>
      <c r="U65" s="285"/>
      <c r="V65" s="285"/>
      <c r="W65" s="285"/>
      <c r="X65" s="286" t="s">
        <v>142</v>
      </c>
      <c r="Y65" s="285"/>
      <c r="Z65" s="285"/>
      <c r="AA65" s="285"/>
      <c r="AB65" s="285"/>
      <c r="AC65" s="285"/>
      <c r="AD65" s="285"/>
      <c r="AE65" s="285"/>
      <c r="AF65" s="285"/>
      <c r="AG65" s="285"/>
      <c r="AH65" s="285"/>
      <c r="AI65" s="285"/>
      <c r="AJ65" s="285"/>
      <c r="AK65" s="285"/>
      <c r="AL65" s="285"/>
      <c r="AM65" s="285"/>
      <c r="AN65" s="285"/>
      <c r="AO65" s="285"/>
      <c r="AP65" s="285"/>
      <c r="AQ65" s="285"/>
      <c r="AR65" s="285"/>
      <c r="AS65" s="285"/>
      <c r="AT65" s="285"/>
      <c r="AU65" s="285"/>
      <c r="AV65" s="285"/>
      <c r="AW65" s="285"/>
      <c r="AX65" s="285"/>
      <c r="AY65" s="287"/>
      <c r="BZ65" s="76"/>
      <c r="CA65" s="76"/>
      <c r="CB65" s="76"/>
      <c r="CC65" s="76"/>
      <c r="CD65" s="76"/>
      <c r="CE65" s="76"/>
      <c r="CF65" s="76"/>
    </row>
    <row r="66" spans="2:84">
      <c r="C66" s="112"/>
      <c r="D66" s="159"/>
      <c r="E66" s="159"/>
      <c r="F66" s="159"/>
      <c r="G66" s="159"/>
      <c r="H66" s="159"/>
      <c r="I66" s="159"/>
      <c r="J66" s="159"/>
      <c r="K66" s="159"/>
      <c r="L66" s="159"/>
      <c r="M66" s="159"/>
      <c r="N66" s="159"/>
      <c r="O66" s="288">
        <v>1</v>
      </c>
      <c r="P66" s="289" t="s">
        <v>632</v>
      </c>
      <c r="Q66" s="290"/>
      <c r="R66" s="290"/>
      <c r="S66" s="290"/>
      <c r="T66" s="290"/>
      <c r="U66" s="290"/>
      <c r="V66" s="290"/>
      <c r="W66" s="290"/>
      <c r="X66" s="291" t="s">
        <v>633</v>
      </c>
      <c r="Y66" s="290"/>
      <c r="Z66" s="290"/>
      <c r="AA66" s="290"/>
      <c r="AB66" s="290"/>
      <c r="AC66" s="290"/>
      <c r="AD66" s="290"/>
      <c r="AE66" s="290"/>
      <c r="AF66" s="290"/>
      <c r="AG66" s="290"/>
      <c r="AH66" s="290"/>
      <c r="AI66" s="290"/>
      <c r="AJ66" s="290"/>
      <c r="AK66" s="290"/>
      <c r="AL66" s="290"/>
      <c r="AM66" s="290"/>
      <c r="AN66" s="290"/>
      <c r="AO66" s="290"/>
      <c r="AP66" s="290"/>
      <c r="AQ66" s="290"/>
      <c r="AR66" s="290"/>
      <c r="AS66" s="290"/>
      <c r="AT66" s="290"/>
      <c r="AU66" s="290"/>
      <c r="AV66" s="290"/>
      <c r="AW66" s="290"/>
      <c r="AX66" s="290"/>
      <c r="AY66" s="292"/>
      <c r="BZ66" s="76"/>
      <c r="CA66" s="76"/>
      <c r="CB66" s="76"/>
      <c r="CC66" s="76"/>
      <c r="CD66" s="76"/>
      <c r="CE66" s="76"/>
      <c r="CF66" s="76"/>
    </row>
    <row r="67" spans="2:84">
      <c r="C67" s="112"/>
      <c r="D67" s="159"/>
      <c r="E67" s="159"/>
      <c r="F67" s="159"/>
      <c r="G67" s="159"/>
      <c r="H67" s="159"/>
      <c r="I67" s="159"/>
      <c r="J67" s="159"/>
      <c r="K67" s="159"/>
      <c r="L67" s="159"/>
      <c r="M67" s="159"/>
      <c r="N67" s="159"/>
      <c r="O67" s="288">
        <v>2</v>
      </c>
      <c r="P67" s="289" t="s">
        <v>634</v>
      </c>
      <c r="Q67" s="290"/>
      <c r="R67" s="290"/>
      <c r="S67" s="290"/>
      <c r="T67" s="290"/>
      <c r="U67" s="290"/>
      <c r="V67" s="290"/>
      <c r="W67" s="290"/>
      <c r="X67" s="291" t="s">
        <v>635</v>
      </c>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2"/>
      <c r="BZ67" s="76"/>
      <c r="CA67" s="76"/>
      <c r="CB67" s="76"/>
      <c r="CC67" s="76"/>
      <c r="CD67" s="76"/>
      <c r="CE67" s="76"/>
      <c r="CF67" s="76"/>
    </row>
    <row r="68" spans="2:84">
      <c r="C68" s="112"/>
      <c r="D68" s="159"/>
      <c r="E68" s="159"/>
      <c r="F68" s="159"/>
      <c r="G68" s="159"/>
      <c r="H68" s="159"/>
      <c r="I68" s="159"/>
      <c r="J68" s="159"/>
      <c r="K68" s="159"/>
      <c r="L68" s="159"/>
      <c r="M68" s="159"/>
      <c r="N68" s="159"/>
      <c r="O68" s="288">
        <v>3</v>
      </c>
      <c r="P68" s="289" t="s">
        <v>423</v>
      </c>
      <c r="Q68" s="290"/>
      <c r="R68" s="290"/>
      <c r="S68" s="290"/>
      <c r="T68" s="290"/>
      <c r="U68" s="290"/>
      <c r="V68" s="290"/>
      <c r="W68" s="290"/>
      <c r="X68" s="291" t="s">
        <v>636</v>
      </c>
      <c r="Y68" s="290"/>
      <c r="Z68" s="290"/>
      <c r="AA68" s="290"/>
      <c r="AB68" s="290"/>
      <c r="AC68" s="290"/>
      <c r="AD68" s="290"/>
      <c r="AE68" s="290"/>
      <c r="AF68" s="290"/>
      <c r="AG68" s="290"/>
      <c r="AH68" s="290"/>
      <c r="AI68" s="290"/>
      <c r="AJ68" s="290"/>
      <c r="AK68" s="290"/>
      <c r="AL68" s="290"/>
      <c r="AM68" s="290"/>
      <c r="AN68" s="290"/>
      <c r="AO68" s="290"/>
      <c r="AP68" s="290"/>
      <c r="AQ68" s="290"/>
      <c r="AR68" s="290"/>
      <c r="AS68" s="290"/>
      <c r="AT68" s="290"/>
      <c r="AU68" s="290"/>
      <c r="AV68" s="290"/>
      <c r="AW68" s="290"/>
      <c r="AX68" s="290"/>
      <c r="AY68" s="292"/>
      <c r="BZ68" s="76"/>
      <c r="CA68" s="76"/>
      <c r="CB68" s="76"/>
      <c r="CC68" s="76"/>
      <c r="CD68" s="76"/>
      <c r="CE68" s="76"/>
      <c r="CF68" s="76"/>
    </row>
    <row r="69" spans="2:84">
      <c r="C69" s="112"/>
      <c r="D69" s="159"/>
      <c r="E69" s="159"/>
      <c r="F69" s="159"/>
      <c r="G69" s="159"/>
      <c r="H69" s="159"/>
      <c r="I69" s="159"/>
      <c r="J69" s="159"/>
      <c r="K69" s="159"/>
      <c r="L69" s="159"/>
      <c r="M69" s="159"/>
      <c r="N69" s="159"/>
      <c r="O69" s="288">
        <v>4</v>
      </c>
      <c r="P69" s="289"/>
      <c r="Q69" s="290"/>
      <c r="R69" s="290"/>
      <c r="S69" s="290"/>
      <c r="T69" s="290"/>
      <c r="U69" s="290"/>
      <c r="V69" s="290"/>
      <c r="W69" s="290"/>
      <c r="X69" s="291"/>
      <c r="Y69" s="290"/>
      <c r="Z69" s="290"/>
      <c r="AA69" s="290"/>
      <c r="AB69" s="290"/>
      <c r="AC69" s="290"/>
      <c r="AD69" s="290"/>
      <c r="AE69" s="290"/>
      <c r="AF69" s="290"/>
      <c r="AG69" s="290"/>
      <c r="AH69" s="290"/>
      <c r="AI69" s="290"/>
      <c r="AJ69" s="290"/>
      <c r="AK69" s="290"/>
      <c r="AL69" s="290"/>
      <c r="AM69" s="290"/>
      <c r="AN69" s="290"/>
      <c r="AO69" s="290"/>
      <c r="AP69" s="290"/>
      <c r="AQ69" s="290"/>
      <c r="AR69" s="290"/>
      <c r="AS69" s="290"/>
      <c r="AT69" s="290"/>
      <c r="AU69" s="290"/>
      <c r="AV69" s="290"/>
      <c r="AW69" s="290"/>
      <c r="AX69" s="290"/>
      <c r="AY69" s="292"/>
      <c r="BZ69" s="76"/>
      <c r="CA69" s="76"/>
      <c r="CB69" s="76"/>
      <c r="CC69" s="76"/>
      <c r="CD69" s="76"/>
      <c r="CE69" s="76"/>
      <c r="CF69" s="76"/>
    </row>
    <row r="70" spans="2:84">
      <c r="C70" s="280" t="s">
        <v>143</v>
      </c>
      <c r="D70" s="281"/>
      <c r="E70" s="281"/>
      <c r="F70" s="281"/>
      <c r="G70" s="281"/>
      <c r="H70" s="281"/>
      <c r="I70" s="281"/>
      <c r="J70" s="281"/>
      <c r="K70" s="281"/>
      <c r="L70" s="281"/>
      <c r="M70" s="281"/>
      <c r="N70" s="281"/>
      <c r="O70" s="283" t="s">
        <v>144</v>
      </c>
      <c r="P70" s="284"/>
      <c r="Q70" s="285"/>
      <c r="R70" s="285"/>
      <c r="S70" s="285"/>
      <c r="T70" s="285"/>
      <c r="U70" s="285"/>
      <c r="V70" s="285"/>
      <c r="W70" s="285"/>
      <c r="X70" s="286" t="s">
        <v>145</v>
      </c>
      <c r="Y70" s="285"/>
      <c r="Z70" s="285"/>
      <c r="AA70" s="285"/>
      <c r="AB70" s="285"/>
      <c r="AC70" s="285"/>
      <c r="AD70" s="285"/>
      <c r="AE70" s="285"/>
      <c r="AF70" s="285"/>
      <c r="AG70" s="285"/>
      <c r="AH70" s="285"/>
      <c r="AI70" s="285"/>
      <c r="AJ70" s="285"/>
      <c r="AK70" s="285"/>
      <c r="AL70" s="285"/>
      <c r="AM70" s="285"/>
      <c r="AN70" s="285"/>
      <c r="AO70" s="285"/>
      <c r="AP70" s="285"/>
      <c r="AQ70" s="285"/>
      <c r="AR70" s="285"/>
      <c r="AS70" s="285"/>
      <c r="AT70" s="285"/>
      <c r="AU70" s="285"/>
      <c r="AV70" s="285"/>
      <c r="AW70" s="285"/>
      <c r="AX70" s="285"/>
      <c r="AY70" s="287"/>
      <c r="BZ70" s="76"/>
      <c r="CA70" s="76"/>
      <c r="CB70" s="76"/>
      <c r="CC70" s="76"/>
      <c r="CD70" s="76"/>
      <c r="CE70" s="76"/>
      <c r="CF70" s="76"/>
    </row>
    <row r="71" spans="2:84">
      <c r="C71" s="113"/>
      <c r="D71" s="114"/>
      <c r="E71" s="114"/>
      <c r="F71" s="114"/>
      <c r="G71" s="114"/>
      <c r="H71" s="114"/>
      <c r="I71" s="114"/>
      <c r="J71" s="114"/>
      <c r="K71" s="114"/>
      <c r="L71" s="114"/>
      <c r="M71" s="114"/>
      <c r="N71" s="115"/>
      <c r="O71" s="293"/>
      <c r="P71" s="294" t="s">
        <v>637</v>
      </c>
      <c r="Q71" s="295"/>
      <c r="R71" s="295"/>
      <c r="S71" s="295"/>
      <c r="T71" s="295"/>
      <c r="U71" s="295"/>
      <c r="V71" s="295"/>
      <c r="W71" s="296"/>
      <c r="X71" s="294"/>
      <c r="Y71" s="295"/>
      <c r="Z71" s="295"/>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c r="AW71" s="295"/>
      <c r="AX71" s="295"/>
      <c r="AY71" s="296"/>
      <c r="BZ71" s="76"/>
      <c r="CA71" s="76"/>
      <c r="CB71" s="76"/>
      <c r="CC71" s="76"/>
      <c r="CD71" s="76"/>
      <c r="CE71" s="76"/>
      <c r="CF71" s="76"/>
    </row>
    <row r="72" spans="2:84">
      <c r="C72" s="113"/>
      <c r="D72" s="114"/>
      <c r="E72" s="114"/>
      <c r="F72" s="114"/>
      <c r="G72" s="114"/>
      <c r="H72" s="114"/>
      <c r="I72" s="114"/>
      <c r="J72" s="114"/>
      <c r="K72" s="114"/>
      <c r="L72" s="114"/>
      <c r="M72" s="114"/>
      <c r="N72" s="115"/>
      <c r="O72" s="293"/>
      <c r="P72" s="294"/>
      <c r="Q72" s="295" t="s">
        <v>638</v>
      </c>
      <c r="R72" s="295"/>
      <c r="S72" s="295"/>
      <c r="T72" s="295"/>
      <c r="U72" s="295"/>
      <c r="V72" s="295"/>
      <c r="W72" s="296"/>
      <c r="X72" s="294"/>
      <c r="Y72" s="295"/>
      <c r="Z72" s="295"/>
      <c r="AA72" s="295"/>
      <c r="AB72" s="295"/>
      <c r="AC72" s="295"/>
      <c r="AD72" s="295"/>
      <c r="AE72" s="295"/>
      <c r="AF72" s="295"/>
      <c r="AG72" s="295"/>
      <c r="AH72" s="295"/>
      <c r="AI72" s="295"/>
      <c r="AJ72" s="295"/>
      <c r="AK72" s="295"/>
      <c r="AL72" s="295"/>
      <c r="AM72" s="295"/>
      <c r="AN72" s="295"/>
      <c r="AO72" s="295"/>
      <c r="AP72" s="295"/>
      <c r="AQ72" s="295"/>
      <c r="AR72" s="295"/>
      <c r="AS72" s="295"/>
      <c r="AT72" s="295"/>
      <c r="AU72" s="295"/>
      <c r="AV72" s="295"/>
      <c r="AW72" s="295"/>
      <c r="AX72" s="295"/>
      <c r="AY72" s="296"/>
      <c r="BZ72" s="76"/>
      <c r="CA72" s="76"/>
      <c r="CB72" s="76"/>
      <c r="CC72" s="76"/>
      <c r="CD72" s="76"/>
      <c r="CE72" s="76"/>
      <c r="CF72" s="76"/>
    </row>
    <row r="73" spans="2:84">
      <c r="C73" s="113"/>
      <c r="D73" s="114"/>
      <c r="E73" s="114"/>
      <c r="F73" s="114"/>
      <c r="G73" s="114"/>
      <c r="H73" s="114"/>
      <c r="I73" s="114"/>
      <c r="J73" s="114"/>
      <c r="K73" s="114"/>
      <c r="L73" s="114"/>
      <c r="M73" s="114"/>
      <c r="N73" s="115"/>
      <c r="O73" s="293"/>
      <c r="P73" s="294"/>
      <c r="Q73" s="295" t="s">
        <v>639</v>
      </c>
      <c r="R73" s="295"/>
      <c r="S73" s="295"/>
      <c r="T73" s="295"/>
      <c r="U73" s="295"/>
      <c r="V73" s="295"/>
      <c r="W73" s="296"/>
      <c r="X73" s="294"/>
      <c r="Y73" s="295"/>
      <c r="Z73" s="295"/>
      <c r="AA73" s="295"/>
      <c r="AB73" s="295"/>
      <c r="AC73" s="295"/>
      <c r="AD73" s="295"/>
      <c r="AE73" s="295"/>
      <c r="AF73" s="295"/>
      <c r="AG73" s="295"/>
      <c r="AH73" s="295"/>
      <c r="AI73" s="295"/>
      <c r="AJ73" s="295"/>
      <c r="AK73" s="295"/>
      <c r="AL73" s="295"/>
      <c r="AM73" s="295"/>
      <c r="AN73" s="295"/>
      <c r="AO73" s="295"/>
      <c r="AP73" s="295"/>
      <c r="AQ73" s="295"/>
      <c r="AR73" s="295"/>
      <c r="AS73" s="295"/>
      <c r="AT73" s="295"/>
      <c r="AU73" s="295"/>
      <c r="AV73" s="295"/>
      <c r="AW73" s="295"/>
      <c r="AX73" s="295"/>
      <c r="AY73" s="296"/>
      <c r="BZ73" s="76"/>
      <c r="CA73" s="76"/>
      <c r="CB73" s="76"/>
      <c r="CC73" s="76"/>
      <c r="CD73" s="76"/>
      <c r="CE73" s="76"/>
      <c r="CF73" s="76"/>
    </row>
    <row r="74" spans="2:84">
      <c r="C74" s="113"/>
      <c r="D74" s="114"/>
      <c r="E74" s="114"/>
      <c r="F74" s="114"/>
      <c r="G74" s="114"/>
      <c r="H74" s="114"/>
      <c r="I74" s="114"/>
      <c r="J74" s="114"/>
      <c r="K74" s="114"/>
      <c r="L74" s="114"/>
      <c r="M74" s="114"/>
      <c r="N74" s="115"/>
      <c r="O74" s="293"/>
      <c r="P74" s="294"/>
      <c r="Q74" s="295" t="s">
        <v>640</v>
      </c>
      <c r="R74" s="295"/>
      <c r="S74" s="295"/>
      <c r="T74" s="295"/>
      <c r="U74" s="295"/>
      <c r="V74" s="295"/>
      <c r="W74" s="296"/>
      <c r="X74" s="294"/>
      <c r="Y74" s="295"/>
      <c r="Z74" s="295"/>
      <c r="AA74" s="295"/>
      <c r="AB74" s="295"/>
      <c r="AC74" s="295"/>
      <c r="AD74" s="295"/>
      <c r="AE74" s="295"/>
      <c r="AF74" s="295"/>
      <c r="AG74" s="295"/>
      <c r="AH74" s="295"/>
      <c r="AI74" s="295"/>
      <c r="AJ74" s="295"/>
      <c r="AK74" s="295"/>
      <c r="AL74" s="295"/>
      <c r="AM74" s="295"/>
      <c r="AN74" s="295"/>
      <c r="AO74" s="295"/>
      <c r="AP74" s="295"/>
      <c r="AQ74" s="295"/>
      <c r="AR74" s="295"/>
      <c r="AS74" s="295"/>
      <c r="AT74" s="295"/>
      <c r="AU74" s="295"/>
      <c r="AV74" s="295"/>
      <c r="AW74" s="295"/>
      <c r="AX74" s="295"/>
      <c r="AY74" s="296"/>
      <c r="BZ74" s="76"/>
      <c r="CA74" s="76"/>
      <c r="CB74" s="76"/>
      <c r="CC74" s="76"/>
      <c r="CD74" s="76"/>
      <c r="CE74" s="76"/>
      <c r="CF74" s="76"/>
    </row>
    <row r="75" spans="2:84">
      <c r="C75" s="113"/>
      <c r="D75" s="114"/>
      <c r="E75" s="114"/>
      <c r="F75" s="114"/>
      <c r="G75" s="114"/>
      <c r="H75" s="114"/>
      <c r="I75" s="114"/>
      <c r="J75" s="114"/>
      <c r="K75" s="114"/>
      <c r="L75" s="114"/>
      <c r="M75" s="114"/>
      <c r="N75" s="115"/>
      <c r="O75" s="293"/>
      <c r="P75" s="294"/>
      <c r="Q75" s="295" t="s">
        <v>641</v>
      </c>
      <c r="R75" s="295"/>
      <c r="S75" s="295"/>
      <c r="T75" s="295"/>
      <c r="U75" s="295"/>
      <c r="V75" s="295"/>
      <c r="W75" s="296"/>
      <c r="X75" s="294"/>
      <c r="Y75" s="295"/>
      <c r="Z75" s="295"/>
      <c r="AA75" s="295"/>
      <c r="AB75" s="295"/>
      <c r="AC75" s="295"/>
      <c r="AD75" s="295"/>
      <c r="AE75" s="295"/>
      <c r="AF75" s="295"/>
      <c r="AG75" s="295"/>
      <c r="AH75" s="295"/>
      <c r="AI75" s="295"/>
      <c r="AJ75" s="295"/>
      <c r="AK75" s="295"/>
      <c r="AL75" s="295"/>
      <c r="AM75" s="295"/>
      <c r="AN75" s="295"/>
      <c r="AO75" s="295"/>
      <c r="AP75" s="295"/>
      <c r="AQ75" s="295"/>
      <c r="AR75" s="295"/>
      <c r="AS75" s="295"/>
      <c r="AT75" s="295"/>
      <c r="AU75" s="295"/>
      <c r="AV75" s="295"/>
      <c r="AW75" s="295"/>
      <c r="AX75" s="295"/>
      <c r="AY75" s="296"/>
      <c r="BZ75" s="76"/>
      <c r="CA75" s="76"/>
      <c r="CB75" s="76"/>
      <c r="CC75" s="76"/>
      <c r="CD75" s="76"/>
      <c r="CE75" s="76"/>
      <c r="CF75" s="76"/>
    </row>
    <row r="76" spans="2:84">
      <c r="C76" s="113"/>
      <c r="D76" s="114"/>
      <c r="E76" s="114"/>
      <c r="F76" s="114"/>
      <c r="G76" s="114"/>
      <c r="H76" s="114"/>
      <c r="I76" s="114"/>
      <c r="J76" s="114"/>
      <c r="K76" s="114"/>
      <c r="L76" s="114"/>
      <c r="M76" s="114"/>
      <c r="N76" s="115"/>
      <c r="O76" s="293"/>
      <c r="P76" s="294" t="s">
        <v>366</v>
      </c>
      <c r="Q76" s="295"/>
      <c r="R76" s="295"/>
      <c r="S76" s="295"/>
      <c r="T76" s="295"/>
      <c r="U76" s="295"/>
      <c r="V76" s="295"/>
      <c r="W76" s="296"/>
      <c r="X76" s="294"/>
      <c r="Y76" s="295"/>
      <c r="Z76" s="295"/>
      <c r="AA76" s="295"/>
      <c r="AB76" s="295"/>
      <c r="AC76" s="295"/>
      <c r="AD76" s="295"/>
      <c r="AE76" s="295"/>
      <c r="AF76" s="295"/>
      <c r="AG76" s="295"/>
      <c r="AH76" s="295"/>
      <c r="AI76" s="295"/>
      <c r="AJ76" s="295"/>
      <c r="AK76" s="295"/>
      <c r="AL76" s="295"/>
      <c r="AM76" s="295"/>
      <c r="AN76" s="295"/>
      <c r="AO76" s="295"/>
      <c r="AP76" s="295"/>
      <c r="AQ76" s="295"/>
      <c r="AR76" s="295"/>
      <c r="AS76" s="295"/>
      <c r="AT76" s="295"/>
      <c r="AU76" s="295"/>
      <c r="AV76" s="295"/>
      <c r="AW76" s="295"/>
      <c r="AX76" s="295"/>
      <c r="AY76" s="296"/>
      <c r="BZ76" s="76"/>
      <c r="CA76" s="76"/>
      <c r="CB76" s="76"/>
      <c r="CC76" s="76"/>
      <c r="CD76" s="76"/>
      <c r="CE76" s="76"/>
      <c r="CF76" s="76"/>
    </row>
    <row r="77" spans="2:84">
      <c r="C77" s="297" t="s">
        <v>146</v>
      </c>
      <c r="D77" s="298"/>
      <c r="E77" s="298"/>
      <c r="F77" s="298"/>
      <c r="G77" s="298"/>
      <c r="H77" s="298"/>
      <c r="I77" s="298"/>
      <c r="J77" s="298"/>
      <c r="K77" s="298"/>
      <c r="L77" s="298"/>
      <c r="M77" s="298"/>
      <c r="N77" s="299"/>
      <c r="O77" s="300" t="s">
        <v>642</v>
      </c>
      <c r="P77" s="295"/>
      <c r="Q77" s="295"/>
      <c r="R77" s="295"/>
      <c r="S77" s="295"/>
      <c r="T77" s="295"/>
      <c r="U77" s="295"/>
      <c r="V77" s="295"/>
      <c r="W77" s="295"/>
      <c r="X77" s="295"/>
      <c r="Y77" s="295"/>
      <c r="Z77" s="295"/>
      <c r="AA77" s="295"/>
      <c r="AB77" s="295"/>
      <c r="AC77" s="295"/>
      <c r="AD77" s="295"/>
      <c r="AE77" s="295"/>
      <c r="AF77" s="295"/>
      <c r="AG77" s="295"/>
      <c r="AH77" s="295"/>
      <c r="AI77" s="295"/>
      <c r="AJ77" s="295"/>
      <c r="AK77" s="295"/>
      <c r="AL77" s="295"/>
      <c r="AM77" s="295"/>
      <c r="AN77" s="295"/>
      <c r="AO77" s="295"/>
      <c r="AP77" s="295"/>
      <c r="AQ77" s="295"/>
      <c r="AR77" s="295"/>
      <c r="AS77" s="295"/>
      <c r="AT77" s="295"/>
      <c r="AU77" s="295"/>
      <c r="AV77" s="295"/>
      <c r="AW77" s="295"/>
      <c r="AX77" s="295"/>
      <c r="AY77" s="296"/>
      <c r="BZ77" s="76"/>
      <c r="CA77" s="76"/>
      <c r="CB77" s="76"/>
      <c r="CC77" s="76"/>
      <c r="CD77" s="76"/>
      <c r="CE77" s="76"/>
      <c r="CF77" s="76"/>
    </row>
    <row r="78" spans="2:84">
      <c r="C78" s="116"/>
      <c r="D78" s="116"/>
      <c r="E78" s="116"/>
      <c r="F78" s="116"/>
      <c r="G78" s="116"/>
      <c r="H78" s="116"/>
      <c r="I78" s="116"/>
      <c r="J78" s="116"/>
      <c r="K78" s="116"/>
      <c r="L78" s="116"/>
      <c r="M78" s="116"/>
      <c r="N78" s="116"/>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BZ78" s="76"/>
      <c r="CA78" s="76"/>
      <c r="CB78" s="76"/>
      <c r="CC78" s="76"/>
      <c r="CD78" s="76"/>
      <c r="CE78" s="76"/>
      <c r="CF78" s="76"/>
    </row>
    <row r="79" spans="2:84">
      <c r="B79" s="419" t="s">
        <v>747</v>
      </c>
      <c r="C79" s="420"/>
      <c r="D79" s="421"/>
      <c r="E79" s="421"/>
      <c r="F79" s="421"/>
      <c r="G79" s="421"/>
      <c r="H79" s="421"/>
      <c r="I79" s="421"/>
      <c r="J79" s="421"/>
      <c r="K79" s="421"/>
      <c r="L79" s="421"/>
      <c r="M79" s="421"/>
      <c r="N79" s="421"/>
      <c r="O79" s="421"/>
      <c r="P79" s="421"/>
      <c r="Q79" s="421"/>
      <c r="R79" s="421"/>
      <c r="S79" s="421"/>
      <c r="T79" s="421"/>
      <c r="U79" s="421"/>
      <c r="V79" s="421"/>
      <c r="W79" s="421"/>
      <c r="X79" s="421"/>
      <c r="Y79" s="421"/>
      <c r="Z79" s="421"/>
      <c r="AA79" s="422"/>
      <c r="AB79" s="422"/>
      <c r="AC79" s="422"/>
      <c r="AD79" s="422"/>
      <c r="AE79" s="423"/>
      <c r="AF79" s="424"/>
      <c r="AG79" s="424"/>
      <c r="AH79" s="424"/>
      <c r="AI79" s="424"/>
      <c r="AJ79" s="424"/>
      <c r="AK79" s="424"/>
      <c r="AL79" s="424"/>
      <c r="AM79" s="424"/>
      <c r="AN79" s="424"/>
      <c r="AO79" s="424"/>
      <c r="AP79" s="424"/>
      <c r="AQ79" s="424"/>
      <c r="AR79" s="424"/>
      <c r="AS79" s="424"/>
      <c r="AT79" s="424"/>
      <c r="AU79" s="424"/>
      <c r="AV79" s="424"/>
      <c r="AW79" s="424"/>
      <c r="AX79" s="424"/>
      <c r="AY79" s="424"/>
    </row>
    <row r="80" spans="2:84">
      <c r="B80" s="425"/>
      <c r="C80" s="426" t="s">
        <v>162</v>
      </c>
      <c r="D80" s="427"/>
      <c r="E80" s="427"/>
      <c r="F80" s="427"/>
      <c r="G80" s="427"/>
      <c r="H80" s="427"/>
      <c r="I80" s="427"/>
      <c r="J80" s="427"/>
      <c r="K80" s="427"/>
      <c r="L80" s="427"/>
      <c r="M80" s="427"/>
      <c r="N80" s="428"/>
      <c r="O80" s="429" t="s">
        <v>8</v>
      </c>
      <c r="P80" s="430"/>
      <c r="Q80" s="431"/>
      <c r="R80" s="431"/>
      <c r="S80" s="431"/>
      <c r="T80" s="431"/>
      <c r="U80" s="431"/>
      <c r="V80" s="431"/>
      <c r="W80" s="431"/>
      <c r="X80" s="432" t="s">
        <v>142</v>
      </c>
      <c r="Y80" s="431"/>
      <c r="Z80" s="431"/>
      <c r="AA80" s="431"/>
      <c r="AB80" s="431"/>
      <c r="AC80" s="431"/>
      <c r="AD80" s="431"/>
      <c r="AE80" s="431"/>
      <c r="AF80" s="431"/>
      <c r="AG80" s="431"/>
      <c r="AH80" s="431"/>
      <c r="AI80" s="431"/>
      <c r="AJ80" s="431"/>
      <c r="AK80" s="431"/>
      <c r="AL80" s="431"/>
      <c r="AM80" s="431"/>
      <c r="AN80" s="431"/>
      <c r="AO80" s="431"/>
      <c r="AP80" s="431"/>
      <c r="AQ80" s="431"/>
      <c r="AR80" s="431"/>
      <c r="AS80" s="431"/>
      <c r="AT80" s="431"/>
      <c r="AU80" s="431"/>
      <c r="AV80" s="431"/>
      <c r="AW80" s="431"/>
      <c r="AX80" s="431"/>
      <c r="AY80" s="433"/>
      <c r="BZ80" s="76"/>
      <c r="CA80" s="76"/>
      <c r="CB80" s="76"/>
      <c r="CC80" s="76"/>
      <c r="CD80" s="76"/>
      <c r="CE80" s="76"/>
      <c r="CF80" s="76"/>
    </row>
    <row r="81" spans="2:84" s="501" customFormat="1">
      <c r="B81" s="492"/>
      <c r="C81" s="493"/>
      <c r="D81" s="494"/>
      <c r="E81" s="494"/>
      <c r="F81" s="494"/>
      <c r="G81" s="494"/>
      <c r="H81" s="494"/>
      <c r="I81" s="494"/>
      <c r="J81" s="494"/>
      <c r="K81" s="494"/>
      <c r="L81" s="494"/>
      <c r="M81" s="494"/>
      <c r="N81" s="494"/>
      <c r="O81" s="495">
        <v>1</v>
      </c>
      <c r="P81" s="496" t="s">
        <v>632</v>
      </c>
      <c r="Q81" s="497"/>
      <c r="R81" s="497"/>
      <c r="S81" s="497"/>
      <c r="T81" s="497"/>
      <c r="U81" s="497"/>
      <c r="V81" s="497"/>
      <c r="W81" s="497"/>
      <c r="X81" s="498" t="s">
        <v>442</v>
      </c>
      <c r="Y81" s="497"/>
      <c r="Z81" s="497"/>
      <c r="AA81" s="497"/>
      <c r="AB81" s="497"/>
      <c r="AC81" s="497"/>
      <c r="AD81" s="497"/>
      <c r="AE81" s="497"/>
      <c r="AF81" s="497"/>
      <c r="AG81" s="497"/>
      <c r="AH81" s="497"/>
      <c r="AI81" s="497"/>
      <c r="AJ81" s="497"/>
      <c r="AK81" s="497"/>
      <c r="AL81" s="497"/>
      <c r="AM81" s="497"/>
      <c r="AN81" s="497"/>
      <c r="AO81" s="497"/>
      <c r="AP81" s="497"/>
      <c r="AQ81" s="497"/>
      <c r="AR81" s="497"/>
      <c r="AS81" s="497"/>
      <c r="AT81" s="497"/>
      <c r="AU81" s="497"/>
      <c r="AV81" s="497"/>
      <c r="AW81" s="497"/>
      <c r="AX81" s="497"/>
      <c r="AY81" s="499"/>
      <c r="AZ81" s="500"/>
      <c r="BA81" s="500"/>
      <c r="BB81" s="500"/>
      <c r="BC81" s="500"/>
      <c r="BD81" s="500"/>
      <c r="BE81" s="500"/>
      <c r="BF81" s="500"/>
      <c r="BG81" s="500"/>
      <c r="BH81" s="500"/>
      <c r="BI81" s="500"/>
      <c r="BJ81" s="500"/>
      <c r="BK81" s="500"/>
      <c r="BL81" s="500"/>
      <c r="BM81" s="500"/>
      <c r="BN81" s="500"/>
      <c r="BO81" s="500"/>
      <c r="BP81" s="500"/>
      <c r="BQ81" s="500"/>
      <c r="BR81" s="500"/>
      <c r="BS81" s="500"/>
      <c r="BT81" s="500"/>
      <c r="BU81" s="500"/>
      <c r="BV81" s="500"/>
      <c r="BW81" s="500"/>
      <c r="BX81" s="500"/>
      <c r="BY81" s="500"/>
      <c r="BZ81" s="500"/>
      <c r="CA81" s="500"/>
      <c r="CB81" s="500"/>
      <c r="CC81" s="500"/>
      <c r="CD81" s="500"/>
      <c r="CE81" s="500"/>
      <c r="CF81" s="500"/>
    </row>
    <row r="82" spans="2:84">
      <c r="B82" s="425"/>
      <c r="C82" s="434"/>
      <c r="D82" s="435"/>
      <c r="E82" s="435"/>
      <c r="F82" s="435"/>
      <c r="G82" s="435"/>
      <c r="H82" s="435"/>
      <c r="I82" s="435"/>
      <c r="J82" s="435"/>
      <c r="K82" s="435"/>
      <c r="L82" s="435"/>
      <c r="M82" s="435"/>
      <c r="N82" s="435"/>
      <c r="O82" s="436">
        <v>2</v>
      </c>
      <c r="P82" s="437" t="s">
        <v>663</v>
      </c>
      <c r="Q82" s="438"/>
      <c r="R82" s="438"/>
      <c r="S82" s="438"/>
      <c r="T82" s="438"/>
      <c r="U82" s="438"/>
      <c r="V82" s="438"/>
      <c r="W82" s="438"/>
      <c r="X82" s="439" t="s">
        <v>674</v>
      </c>
      <c r="Y82" s="438"/>
      <c r="Z82" s="438"/>
      <c r="AA82" s="438"/>
      <c r="AB82" s="438"/>
      <c r="AC82" s="438"/>
      <c r="AD82" s="438"/>
      <c r="AE82" s="438"/>
      <c r="AF82" s="438"/>
      <c r="AG82" s="438"/>
      <c r="AH82" s="438"/>
      <c r="AI82" s="438"/>
      <c r="AJ82" s="438"/>
      <c r="AK82" s="438"/>
      <c r="AL82" s="438"/>
      <c r="AM82" s="438"/>
      <c r="AN82" s="438"/>
      <c r="AO82" s="438"/>
      <c r="AP82" s="438"/>
      <c r="AQ82" s="438"/>
      <c r="AR82" s="438"/>
      <c r="AS82" s="438"/>
      <c r="AT82" s="438"/>
      <c r="AU82" s="438"/>
      <c r="AV82" s="438"/>
      <c r="AW82" s="438"/>
      <c r="AX82" s="438"/>
      <c r="AY82" s="440"/>
      <c r="BZ82" s="76"/>
      <c r="CA82" s="76"/>
      <c r="CB82" s="76"/>
      <c r="CC82" s="76"/>
      <c r="CD82" s="76"/>
      <c r="CE82" s="76"/>
      <c r="CF82" s="76"/>
    </row>
    <row r="83" spans="2:84">
      <c r="B83" s="425"/>
      <c r="C83" s="426" t="s">
        <v>143</v>
      </c>
      <c r="D83" s="427"/>
      <c r="E83" s="427"/>
      <c r="F83" s="427"/>
      <c r="G83" s="427"/>
      <c r="H83" s="427"/>
      <c r="I83" s="427"/>
      <c r="J83" s="427"/>
      <c r="K83" s="427"/>
      <c r="L83" s="427"/>
      <c r="M83" s="427"/>
      <c r="N83" s="427"/>
      <c r="O83" s="429" t="s">
        <v>144</v>
      </c>
      <c r="P83" s="430"/>
      <c r="Q83" s="431"/>
      <c r="R83" s="431"/>
      <c r="S83" s="431"/>
      <c r="T83" s="431"/>
      <c r="U83" s="431"/>
      <c r="V83" s="431"/>
      <c r="W83" s="431"/>
      <c r="X83" s="432" t="s">
        <v>145</v>
      </c>
      <c r="Y83" s="431"/>
      <c r="Z83" s="431"/>
      <c r="AA83" s="431"/>
      <c r="AB83" s="431"/>
      <c r="AC83" s="431"/>
      <c r="AD83" s="431"/>
      <c r="AE83" s="431"/>
      <c r="AF83" s="431"/>
      <c r="AG83" s="431"/>
      <c r="AH83" s="431"/>
      <c r="AI83" s="431"/>
      <c r="AJ83" s="431"/>
      <c r="AK83" s="431"/>
      <c r="AL83" s="431"/>
      <c r="AM83" s="431"/>
      <c r="AN83" s="431"/>
      <c r="AO83" s="431"/>
      <c r="AP83" s="431"/>
      <c r="AQ83" s="431"/>
      <c r="AR83" s="431"/>
      <c r="AS83" s="431"/>
      <c r="AT83" s="431"/>
      <c r="AU83" s="431"/>
      <c r="AV83" s="431"/>
      <c r="AW83" s="431"/>
      <c r="AX83" s="431"/>
      <c r="AY83" s="433"/>
      <c r="BZ83" s="76"/>
      <c r="CA83" s="76"/>
      <c r="CB83" s="76"/>
      <c r="CC83" s="76"/>
      <c r="CD83" s="76"/>
      <c r="CE83" s="76"/>
      <c r="CF83" s="76"/>
    </row>
    <row r="84" spans="2:84">
      <c r="B84" s="425"/>
      <c r="C84" s="441"/>
      <c r="D84" s="442"/>
      <c r="E84" s="442"/>
      <c r="F84" s="442"/>
      <c r="G84" s="442"/>
      <c r="H84" s="442"/>
      <c r="I84" s="442"/>
      <c r="J84" s="442"/>
      <c r="K84" s="442"/>
      <c r="L84" s="442"/>
      <c r="M84" s="442"/>
      <c r="N84" s="443"/>
      <c r="O84" s="444">
        <v>6</v>
      </c>
      <c r="P84" s="437" t="s">
        <v>678</v>
      </c>
      <c r="Q84" s="445"/>
      <c r="R84" s="445"/>
      <c r="S84" s="445"/>
      <c r="T84" s="445"/>
      <c r="U84" s="445"/>
      <c r="V84" s="445"/>
      <c r="W84" s="446"/>
      <c r="X84" s="437" t="s">
        <v>677</v>
      </c>
      <c r="Y84" s="445"/>
      <c r="Z84" s="445"/>
      <c r="AA84" s="445"/>
      <c r="AB84" s="445"/>
      <c r="AC84" s="445"/>
      <c r="AD84" s="445"/>
      <c r="AE84" s="445"/>
      <c r="AF84" s="445"/>
      <c r="AG84" s="445"/>
      <c r="AH84" s="445"/>
      <c r="AI84" s="445"/>
      <c r="AJ84" s="445"/>
      <c r="AK84" s="445"/>
      <c r="AL84" s="445"/>
      <c r="AM84" s="445"/>
      <c r="AN84" s="445"/>
      <c r="AO84" s="445"/>
      <c r="AP84" s="445"/>
      <c r="AQ84" s="445"/>
      <c r="AR84" s="445"/>
      <c r="AS84" s="445"/>
      <c r="AT84" s="445"/>
      <c r="AU84" s="445"/>
      <c r="AV84" s="445"/>
      <c r="AW84" s="445"/>
      <c r="AX84" s="445"/>
      <c r="AY84" s="446"/>
      <c r="BZ84" s="76"/>
      <c r="CA84" s="76"/>
      <c r="CB84" s="76"/>
      <c r="CC84" s="76"/>
      <c r="CD84" s="76"/>
      <c r="CE84" s="76"/>
      <c r="CF84" s="76"/>
    </row>
    <row r="85" spans="2:84">
      <c r="B85" s="425"/>
      <c r="C85" s="447" t="s">
        <v>146</v>
      </c>
      <c r="D85" s="448"/>
      <c r="E85" s="448"/>
      <c r="F85" s="448"/>
      <c r="G85" s="448"/>
      <c r="H85" s="448"/>
      <c r="I85" s="448"/>
      <c r="J85" s="448"/>
      <c r="K85" s="448"/>
      <c r="L85" s="448"/>
      <c r="M85" s="448"/>
      <c r="N85" s="449"/>
      <c r="O85" s="450"/>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c r="AS85" s="451"/>
      <c r="AT85" s="451"/>
      <c r="AU85" s="451"/>
      <c r="AV85" s="451"/>
      <c r="AW85" s="451"/>
      <c r="AX85" s="451"/>
      <c r="AY85" s="452"/>
      <c r="BZ85" s="76"/>
      <c r="CA85" s="76"/>
      <c r="CB85" s="76"/>
      <c r="CC85" s="76"/>
      <c r="CD85" s="76"/>
      <c r="CE85" s="76"/>
      <c r="CF85" s="76"/>
    </row>
    <row r="86" spans="2:84">
      <c r="B86" s="425"/>
      <c r="C86" s="441"/>
      <c r="D86" s="442"/>
      <c r="E86" s="442"/>
      <c r="F86" s="442"/>
      <c r="G86" s="442"/>
      <c r="H86" s="442"/>
      <c r="I86" s="442"/>
      <c r="J86" s="442"/>
      <c r="K86" s="442"/>
      <c r="L86" s="442"/>
      <c r="M86" s="442"/>
      <c r="N86" s="443"/>
      <c r="O86" s="453" t="s">
        <v>671</v>
      </c>
      <c r="P86" s="454"/>
      <c r="Q86" s="454"/>
      <c r="R86" s="454"/>
      <c r="S86" s="454"/>
      <c r="T86" s="454"/>
      <c r="U86" s="454"/>
      <c r="V86" s="454"/>
      <c r="W86" s="454"/>
      <c r="X86" s="454"/>
      <c r="Y86" s="454"/>
      <c r="Z86" s="454"/>
      <c r="AA86" s="454"/>
      <c r="AB86" s="454"/>
      <c r="AC86" s="454"/>
      <c r="AD86" s="454"/>
      <c r="AE86" s="454"/>
      <c r="AF86" s="454"/>
      <c r="AG86" s="454"/>
      <c r="AH86" s="454"/>
      <c r="AI86" s="454"/>
      <c r="AJ86" s="454"/>
      <c r="AK86" s="454"/>
      <c r="AL86" s="454"/>
      <c r="AM86" s="454"/>
      <c r="AN86" s="454"/>
      <c r="AO86" s="454"/>
      <c r="AP86" s="454"/>
      <c r="AQ86" s="454"/>
      <c r="AR86" s="454"/>
      <c r="AS86" s="454"/>
      <c r="AT86" s="454"/>
      <c r="AU86" s="454"/>
      <c r="AV86" s="454"/>
      <c r="AW86" s="454"/>
      <c r="AX86" s="454"/>
      <c r="AY86" s="455"/>
      <c r="BZ86" s="76"/>
      <c r="CA86" s="76"/>
      <c r="CB86" s="76"/>
      <c r="CC86" s="76"/>
      <c r="CD86" s="76"/>
      <c r="CE86" s="76"/>
      <c r="CF86" s="76"/>
    </row>
    <row r="87" spans="2:84">
      <c r="B87" s="425"/>
      <c r="C87" s="441"/>
      <c r="D87" s="442"/>
      <c r="E87" s="442"/>
      <c r="F87" s="442"/>
      <c r="G87" s="442"/>
      <c r="H87" s="442"/>
      <c r="I87" s="442"/>
      <c r="J87" s="442"/>
      <c r="K87" s="442"/>
      <c r="L87" s="442"/>
      <c r="M87" s="442"/>
      <c r="N87" s="443"/>
      <c r="O87" s="453" t="s">
        <v>672</v>
      </c>
      <c r="P87" s="454"/>
      <c r="Q87" s="454"/>
      <c r="R87" s="454"/>
      <c r="S87" s="454"/>
      <c r="T87" s="454"/>
      <c r="U87" s="454"/>
      <c r="V87" s="454"/>
      <c r="W87" s="454"/>
      <c r="X87" s="454"/>
      <c r="Y87" s="454"/>
      <c r="Z87" s="454"/>
      <c r="AA87" s="454"/>
      <c r="AB87" s="454"/>
      <c r="AC87" s="454"/>
      <c r="AD87" s="454"/>
      <c r="AE87" s="454"/>
      <c r="AF87" s="454"/>
      <c r="AG87" s="454"/>
      <c r="AH87" s="454"/>
      <c r="AI87" s="454"/>
      <c r="AJ87" s="454"/>
      <c r="AK87" s="454"/>
      <c r="AL87" s="454"/>
      <c r="AM87" s="454"/>
      <c r="AN87" s="454"/>
      <c r="AO87" s="454"/>
      <c r="AP87" s="454"/>
      <c r="AQ87" s="454"/>
      <c r="AR87" s="454"/>
      <c r="AS87" s="454"/>
      <c r="AT87" s="454"/>
      <c r="AU87" s="454"/>
      <c r="AV87" s="454"/>
      <c r="AW87" s="454"/>
      <c r="AX87" s="454"/>
      <c r="AY87" s="455"/>
      <c r="BZ87" s="76"/>
      <c r="CA87" s="76"/>
      <c r="CB87" s="76"/>
      <c r="CC87" s="76"/>
      <c r="CD87" s="76"/>
      <c r="CE87" s="76"/>
      <c r="CF87" s="76"/>
    </row>
    <row r="88" spans="2:84">
      <c r="B88" s="425"/>
      <c r="C88" s="441"/>
      <c r="D88" s="442"/>
      <c r="E88" s="442"/>
      <c r="F88" s="442"/>
      <c r="G88" s="442"/>
      <c r="H88" s="442"/>
      <c r="I88" s="442"/>
      <c r="J88" s="442"/>
      <c r="K88" s="442"/>
      <c r="L88" s="442"/>
      <c r="M88" s="442"/>
      <c r="N88" s="443"/>
      <c r="O88" s="453" t="s">
        <v>673</v>
      </c>
      <c r="P88" s="454"/>
      <c r="Q88" s="454"/>
      <c r="R88" s="454"/>
      <c r="S88" s="454"/>
      <c r="T88" s="454"/>
      <c r="U88" s="454"/>
      <c r="V88" s="454"/>
      <c r="W88" s="454"/>
      <c r="X88" s="454"/>
      <c r="Y88" s="454"/>
      <c r="Z88" s="454"/>
      <c r="AA88" s="454"/>
      <c r="AB88" s="454"/>
      <c r="AC88" s="454"/>
      <c r="AD88" s="454"/>
      <c r="AE88" s="454"/>
      <c r="AF88" s="454"/>
      <c r="AG88" s="454"/>
      <c r="AH88" s="454"/>
      <c r="AI88" s="454"/>
      <c r="AJ88" s="454"/>
      <c r="AK88" s="454"/>
      <c r="AL88" s="454"/>
      <c r="AM88" s="454"/>
      <c r="AN88" s="454"/>
      <c r="AO88" s="454"/>
      <c r="AP88" s="454"/>
      <c r="AQ88" s="454"/>
      <c r="AR88" s="454"/>
      <c r="AS88" s="454"/>
      <c r="AT88" s="454"/>
      <c r="AU88" s="454"/>
      <c r="AV88" s="454"/>
      <c r="AW88" s="454"/>
      <c r="AX88" s="454"/>
      <c r="AY88" s="455"/>
      <c r="BZ88" s="76"/>
      <c r="CA88" s="76"/>
      <c r="CB88" s="76"/>
      <c r="CC88" s="76"/>
      <c r="CD88" s="76"/>
      <c r="CE88" s="76"/>
      <c r="CF88" s="76"/>
    </row>
    <row r="89" spans="2:84">
      <c r="B89" s="425"/>
      <c r="C89" s="441"/>
      <c r="D89" s="442"/>
      <c r="E89" s="442"/>
      <c r="F89" s="442"/>
      <c r="G89" s="442"/>
      <c r="H89" s="442"/>
      <c r="I89" s="442"/>
      <c r="J89" s="442"/>
      <c r="K89" s="442"/>
      <c r="L89" s="442"/>
      <c r="M89" s="442"/>
      <c r="N89" s="443"/>
      <c r="O89" s="453"/>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5"/>
      <c r="BZ89" s="76"/>
      <c r="CA89" s="76"/>
      <c r="CB89" s="76"/>
      <c r="CC89" s="76"/>
      <c r="CD89" s="76"/>
      <c r="CE89" s="76"/>
      <c r="CF89" s="76"/>
    </row>
    <row r="90" spans="2:84">
      <c r="B90" s="425"/>
      <c r="C90" s="456"/>
      <c r="D90" s="457"/>
      <c r="E90" s="457"/>
      <c r="F90" s="457"/>
      <c r="G90" s="457"/>
      <c r="H90" s="457"/>
      <c r="I90" s="457"/>
      <c r="J90" s="457"/>
      <c r="K90" s="457"/>
      <c r="L90" s="457"/>
      <c r="M90" s="457"/>
      <c r="N90" s="458"/>
      <c r="O90" s="459"/>
      <c r="P90" s="460"/>
      <c r="Q90" s="460"/>
      <c r="R90" s="460"/>
      <c r="S90" s="460"/>
      <c r="T90" s="460"/>
      <c r="U90" s="460"/>
      <c r="V90" s="460"/>
      <c r="W90" s="460"/>
      <c r="X90" s="460"/>
      <c r="Y90" s="460"/>
      <c r="Z90" s="460"/>
      <c r="AA90" s="460"/>
      <c r="AB90" s="460"/>
      <c r="AC90" s="460"/>
      <c r="AD90" s="460"/>
      <c r="AE90" s="460"/>
      <c r="AF90" s="460"/>
      <c r="AG90" s="460"/>
      <c r="AH90" s="460"/>
      <c r="AI90" s="460"/>
      <c r="AJ90" s="460"/>
      <c r="AK90" s="460"/>
      <c r="AL90" s="460"/>
      <c r="AM90" s="460"/>
      <c r="AN90" s="460"/>
      <c r="AO90" s="460"/>
      <c r="AP90" s="460"/>
      <c r="AQ90" s="460"/>
      <c r="AR90" s="460"/>
      <c r="AS90" s="460"/>
      <c r="AT90" s="460"/>
      <c r="AU90" s="460"/>
      <c r="AV90" s="460"/>
      <c r="AW90" s="460"/>
      <c r="AX90" s="460"/>
      <c r="AY90" s="461"/>
      <c r="BZ90" s="76"/>
      <c r="CA90" s="76"/>
      <c r="CB90" s="76"/>
      <c r="CC90" s="76"/>
      <c r="CD90" s="76"/>
      <c r="CE90" s="76"/>
      <c r="CF90" s="76"/>
    </row>
    <row r="91" spans="2:84">
      <c r="B91" s="425"/>
      <c r="C91" s="462"/>
      <c r="D91" s="462"/>
      <c r="E91" s="462"/>
      <c r="F91" s="462"/>
      <c r="G91" s="462"/>
      <c r="H91" s="462"/>
      <c r="I91" s="462"/>
      <c r="J91" s="462"/>
      <c r="K91" s="462"/>
      <c r="L91" s="462"/>
      <c r="M91" s="462"/>
      <c r="N91" s="462"/>
      <c r="O91" s="463"/>
      <c r="P91" s="463"/>
      <c r="Q91" s="463"/>
      <c r="R91" s="463"/>
      <c r="S91" s="463"/>
      <c r="T91" s="463"/>
      <c r="U91" s="463"/>
      <c r="V91" s="463"/>
      <c r="W91" s="463"/>
      <c r="X91" s="463"/>
      <c r="Y91" s="463"/>
      <c r="Z91" s="463"/>
      <c r="AA91" s="463"/>
      <c r="AB91" s="463"/>
      <c r="AC91" s="463"/>
      <c r="AD91" s="463"/>
      <c r="AE91" s="463"/>
      <c r="AF91" s="463"/>
      <c r="AG91" s="463"/>
      <c r="AH91" s="463"/>
      <c r="AI91" s="463"/>
      <c r="AJ91" s="463"/>
      <c r="AK91" s="463"/>
      <c r="AL91" s="463"/>
      <c r="AM91" s="463"/>
      <c r="AN91" s="424"/>
      <c r="AO91" s="424"/>
      <c r="AP91" s="424"/>
      <c r="AQ91" s="424"/>
      <c r="AR91" s="424"/>
      <c r="AS91" s="424"/>
      <c r="AT91" s="424"/>
      <c r="AU91" s="424"/>
      <c r="AV91" s="424"/>
      <c r="AW91" s="424"/>
      <c r="AX91" s="424"/>
      <c r="AY91" s="424"/>
      <c r="BZ91" s="76"/>
      <c r="CA91" s="76"/>
      <c r="CB91" s="76"/>
      <c r="CC91" s="76"/>
      <c r="CD91" s="76"/>
      <c r="CE91" s="76"/>
      <c r="CF91" s="76"/>
    </row>
    <row r="92" spans="2:84">
      <c r="B92" s="419" t="s">
        <v>748</v>
      </c>
      <c r="C92" s="420"/>
      <c r="D92" s="421"/>
      <c r="E92" s="421"/>
      <c r="F92" s="421"/>
      <c r="G92" s="421"/>
      <c r="H92" s="421"/>
      <c r="I92" s="421"/>
      <c r="J92" s="421"/>
      <c r="K92" s="421"/>
      <c r="L92" s="421"/>
      <c r="M92" s="421"/>
      <c r="N92" s="421"/>
      <c r="O92" s="421"/>
      <c r="P92" s="421"/>
      <c r="Q92" s="421"/>
      <c r="R92" s="421"/>
      <c r="S92" s="421"/>
      <c r="T92" s="421"/>
      <c r="U92" s="421"/>
      <c r="V92" s="421"/>
      <c r="W92" s="421"/>
      <c r="X92" s="421"/>
      <c r="Y92" s="421"/>
      <c r="Z92" s="421"/>
      <c r="AA92" s="422"/>
      <c r="AB92" s="422"/>
      <c r="AC92" s="422"/>
      <c r="AD92" s="422"/>
      <c r="AE92" s="423"/>
      <c r="AF92" s="424"/>
      <c r="AG92" s="424"/>
      <c r="AH92" s="424"/>
      <c r="AI92" s="424"/>
      <c r="AJ92" s="424"/>
      <c r="AK92" s="424"/>
      <c r="AL92" s="424"/>
      <c r="AM92" s="424"/>
      <c r="AN92" s="424"/>
      <c r="AO92" s="424"/>
      <c r="AP92" s="424"/>
      <c r="AQ92" s="424"/>
      <c r="AR92" s="424"/>
      <c r="AS92" s="424"/>
      <c r="AT92" s="424"/>
      <c r="AU92" s="424"/>
      <c r="AV92" s="424"/>
      <c r="AW92" s="424"/>
      <c r="AX92" s="424"/>
      <c r="AY92" s="424"/>
    </row>
    <row r="93" spans="2:84">
      <c r="B93" s="425"/>
      <c r="C93" s="426" t="s">
        <v>162</v>
      </c>
      <c r="D93" s="427"/>
      <c r="E93" s="427"/>
      <c r="F93" s="427"/>
      <c r="G93" s="427"/>
      <c r="H93" s="427"/>
      <c r="I93" s="427"/>
      <c r="J93" s="427"/>
      <c r="K93" s="427"/>
      <c r="L93" s="427"/>
      <c r="M93" s="427"/>
      <c r="N93" s="428"/>
      <c r="O93" s="429" t="s">
        <v>8</v>
      </c>
      <c r="P93" s="430"/>
      <c r="Q93" s="431"/>
      <c r="R93" s="431"/>
      <c r="S93" s="431"/>
      <c r="T93" s="431"/>
      <c r="U93" s="431"/>
      <c r="V93" s="431"/>
      <c r="W93" s="431"/>
      <c r="X93" s="432" t="s">
        <v>142</v>
      </c>
      <c r="Y93" s="431"/>
      <c r="Z93" s="431"/>
      <c r="AA93" s="431"/>
      <c r="AB93" s="431"/>
      <c r="AC93" s="431"/>
      <c r="AD93" s="431"/>
      <c r="AE93" s="431"/>
      <c r="AF93" s="431"/>
      <c r="AG93" s="431"/>
      <c r="AH93" s="431"/>
      <c r="AI93" s="431"/>
      <c r="AJ93" s="431"/>
      <c r="AK93" s="431"/>
      <c r="AL93" s="431"/>
      <c r="AM93" s="431"/>
      <c r="AN93" s="431"/>
      <c r="AO93" s="431"/>
      <c r="AP93" s="431"/>
      <c r="AQ93" s="431"/>
      <c r="AR93" s="431"/>
      <c r="AS93" s="431"/>
      <c r="AT93" s="431"/>
      <c r="AU93" s="431"/>
      <c r="AV93" s="431"/>
      <c r="AW93" s="431"/>
      <c r="AX93" s="431"/>
      <c r="AY93" s="433"/>
      <c r="BZ93" s="76"/>
      <c r="CA93" s="76"/>
      <c r="CB93" s="76"/>
      <c r="CC93" s="76"/>
      <c r="CD93" s="76"/>
      <c r="CE93" s="76"/>
      <c r="CF93" s="76"/>
    </row>
    <row r="94" spans="2:84" s="501" customFormat="1">
      <c r="B94" s="492"/>
      <c r="C94" s="493"/>
      <c r="D94" s="494"/>
      <c r="E94" s="494"/>
      <c r="F94" s="494"/>
      <c r="G94" s="494"/>
      <c r="H94" s="494"/>
      <c r="I94" s="494"/>
      <c r="J94" s="494"/>
      <c r="K94" s="494"/>
      <c r="L94" s="494"/>
      <c r="M94" s="494"/>
      <c r="N94" s="494"/>
      <c r="O94" s="495">
        <v>1</v>
      </c>
      <c r="P94" s="496" t="s">
        <v>632</v>
      </c>
      <c r="Q94" s="497"/>
      <c r="R94" s="497"/>
      <c r="S94" s="497"/>
      <c r="T94" s="497"/>
      <c r="U94" s="497"/>
      <c r="V94" s="497"/>
      <c r="W94" s="497"/>
      <c r="X94" s="498" t="s">
        <v>442</v>
      </c>
      <c r="Y94" s="497"/>
      <c r="Z94" s="497"/>
      <c r="AA94" s="497"/>
      <c r="AB94" s="497"/>
      <c r="AC94" s="497"/>
      <c r="AD94" s="497"/>
      <c r="AE94" s="497"/>
      <c r="AF94" s="497"/>
      <c r="AG94" s="497"/>
      <c r="AH94" s="497"/>
      <c r="AI94" s="497"/>
      <c r="AJ94" s="497"/>
      <c r="AK94" s="497"/>
      <c r="AL94" s="497"/>
      <c r="AM94" s="497"/>
      <c r="AN94" s="497"/>
      <c r="AO94" s="497"/>
      <c r="AP94" s="497"/>
      <c r="AQ94" s="497"/>
      <c r="AR94" s="497"/>
      <c r="AS94" s="497"/>
      <c r="AT94" s="497"/>
      <c r="AU94" s="497"/>
      <c r="AV94" s="497"/>
      <c r="AW94" s="497"/>
      <c r="AX94" s="497"/>
      <c r="AY94" s="499"/>
      <c r="AZ94" s="500"/>
      <c r="BA94" s="500"/>
      <c r="BB94" s="500"/>
      <c r="BC94" s="500"/>
      <c r="BD94" s="500"/>
      <c r="BE94" s="500"/>
      <c r="BF94" s="500"/>
      <c r="BG94" s="500"/>
      <c r="BH94" s="500"/>
      <c r="BI94" s="500"/>
      <c r="BJ94" s="500"/>
      <c r="BK94" s="500"/>
      <c r="BL94" s="500"/>
      <c r="BM94" s="500"/>
      <c r="BN94" s="500"/>
      <c r="BO94" s="500"/>
      <c r="BP94" s="500"/>
      <c r="BQ94" s="500"/>
      <c r="BR94" s="500"/>
      <c r="BS94" s="500"/>
      <c r="BT94" s="500"/>
      <c r="BU94" s="500"/>
      <c r="BV94" s="500"/>
      <c r="BW94" s="500"/>
      <c r="BX94" s="500"/>
      <c r="BY94" s="500"/>
      <c r="BZ94" s="500"/>
      <c r="CA94" s="500"/>
      <c r="CB94" s="500"/>
      <c r="CC94" s="500"/>
      <c r="CD94" s="500"/>
      <c r="CE94" s="500"/>
      <c r="CF94" s="500"/>
    </row>
    <row r="95" spans="2:84">
      <c r="B95" s="425"/>
      <c r="C95" s="434"/>
      <c r="D95" s="435"/>
      <c r="E95" s="435"/>
      <c r="F95" s="435"/>
      <c r="G95" s="435"/>
      <c r="H95" s="435"/>
      <c r="I95" s="435"/>
      <c r="J95" s="435"/>
      <c r="K95" s="435"/>
      <c r="L95" s="435"/>
      <c r="M95" s="435"/>
      <c r="N95" s="435"/>
      <c r="O95" s="436">
        <v>2</v>
      </c>
      <c r="P95" s="437" t="s">
        <v>663</v>
      </c>
      <c r="Q95" s="438"/>
      <c r="R95" s="438"/>
      <c r="S95" s="438"/>
      <c r="T95" s="438"/>
      <c r="U95" s="438"/>
      <c r="V95" s="438"/>
      <c r="W95" s="438"/>
      <c r="X95" s="439" t="s">
        <v>674</v>
      </c>
      <c r="Y95" s="438"/>
      <c r="Z95" s="438"/>
      <c r="AA95" s="438"/>
      <c r="AB95" s="438"/>
      <c r="AC95" s="438"/>
      <c r="AD95" s="438"/>
      <c r="AE95" s="438"/>
      <c r="AF95" s="438"/>
      <c r="AG95" s="438"/>
      <c r="AH95" s="438"/>
      <c r="AI95" s="438"/>
      <c r="AJ95" s="438"/>
      <c r="AK95" s="438"/>
      <c r="AL95" s="438"/>
      <c r="AM95" s="438"/>
      <c r="AN95" s="438"/>
      <c r="AO95" s="438"/>
      <c r="AP95" s="438"/>
      <c r="AQ95" s="438"/>
      <c r="AR95" s="438"/>
      <c r="AS95" s="438"/>
      <c r="AT95" s="438"/>
      <c r="AU95" s="438"/>
      <c r="AV95" s="438"/>
      <c r="AW95" s="438"/>
      <c r="AX95" s="438"/>
      <c r="AY95" s="440"/>
      <c r="BZ95" s="76"/>
      <c r="CA95" s="76"/>
      <c r="CB95" s="76"/>
      <c r="CC95" s="76"/>
      <c r="CD95" s="76"/>
      <c r="CE95" s="76"/>
      <c r="CF95" s="76"/>
    </row>
    <row r="96" spans="2:84">
      <c r="B96" s="425"/>
      <c r="C96" s="434"/>
      <c r="D96" s="435"/>
      <c r="E96" s="435"/>
      <c r="F96" s="435"/>
      <c r="G96" s="435"/>
      <c r="H96" s="435"/>
      <c r="I96" s="435"/>
      <c r="J96" s="435"/>
      <c r="K96" s="435"/>
      <c r="L96" s="435"/>
      <c r="M96" s="435"/>
      <c r="N96" s="435"/>
      <c r="O96" s="436">
        <v>3</v>
      </c>
      <c r="P96" s="437" t="s">
        <v>675</v>
      </c>
      <c r="Q96" s="438"/>
      <c r="R96" s="438"/>
      <c r="S96" s="438"/>
      <c r="T96" s="438"/>
      <c r="U96" s="438"/>
      <c r="V96" s="438"/>
      <c r="W96" s="438"/>
      <c r="X96" s="439" t="s">
        <v>727</v>
      </c>
      <c r="Y96" s="438"/>
      <c r="Z96" s="438"/>
      <c r="AA96" s="438"/>
      <c r="AB96" s="438"/>
      <c r="AC96" s="438"/>
      <c r="AD96" s="438"/>
      <c r="AE96" s="438"/>
      <c r="AF96" s="438"/>
      <c r="AG96" s="438"/>
      <c r="AH96" s="438"/>
      <c r="AI96" s="438"/>
      <c r="AJ96" s="438"/>
      <c r="AK96" s="438"/>
      <c r="AL96" s="438"/>
      <c r="AM96" s="438"/>
      <c r="AN96" s="438"/>
      <c r="AO96" s="438"/>
      <c r="AP96" s="438"/>
      <c r="AQ96" s="438"/>
      <c r="AR96" s="438"/>
      <c r="AS96" s="438"/>
      <c r="AT96" s="438"/>
      <c r="AU96" s="438"/>
      <c r="AV96" s="438"/>
      <c r="AW96" s="438"/>
      <c r="AX96" s="438"/>
      <c r="AY96" s="440"/>
      <c r="BZ96" s="76"/>
      <c r="CA96" s="76"/>
      <c r="CB96" s="76"/>
      <c r="CC96" s="76"/>
      <c r="CD96" s="76"/>
      <c r="CE96" s="76"/>
      <c r="CF96" s="76"/>
    </row>
    <row r="97" spans="2:84">
      <c r="B97" s="425"/>
      <c r="C97" s="426" t="s">
        <v>143</v>
      </c>
      <c r="D97" s="427"/>
      <c r="E97" s="427"/>
      <c r="F97" s="427"/>
      <c r="G97" s="427"/>
      <c r="H97" s="427"/>
      <c r="I97" s="427"/>
      <c r="J97" s="427"/>
      <c r="K97" s="427"/>
      <c r="L97" s="427"/>
      <c r="M97" s="427"/>
      <c r="N97" s="427"/>
      <c r="O97" s="429" t="s">
        <v>144</v>
      </c>
      <c r="P97" s="430"/>
      <c r="Q97" s="431"/>
      <c r="R97" s="431"/>
      <c r="S97" s="431"/>
      <c r="T97" s="431"/>
      <c r="U97" s="431"/>
      <c r="V97" s="431"/>
      <c r="W97" s="431"/>
      <c r="X97" s="432" t="s">
        <v>145</v>
      </c>
      <c r="Y97" s="431"/>
      <c r="Z97" s="431"/>
      <c r="AA97" s="431"/>
      <c r="AB97" s="431"/>
      <c r="AC97" s="431"/>
      <c r="AD97" s="431"/>
      <c r="AE97" s="431"/>
      <c r="AF97" s="431"/>
      <c r="AG97" s="431"/>
      <c r="AH97" s="431"/>
      <c r="AI97" s="431"/>
      <c r="AJ97" s="431"/>
      <c r="AK97" s="431"/>
      <c r="AL97" s="431"/>
      <c r="AM97" s="431"/>
      <c r="AN97" s="431"/>
      <c r="AO97" s="431"/>
      <c r="AP97" s="431"/>
      <c r="AQ97" s="431"/>
      <c r="AR97" s="431"/>
      <c r="AS97" s="431"/>
      <c r="AT97" s="431"/>
      <c r="AU97" s="431"/>
      <c r="AV97" s="431"/>
      <c r="AW97" s="431"/>
      <c r="AX97" s="431"/>
      <c r="AY97" s="433"/>
      <c r="BZ97" s="76"/>
      <c r="CA97" s="76"/>
      <c r="CB97" s="76"/>
      <c r="CC97" s="76"/>
      <c r="CD97" s="76"/>
      <c r="CE97" s="76"/>
      <c r="CF97" s="76"/>
    </row>
    <row r="98" spans="2:84">
      <c r="B98" s="425"/>
      <c r="C98" s="441"/>
      <c r="D98" s="442"/>
      <c r="E98" s="442"/>
      <c r="F98" s="442"/>
      <c r="G98" s="442"/>
      <c r="H98" s="442"/>
      <c r="I98" s="442"/>
      <c r="J98" s="442"/>
      <c r="K98" s="442"/>
      <c r="L98" s="442"/>
      <c r="M98" s="442"/>
      <c r="N98" s="443"/>
      <c r="O98" s="444">
        <v>10</v>
      </c>
      <c r="P98" s="437" t="s">
        <v>729</v>
      </c>
      <c r="Q98" s="445"/>
      <c r="R98" s="445"/>
      <c r="S98" s="445"/>
      <c r="T98" s="445"/>
      <c r="U98" s="445"/>
      <c r="V98" s="445"/>
      <c r="W98" s="446"/>
      <c r="X98" s="437" t="s">
        <v>746</v>
      </c>
      <c r="Y98" s="445"/>
      <c r="Z98" s="445"/>
      <c r="AA98" s="445"/>
      <c r="AB98" s="445"/>
      <c r="AC98" s="445"/>
      <c r="AD98" s="445"/>
      <c r="AE98" s="445"/>
      <c r="AF98" s="445"/>
      <c r="AG98" s="445"/>
      <c r="AH98" s="445"/>
      <c r="AI98" s="445"/>
      <c r="AJ98" s="445"/>
      <c r="AK98" s="445"/>
      <c r="AL98" s="445"/>
      <c r="AM98" s="445"/>
      <c r="AN98" s="445"/>
      <c r="AO98" s="445"/>
      <c r="AP98" s="445"/>
      <c r="AQ98" s="445"/>
      <c r="AR98" s="445"/>
      <c r="AS98" s="445"/>
      <c r="AT98" s="445"/>
      <c r="AU98" s="445"/>
      <c r="AV98" s="445"/>
      <c r="AW98" s="445"/>
      <c r="AX98" s="445"/>
      <c r="AY98" s="446"/>
      <c r="BZ98" s="76"/>
      <c r="CA98" s="76"/>
      <c r="CB98" s="76"/>
      <c r="CC98" s="76"/>
      <c r="CD98" s="76"/>
      <c r="CE98" s="76"/>
      <c r="CF98" s="76"/>
    </row>
    <row r="99" spans="2:84">
      <c r="B99" s="425"/>
      <c r="C99" s="447" t="s">
        <v>146</v>
      </c>
      <c r="D99" s="448"/>
      <c r="E99" s="448"/>
      <c r="F99" s="448"/>
      <c r="G99" s="448"/>
      <c r="H99" s="448"/>
      <c r="I99" s="448"/>
      <c r="J99" s="448"/>
      <c r="K99" s="448"/>
      <c r="L99" s="448"/>
      <c r="M99" s="448"/>
      <c r="N99" s="449"/>
      <c r="O99" s="450"/>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c r="AS99" s="451"/>
      <c r="AT99" s="451"/>
      <c r="AU99" s="451"/>
      <c r="AV99" s="451"/>
      <c r="AW99" s="451"/>
      <c r="AX99" s="451"/>
      <c r="AY99" s="452"/>
      <c r="BZ99" s="76"/>
      <c r="CA99" s="76"/>
      <c r="CB99" s="76"/>
      <c r="CC99" s="76"/>
      <c r="CD99" s="76"/>
      <c r="CE99" s="76"/>
      <c r="CF99" s="76"/>
    </row>
    <row r="100" spans="2:84">
      <c r="B100" s="425"/>
      <c r="C100" s="441"/>
      <c r="D100" s="442"/>
      <c r="E100" s="442"/>
      <c r="F100" s="442"/>
      <c r="G100" s="442"/>
      <c r="H100" s="442"/>
      <c r="I100" s="442"/>
      <c r="J100" s="442"/>
      <c r="K100" s="442"/>
      <c r="L100" s="442"/>
      <c r="M100" s="442"/>
      <c r="N100" s="443"/>
      <c r="O100" s="453" t="s">
        <v>671</v>
      </c>
      <c r="P100" s="454"/>
      <c r="Q100" s="454"/>
      <c r="R100" s="454"/>
      <c r="S100" s="454"/>
      <c r="T100" s="454"/>
      <c r="U100" s="454"/>
      <c r="V100" s="454"/>
      <c r="W100" s="454"/>
      <c r="X100" s="454"/>
      <c r="Y100" s="454"/>
      <c r="Z100" s="454"/>
      <c r="AA100" s="454"/>
      <c r="AB100" s="454"/>
      <c r="AC100" s="454"/>
      <c r="AD100" s="454"/>
      <c r="AE100" s="454"/>
      <c r="AF100" s="454"/>
      <c r="AG100" s="454"/>
      <c r="AH100" s="454"/>
      <c r="AI100" s="454"/>
      <c r="AJ100" s="454"/>
      <c r="AK100" s="454"/>
      <c r="AL100" s="454"/>
      <c r="AM100" s="454"/>
      <c r="AN100" s="454"/>
      <c r="AO100" s="454"/>
      <c r="AP100" s="454"/>
      <c r="AQ100" s="454"/>
      <c r="AR100" s="454"/>
      <c r="AS100" s="454"/>
      <c r="AT100" s="454"/>
      <c r="AU100" s="454"/>
      <c r="AV100" s="454"/>
      <c r="AW100" s="454"/>
      <c r="AX100" s="454"/>
      <c r="AY100" s="455"/>
      <c r="BZ100" s="76"/>
      <c r="CA100" s="76"/>
      <c r="CB100" s="76"/>
      <c r="CC100" s="76"/>
      <c r="CD100" s="76"/>
      <c r="CE100" s="76"/>
      <c r="CF100" s="76"/>
    </row>
    <row r="101" spans="2:84">
      <c r="B101" s="425"/>
      <c r="C101" s="441"/>
      <c r="D101" s="442"/>
      <c r="E101" s="442"/>
      <c r="F101" s="442"/>
      <c r="G101" s="442"/>
      <c r="H101" s="442"/>
      <c r="I101" s="442"/>
      <c r="J101" s="442"/>
      <c r="K101" s="442"/>
      <c r="L101" s="442"/>
      <c r="M101" s="442"/>
      <c r="N101" s="443"/>
      <c r="O101" s="453" t="s">
        <v>672</v>
      </c>
      <c r="P101" s="454"/>
      <c r="Q101" s="454"/>
      <c r="R101" s="454"/>
      <c r="S101" s="454"/>
      <c r="T101" s="454"/>
      <c r="U101" s="454"/>
      <c r="V101" s="454"/>
      <c r="W101" s="454"/>
      <c r="X101" s="454"/>
      <c r="Y101" s="454"/>
      <c r="Z101" s="454"/>
      <c r="AA101" s="454"/>
      <c r="AB101" s="454"/>
      <c r="AC101" s="454"/>
      <c r="AD101" s="454"/>
      <c r="AE101" s="454"/>
      <c r="AF101" s="454"/>
      <c r="AG101" s="454"/>
      <c r="AH101" s="454"/>
      <c r="AI101" s="454"/>
      <c r="AJ101" s="454"/>
      <c r="AK101" s="454"/>
      <c r="AL101" s="454"/>
      <c r="AM101" s="454"/>
      <c r="AN101" s="454"/>
      <c r="AO101" s="454"/>
      <c r="AP101" s="454"/>
      <c r="AQ101" s="454"/>
      <c r="AR101" s="454"/>
      <c r="AS101" s="454"/>
      <c r="AT101" s="454"/>
      <c r="AU101" s="454"/>
      <c r="AV101" s="454"/>
      <c r="AW101" s="454"/>
      <c r="AX101" s="454"/>
      <c r="AY101" s="455"/>
      <c r="BZ101" s="76"/>
      <c r="CA101" s="76"/>
      <c r="CB101" s="76"/>
      <c r="CC101" s="76"/>
      <c r="CD101" s="76"/>
      <c r="CE101" s="76"/>
      <c r="CF101" s="76"/>
    </row>
    <row r="102" spans="2:84">
      <c r="B102" s="425"/>
      <c r="C102" s="441"/>
      <c r="D102" s="442"/>
      <c r="E102" s="442"/>
      <c r="F102" s="442"/>
      <c r="G102" s="442"/>
      <c r="H102" s="442"/>
      <c r="I102" s="442"/>
      <c r="J102" s="442"/>
      <c r="K102" s="442"/>
      <c r="L102" s="442"/>
      <c r="M102" s="442"/>
      <c r="N102" s="443"/>
      <c r="O102" s="453" t="s">
        <v>676</v>
      </c>
      <c r="P102" s="454"/>
      <c r="Q102" s="454"/>
      <c r="R102" s="454"/>
      <c r="S102" s="454"/>
      <c r="T102" s="454"/>
      <c r="U102" s="454"/>
      <c r="V102" s="454"/>
      <c r="W102" s="454"/>
      <c r="X102" s="454"/>
      <c r="Y102" s="454"/>
      <c r="Z102" s="454"/>
      <c r="AA102" s="454"/>
      <c r="AB102" s="454"/>
      <c r="AC102" s="454"/>
      <c r="AD102" s="454"/>
      <c r="AE102" s="454"/>
      <c r="AF102" s="454"/>
      <c r="AG102" s="454"/>
      <c r="AH102" s="454"/>
      <c r="AI102" s="454"/>
      <c r="AJ102" s="454"/>
      <c r="AK102" s="454"/>
      <c r="AL102" s="454"/>
      <c r="AM102" s="454"/>
      <c r="AN102" s="454"/>
      <c r="AO102" s="454"/>
      <c r="AP102" s="454"/>
      <c r="AQ102" s="454"/>
      <c r="AR102" s="454"/>
      <c r="AS102" s="454"/>
      <c r="AT102" s="454"/>
      <c r="AU102" s="454"/>
      <c r="AV102" s="454"/>
      <c r="AW102" s="454"/>
      <c r="AX102" s="454"/>
      <c r="AY102" s="455"/>
      <c r="BZ102" s="76"/>
      <c r="CA102" s="76"/>
      <c r="CB102" s="76"/>
      <c r="CC102" s="76"/>
      <c r="CD102" s="76"/>
      <c r="CE102" s="76"/>
      <c r="CF102" s="76"/>
    </row>
    <row r="103" spans="2:84">
      <c r="B103" s="425"/>
      <c r="C103" s="441"/>
      <c r="D103" s="442"/>
      <c r="E103" s="442"/>
      <c r="F103" s="442"/>
      <c r="G103" s="442"/>
      <c r="H103" s="442"/>
      <c r="I103" s="442"/>
      <c r="J103" s="442"/>
      <c r="K103" s="442"/>
      <c r="L103" s="442"/>
      <c r="M103" s="442"/>
      <c r="N103" s="443"/>
      <c r="O103" s="453" t="s">
        <v>673</v>
      </c>
      <c r="P103" s="454"/>
      <c r="Q103" s="454"/>
      <c r="R103" s="454"/>
      <c r="S103" s="454"/>
      <c r="T103" s="454"/>
      <c r="U103" s="454"/>
      <c r="V103" s="454"/>
      <c r="W103" s="454"/>
      <c r="X103" s="454"/>
      <c r="Y103" s="454"/>
      <c r="Z103" s="454"/>
      <c r="AA103" s="454"/>
      <c r="AB103" s="454"/>
      <c r="AC103" s="454"/>
      <c r="AD103" s="454"/>
      <c r="AE103" s="454"/>
      <c r="AF103" s="454"/>
      <c r="AG103" s="454"/>
      <c r="AH103" s="454"/>
      <c r="AI103" s="454"/>
      <c r="AJ103" s="454"/>
      <c r="AK103" s="454"/>
      <c r="AL103" s="454"/>
      <c r="AM103" s="454"/>
      <c r="AN103" s="454"/>
      <c r="AO103" s="454"/>
      <c r="AP103" s="454"/>
      <c r="AQ103" s="454"/>
      <c r="AR103" s="454"/>
      <c r="AS103" s="454"/>
      <c r="AT103" s="454"/>
      <c r="AU103" s="454"/>
      <c r="AV103" s="454"/>
      <c r="AW103" s="454"/>
      <c r="AX103" s="454"/>
      <c r="AY103" s="455"/>
      <c r="BZ103" s="76"/>
      <c r="CA103" s="76"/>
      <c r="CB103" s="76"/>
      <c r="CC103" s="76"/>
      <c r="CD103" s="76"/>
      <c r="CE103" s="76"/>
      <c r="CF103" s="76"/>
    </row>
    <row r="104" spans="2:84">
      <c r="B104" s="425"/>
      <c r="C104" s="441"/>
      <c r="D104" s="442"/>
      <c r="E104" s="442"/>
      <c r="F104" s="442"/>
      <c r="G104" s="442"/>
      <c r="H104" s="442"/>
      <c r="I104" s="442"/>
      <c r="J104" s="442"/>
      <c r="K104" s="442"/>
      <c r="L104" s="442"/>
      <c r="M104" s="442"/>
      <c r="N104" s="443"/>
      <c r="O104" s="453"/>
      <c r="P104" s="454"/>
      <c r="Q104" s="454"/>
      <c r="R104" s="454"/>
      <c r="S104" s="454"/>
      <c r="T104" s="454"/>
      <c r="U104" s="454"/>
      <c r="V104" s="454"/>
      <c r="W104" s="454"/>
      <c r="X104" s="454"/>
      <c r="Y104" s="454"/>
      <c r="Z104" s="454"/>
      <c r="AA104" s="454"/>
      <c r="AB104" s="454"/>
      <c r="AC104" s="454"/>
      <c r="AD104" s="454"/>
      <c r="AE104" s="454"/>
      <c r="AF104" s="454"/>
      <c r="AG104" s="454"/>
      <c r="AH104" s="454"/>
      <c r="AI104" s="454"/>
      <c r="AJ104" s="454"/>
      <c r="AK104" s="454"/>
      <c r="AL104" s="454"/>
      <c r="AM104" s="454"/>
      <c r="AN104" s="454"/>
      <c r="AO104" s="454"/>
      <c r="AP104" s="454"/>
      <c r="AQ104" s="454"/>
      <c r="AR104" s="454"/>
      <c r="AS104" s="454"/>
      <c r="AT104" s="454"/>
      <c r="AU104" s="454"/>
      <c r="AV104" s="454"/>
      <c r="AW104" s="454"/>
      <c r="AX104" s="454"/>
      <c r="AY104" s="455"/>
      <c r="BZ104" s="76"/>
      <c r="CA104" s="76"/>
      <c r="CB104" s="76"/>
      <c r="CC104" s="76"/>
      <c r="CD104" s="76"/>
      <c r="CE104" s="76"/>
      <c r="CF104" s="76"/>
    </row>
    <row r="105" spans="2:84">
      <c r="B105" s="425"/>
      <c r="C105" s="456"/>
      <c r="D105" s="457"/>
      <c r="E105" s="457"/>
      <c r="F105" s="457"/>
      <c r="G105" s="457"/>
      <c r="H105" s="457"/>
      <c r="I105" s="457"/>
      <c r="J105" s="457"/>
      <c r="K105" s="457"/>
      <c r="L105" s="457"/>
      <c r="M105" s="457"/>
      <c r="N105" s="458"/>
      <c r="O105" s="459"/>
      <c r="P105" s="460"/>
      <c r="Q105" s="460"/>
      <c r="R105" s="460"/>
      <c r="S105" s="460"/>
      <c r="T105" s="460"/>
      <c r="U105" s="460"/>
      <c r="V105" s="460"/>
      <c r="W105" s="460"/>
      <c r="X105" s="460"/>
      <c r="Y105" s="460"/>
      <c r="Z105" s="460"/>
      <c r="AA105" s="460"/>
      <c r="AB105" s="460"/>
      <c r="AC105" s="460"/>
      <c r="AD105" s="460"/>
      <c r="AE105" s="460"/>
      <c r="AF105" s="460"/>
      <c r="AG105" s="460"/>
      <c r="AH105" s="460"/>
      <c r="AI105" s="460"/>
      <c r="AJ105" s="460"/>
      <c r="AK105" s="460"/>
      <c r="AL105" s="460"/>
      <c r="AM105" s="460"/>
      <c r="AN105" s="460"/>
      <c r="AO105" s="460"/>
      <c r="AP105" s="460"/>
      <c r="AQ105" s="460"/>
      <c r="AR105" s="460"/>
      <c r="AS105" s="460"/>
      <c r="AT105" s="460"/>
      <c r="AU105" s="460"/>
      <c r="AV105" s="460"/>
      <c r="AW105" s="460"/>
      <c r="AX105" s="460"/>
      <c r="AY105" s="461"/>
      <c r="BZ105" s="76"/>
      <c r="CA105" s="76"/>
      <c r="CB105" s="76"/>
      <c r="CC105" s="76"/>
      <c r="CD105" s="76"/>
      <c r="CE105" s="76"/>
      <c r="CF105" s="76"/>
    </row>
    <row r="106" spans="2:84">
      <c r="C106" s="116"/>
      <c r="D106" s="116"/>
      <c r="E106" s="116"/>
      <c r="F106" s="116"/>
      <c r="G106" s="116"/>
      <c r="H106" s="116"/>
      <c r="I106" s="116"/>
      <c r="J106" s="116"/>
      <c r="K106" s="116"/>
      <c r="L106" s="116"/>
      <c r="M106" s="116"/>
      <c r="N106" s="116"/>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BZ106" s="76"/>
      <c r="CA106" s="76"/>
      <c r="CB106" s="76"/>
      <c r="CC106" s="76"/>
      <c r="CD106" s="76"/>
      <c r="CE106" s="76"/>
      <c r="CF106" s="76"/>
    </row>
    <row r="107" spans="2:84">
      <c r="C107" s="116"/>
      <c r="D107" s="116"/>
      <c r="E107" s="116"/>
      <c r="F107" s="116"/>
      <c r="G107" s="116"/>
      <c r="H107" s="116"/>
      <c r="I107" s="116"/>
      <c r="J107" s="116"/>
      <c r="K107" s="116"/>
      <c r="L107" s="116"/>
      <c r="M107" s="116"/>
      <c r="N107" s="116"/>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BZ107" s="76"/>
      <c r="CA107" s="76"/>
      <c r="CB107" s="76"/>
      <c r="CC107" s="76"/>
      <c r="CD107" s="76"/>
      <c r="CE107" s="76"/>
      <c r="CF107" s="76"/>
    </row>
  </sheetData>
  <mergeCells count="12">
    <mergeCell ref="X54:AY54"/>
    <mergeCell ref="A1:I3"/>
    <mergeCell ref="J1:AH3"/>
    <mergeCell ref="AI1:AN1"/>
    <mergeCell ref="AO1:AT1"/>
    <mergeCell ref="AU1:AZ1"/>
    <mergeCell ref="AI2:AN2"/>
    <mergeCell ref="AO2:AT2"/>
    <mergeCell ref="AU2:AZ2"/>
    <mergeCell ref="AI3:AN3"/>
    <mergeCell ref="AO3:AT3"/>
    <mergeCell ref="AU3:AZ3"/>
  </mergeCells>
  <phoneticPr fontId="4"/>
  <printOptions horizontalCentered="1"/>
  <pageMargins left="0.39370078740157483" right="0.39370078740157483" top="0.74803149606299213" bottom="0.39370078740157483" header="0.39370078740157483" footer="0.11811023622047245"/>
  <pageSetup paperSize="9" scale="79"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P69"/>
  <sheetViews>
    <sheetView showGridLines="0" view="pageBreakPreview" topLeftCell="A4" zoomScaleNormal="100" zoomScaleSheetLayoutView="100" workbookViewId="0">
      <selection sqref="A1:I3"/>
    </sheetView>
  </sheetViews>
  <sheetFormatPr defaultColWidth="2.625" defaultRowHeight="11.25"/>
  <cols>
    <col min="1" max="1" width="2.5" style="340" customWidth="1"/>
    <col min="2" max="9" width="3.125" style="303" customWidth="1"/>
    <col min="10" max="24" width="2.5" style="303" customWidth="1"/>
    <col min="25" max="26" width="2.5" style="340" customWidth="1"/>
    <col min="27" max="28" width="2.5" style="340" hidden="1" customWidth="1"/>
    <col min="29" max="29" width="2.5" style="303" customWidth="1"/>
    <col min="30" max="44" width="2.5" style="341" customWidth="1"/>
    <col min="45" max="66" width="2.5" style="303" customWidth="1"/>
    <col min="67" max="16384" width="2.625" style="303"/>
  </cols>
  <sheetData>
    <row r="1" spans="1:66" s="92" customFormat="1" ht="15" customHeight="1">
      <c r="A1" s="800" t="s">
        <v>481</v>
      </c>
      <c r="B1" s="801"/>
      <c r="C1" s="801"/>
      <c r="D1" s="802"/>
      <c r="E1" s="802"/>
      <c r="F1" s="802"/>
      <c r="G1" s="802"/>
      <c r="H1" s="802"/>
      <c r="I1" s="803"/>
      <c r="J1" s="812" t="s">
        <v>621</v>
      </c>
      <c r="K1" s="651"/>
      <c r="L1" s="651"/>
      <c r="M1" s="651"/>
      <c r="N1" s="651"/>
      <c r="O1" s="651"/>
      <c r="P1" s="651"/>
      <c r="Q1" s="651"/>
      <c r="R1" s="651"/>
      <c r="S1" s="651"/>
      <c r="T1" s="651"/>
      <c r="U1" s="651"/>
      <c r="V1" s="651"/>
      <c r="W1" s="651"/>
      <c r="X1" s="651"/>
      <c r="Y1" s="651"/>
      <c r="Z1" s="651"/>
      <c r="AA1" s="651"/>
      <c r="AB1" s="651"/>
      <c r="AC1" s="651"/>
      <c r="AD1" s="651"/>
      <c r="AE1" s="651"/>
      <c r="AF1" s="651"/>
      <c r="AG1" s="651"/>
      <c r="AH1" s="651"/>
      <c r="AI1" s="651"/>
      <c r="AJ1" s="651"/>
      <c r="AK1" s="651"/>
      <c r="AL1" s="651"/>
      <c r="AM1" s="651"/>
      <c r="AN1" s="651"/>
      <c r="AO1" s="651"/>
      <c r="AP1" s="651"/>
      <c r="AQ1" s="651"/>
      <c r="AR1" s="651"/>
      <c r="AS1" s="651"/>
      <c r="AT1" s="651"/>
      <c r="AU1" s="651"/>
      <c r="AV1" s="813"/>
      <c r="AW1" s="814"/>
      <c r="AX1" s="815"/>
      <c r="AY1" s="815"/>
      <c r="AZ1" s="815"/>
      <c r="BA1" s="815"/>
      <c r="BB1" s="816"/>
      <c r="BC1" s="814" t="s">
        <v>26</v>
      </c>
      <c r="BD1" s="815"/>
      <c r="BE1" s="815"/>
      <c r="BF1" s="815"/>
      <c r="BG1" s="815"/>
      <c r="BH1" s="816"/>
      <c r="BI1" s="817" t="s">
        <v>27</v>
      </c>
      <c r="BJ1" s="818"/>
      <c r="BK1" s="818"/>
      <c r="BL1" s="818"/>
      <c r="BM1" s="818"/>
      <c r="BN1" s="819"/>
    </row>
    <row r="2" spans="1:66" s="92" customFormat="1" ht="15" customHeight="1">
      <c r="A2" s="804"/>
      <c r="B2" s="805"/>
      <c r="C2" s="805"/>
      <c r="D2" s="806"/>
      <c r="E2" s="806"/>
      <c r="F2" s="806"/>
      <c r="G2" s="806"/>
      <c r="H2" s="806"/>
      <c r="I2" s="807"/>
      <c r="J2" s="653"/>
      <c r="K2" s="654"/>
      <c r="L2" s="654"/>
      <c r="M2" s="654"/>
      <c r="N2" s="654"/>
      <c r="O2" s="654"/>
      <c r="P2" s="654"/>
      <c r="Q2" s="654"/>
      <c r="R2" s="654"/>
      <c r="S2" s="654"/>
      <c r="T2" s="654"/>
      <c r="U2" s="654"/>
      <c r="V2" s="654"/>
      <c r="W2" s="654"/>
      <c r="X2" s="654"/>
      <c r="Y2" s="654"/>
      <c r="Z2" s="654"/>
      <c r="AA2" s="654"/>
      <c r="AB2" s="654"/>
      <c r="AC2" s="654"/>
      <c r="AD2" s="654"/>
      <c r="AE2" s="654"/>
      <c r="AF2" s="654"/>
      <c r="AG2" s="654"/>
      <c r="AH2" s="654"/>
      <c r="AI2" s="654"/>
      <c r="AJ2" s="654"/>
      <c r="AK2" s="654"/>
      <c r="AL2" s="654"/>
      <c r="AM2" s="654"/>
      <c r="AN2" s="654"/>
      <c r="AO2" s="654"/>
      <c r="AP2" s="654"/>
      <c r="AQ2" s="654"/>
      <c r="AR2" s="654"/>
      <c r="AS2" s="654"/>
      <c r="AT2" s="654"/>
      <c r="AU2" s="654"/>
      <c r="AV2" s="655"/>
      <c r="AW2" s="814" t="s">
        <v>29</v>
      </c>
      <c r="AX2" s="815"/>
      <c r="AY2" s="815"/>
      <c r="AZ2" s="815"/>
      <c r="BA2" s="815"/>
      <c r="BB2" s="816"/>
      <c r="BC2" s="814" t="str">
        <f>改版履歴!V2</f>
        <v>LKI楊</v>
      </c>
      <c r="BD2" s="815"/>
      <c r="BE2" s="815"/>
      <c r="BF2" s="815"/>
      <c r="BG2" s="815"/>
      <c r="BH2" s="816"/>
      <c r="BI2" s="820">
        <f>改版履歴!Z2</f>
        <v>44057</v>
      </c>
      <c r="BJ2" s="821"/>
      <c r="BK2" s="821"/>
      <c r="BL2" s="821"/>
      <c r="BM2" s="821"/>
      <c r="BN2" s="822"/>
    </row>
    <row r="3" spans="1:66" s="92" customFormat="1" ht="15.6" customHeight="1">
      <c r="A3" s="808"/>
      <c r="B3" s="809"/>
      <c r="C3" s="809"/>
      <c r="D3" s="810"/>
      <c r="E3" s="810"/>
      <c r="F3" s="810"/>
      <c r="G3" s="810"/>
      <c r="H3" s="810"/>
      <c r="I3" s="811"/>
      <c r="J3" s="656"/>
      <c r="K3" s="657"/>
      <c r="L3" s="657"/>
      <c r="M3" s="657"/>
      <c r="N3" s="657"/>
      <c r="O3" s="657"/>
      <c r="P3" s="657"/>
      <c r="Q3" s="657"/>
      <c r="R3" s="657"/>
      <c r="S3" s="657"/>
      <c r="T3" s="657"/>
      <c r="U3" s="657"/>
      <c r="V3" s="657"/>
      <c r="W3" s="657"/>
      <c r="X3" s="657"/>
      <c r="Y3" s="657"/>
      <c r="Z3" s="657"/>
      <c r="AA3" s="657"/>
      <c r="AB3" s="657"/>
      <c r="AC3" s="657"/>
      <c r="AD3" s="657"/>
      <c r="AE3" s="657"/>
      <c r="AF3" s="657"/>
      <c r="AG3" s="657"/>
      <c r="AH3" s="657"/>
      <c r="AI3" s="657"/>
      <c r="AJ3" s="657"/>
      <c r="AK3" s="657"/>
      <c r="AL3" s="657"/>
      <c r="AM3" s="657"/>
      <c r="AN3" s="657"/>
      <c r="AO3" s="657"/>
      <c r="AP3" s="657"/>
      <c r="AQ3" s="657"/>
      <c r="AR3" s="657"/>
      <c r="AS3" s="657"/>
      <c r="AT3" s="657"/>
      <c r="AU3" s="657"/>
      <c r="AV3" s="658"/>
      <c r="AW3" s="814" t="s">
        <v>30</v>
      </c>
      <c r="AX3" s="815"/>
      <c r="AY3" s="815"/>
      <c r="AZ3" s="815"/>
      <c r="BA3" s="815"/>
      <c r="BB3" s="816"/>
      <c r="BC3" s="814" t="str">
        <f>改版履歴!V3</f>
        <v>HYN呂</v>
      </c>
      <c r="BD3" s="815"/>
      <c r="BE3" s="815"/>
      <c r="BF3" s="815"/>
      <c r="BG3" s="815"/>
      <c r="BH3" s="816"/>
      <c r="BI3" s="820">
        <f>改版履歴!Z3</f>
        <v>44480</v>
      </c>
      <c r="BJ3" s="821"/>
      <c r="BK3" s="821"/>
      <c r="BL3" s="821"/>
      <c r="BM3" s="821"/>
      <c r="BN3" s="822"/>
    </row>
    <row r="4" spans="1:66" s="302" customFormat="1" ht="12">
      <c r="A4" s="301"/>
      <c r="N4" s="303"/>
      <c r="O4" s="303"/>
      <c r="P4" s="303"/>
      <c r="Q4" s="303"/>
      <c r="R4" s="303"/>
      <c r="S4" s="303"/>
      <c r="T4" s="303"/>
      <c r="U4" s="303"/>
      <c r="V4" s="303"/>
      <c r="W4" s="303"/>
      <c r="X4" s="303"/>
      <c r="AC4" s="304"/>
      <c r="AD4" s="305"/>
      <c r="AE4" s="305"/>
      <c r="AF4" s="305"/>
      <c r="AG4" s="305"/>
      <c r="AH4" s="305"/>
      <c r="AI4" s="305"/>
      <c r="AJ4" s="305"/>
      <c r="AK4" s="305"/>
      <c r="AL4" s="305"/>
      <c r="AM4" s="305"/>
      <c r="AN4" s="305"/>
      <c r="AO4" s="305"/>
      <c r="AP4" s="305"/>
      <c r="AQ4" s="305"/>
      <c r="AR4" s="305"/>
      <c r="AS4" s="304"/>
      <c r="AT4" s="304"/>
      <c r="AU4" s="304"/>
      <c r="AV4" s="304"/>
      <c r="AW4" s="304"/>
      <c r="AX4" s="304"/>
      <c r="AY4" s="304"/>
      <c r="AZ4" s="304"/>
      <c r="BA4" s="304"/>
      <c r="BB4" s="304"/>
      <c r="BC4" s="304"/>
      <c r="BD4" s="304"/>
      <c r="BE4" s="304"/>
      <c r="BN4" s="306"/>
    </row>
    <row r="5" spans="1:66" s="302" customFormat="1" ht="12">
      <c r="A5" s="307" t="s">
        <v>482</v>
      </c>
      <c r="B5" s="308"/>
      <c r="N5" s="303"/>
      <c r="O5" s="303"/>
      <c r="P5" s="303"/>
      <c r="Q5" s="303"/>
      <c r="R5" s="303"/>
      <c r="S5" s="303"/>
      <c r="T5" s="303"/>
      <c r="U5" s="303"/>
      <c r="V5" s="303"/>
      <c r="W5" s="303"/>
      <c r="X5" s="303"/>
      <c r="AC5" s="304"/>
      <c r="AD5" s="305"/>
      <c r="AE5" s="305"/>
      <c r="AF5" s="305"/>
      <c r="AG5" s="305"/>
      <c r="AH5" s="305"/>
      <c r="AI5" s="305"/>
      <c r="AJ5" s="305"/>
      <c r="AK5" s="305"/>
      <c r="AL5" s="305"/>
      <c r="AM5" s="305"/>
      <c r="AN5" s="305"/>
      <c r="AO5" s="305"/>
      <c r="AP5" s="305"/>
      <c r="AQ5" s="305"/>
      <c r="AR5" s="305"/>
      <c r="AS5" s="304"/>
      <c r="AT5" s="304"/>
      <c r="AU5" s="304"/>
      <c r="AV5" s="304"/>
      <c r="AW5" s="304"/>
      <c r="AX5" s="304"/>
      <c r="AY5" s="304"/>
      <c r="AZ5" s="304"/>
      <c r="BA5" s="304"/>
      <c r="BB5" s="304"/>
      <c r="BC5" s="304"/>
      <c r="BD5" s="304"/>
      <c r="BE5" s="304"/>
      <c r="BN5" s="306"/>
    </row>
    <row r="6" spans="1:66" s="302" customFormat="1" ht="12">
      <c r="A6" s="301"/>
      <c r="N6" s="303"/>
      <c r="O6" s="303"/>
      <c r="P6" s="303"/>
      <c r="Q6" s="303"/>
      <c r="R6" s="303"/>
      <c r="S6" s="303"/>
      <c r="T6" s="303"/>
      <c r="U6" s="303"/>
      <c r="V6" s="303"/>
      <c r="W6" s="303"/>
      <c r="X6" s="303"/>
      <c r="AC6" s="304"/>
      <c r="AD6" s="305"/>
      <c r="AE6" s="305"/>
      <c r="AF6" s="305"/>
      <c r="AG6" s="305"/>
      <c r="AH6" s="305"/>
      <c r="AI6" s="305"/>
      <c r="AJ6" s="305"/>
      <c r="AK6" s="305"/>
      <c r="AL6" s="305"/>
      <c r="AM6" s="305"/>
      <c r="AN6" s="305"/>
      <c r="AO6" s="305"/>
      <c r="AP6" s="305"/>
      <c r="AQ6" s="305"/>
      <c r="AR6" s="305"/>
      <c r="AS6" s="304"/>
      <c r="AT6" s="304"/>
      <c r="AU6" s="304"/>
      <c r="AV6" s="304"/>
      <c r="AW6" s="304"/>
      <c r="AX6" s="304"/>
      <c r="AY6" s="304"/>
      <c r="AZ6" s="304"/>
      <c r="BA6" s="304"/>
      <c r="BB6" s="304"/>
      <c r="BC6" s="304"/>
      <c r="BD6" s="304"/>
      <c r="BE6" s="304"/>
      <c r="BN6" s="306"/>
    </row>
    <row r="7" spans="1:66" s="302" customFormat="1" ht="13.5">
      <c r="A7" s="301"/>
      <c r="C7" s="302" t="s">
        <v>483</v>
      </c>
      <c r="N7" s="303"/>
      <c r="O7" s="303"/>
      <c r="P7" s="303"/>
      <c r="Q7" s="303"/>
      <c r="R7" s="303"/>
      <c r="S7" s="303"/>
      <c r="T7" s="303"/>
      <c r="U7" s="303"/>
      <c r="V7" s="303"/>
      <c r="W7" s="303"/>
      <c r="X7" s="303"/>
      <c r="AC7" s="304"/>
      <c r="AD7" s="305"/>
      <c r="AE7" s="305"/>
      <c r="AF7" s="305"/>
      <c r="AG7" s="305"/>
      <c r="AH7" s="489"/>
      <c r="AI7" s="305"/>
      <c r="AJ7" s="305"/>
      <c r="AK7" s="305"/>
      <c r="AL7" s="305"/>
      <c r="AM7" s="305"/>
      <c r="AN7" s="305"/>
      <c r="AO7" s="305"/>
      <c r="AP7" s="305"/>
      <c r="AQ7" s="305"/>
      <c r="AR7" s="305"/>
      <c r="AS7" s="304"/>
      <c r="AT7" s="304"/>
      <c r="AU7" s="304"/>
      <c r="AV7" s="304"/>
      <c r="AW7" s="304"/>
      <c r="AX7" s="304"/>
      <c r="AY7" s="304"/>
      <c r="AZ7" s="304"/>
      <c r="BA7" s="304"/>
      <c r="BB7" s="304"/>
      <c r="BC7" s="304"/>
      <c r="BD7" s="304"/>
      <c r="BE7" s="304"/>
      <c r="BN7" s="306"/>
    </row>
    <row r="8" spans="1:66" s="302" customFormat="1" ht="12">
      <c r="A8" s="301"/>
      <c r="C8" s="302" t="s">
        <v>484</v>
      </c>
      <c r="N8" s="303"/>
      <c r="O8" s="303"/>
      <c r="P8" s="303"/>
      <c r="Q8" s="303"/>
      <c r="R8" s="303"/>
      <c r="S8" s="303"/>
      <c r="T8" s="303"/>
      <c r="U8" s="303"/>
      <c r="V8" s="303"/>
      <c r="W8" s="303"/>
      <c r="X8" s="303"/>
      <c r="AC8" s="304"/>
      <c r="AD8" s="305"/>
      <c r="AE8" s="305"/>
      <c r="AF8" s="305"/>
      <c r="AG8" s="305"/>
      <c r="AH8" s="305"/>
      <c r="AI8" s="305"/>
      <c r="AJ8" s="305"/>
      <c r="AK8" s="305"/>
      <c r="AL8" s="305"/>
      <c r="AM8" s="305"/>
      <c r="AN8" s="305"/>
      <c r="AO8" s="305"/>
      <c r="AP8" s="305"/>
      <c r="AQ8" s="305"/>
      <c r="AR8" s="305"/>
      <c r="AS8" s="304"/>
      <c r="AT8" s="304"/>
      <c r="AU8" s="304"/>
      <c r="AV8" s="304"/>
      <c r="AW8" s="304"/>
      <c r="AX8" s="304"/>
      <c r="AY8" s="304"/>
      <c r="AZ8" s="304"/>
      <c r="BA8" s="304"/>
      <c r="BB8" s="304"/>
      <c r="BC8" s="304"/>
      <c r="BD8" s="304"/>
      <c r="BE8" s="304"/>
      <c r="BN8" s="306"/>
    </row>
    <row r="9" spans="1:66" s="302" customFormat="1" ht="12">
      <c r="A9" s="301"/>
      <c r="C9" s="302" t="s">
        <v>485</v>
      </c>
      <c r="N9" s="303"/>
      <c r="O9" s="303"/>
      <c r="P9" s="303"/>
      <c r="Q9" s="303"/>
      <c r="R9" s="303"/>
      <c r="S9" s="303"/>
      <c r="T9" s="303"/>
      <c r="U9" s="303"/>
      <c r="V9" s="303"/>
      <c r="W9" s="303"/>
      <c r="X9" s="303"/>
      <c r="AC9" s="304"/>
      <c r="AD9" s="305"/>
      <c r="AE9" s="305"/>
      <c r="AF9" s="305"/>
      <c r="AG9" s="305"/>
      <c r="AH9" s="305"/>
      <c r="AI9" s="305" t="s">
        <v>486</v>
      </c>
      <c r="AJ9" s="305"/>
      <c r="AK9" s="305"/>
      <c r="AL9" s="305"/>
      <c r="AM9" s="305"/>
      <c r="AN9" s="305"/>
      <c r="AO9" s="305"/>
      <c r="AP9" s="305"/>
      <c r="AQ9" s="305"/>
      <c r="AR9" s="305"/>
      <c r="AS9" s="304"/>
      <c r="AT9" s="304"/>
      <c r="AU9" s="304"/>
      <c r="AV9" s="304"/>
      <c r="AW9" s="304"/>
      <c r="AX9" s="304"/>
      <c r="AY9" s="304"/>
      <c r="AZ9" s="304"/>
      <c r="BA9" s="304"/>
      <c r="BB9" s="304"/>
      <c r="BC9" s="304"/>
      <c r="BD9" s="304"/>
      <c r="BE9" s="304"/>
      <c r="BN9" s="306"/>
    </row>
    <row r="10" spans="1:66" s="302" customFormat="1" ht="12">
      <c r="A10" s="301"/>
      <c r="C10" s="302" t="s">
        <v>487</v>
      </c>
      <c r="N10" s="303"/>
      <c r="O10" s="303"/>
      <c r="P10" s="303"/>
      <c r="Q10" s="303"/>
      <c r="R10" s="303"/>
      <c r="S10" s="303"/>
      <c r="T10" s="303"/>
      <c r="U10" s="303"/>
      <c r="V10" s="303"/>
      <c r="W10" s="303"/>
      <c r="X10" s="303"/>
      <c r="AC10" s="304"/>
      <c r="AD10" s="305"/>
      <c r="AE10" s="305"/>
      <c r="AF10" s="305"/>
      <c r="AG10" s="305"/>
      <c r="AH10" s="305"/>
      <c r="AI10" s="305"/>
      <c r="AJ10" s="305"/>
      <c r="AK10" s="305"/>
      <c r="AL10" s="305"/>
      <c r="AM10" s="305"/>
      <c r="AN10" s="305"/>
      <c r="AO10" s="305"/>
      <c r="AP10" s="305"/>
      <c r="AQ10" s="305"/>
      <c r="AR10" s="305"/>
      <c r="AS10" s="304"/>
      <c r="AT10" s="304"/>
      <c r="AU10" s="304"/>
      <c r="AV10" s="304"/>
      <c r="AW10" s="304"/>
      <c r="AX10" s="304"/>
      <c r="AY10" s="304"/>
      <c r="AZ10" s="304"/>
      <c r="BA10" s="304"/>
      <c r="BB10" s="304"/>
      <c r="BC10" s="304"/>
      <c r="BD10" s="304"/>
      <c r="BE10" s="304"/>
      <c r="BN10" s="306"/>
    </row>
    <row r="11" spans="1:66" s="302" customFormat="1" ht="12">
      <c r="A11" s="301"/>
      <c r="C11" s="302" t="s">
        <v>488</v>
      </c>
      <c r="N11" s="303"/>
      <c r="O11" s="303"/>
      <c r="P11" s="303"/>
      <c r="Q11" s="303"/>
      <c r="R11" s="303"/>
      <c r="S11" s="303"/>
      <c r="T11" s="303"/>
      <c r="U11" s="303"/>
      <c r="V11" s="303"/>
      <c r="W11" s="303"/>
      <c r="X11" s="303"/>
      <c r="AC11" s="304"/>
      <c r="AD11" s="305"/>
      <c r="AE11" s="305"/>
      <c r="AF11" s="305"/>
      <c r="AG11" s="305"/>
      <c r="AH11" s="305"/>
      <c r="AI11" s="305"/>
      <c r="AJ11" s="305"/>
      <c r="AK11" s="305"/>
      <c r="AL11" s="305"/>
      <c r="AM11" s="305"/>
      <c r="AN11" s="305"/>
      <c r="AO11" s="305"/>
      <c r="AP11" s="305"/>
      <c r="AQ11" s="305"/>
      <c r="AR11" s="305"/>
      <c r="AS11" s="304"/>
      <c r="AT11" s="304"/>
      <c r="AU11" s="304"/>
      <c r="AV11" s="304"/>
      <c r="AW11" s="304"/>
      <c r="AX11" s="304"/>
      <c r="AY11" s="304"/>
      <c r="AZ11" s="304"/>
      <c r="BA11" s="304"/>
      <c r="BB11" s="304"/>
      <c r="BC11" s="304"/>
      <c r="BD11" s="304"/>
      <c r="BE11" s="304"/>
      <c r="BN11" s="306"/>
    </row>
    <row r="12" spans="1:66" s="302" customFormat="1" ht="12">
      <c r="A12" s="301"/>
      <c r="C12" s="309"/>
      <c r="N12" s="303"/>
      <c r="O12" s="303"/>
      <c r="P12" s="303"/>
      <c r="Q12" s="303"/>
      <c r="R12" s="303"/>
      <c r="S12" s="303"/>
      <c r="T12" s="303"/>
      <c r="U12" s="303"/>
      <c r="V12" s="303"/>
      <c r="W12" s="303"/>
      <c r="X12" s="303"/>
      <c r="AC12" s="304"/>
      <c r="AD12" s="305"/>
      <c r="AE12" s="305"/>
      <c r="AF12" s="305"/>
      <c r="AG12" s="305"/>
      <c r="AH12" s="305"/>
      <c r="AI12" s="305"/>
      <c r="AJ12" s="305"/>
      <c r="AK12" s="305"/>
      <c r="AL12" s="305"/>
      <c r="AM12" s="305"/>
      <c r="AN12" s="305"/>
      <c r="AO12" s="305"/>
      <c r="AP12" s="305"/>
      <c r="AQ12" s="305"/>
      <c r="AR12" s="305"/>
      <c r="AS12" s="304"/>
      <c r="AT12" s="304"/>
      <c r="AU12" s="304"/>
      <c r="AV12" s="304"/>
      <c r="AW12" s="304"/>
      <c r="AX12" s="304"/>
      <c r="AY12" s="304"/>
      <c r="AZ12" s="304"/>
      <c r="BA12" s="304"/>
      <c r="BB12" s="304"/>
      <c r="BC12" s="304"/>
      <c r="BD12" s="304"/>
      <c r="BE12" s="304"/>
      <c r="BN12" s="306"/>
    </row>
    <row r="13" spans="1:66" s="302" customFormat="1" ht="12">
      <c r="A13" s="301"/>
      <c r="N13" s="303"/>
      <c r="O13" s="303"/>
      <c r="P13" s="303"/>
      <c r="Q13" s="303"/>
      <c r="R13" s="303"/>
      <c r="S13" s="303"/>
      <c r="T13" s="303"/>
      <c r="U13" s="303"/>
      <c r="V13" s="303"/>
      <c r="W13" s="303"/>
      <c r="X13" s="303"/>
      <c r="AC13" s="304"/>
      <c r="AD13" s="305"/>
      <c r="AE13" s="305"/>
      <c r="AF13" s="305"/>
      <c r="AG13" s="305"/>
      <c r="AH13" s="305"/>
      <c r="AI13" s="305"/>
      <c r="AJ13" s="305"/>
      <c r="AK13" s="305"/>
      <c r="AL13" s="305"/>
      <c r="AM13" s="305"/>
      <c r="AN13" s="305"/>
      <c r="AO13" s="305"/>
      <c r="AP13" s="305"/>
      <c r="AQ13" s="305"/>
      <c r="AR13" s="305"/>
      <c r="AS13" s="304"/>
      <c r="AT13" s="304"/>
      <c r="AU13" s="304"/>
      <c r="AV13" s="304"/>
      <c r="AW13" s="304"/>
      <c r="AX13" s="304"/>
      <c r="AY13" s="304"/>
      <c r="AZ13" s="304"/>
      <c r="BA13" s="304"/>
      <c r="BB13" s="304"/>
      <c r="BC13" s="304"/>
      <c r="BD13" s="304"/>
      <c r="BE13" s="304"/>
      <c r="BN13" s="306"/>
    </row>
    <row r="14" spans="1:66" s="302" customFormat="1" ht="12">
      <c r="A14" s="307" t="s">
        <v>489</v>
      </c>
      <c r="N14" s="303"/>
      <c r="O14" s="303"/>
      <c r="P14" s="303"/>
      <c r="Q14" s="303"/>
      <c r="R14" s="303"/>
      <c r="S14" s="303"/>
      <c r="T14" s="303"/>
      <c r="U14" s="303"/>
      <c r="V14" s="303"/>
      <c r="W14" s="303"/>
      <c r="X14" s="303"/>
      <c r="AC14" s="304"/>
      <c r="AD14" s="305"/>
      <c r="AE14" s="305"/>
      <c r="AF14" s="305"/>
      <c r="AG14" s="305"/>
      <c r="AH14" s="305"/>
      <c r="AI14" s="305"/>
      <c r="AJ14" s="305"/>
      <c r="AK14" s="305"/>
      <c r="AL14" s="305"/>
      <c r="AM14" s="305"/>
      <c r="AN14" s="305"/>
      <c r="AO14" s="305"/>
      <c r="AP14" s="305"/>
      <c r="AQ14" s="305"/>
      <c r="AR14" s="305"/>
      <c r="AS14" s="304"/>
      <c r="AT14" s="304"/>
      <c r="AU14" s="304"/>
      <c r="AV14" s="304"/>
      <c r="AW14" s="304"/>
      <c r="AX14" s="304"/>
      <c r="AY14" s="304"/>
      <c r="AZ14" s="304"/>
      <c r="BA14" s="304"/>
      <c r="BB14" s="304"/>
      <c r="BC14" s="304"/>
      <c r="BD14" s="304"/>
      <c r="BE14" s="304"/>
      <c r="BN14" s="306"/>
    </row>
    <row r="15" spans="1:66" s="302" customFormat="1" ht="12">
      <c r="A15" s="307"/>
      <c r="N15" s="303"/>
      <c r="O15" s="303"/>
      <c r="P15" s="303"/>
      <c r="Q15" s="303"/>
      <c r="R15" s="303"/>
      <c r="S15" s="303"/>
      <c r="T15" s="303"/>
      <c r="U15" s="303"/>
      <c r="V15" s="303"/>
      <c r="W15" s="303"/>
      <c r="X15" s="303"/>
      <c r="AC15" s="304"/>
      <c r="AD15" s="305"/>
      <c r="AE15" s="305"/>
      <c r="AF15" s="305"/>
      <c r="AG15" s="305"/>
      <c r="AH15" s="305"/>
      <c r="AI15" s="305"/>
      <c r="AJ15" s="305"/>
      <c r="AK15" s="305"/>
      <c r="AL15" s="305"/>
      <c r="AM15" s="305"/>
      <c r="AN15" s="305"/>
      <c r="AO15" s="305"/>
      <c r="AP15" s="305"/>
      <c r="AQ15" s="305"/>
      <c r="AR15" s="305"/>
      <c r="AS15" s="304"/>
      <c r="AT15" s="304"/>
      <c r="AU15" s="304"/>
      <c r="AV15" s="304"/>
      <c r="AW15" s="304"/>
      <c r="AX15" s="304"/>
      <c r="AY15" s="304"/>
      <c r="AZ15" s="304"/>
      <c r="BA15" s="304"/>
      <c r="BB15" s="304"/>
      <c r="BC15" s="304"/>
      <c r="BD15" s="304"/>
      <c r="BE15" s="304"/>
      <c r="BN15" s="306"/>
    </row>
    <row r="16" spans="1:66" s="302" customFormat="1" ht="12">
      <c r="A16" s="301"/>
      <c r="N16" s="303"/>
      <c r="O16" s="303"/>
      <c r="P16" s="303"/>
      <c r="Q16" s="303"/>
      <c r="R16" s="303"/>
      <c r="S16" s="303"/>
      <c r="T16" s="303"/>
      <c r="U16" s="303"/>
      <c r="V16" s="303"/>
      <c r="W16" s="303"/>
      <c r="X16" s="303"/>
      <c r="AC16" s="304"/>
      <c r="AD16" s="305"/>
      <c r="AE16" s="305"/>
      <c r="AF16" s="305"/>
      <c r="AG16" s="305"/>
      <c r="AH16" s="305"/>
      <c r="AI16" s="305"/>
      <c r="AJ16" s="305"/>
      <c r="AK16" s="305"/>
      <c r="AL16" s="305"/>
      <c r="AM16" s="305"/>
      <c r="AN16" s="305"/>
      <c r="AO16" s="305"/>
      <c r="AP16" s="305"/>
      <c r="AQ16" s="305"/>
      <c r="AR16" s="305"/>
      <c r="AS16" s="304"/>
      <c r="AT16" s="304"/>
      <c r="AU16" s="304"/>
      <c r="AV16" s="304"/>
      <c r="AW16" s="304"/>
      <c r="AX16" s="304"/>
      <c r="AY16" s="304"/>
      <c r="AZ16" s="304"/>
      <c r="BA16" s="304"/>
      <c r="BB16" s="304"/>
      <c r="BC16" s="304"/>
      <c r="BD16" s="304"/>
      <c r="BE16" s="304"/>
      <c r="BN16" s="306"/>
    </row>
    <row r="17" spans="1:66" s="302" customFormat="1" ht="12">
      <c r="A17" s="301"/>
      <c r="N17" s="303"/>
      <c r="O17" s="303"/>
      <c r="P17" s="303"/>
      <c r="Q17" s="303"/>
      <c r="R17" s="303"/>
      <c r="S17" s="303"/>
      <c r="T17" s="303"/>
      <c r="U17" s="303"/>
      <c r="V17" s="303"/>
      <c r="W17" s="303"/>
      <c r="X17" s="303"/>
      <c r="AC17" s="304"/>
      <c r="AD17" s="305"/>
      <c r="AE17" s="305"/>
      <c r="AF17" s="305"/>
      <c r="AG17" s="305"/>
      <c r="AH17" s="305"/>
      <c r="AI17" s="305"/>
      <c r="AJ17" s="305"/>
      <c r="AK17" s="305"/>
      <c r="AL17" s="305"/>
      <c r="AM17" s="305"/>
      <c r="AN17" s="305"/>
      <c r="AO17" s="305"/>
      <c r="AP17" s="305"/>
      <c r="AQ17" s="305"/>
      <c r="AR17" s="305"/>
      <c r="AS17" s="304"/>
      <c r="AT17" s="304"/>
      <c r="AU17" s="304"/>
      <c r="AV17" s="304"/>
      <c r="AW17" s="304"/>
      <c r="AX17" s="304"/>
      <c r="AY17" s="304"/>
      <c r="AZ17" s="304"/>
      <c r="BA17" s="304"/>
      <c r="BB17" s="304"/>
      <c r="BC17" s="304"/>
      <c r="BD17" s="304"/>
      <c r="BE17" s="304"/>
      <c r="BN17" s="306"/>
    </row>
    <row r="18" spans="1:66" s="302" customFormat="1" ht="12">
      <c r="A18" s="301"/>
      <c r="B18" s="302" t="s">
        <v>490</v>
      </c>
      <c r="N18" s="303"/>
      <c r="O18" s="303"/>
      <c r="P18" s="303"/>
      <c r="Q18" s="303"/>
      <c r="R18" s="303"/>
      <c r="S18" s="303"/>
      <c r="T18" s="303"/>
      <c r="U18" s="303"/>
      <c r="V18" s="303"/>
      <c r="W18" s="303"/>
      <c r="X18" s="303"/>
      <c r="AC18" s="304"/>
      <c r="AD18" s="305"/>
      <c r="AE18" s="305"/>
      <c r="AF18" s="305"/>
      <c r="AG18" s="305"/>
      <c r="AH18" s="305"/>
      <c r="AI18" s="305"/>
      <c r="AJ18" s="305"/>
      <c r="AK18" s="305"/>
      <c r="AL18" s="305"/>
      <c r="AM18" s="305"/>
      <c r="AN18" s="305"/>
      <c r="AO18" s="305"/>
      <c r="AP18" s="305"/>
      <c r="AQ18" s="305"/>
      <c r="AR18" s="305"/>
      <c r="AS18" s="304"/>
      <c r="AT18" s="304"/>
      <c r="AU18" s="304"/>
      <c r="AV18" s="304"/>
      <c r="AW18" s="304"/>
      <c r="AX18" s="304"/>
      <c r="AY18" s="304"/>
      <c r="AZ18" s="304"/>
      <c r="BA18" s="304"/>
      <c r="BB18" s="304"/>
      <c r="BC18" s="304"/>
      <c r="BD18" s="304"/>
      <c r="BE18" s="304"/>
      <c r="BN18" s="306"/>
    </row>
    <row r="19" spans="1:66" s="302" customFormat="1" ht="12">
      <c r="A19" s="301"/>
      <c r="N19" s="303"/>
      <c r="O19" s="303"/>
      <c r="P19" s="303"/>
      <c r="Q19" s="303"/>
      <c r="R19" s="303"/>
      <c r="S19" s="303"/>
      <c r="T19" s="303"/>
      <c r="U19" s="303"/>
      <c r="V19" s="303"/>
      <c r="W19" s="303"/>
      <c r="X19" s="303"/>
      <c r="AC19" s="304"/>
      <c r="AD19" s="305"/>
      <c r="AE19" s="305"/>
      <c r="AF19" s="305"/>
      <c r="AG19" s="305"/>
      <c r="AH19" s="305"/>
      <c r="AI19" s="305"/>
      <c r="AJ19" s="305"/>
      <c r="AK19" s="305"/>
      <c r="AL19" s="305"/>
      <c r="AM19" s="305"/>
      <c r="AN19" s="305"/>
      <c r="AO19" s="305"/>
      <c r="AP19" s="305"/>
      <c r="AQ19" s="305"/>
      <c r="AR19" s="305"/>
      <c r="AS19" s="304"/>
      <c r="AT19" s="304"/>
      <c r="AU19" s="304"/>
      <c r="AV19" s="304"/>
      <c r="AW19" s="304"/>
      <c r="AX19" s="304"/>
      <c r="AY19" s="304"/>
      <c r="AZ19" s="304"/>
      <c r="BA19" s="304"/>
      <c r="BB19" s="304"/>
      <c r="BC19" s="304"/>
      <c r="BD19" s="304"/>
      <c r="BE19" s="304"/>
      <c r="BN19" s="306"/>
    </row>
    <row r="20" spans="1:66" s="302" customFormat="1" ht="12">
      <c r="A20" s="301"/>
      <c r="N20" s="303"/>
      <c r="O20" s="303"/>
      <c r="P20" s="303"/>
      <c r="Q20" s="303"/>
      <c r="R20" s="303"/>
      <c r="S20" s="303"/>
      <c r="T20" s="303"/>
      <c r="U20" s="303"/>
      <c r="V20" s="303"/>
      <c r="W20" s="303"/>
      <c r="X20" s="303"/>
      <c r="AC20" s="304"/>
      <c r="AD20" s="305"/>
      <c r="AE20" s="305"/>
      <c r="AF20" s="305"/>
      <c r="AG20" s="305"/>
      <c r="AH20" s="305"/>
      <c r="AI20" s="305"/>
      <c r="AJ20" s="305"/>
      <c r="AK20" s="305"/>
      <c r="AL20" s="305"/>
      <c r="AM20" s="305"/>
      <c r="AN20" s="305"/>
      <c r="AO20" s="305"/>
      <c r="AP20" s="305"/>
      <c r="AQ20" s="305"/>
      <c r="AR20" s="305"/>
      <c r="AS20" s="304"/>
      <c r="AT20" s="304"/>
      <c r="AU20" s="304"/>
      <c r="AV20" s="304"/>
      <c r="AW20" s="304"/>
      <c r="AX20" s="304"/>
      <c r="AY20" s="304"/>
      <c r="AZ20" s="304"/>
      <c r="BA20" s="304"/>
      <c r="BB20" s="304"/>
      <c r="BC20" s="304"/>
      <c r="BD20" s="304"/>
      <c r="BE20" s="304"/>
      <c r="BN20" s="306"/>
    </row>
    <row r="21" spans="1:66" s="302" customFormat="1" ht="12">
      <c r="A21" s="301"/>
      <c r="N21" s="303"/>
      <c r="O21" s="303"/>
      <c r="P21" s="303"/>
      <c r="Q21" s="303"/>
      <c r="R21" s="303"/>
      <c r="S21" s="303"/>
      <c r="T21" s="303"/>
      <c r="U21" s="303"/>
      <c r="V21" s="303"/>
      <c r="W21" s="303"/>
      <c r="X21" s="303"/>
      <c r="AC21" s="304"/>
      <c r="AD21" s="305"/>
      <c r="AE21" s="305"/>
      <c r="AF21" s="305"/>
      <c r="AG21" s="305"/>
      <c r="AH21" s="305"/>
      <c r="AI21" s="305"/>
      <c r="AJ21" s="305"/>
      <c r="AK21" s="305"/>
      <c r="AL21" s="305"/>
      <c r="AM21" s="305"/>
      <c r="AN21" s="305"/>
      <c r="AO21" s="305"/>
      <c r="AP21" s="305"/>
      <c r="AQ21" s="305"/>
      <c r="AR21" s="305"/>
      <c r="AS21" s="304"/>
      <c r="AT21" s="304"/>
      <c r="AU21" s="304"/>
      <c r="AV21" s="304"/>
      <c r="AW21" s="304"/>
      <c r="AX21" s="304"/>
      <c r="AY21" s="304"/>
      <c r="AZ21" s="304"/>
      <c r="BA21" s="304"/>
      <c r="BB21" s="304"/>
      <c r="BC21" s="304"/>
      <c r="BD21" s="304"/>
      <c r="BE21" s="304"/>
      <c r="BN21" s="306"/>
    </row>
    <row r="22" spans="1:66" s="302" customFormat="1" ht="12">
      <c r="A22" s="301"/>
      <c r="N22" s="303"/>
      <c r="O22" s="303"/>
      <c r="P22" s="303"/>
      <c r="Q22" s="303"/>
      <c r="R22" s="303"/>
      <c r="S22" s="303"/>
      <c r="T22" s="303"/>
      <c r="U22" s="303"/>
      <c r="V22" s="303"/>
      <c r="W22" s="303"/>
      <c r="X22" s="303"/>
      <c r="AC22" s="304"/>
      <c r="AD22" s="305"/>
      <c r="AE22" s="305"/>
      <c r="AF22" s="305"/>
      <c r="AG22" s="305"/>
      <c r="AH22" s="305"/>
      <c r="AI22" s="305"/>
      <c r="AJ22" s="305"/>
      <c r="AK22" s="305"/>
      <c r="AL22" s="305"/>
      <c r="AM22" s="305"/>
      <c r="AN22" s="305"/>
      <c r="AO22" s="305"/>
      <c r="AP22" s="305"/>
      <c r="AQ22" s="305"/>
      <c r="AR22" s="305"/>
      <c r="AS22" s="304"/>
      <c r="AT22" s="304"/>
      <c r="AU22" s="304"/>
      <c r="AV22" s="304"/>
      <c r="AW22" s="304"/>
      <c r="AX22" s="304"/>
      <c r="AY22" s="304"/>
      <c r="AZ22" s="304"/>
      <c r="BA22" s="304"/>
      <c r="BB22" s="304"/>
      <c r="BC22" s="304"/>
      <c r="BD22" s="304"/>
      <c r="BE22" s="304"/>
      <c r="BN22" s="306"/>
    </row>
    <row r="23" spans="1:66" s="302" customFormat="1" ht="12">
      <c r="A23" s="301"/>
      <c r="N23" s="303"/>
      <c r="O23" s="303"/>
      <c r="P23" s="303"/>
      <c r="Q23" s="303"/>
      <c r="R23" s="303"/>
      <c r="S23" s="303"/>
      <c r="T23" s="303"/>
      <c r="U23" s="303"/>
      <c r="V23" s="303"/>
      <c r="W23" s="303"/>
      <c r="X23" s="303"/>
      <c r="AC23" s="304"/>
      <c r="AD23" s="305"/>
      <c r="AE23" s="305"/>
      <c r="AF23" s="305"/>
      <c r="AG23" s="305"/>
      <c r="AH23" s="305"/>
      <c r="AI23" s="305"/>
      <c r="AJ23" s="305"/>
      <c r="AK23" s="305"/>
      <c r="AL23" s="305"/>
      <c r="AM23" s="305"/>
      <c r="AN23" s="305"/>
      <c r="AO23" s="305"/>
      <c r="AP23" s="305"/>
      <c r="AQ23" s="305"/>
      <c r="AR23" s="305"/>
      <c r="AS23" s="304"/>
      <c r="AT23" s="304"/>
      <c r="AU23" s="304"/>
      <c r="AV23" s="304"/>
      <c r="AW23" s="304"/>
      <c r="AX23" s="304"/>
      <c r="AY23" s="304"/>
      <c r="AZ23" s="304"/>
      <c r="BA23" s="304"/>
      <c r="BB23" s="304"/>
      <c r="BC23" s="304"/>
      <c r="BD23" s="304"/>
      <c r="BE23" s="304"/>
      <c r="BN23" s="306"/>
    </row>
    <row r="24" spans="1:66" s="302" customFormat="1" ht="12">
      <c r="A24" s="301"/>
      <c r="N24" s="303"/>
      <c r="O24" s="303"/>
      <c r="P24" s="303"/>
      <c r="Q24" s="303"/>
      <c r="R24" s="303"/>
      <c r="S24" s="303"/>
      <c r="T24" s="303"/>
      <c r="U24" s="303"/>
      <c r="V24" s="303"/>
      <c r="W24" s="303"/>
      <c r="X24" s="303"/>
      <c r="AC24" s="304"/>
      <c r="AD24" s="305"/>
      <c r="AE24" s="305"/>
      <c r="AF24" s="305"/>
      <c r="AG24" s="305"/>
      <c r="AH24" s="305"/>
      <c r="AI24" s="305"/>
      <c r="AJ24" s="305"/>
      <c r="AK24" s="305"/>
      <c r="AL24" s="305"/>
      <c r="AM24" s="305"/>
      <c r="AN24" s="305"/>
      <c r="AO24" s="305"/>
      <c r="AP24" s="305"/>
      <c r="AQ24" s="305"/>
      <c r="AR24" s="305"/>
      <c r="AS24" s="304"/>
      <c r="AT24" s="304"/>
      <c r="AU24" s="304"/>
      <c r="AV24" s="304"/>
      <c r="AW24" s="304"/>
      <c r="AX24" s="304"/>
      <c r="AY24" s="304"/>
      <c r="AZ24" s="304"/>
      <c r="BA24" s="304"/>
      <c r="BB24" s="304"/>
      <c r="BC24" s="304"/>
      <c r="BD24" s="304"/>
      <c r="BE24" s="304"/>
      <c r="BN24" s="306"/>
    </row>
    <row r="25" spans="1:66" s="302" customFormat="1" ht="12">
      <c r="A25" s="301"/>
      <c r="N25" s="303"/>
      <c r="O25" s="303"/>
      <c r="P25" s="303"/>
      <c r="Q25" s="303"/>
      <c r="R25" s="303"/>
      <c r="S25" s="303"/>
      <c r="T25" s="303"/>
      <c r="U25" s="303"/>
      <c r="V25" s="303"/>
      <c r="W25" s="303"/>
      <c r="X25" s="303"/>
      <c r="AC25" s="304"/>
      <c r="AD25" s="305"/>
      <c r="AE25" s="305"/>
      <c r="AF25" s="305"/>
      <c r="AG25" s="305"/>
      <c r="AH25" s="305"/>
      <c r="AI25" s="305"/>
      <c r="AJ25" s="305"/>
      <c r="AK25" s="305"/>
      <c r="AL25" s="305"/>
      <c r="AM25" s="305"/>
      <c r="AN25" s="305"/>
      <c r="AO25" s="305"/>
      <c r="AP25" s="305"/>
      <c r="AQ25" s="305"/>
      <c r="AR25" s="305"/>
      <c r="AS25" s="304"/>
      <c r="AT25" s="304"/>
      <c r="AU25" s="304"/>
      <c r="AV25" s="304"/>
      <c r="AW25" s="304"/>
      <c r="AX25" s="304"/>
      <c r="AY25" s="304"/>
      <c r="AZ25" s="304"/>
      <c r="BA25" s="304"/>
      <c r="BB25" s="304"/>
      <c r="BC25" s="304"/>
      <c r="BD25" s="304"/>
      <c r="BE25" s="304"/>
      <c r="BN25" s="306"/>
    </row>
    <row r="26" spans="1:66" s="302" customFormat="1" ht="12">
      <c r="A26" s="301"/>
      <c r="N26" s="303"/>
      <c r="O26" s="303"/>
      <c r="P26" s="303"/>
      <c r="Q26" s="303"/>
      <c r="R26" s="303"/>
      <c r="S26" s="303"/>
      <c r="T26" s="303"/>
      <c r="U26" s="303"/>
      <c r="V26" s="303"/>
      <c r="W26" s="303"/>
      <c r="X26" s="303"/>
      <c r="AC26" s="304"/>
      <c r="AD26" s="305"/>
      <c r="AE26" s="305"/>
      <c r="AF26" s="305"/>
      <c r="AG26" s="305"/>
      <c r="AH26" s="305"/>
      <c r="AI26" s="305"/>
      <c r="AJ26" s="305"/>
      <c r="AK26" s="305"/>
      <c r="AL26" s="305"/>
      <c r="AM26" s="305"/>
      <c r="AN26" s="305"/>
      <c r="AO26" s="305"/>
      <c r="AP26" s="305"/>
      <c r="AQ26" s="305"/>
      <c r="AR26" s="305"/>
      <c r="AS26" s="304"/>
      <c r="AT26" s="304"/>
      <c r="AU26" s="304"/>
      <c r="AV26" s="304"/>
      <c r="AW26" s="304"/>
      <c r="AX26" s="304"/>
      <c r="AY26" s="304"/>
      <c r="AZ26" s="304"/>
      <c r="BA26" s="304"/>
      <c r="BB26" s="304"/>
      <c r="BC26" s="304"/>
      <c r="BD26" s="304"/>
      <c r="BE26" s="304"/>
      <c r="BN26" s="306"/>
    </row>
    <row r="27" spans="1:66" s="302" customFormat="1" ht="13.5" customHeight="1">
      <c r="A27" s="301"/>
      <c r="N27" s="303"/>
      <c r="O27" s="303"/>
      <c r="P27" s="303"/>
      <c r="Q27" s="303"/>
      <c r="R27" s="303"/>
      <c r="S27" s="303"/>
      <c r="T27" s="303"/>
      <c r="U27" s="303"/>
      <c r="V27" s="303"/>
      <c r="W27" s="303"/>
      <c r="X27" s="303"/>
      <c r="AC27" s="304"/>
      <c r="AG27" s="823" t="s">
        <v>491</v>
      </c>
      <c r="AH27" s="823"/>
      <c r="AI27" s="823"/>
      <c r="AJ27" s="823"/>
      <c r="AK27" s="823"/>
      <c r="AL27" s="823"/>
      <c r="AM27" s="823"/>
      <c r="AN27" s="823"/>
      <c r="AO27" s="823"/>
      <c r="AP27" s="823"/>
      <c r="AQ27" s="823" t="s">
        <v>492</v>
      </c>
      <c r="AR27" s="823"/>
      <c r="AS27" s="823"/>
      <c r="AT27" s="823"/>
      <c r="AU27" s="823" t="s">
        <v>493</v>
      </c>
      <c r="AV27" s="823"/>
      <c r="BN27" s="306"/>
    </row>
    <row r="28" spans="1:66" s="302" customFormat="1" ht="71.25" customHeight="1">
      <c r="A28" s="310" t="s">
        <v>0</v>
      </c>
      <c r="B28" s="824" t="s">
        <v>494</v>
      </c>
      <c r="C28" s="794"/>
      <c r="D28" s="794"/>
      <c r="E28" s="794"/>
      <c r="F28" s="794"/>
      <c r="G28" s="825"/>
      <c r="H28" s="794"/>
      <c r="I28" s="794"/>
      <c r="J28" s="794"/>
      <c r="K28" s="794"/>
      <c r="L28" s="794"/>
      <c r="M28" s="795"/>
      <c r="N28" s="826" t="s">
        <v>495</v>
      </c>
      <c r="O28" s="825"/>
      <c r="P28" s="825"/>
      <c r="Q28" s="825"/>
      <c r="R28" s="825"/>
      <c r="S28" s="825"/>
      <c r="T28" s="825"/>
      <c r="U28" s="825"/>
      <c r="V28" s="825"/>
      <c r="W28" s="825"/>
      <c r="X28" s="827"/>
      <c r="Y28" s="793" t="s">
        <v>496</v>
      </c>
      <c r="Z28" s="793"/>
      <c r="AA28" s="828" t="s">
        <v>497</v>
      </c>
      <c r="AB28" s="829"/>
      <c r="AC28" s="793" t="s">
        <v>498</v>
      </c>
      <c r="AD28" s="793"/>
      <c r="AE28" s="793" t="s">
        <v>499</v>
      </c>
      <c r="AF28" s="793"/>
      <c r="AG28" s="311" t="s">
        <v>150</v>
      </c>
      <c r="AH28" s="312" t="s">
        <v>500</v>
      </c>
      <c r="AI28" s="311" t="s">
        <v>501</v>
      </c>
      <c r="AJ28" s="311" t="s">
        <v>33</v>
      </c>
      <c r="AK28" s="311" t="s">
        <v>34</v>
      </c>
      <c r="AL28" s="311" t="s">
        <v>35</v>
      </c>
      <c r="AM28" s="311" t="s">
        <v>502</v>
      </c>
      <c r="AN28" s="311" t="s">
        <v>36</v>
      </c>
      <c r="AO28" s="311" t="s">
        <v>37</v>
      </c>
      <c r="AP28" s="311" t="s">
        <v>38</v>
      </c>
      <c r="AQ28" s="311" t="s">
        <v>503</v>
      </c>
      <c r="AR28" s="311" t="s">
        <v>504</v>
      </c>
      <c r="AS28" s="311" t="s">
        <v>505</v>
      </c>
      <c r="AT28" s="311" t="s">
        <v>506</v>
      </c>
      <c r="AU28" s="311" t="s">
        <v>156</v>
      </c>
      <c r="AV28" s="311" t="s">
        <v>157</v>
      </c>
      <c r="AW28" s="793" t="s">
        <v>507</v>
      </c>
      <c r="AX28" s="794"/>
      <c r="AY28" s="794"/>
      <c r="AZ28" s="794"/>
      <c r="BA28" s="794"/>
      <c r="BB28" s="794"/>
      <c r="BC28" s="794"/>
      <c r="BD28" s="794"/>
      <c r="BE28" s="794"/>
      <c r="BF28" s="794"/>
      <c r="BG28" s="794"/>
      <c r="BH28" s="794"/>
      <c r="BI28" s="794"/>
      <c r="BJ28" s="794"/>
      <c r="BK28" s="794"/>
      <c r="BL28" s="794"/>
      <c r="BM28" s="795"/>
      <c r="BN28" s="306"/>
    </row>
    <row r="29" spans="1:66" s="302" customFormat="1" ht="13.5">
      <c r="A29" s="796" t="s">
        <v>490</v>
      </c>
      <c r="B29" s="797"/>
      <c r="C29" s="797"/>
      <c r="D29" s="797"/>
      <c r="E29" s="797"/>
      <c r="F29" s="797"/>
      <c r="G29" s="797"/>
      <c r="H29" s="797"/>
      <c r="I29" s="797"/>
      <c r="J29" s="797"/>
      <c r="K29" s="797"/>
      <c r="L29" s="797"/>
      <c r="M29" s="797"/>
      <c r="N29" s="797"/>
      <c r="O29" s="797"/>
      <c r="P29" s="797"/>
      <c r="Q29" s="797"/>
      <c r="R29" s="797"/>
      <c r="S29" s="797"/>
      <c r="T29" s="797"/>
      <c r="U29" s="797"/>
      <c r="V29" s="797"/>
      <c r="W29" s="797"/>
      <c r="X29" s="797"/>
      <c r="Y29" s="797"/>
      <c r="Z29" s="797"/>
      <c r="AA29" s="797"/>
      <c r="AB29" s="797"/>
      <c r="AC29" s="797"/>
      <c r="AD29" s="797"/>
      <c r="AE29" s="797"/>
      <c r="AF29" s="797"/>
      <c r="AG29" s="797"/>
      <c r="AH29" s="797"/>
      <c r="AI29" s="797"/>
      <c r="AJ29" s="797"/>
      <c r="AK29" s="797"/>
      <c r="AL29" s="797"/>
      <c r="AM29" s="797"/>
      <c r="AN29" s="797"/>
      <c r="AO29" s="797"/>
      <c r="AP29" s="797"/>
      <c r="AQ29" s="797"/>
      <c r="AR29" s="797"/>
      <c r="AS29" s="797"/>
      <c r="AT29" s="797"/>
      <c r="AU29" s="797"/>
      <c r="AV29" s="797"/>
      <c r="AW29" s="797"/>
      <c r="AX29" s="797"/>
      <c r="AY29" s="797"/>
      <c r="AZ29" s="797"/>
      <c r="BA29" s="797"/>
      <c r="BB29" s="797"/>
      <c r="BC29" s="797"/>
      <c r="BD29" s="797"/>
      <c r="BE29" s="797"/>
      <c r="BF29" s="797"/>
      <c r="BG29" s="797"/>
      <c r="BH29" s="797"/>
      <c r="BI29" s="797"/>
      <c r="BJ29" s="797"/>
      <c r="BK29" s="797"/>
      <c r="BL29" s="797"/>
      <c r="BM29" s="798"/>
      <c r="BN29" s="306"/>
    </row>
    <row r="30" spans="1:66" s="302" customFormat="1" ht="14.25">
      <c r="A30" s="313">
        <v>1</v>
      </c>
      <c r="B30" s="314" t="s">
        <v>508</v>
      </c>
      <c r="C30" s="315"/>
      <c r="D30" s="315"/>
      <c r="E30" s="315"/>
      <c r="F30" s="315"/>
      <c r="G30" s="316"/>
      <c r="H30" s="315"/>
      <c r="I30" s="315"/>
      <c r="J30" s="315"/>
      <c r="K30" s="315"/>
      <c r="L30" s="315"/>
      <c r="M30" s="317"/>
      <c r="N30" s="318"/>
      <c r="O30" s="319"/>
      <c r="P30" s="319"/>
      <c r="Q30" s="319"/>
      <c r="R30" s="319"/>
      <c r="S30" s="320"/>
      <c r="T30" s="320"/>
      <c r="U30" s="320"/>
      <c r="V30" s="320"/>
      <c r="W30" s="320"/>
      <c r="X30" s="320"/>
      <c r="Y30" s="789" t="s">
        <v>509</v>
      </c>
      <c r="Z30" s="789"/>
      <c r="AA30" s="790">
        <v>1</v>
      </c>
      <c r="AB30" s="791"/>
      <c r="AC30" s="789" t="s">
        <v>510</v>
      </c>
      <c r="AD30" s="789"/>
      <c r="AE30" s="789" t="s">
        <v>511</v>
      </c>
      <c r="AF30" s="789"/>
      <c r="AG30" s="321" t="s">
        <v>512</v>
      </c>
      <c r="AH30" s="321" t="s">
        <v>513</v>
      </c>
      <c r="AI30" s="321" t="s">
        <v>514</v>
      </c>
      <c r="AJ30" s="321" t="s">
        <v>515</v>
      </c>
      <c r="AK30" s="321" t="s">
        <v>516</v>
      </c>
      <c r="AL30" s="321" t="s">
        <v>517</v>
      </c>
      <c r="AM30" s="321" t="s">
        <v>512</v>
      </c>
      <c r="AN30" s="321" t="s">
        <v>518</v>
      </c>
      <c r="AO30" s="321" t="s">
        <v>516</v>
      </c>
      <c r="AP30" s="321" t="s">
        <v>519</v>
      </c>
      <c r="AQ30" s="321" t="s">
        <v>516</v>
      </c>
      <c r="AR30" s="321" t="s">
        <v>520</v>
      </c>
      <c r="AS30" s="321" t="s">
        <v>519</v>
      </c>
      <c r="AT30" s="321" t="s">
        <v>518</v>
      </c>
      <c r="AU30" s="321">
        <v>3</v>
      </c>
      <c r="AV30" s="321">
        <v>3</v>
      </c>
      <c r="AW30" s="799"/>
      <c r="AX30" s="799"/>
      <c r="AY30" s="799"/>
      <c r="AZ30" s="799"/>
      <c r="BA30" s="799"/>
      <c r="BB30" s="799"/>
      <c r="BC30" s="799"/>
      <c r="BD30" s="799"/>
      <c r="BE30" s="799"/>
      <c r="BF30" s="799"/>
      <c r="BG30" s="799"/>
      <c r="BH30" s="799"/>
      <c r="BI30" s="799"/>
      <c r="BJ30" s="799"/>
      <c r="BK30" s="799"/>
      <c r="BL30" s="799"/>
      <c r="BM30" s="799"/>
      <c r="BN30" s="306"/>
    </row>
    <row r="31" spans="1:66" s="302" customFormat="1" ht="14.25">
      <c r="A31" s="313">
        <f t="shared" ref="A31:A38" ca="1" si="0">INDIRECT(ADDRESS(ROW()-1,COLUMN()))+1</f>
        <v>2</v>
      </c>
      <c r="B31" s="314" t="s">
        <v>521</v>
      </c>
      <c r="C31" s="315"/>
      <c r="D31" s="315"/>
      <c r="E31" s="315"/>
      <c r="F31" s="315"/>
      <c r="G31" s="315"/>
      <c r="H31" s="315"/>
      <c r="I31" s="315"/>
      <c r="J31" s="315"/>
      <c r="K31" s="315"/>
      <c r="L31" s="315"/>
      <c r="M31" s="317"/>
      <c r="N31" s="322"/>
      <c r="O31" s="323"/>
      <c r="P31" s="323"/>
      <c r="Q31" s="323"/>
      <c r="R31" s="323"/>
      <c r="S31" s="324"/>
      <c r="T31" s="324"/>
      <c r="U31" s="324"/>
      <c r="V31" s="324"/>
      <c r="W31" s="324"/>
      <c r="X31" s="324"/>
      <c r="Y31" s="789" t="s">
        <v>522</v>
      </c>
      <c r="Z31" s="789"/>
      <c r="AA31" s="790">
        <v>1</v>
      </c>
      <c r="AB31" s="791"/>
      <c r="AC31" s="789" t="s">
        <v>523</v>
      </c>
      <c r="AD31" s="789"/>
      <c r="AE31" s="789" t="s">
        <v>514</v>
      </c>
      <c r="AF31" s="789"/>
      <c r="AG31" s="321" t="s">
        <v>514</v>
      </c>
      <c r="AH31" s="321" t="s">
        <v>519</v>
      </c>
      <c r="AI31" s="321" t="s">
        <v>118</v>
      </c>
      <c r="AJ31" s="321" t="s">
        <v>519</v>
      </c>
      <c r="AK31" s="321" t="s">
        <v>516</v>
      </c>
      <c r="AL31" s="321" t="s">
        <v>231</v>
      </c>
      <c r="AM31" s="321" t="s">
        <v>524</v>
      </c>
      <c r="AN31" s="321" t="s">
        <v>519</v>
      </c>
      <c r="AO31" s="321" t="s">
        <v>517</v>
      </c>
      <c r="AP31" s="321" t="s">
        <v>519</v>
      </c>
      <c r="AQ31" s="321" t="s">
        <v>515</v>
      </c>
      <c r="AR31" s="321" t="s">
        <v>516</v>
      </c>
      <c r="AS31" s="321" t="s">
        <v>519</v>
      </c>
      <c r="AT31" s="321" t="s">
        <v>231</v>
      </c>
      <c r="AU31" s="321">
        <v>6</v>
      </c>
      <c r="AV31" s="321">
        <v>6</v>
      </c>
      <c r="AW31" s="792"/>
      <c r="AX31" s="792"/>
      <c r="AY31" s="792"/>
      <c r="AZ31" s="792"/>
      <c r="BA31" s="792"/>
      <c r="BB31" s="792"/>
      <c r="BC31" s="792"/>
      <c r="BD31" s="792"/>
      <c r="BE31" s="792"/>
      <c r="BF31" s="792"/>
      <c r="BG31" s="792"/>
      <c r="BH31" s="792"/>
      <c r="BI31" s="792"/>
      <c r="BJ31" s="792"/>
      <c r="BK31" s="792"/>
      <c r="BL31" s="792"/>
      <c r="BM31" s="792"/>
      <c r="BN31" s="306"/>
    </row>
    <row r="32" spans="1:66" s="302" customFormat="1" ht="14.25">
      <c r="A32" s="313">
        <f t="shared" ca="1" si="0"/>
        <v>3</v>
      </c>
      <c r="B32" s="464" t="s">
        <v>722</v>
      </c>
      <c r="C32" s="315"/>
      <c r="D32" s="315"/>
      <c r="E32" s="315"/>
      <c r="F32" s="315"/>
      <c r="G32" s="315"/>
      <c r="H32" s="315"/>
      <c r="I32" s="315"/>
      <c r="J32" s="315"/>
      <c r="K32" s="315"/>
      <c r="L32" s="315"/>
      <c r="M32" s="317"/>
      <c r="N32" s="326"/>
      <c r="O32" s="327"/>
      <c r="P32" s="327"/>
      <c r="Q32" s="327"/>
      <c r="R32" s="327"/>
      <c r="S32" s="327"/>
      <c r="T32" s="327"/>
      <c r="U32" s="327"/>
      <c r="V32" s="327"/>
      <c r="W32" s="327"/>
      <c r="X32" s="327"/>
      <c r="Y32" s="789" t="s">
        <v>525</v>
      </c>
      <c r="Z32" s="789"/>
      <c r="AA32" s="790">
        <v>1</v>
      </c>
      <c r="AB32" s="791"/>
      <c r="AC32" s="789" t="s">
        <v>514</v>
      </c>
      <c r="AD32" s="789"/>
      <c r="AE32" s="789"/>
      <c r="AF32" s="789"/>
      <c r="AG32" s="321" t="s">
        <v>526</v>
      </c>
      <c r="AH32" s="321" t="s">
        <v>519</v>
      </c>
      <c r="AI32" s="321" t="s">
        <v>511</v>
      </c>
      <c r="AJ32" s="321" t="s">
        <v>526</v>
      </c>
      <c r="AK32" s="321" t="s">
        <v>519</v>
      </c>
      <c r="AL32" s="321" t="s">
        <v>518</v>
      </c>
      <c r="AM32" s="321" t="s">
        <v>524</v>
      </c>
      <c r="AN32" s="321" t="s">
        <v>519</v>
      </c>
      <c r="AO32" s="321" t="s">
        <v>526</v>
      </c>
      <c r="AP32" s="321" t="s">
        <v>519</v>
      </c>
      <c r="AQ32" s="321" t="s">
        <v>519</v>
      </c>
      <c r="AR32" s="321" t="s">
        <v>519</v>
      </c>
      <c r="AS32" s="321" t="s">
        <v>519</v>
      </c>
      <c r="AT32" s="321" t="s">
        <v>519</v>
      </c>
      <c r="AU32" s="321">
        <v>6</v>
      </c>
      <c r="AV32" s="321">
        <v>6</v>
      </c>
      <c r="AW32" s="792" t="s">
        <v>527</v>
      </c>
      <c r="AX32" s="792"/>
      <c r="AY32" s="792"/>
      <c r="AZ32" s="792"/>
      <c r="BA32" s="792"/>
      <c r="BB32" s="792"/>
      <c r="BC32" s="792"/>
      <c r="BD32" s="792"/>
      <c r="BE32" s="792"/>
      <c r="BF32" s="792"/>
      <c r="BG32" s="792"/>
      <c r="BH32" s="792"/>
      <c r="BI32" s="792"/>
      <c r="BJ32" s="792"/>
      <c r="BK32" s="792"/>
      <c r="BL32" s="792"/>
      <c r="BM32" s="792"/>
      <c r="BN32" s="306"/>
    </row>
    <row r="33" spans="1:66" s="302" customFormat="1" ht="14.25">
      <c r="A33" s="313">
        <f t="shared" ca="1" si="0"/>
        <v>4</v>
      </c>
      <c r="B33" s="314" t="s">
        <v>771</v>
      </c>
      <c r="C33" s="315"/>
      <c r="D33" s="315"/>
      <c r="E33" s="315"/>
      <c r="F33" s="315"/>
      <c r="G33" s="315"/>
      <c r="H33" s="315"/>
      <c r="I33" s="315"/>
      <c r="J33" s="315"/>
      <c r="K33" s="315"/>
      <c r="L33" s="315"/>
      <c r="M33" s="317"/>
      <c r="N33" s="322"/>
      <c r="O33" s="323"/>
      <c r="P33" s="323"/>
      <c r="Q33" s="323"/>
      <c r="R33" s="323"/>
      <c r="S33" s="324"/>
      <c r="T33" s="324"/>
      <c r="U33" s="324"/>
      <c r="V33" s="324"/>
      <c r="W33" s="324"/>
      <c r="X33" s="324"/>
      <c r="Y33" s="789" t="s">
        <v>509</v>
      </c>
      <c r="Z33" s="789"/>
      <c r="AA33" s="790">
        <v>1</v>
      </c>
      <c r="AB33" s="791"/>
      <c r="AC33" s="789" t="s">
        <v>524</v>
      </c>
      <c r="AD33" s="789"/>
      <c r="AE33" s="789"/>
      <c r="AF33" s="789"/>
      <c r="AG33" s="321" t="s">
        <v>528</v>
      </c>
      <c r="AH33" s="321" t="s">
        <v>231</v>
      </c>
      <c r="AI33" s="321" t="s">
        <v>524</v>
      </c>
      <c r="AJ33" s="321" t="s">
        <v>519</v>
      </c>
      <c r="AK33" s="321" t="s">
        <v>519</v>
      </c>
      <c r="AL33" s="321" t="s">
        <v>513</v>
      </c>
      <c r="AM33" s="321" t="s">
        <v>529</v>
      </c>
      <c r="AN33" s="321" t="s">
        <v>231</v>
      </c>
      <c r="AO33" s="321" t="s">
        <v>519</v>
      </c>
      <c r="AP33" s="321" t="s">
        <v>519</v>
      </c>
      <c r="AQ33" s="321" t="s">
        <v>530</v>
      </c>
      <c r="AR33" s="321" t="s">
        <v>531</v>
      </c>
      <c r="AS33" s="321" t="s">
        <v>519</v>
      </c>
      <c r="AT33" s="321" t="s">
        <v>519</v>
      </c>
      <c r="AU33" s="549">
        <v>14</v>
      </c>
      <c r="AV33" s="549">
        <v>14</v>
      </c>
      <c r="AW33" s="792" t="s">
        <v>527</v>
      </c>
      <c r="AX33" s="792"/>
      <c r="AY33" s="792"/>
      <c r="AZ33" s="792"/>
      <c r="BA33" s="792"/>
      <c r="BB33" s="792"/>
      <c r="BC33" s="792"/>
      <c r="BD33" s="792"/>
      <c r="BE33" s="792"/>
      <c r="BF33" s="792"/>
      <c r="BG33" s="792"/>
      <c r="BH33" s="792"/>
      <c r="BI33" s="792"/>
      <c r="BJ33" s="792"/>
      <c r="BK33" s="792"/>
      <c r="BL33" s="792"/>
      <c r="BM33" s="792"/>
      <c r="BN33" s="306"/>
    </row>
    <row r="34" spans="1:66" s="302" customFormat="1" ht="14.25">
      <c r="A34" s="313">
        <f t="shared" ca="1" si="0"/>
        <v>5</v>
      </c>
      <c r="B34" s="325" t="s">
        <v>532</v>
      </c>
      <c r="C34" s="315"/>
      <c r="D34" s="315"/>
      <c r="E34" s="315"/>
      <c r="F34" s="315"/>
      <c r="G34" s="315"/>
      <c r="H34" s="315"/>
      <c r="I34" s="315"/>
      <c r="J34" s="315"/>
      <c r="K34" s="315"/>
      <c r="L34" s="315"/>
      <c r="M34" s="317"/>
      <c r="N34" s="326"/>
      <c r="O34" s="327"/>
      <c r="P34" s="327"/>
      <c r="Q34" s="327"/>
      <c r="R34" s="327"/>
      <c r="S34" s="327"/>
      <c r="T34" s="327"/>
      <c r="U34" s="327"/>
      <c r="V34" s="327"/>
      <c r="W34" s="327"/>
      <c r="X34" s="327"/>
      <c r="Y34" s="789" t="s">
        <v>533</v>
      </c>
      <c r="Z34" s="789"/>
      <c r="AA34" s="790">
        <v>1</v>
      </c>
      <c r="AB34" s="791"/>
      <c r="AC34" s="789" t="s">
        <v>524</v>
      </c>
      <c r="AD34" s="789"/>
      <c r="AE34" s="789"/>
      <c r="AF34" s="789"/>
      <c r="AG34" s="321" t="s">
        <v>519</v>
      </c>
      <c r="AH34" s="321" t="s">
        <v>519</v>
      </c>
      <c r="AI34" s="321" t="s">
        <v>524</v>
      </c>
      <c r="AJ34" s="321" t="s">
        <v>518</v>
      </c>
      <c r="AK34" s="321" t="s">
        <v>519</v>
      </c>
      <c r="AL34" s="321" t="s">
        <v>519</v>
      </c>
      <c r="AM34" s="321" t="s">
        <v>524</v>
      </c>
      <c r="AN34" s="321" t="s">
        <v>519</v>
      </c>
      <c r="AO34" s="321" t="s">
        <v>519</v>
      </c>
      <c r="AP34" s="321" t="s">
        <v>513</v>
      </c>
      <c r="AQ34" s="321" t="s">
        <v>519</v>
      </c>
      <c r="AR34" s="321" t="s">
        <v>519</v>
      </c>
      <c r="AS34" s="321" t="s">
        <v>519</v>
      </c>
      <c r="AT34" s="321" t="s">
        <v>516</v>
      </c>
      <c r="AU34" s="321">
        <v>8</v>
      </c>
      <c r="AV34" s="321">
        <v>8</v>
      </c>
      <c r="AW34" s="792" t="s">
        <v>527</v>
      </c>
      <c r="AX34" s="792"/>
      <c r="AY34" s="792"/>
      <c r="AZ34" s="792"/>
      <c r="BA34" s="792"/>
      <c r="BB34" s="792"/>
      <c r="BC34" s="792"/>
      <c r="BD34" s="792"/>
      <c r="BE34" s="792"/>
      <c r="BF34" s="792"/>
      <c r="BG34" s="792"/>
      <c r="BH34" s="792"/>
      <c r="BI34" s="792"/>
      <c r="BJ34" s="792"/>
      <c r="BK34" s="792"/>
      <c r="BL34" s="792"/>
      <c r="BM34" s="792"/>
      <c r="BN34" s="306"/>
    </row>
    <row r="35" spans="1:66" s="302" customFormat="1" ht="14.25">
      <c r="A35" s="313">
        <f t="shared" ca="1" si="0"/>
        <v>6</v>
      </c>
      <c r="B35" s="325" t="s">
        <v>534</v>
      </c>
      <c r="C35" s="315"/>
      <c r="D35" s="315"/>
      <c r="E35" s="315"/>
      <c r="F35" s="315"/>
      <c r="G35" s="315"/>
      <c r="H35" s="315"/>
      <c r="I35" s="315"/>
      <c r="J35" s="315"/>
      <c r="K35" s="315"/>
      <c r="L35" s="315"/>
      <c r="M35" s="317"/>
      <c r="N35" s="326"/>
      <c r="O35" s="327"/>
      <c r="P35" s="327"/>
      <c r="Q35" s="327"/>
      <c r="R35" s="327"/>
      <c r="S35" s="327"/>
      <c r="T35" s="327"/>
      <c r="U35" s="327"/>
      <c r="V35" s="327"/>
      <c r="W35" s="327"/>
      <c r="X35" s="327"/>
      <c r="Y35" s="789" t="s">
        <v>533</v>
      </c>
      <c r="Z35" s="789"/>
      <c r="AA35" s="790">
        <v>1</v>
      </c>
      <c r="AB35" s="791"/>
      <c r="AC35" s="789" t="s">
        <v>524</v>
      </c>
      <c r="AD35" s="789"/>
      <c r="AE35" s="789"/>
      <c r="AF35" s="789"/>
      <c r="AG35" s="321" t="s">
        <v>519</v>
      </c>
      <c r="AH35" s="321" t="s">
        <v>519</v>
      </c>
      <c r="AI35" s="321" t="s">
        <v>524</v>
      </c>
      <c r="AJ35" s="321" t="s">
        <v>519</v>
      </c>
      <c r="AK35" s="321" t="s">
        <v>519</v>
      </c>
      <c r="AL35" s="321" t="s">
        <v>519</v>
      </c>
      <c r="AM35" s="321" t="s">
        <v>524</v>
      </c>
      <c r="AN35" s="321" t="s">
        <v>519</v>
      </c>
      <c r="AO35" s="321" t="s">
        <v>519</v>
      </c>
      <c r="AP35" s="321" t="s">
        <v>519</v>
      </c>
      <c r="AQ35" s="321" t="s">
        <v>519</v>
      </c>
      <c r="AR35" s="321" t="s">
        <v>519</v>
      </c>
      <c r="AS35" s="321" t="s">
        <v>519</v>
      </c>
      <c r="AT35" s="321" t="s">
        <v>519</v>
      </c>
      <c r="AU35" s="321">
        <v>4</v>
      </c>
      <c r="AV35" s="321">
        <v>4</v>
      </c>
      <c r="AW35" s="792" t="s">
        <v>527</v>
      </c>
      <c r="AX35" s="792"/>
      <c r="AY35" s="792"/>
      <c r="AZ35" s="792"/>
      <c r="BA35" s="792"/>
      <c r="BB35" s="792"/>
      <c r="BC35" s="792"/>
      <c r="BD35" s="792"/>
      <c r="BE35" s="792"/>
      <c r="BF35" s="792"/>
      <c r="BG35" s="792"/>
      <c r="BH35" s="792"/>
      <c r="BI35" s="792"/>
      <c r="BJ35" s="792"/>
      <c r="BK35" s="792"/>
      <c r="BL35" s="792"/>
      <c r="BM35" s="792"/>
      <c r="BN35" s="306"/>
    </row>
    <row r="36" spans="1:66" s="302" customFormat="1" ht="14.25">
      <c r="A36" s="313">
        <f t="shared" ca="1" si="0"/>
        <v>7</v>
      </c>
      <c r="B36" s="464" t="s">
        <v>697</v>
      </c>
      <c r="C36" s="315"/>
      <c r="D36" s="315"/>
      <c r="E36" s="315"/>
      <c r="F36" s="315"/>
      <c r="G36" s="315"/>
      <c r="H36" s="315"/>
      <c r="I36" s="315"/>
      <c r="J36" s="315"/>
      <c r="K36" s="315"/>
      <c r="L36" s="315"/>
      <c r="M36" s="317"/>
      <c r="N36" s="326"/>
      <c r="O36" s="327"/>
      <c r="P36" s="327"/>
      <c r="Q36" s="327"/>
      <c r="R36" s="327"/>
      <c r="S36" s="327"/>
      <c r="T36" s="327"/>
      <c r="U36" s="327"/>
      <c r="V36" s="327"/>
      <c r="W36" s="327"/>
      <c r="X36" s="327"/>
      <c r="Y36" s="789" t="s">
        <v>533</v>
      </c>
      <c r="Z36" s="789"/>
      <c r="AA36" s="790">
        <v>1</v>
      </c>
      <c r="AB36" s="791"/>
      <c r="AC36" s="789" t="s">
        <v>524</v>
      </c>
      <c r="AD36" s="789"/>
      <c r="AE36" s="789"/>
      <c r="AF36" s="789"/>
      <c r="AG36" s="321" t="s">
        <v>519</v>
      </c>
      <c r="AH36" s="321" t="s">
        <v>519</v>
      </c>
      <c r="AI36" s="321" t="s">
        <v>524</v>
      </c>
      <c r="AJ36" s="321" t="s">
        <v>519</v>
      </c>
      <c r="AK36" s="321" t="s">
        <v>519</v>
      </c>
      <c r="AL36" s="321" t="s">
        <v>519</v>
      </c>
      <c r="AM36" s="321" t="s">
        <v>524</v>
      </c>
      <c r="AN36" s="321" t="s">
        <v>519</v>
      </c>
      <c r="AO36" s="321" t="s">
        <v>519</v>
      </c>
      <c r="AP36" s="321" t="s">
        <v>519</v>
      </c>
      <c r="AQ36" s="321" t="s">
        <v>519</v>
      </c>
      <c r="AR36" s="321" t="s">
        <v>519</v>
      </c>
      <c r="AS36" s="321" t="s">
        <v>519</v>
      </c>
      <c r="AT36" s="321" t="s">
        <v>519</v>
      </c>
      <c r="AU36" s="321">
        <v>2</v>
      </c>
      <c r="AV36" s="321">
        <v>2</v>
      </c>
      <c r="AW36" s="792" t="s">
        <v>527</v>
      </c>
      <c r="AX36" s="792"/>
      <c r="AY36" s="792"/>
      <c r="AZ36" s="792"/>
      <c r="BA36" s="792"/>
      <c r="BB36" s="792"/>
      <c r="BC36" s="792"/>
      <c r="BD36" s="792"/>
      <c r="BE36" s="792"/>
      <c r="BF36" s="792"/>
      <c r="BG36" s="792"/>
      <c r="BH36" s="792"/>
      <c r="BI36" s="792"/>
      <c r="BJ36" s="792"/>
      <c r="BK36" s="792"/>
      <c r="BL36" s="792"/>
      <c r="BM36" s="792"/>
      <c r="BN36" s="306"/>
    </row>
    <row r="37" spans="1:66" s="302" customFormat="1" ht="14.25">
      <c r="A37" s="313">
        <f t="shared" ca="1" si="0"/>
        <v>8</v>
      </c>
      <c r="B37" s="325" t="s">
        <v>535</v>
      </c>
      <c r="C37" s="315"/>
      <c r="D37" s="315"/>
      <c r="E37" s="315"/>
      <c r="F37" s="315"/>
      <c r="G37" s="315"/>
      <c r="H37" s="315"/>
      <c r="I37" s="315"/>
      <c r="J37" s="315"/>
      <c r="K37" s="315"/>
      <c r="L37" s="315"/>
      <c r="M37" s="317"/>
      <c r="N37" s="326"/>
      <c r="O37" s="327"/>
      <c r="P37" s="327"/>
      <c r="Q37" s="327"/>
      <c r="R37" s="327"/>
      <c r="S37" s="327"/>
      <c r="T37" s="327"/>
      <c r="U37" s="327"/>
      <c r="V37" s="327"/>
      <c r="W37" s="327"/>
      <c r="X37" s="327"/>
      <c r="Y37" s="789" t="s">
        <v>27</v>
      </c>
      <c r="Z37" s="789"/>
      <c r="AA37" s="790">
        <v>1</v>
      </c>
      <c r="AB37" s="791"/>
      <c r="AC37" s="789" t="s">
        <v>524</v>
      </c>
      <c r="AD37" s="789"/>
      <c r="AE37" s="789" t="s">
        <v>524</v>
      </c>
      <c r="AF37" s="789"/>
      <c r="AG37" s="321" t="s">
        <v>524</v>
      </c>
      <c r="AH37" s="321" t="s">
        <v>519</v>
      </c>
      <c r="AI37" s="321" t="s">
        <v>516</v>
      </c>
      <c r="AJ37" s="321" t="s">
        <v>519</v>
      </c>
      <c r="AK37" s="321" t="s">
        <v>516</v>
      </c>
      <c r="AL37" s="321" t="s">
        <v>519</v>
      </c>
      <c r="AM37" s="321" t="s">
        <v>520</v>
      </c>
      <c r="AN37" s="321" t="s">
        <v>524</v>
      </c>
      <c r="AO37" s="321" t="s">
        <v>519</v>
      </c>
      <c r="AP37" s="321" t="s">
        <v>519</v>
      </c>
      <c r="AQ37" s="321" t="s">
        <v>519</v>
      </c>
      <c r="AR37" s="321" t="s">
        <v>519</v>
      </c>
      <c r="AS37" s="321" t="s">
        <v>519</v>
      </c>
      <c r="AT37" s="321" t="s">
        <v>520</v>
      </c>
      <c r="AU37" s="321" t="s">
        <v>519</v>
      </c>
      <c r="AV37" s="321" t="s">
        <v>519</v>
      </c>
      <c r="AW37" s="792" t="s">
        <v>536</v>
      </c>
      <c r="AX37" s="792"/>
      <c r="AY37" s="792"/>
      <c r="AZ37" s="792"/>
      <c r="BA37" s="792"/>
      <c r="BB37" s="792"/>
      <c r="BC37" s="792"/>
      <c r="BD37" s="792"/>
      <c r="BE37" s="792"/>
      <c r="BF37" s="792"/>
      <c r="BG37" s="792"/>
      <c r="BH37" s="792"/>
      <c r="BI37" s="792"/>
      <c r="BJ37" s="792"/>
      <c r="BK37" s="792"/>
      <c r="BL37" s="792"/>
      <c r="BM37" s="792"/>
      <c r="BN37" s="306"/>
    </row>
    <row r="38" spans="1:66" s="302" customFormat="1" ht="14.25">
      <c r="A38" s="313">
        <f t="shared" ca="1" si="0"/>
        <v>9</v>
      </c>
      <c r="B38" s="325" t="s">
        <v>537</v>
      </c>
      <c r="C38" s="315"/>
      <c r="D38" s="315"/>
      <c r="E38" s="315"/>
      <c r="F38" s="315"/>
      <c r="G38" s="315"/>
      <c r="H38" s="315"/>
      <c r="I38" s="315"/>
      <c r="J38" s="315"/>
      <c r="K38" s="315"/>
      <c r="L38" s="315"/>
      <c r="M38" s="317"/>
      <c r="N38" s="326"/>
      <c r="O38" s="327"/>
      <c r="P38" s="327"/>
      <c r="Q38" s="327"/>
      <c r="R38" s="327"/>
      <c r="S38" s="327"/>
      <c r="T38" s="327"/>
      <c r="U38" s="327"/>
      <c r="V38" s="327"/>
      <c r="W38" s="327"/>
      <c r="X38" s="327"/>
      <c r="Y38" s="789" t="s">
        <v>533</v>
      </c>
      <c r="Z38" s="789"/>
      <c r="AA38" s="790">
        <v>1</v>
      </c>
      <c r="AB38" s="791"/>
      <c r="AC38" s="789" t="s">
        <v>118</v>
      </c>
      <c r="AD38" s="789"/>
      <c r="AE38" s="789"/>
      <c r="AF38" s="789"/>
      <c r="AG38" s="321" t="s">
        <v>519</v>
      </c>
      <c r="AH38" s="321" t="s">
        <v>519</v>
      </c>
      <c r="AI38" s="321" t="s">
        <v>524</v>
      </c>
      <c r="AJ38" s="321" t="s">
        <v>519</v>
      </c>
      <c r="AK38" s="321" t="s">
        <v>520</v>
      </c>
      <c r="AL38" s="321" t="s">
        <v>519</v>
      </c>
      <c r="AM38" s="321" t="s">
        <v>524</v>
      </c>
      <c r="AN38" s="321" t="s">
        <v>519</v>
      </c>
      <c r="AO38" s="321" t="s">
        <v>519</v>
      </c>
      <c r="AP38" s="321" t="s">
        <v>519</v>
      </c>
      <c r="AQ38" s="321" t="s">
        <v>519</v>
      </c>
      <c r="AR38" s="321" t="s">
        <v>519</v>
      </c>
      <c r="AS38" s="321" t="s">
        <v>519</v>
      </c>
      <c r="AT38" s="321" t="s">
        <v>519</v>
      </c>
      <c r="AU38" s="321">
        <v>1</v>
      </c>
      <c r="AV38" s="321">
        <v>1</v>
      </c>
      <c r="AW38" s="792"/>
      <c r="AX38" s="792"/>
      <c r="AY38" s="792"/>
      <c r="AZ38" s="792"/>
      <c r="BA38" s="792"/>
      <c r="BB38" s="792"/>
      <c r="BC38" s="792"/>
      <c r="BD38" s="792"/>
      <c r="BE38" s="792"/>
      <c r="BF38" s="792"/>
      <c r="BG38" s="792"/>
      <c r="BH38" s="792"/>
      <c r="BI38" s="792"/>
      <c r="BJ38" s="792"/>
      <c r="BK38" s="792"/>
      <c r="BL38" s="792"/>
      <c r="BM38" s="792"/>
      <c r="BN38" s="306"/>
    </row>
    <row r="39" spans="1:66" s="302" customFormat="1" ht="14.25">
      <c r="A39" s="328"/>
      <c r="B39" s="329"/>
      <c r="C39" s="329"/>
      <c r="D39" s="329"/>
      <c r="E39" s="329"/>
      <c r="F39" s="329"/>
      <c r="G39" s="329"/>
      <c r="H39" s="329"/>
      <c r="I39" s="329"/>
      <c r="J39" s="329"/>
      <c r="K39" s="329"/>
      <c r="L39" s="329"/>
      <c r="M39" s="329"/>
      <c r="N39" s="330"/>
      <c r="O39" s="331"/>
      <c r="P39" s="331"/>
      <c r="Q39" s="331"/>
      <c r="R39" s="331"/>
      <c r="S39" s="331"/>
      <c r="T39" s="331"/>
      <c r="U39" s="331"/>
      <c r="V39" s="331"/>
      <c r="W39" s="331"/>
      <c r="X39" s="331"/>
      <c r="Y39" s="332"/>
      <c r="Z39" s="332"/>
      <c r="AA39" s="332"/>
      <c r="AB39" s="332"/>
      <c r="AC39" s="329"/>
      <c r="AD39" s="332"/>
      <c r="AE39" s="332"/>
      <c r="AF39" s="332"/>
      <c r="AG39" s="332"/>
      <c r="AH39" s="332"/>
      <c r="AI39" s="332"/>
      <c r="AJ39" s="332"/>
      <c r="AK39" s="332"/>
      <c r="AL39" s="332"/>
      <c r="AM39" s="332"/>
      <c r="AN39" s="332"/>
      <c r="AO39" s="332"/>
      <c r="AP39" s="332"/>
      <c r="AQ39" s="332"/>
      <c r="AR39" s="332"/>
      <c r="AS39" s="329"/>
      <c r="AT39" s="329"/>
      <c r="AU39" s="329"/>
      <c r="AV39" s="329"/>
      <c r="AW39" s="329"/>
      <c r="AX39" s="329"/>
      <c r="AY39" s="329"/>
      <c r="AZ39" s="329"/>
      <c r="BA39" s="329"/>
      <c r="BB39" s="329"/>
      <c r="BC39" s="329"/>
      <c r="BD39" s="329"/>
      <c r="BE39" s="329"/>
      <c r="BF39" s="329"/>
      <c r="BG39" s="329"/>
      <c r="BH39" s="329"/>
      <c r="BI39" s="329"/>
      <c r="BJ39" s="329"/>
      <c r="BK39" s="329"/>
      <c r="BL39" s="329"/>
      <c r="BM39" s="329"/>
      <c r="BN39" s="333"/>
    </row>
    <row r="40" spans="1:66" s="302" customFormat="1" ht="14.25">
      <c r="A40" s="334"/>
      <c r="N40" s="335"/>
      <c r="O40" s="336"/>
      <c r="P40" s="336"/>
      <c r="Q40" s="336"/>
      <c r="R40" s="336"/>
      <c r="S40" s="336"/>
      <c r="T40" s="336"/>
      <c r="U40" s="336"/>
      <c r="V40" s="336"/>
      <c r="W40" s="336"/>
      <c r="X40" s="336"/>
      <c r="Y40" s="334"/>
      <c r="Z40" s="334"/>
      <c r="AA40" s="334"/>
      <c r="AB40" s="334"/>
      <c r="AD40" s="337"/>
      <c r="AE40" s="337"/>
      <c r="AF40" s="337"/>
      <c r="AG40" s="337"/>
      <c r="AH40" s="337"/>
      <c r="AI40" s="337"/>
      <c r="AJ40" s="337"/>
      <c r="AK40" s="337"/>
      <c r="AL40" s="337"/>
      <c r="AM40" s="337"/>
      <c r="AN40" s="337"/>
      <c r="AO40" s="337"/>
      <c r="AP40" s="337"/>
      <c r="AQ40" s="337"/>
      <c r="AR40" s="337"/>
    </row>
    <row r="41" spans="1:66" s="302" customFormat="1" ht="14.25">
      <c r="A41" s="334"/>
      <c r="E41" s="338"/>
      <c r="N41" s="335"/>
      <c r="O41" s="336"/>
      <c r="P41" s="336"/>
      <c r="Q41" s="336"/>
      <c r="R41" s="336"/>
      <c r="S41" s="336"/>
      <c r="T41" s="336"/>
      <c r="U41" s="336"/>
      <c r="V41" s="336"/>
      <c r="W41" s="336"/>
      <c r="X41" s="336"/>
      <c r="Y41" s="334"/>
      <c r="Z41" s="334"/>
      <c r="AA41" s="334"/>
      <c r="AB41" s="334"/>
      <c r="AD41" s="337"/>
      <c r="AE41" s="337"/>
      <c r="AF41" s="337"/>
      <c r="AG41" s="337"/>
      <c r="AH41" s="337"/>
      <c r="AI41" s="337"/>
      <c r="AJ41" s="337"/>
      <c r="AK41" s="337"/>
      <c r="AL41" s="337"/>
      <c r="AM41" s="337"/>
      <c r="AN41" s="337"/>
      <c r="AO41" s="337"/>
      <c r="AP41" s="337"/>
      <c r="AQ41" s="337"/>
      <c r="AR41" s="337"/>
    </row>
    <row r="42" spans="1:66" s="302" customFormat="1" ht="14.25">
      <c r="A42" s="334"/>
      <c r="N42" s="339"/>
      <c r="O42" s="336"/>
      <c r="P42" s="336"/>
      <c r="Q42" s="336"/>
      <c r="R42" s="336"/>
      <c r="S42" s="336"/>
      <c r="T42" s="336"/>
      <c r="U42" s="336"/>
      <c r="V42" s="336"/>
      <c r="W42" s="336"/>
      <c r="X42" s="336"/>
      <c r="Y42" s="334"/>
      <c r="Z42" s="334"/>
      <c r="AA42" s="334"/>
      <c r="AB42" s="334"/>
      <c r="AD42" s="337"/>
      <c r="AE42" s="337"/>
      <c r="AF42" s="337"/>
      <c r="AG42" s="337"/>
      <c r="AH42" s="337"/>
      <c r="AI42" s="337"/>
      <c r="AJ42" s="337"/>
      <c r="AK42" s="337"/>
      <c r="AL42" s="337"/>
      <c r="AM42" s="337"/>
      <c r="AN42" s="337"/>
      <c r="AO42" s="337"/>
      <c r="AP42" s="337"/>
      <c r="AQ42" s="337"/>
      <c r="AR42" s="337"/>
    </row>
    <row r="43" spans="1:66" s="302" customFormat="1" ht="14.25">
      <c r="A43" s="334"/>
      <c r="N43" s="339"/>
      <c r="O43" s="336"/>
      <c r="P43" s="336"/>
      <c r="Q43" s="336"/>
      <c r="R43" s="336"/>
      <c r="S43" s="336"/>
      <c r="T43" s="336"/>
      <c r="U43" s="336"/>
      <c r="V43" s="336"/>
      <c r="W43" s="336"/>
      <c r="X43" s="336"/>
      <c r="Y43" s="334"/>
      <c r="Z43" s="334"/>
      <c r="AA43" s="334"/>
      <c r="AB43" s="334"/>
      <c r="AD43" s="337"/>
      <c r="AE43" s="337"/>
      <c r="AF43" s="337"/>
      <c r="AG43" s="337"/>
      <c r="AH43" s="337"/>
      <c r="AI43" s="337"/>
      <c r="AJ43" s="337"/>
      <c r="AK43" s="337"/>
      <c r="AL43" s="337"/>
      <c r="AM43" s="337"/>
      <c r="AN43" s="337"/>
      <c r="AO43" s="337"/>
      <c r="AP43" s="337"/>
      <c r="AQ43" s="337"/>
      <c r="AR43" s="337"/>
    </row>
    <row r="44" spans="1:66" s="302" customFormat="1" ht="14.25">
      <c r="A44" s="334"/>
      <c r="N44" s="339"/>
      <c r="O44" s="336"/>
      <c r="P44" s="336"/>
      <c r="Q44" s="336"/>
      <c r="R44" s="336"/>
      <c r="S44" s="336"/>
      <c r="T44" s="336"/>
      <c r="U44" s="336"/>
      <c r="V44" s="336"/>
      <c r="W44" s="336"/>
      <c r="X44" s="336"/>
      <c r="Y44" s="334"/>
      <c r="Z44" s="334"/>
      <c r="AA44" s="334"/>
      <c r="AB44" s="334"/>
      <c r="AD44" s="337"/>
      <c r="AE44" s="337"/>
      <c r="AF44" s="337"/>
      <c r="AG44" s="337"/>
      <c r="AH44" s="337"/>
      <c r="AI44" s="337"/>
      <c r="AJ44" s="337"/>
      <c r="AK44" s="337"/>
      <c r="AL44" s="337"/>
      <c r="AM44" s="337"/>
      <c r="AN44" s="337"/>
      <c r="AO44" s="337"/>
      <c r="AP44" s="337"/>
      <c r="AQ44" s="337"/>
      <c r="AR44" s="337"/>
    </row>
    <row r="45" spans="1:66" ht="14.25">
      <c r="N45" s="335"/>
      <c r="O45" s="336"/>
      <c r="P45" s="336"/>
      <c r="Q45" s="336"/>
      <c r="R45" s="336"/>
      <c r="S45" s="336"/>
      <c r="T45" s="336"/>
      <c r="U45" s="336"/>
      <c r="V45" s="336"/>
      <c r="W45" s="336"/>
      <c r="X45" s="336"/>
    </row>
    <row r="46" spans="1:66" ht="14.25">
      <c r="N46" s="339"/>
      <c r="O46" s="336"/>
      <c r="P46" s="336"/>
      <c r="Q46" s="336"/>
      <c r="R46" s="336"/>
      <c r="S46" s="336"/>
      <c r="T46" s="336"/>
      <c r="U46" s="336"/>
      <c r="V46" s="336"/>
      <c r="W46" s="336"/>
      <c r="X46" s="336"/>
    </row>
    <row r="47" spans="1:66" ht="14.25">
      <c r="N47" s="339"/>
      <c r="O47" s="336"/>
      <c r="P47" s="336"/>
      <c r="Q47" s="336"/>
      <c r="R47" s="336"/>
      <c r="S47" s="336"/>
      <c r="T47" s="336"/>
      <c r="U47" s="336"/>
      <c r="V47" s="336"/>
      <c r="W47" s="336"/>
      <c r="X47" s="336"/>
    </row>
    <row r="48" spans="1:66" ht="14.25">
      <c r="N48" s="339"/>
      <c r="O48" s="336"/>
      <c r="P48" s="336"/>
      <c r="Q48" s="336"/>
      <c r="R48" s="336"/>
      <c r="S48" s="336"/>
      <c r="T48" s="336"/>
      <c r="U48" s="336"/>
      <c r="V48" s="336"/>
      <c r="W48" s="336"/>
      <c r="X48" s="336"/>
    </row>
    <row r="49" spans="2:68" ht="14.25">
      <c r="N49" s="339"/>
      <c r="O49" s="336"/>
      <c r="P49" s="336"/>
      <c r="Q49" s="336"/>
      <c r="R49" s="336"/>
      <c r="S49" s="336"/>
      <c r="T49" s="336"/>
      <c r="U49" s="336"/>
      <c r="V49" s="336"/>
      <c r="W49" s="336"/>
      <c r="X49" s="336"/>
    </row>
    <row r="50" spans="2:68" ht="14.25">
      <c r="N50" s="339"/>
      <c r="O50" s="336"/>
      <c r="P50" s="336"/>
      <c r="Q50" s="336"/>
      <c r="R50" s="336"/>
      <c r="S50" s="336"/>
      <c r="T50" s="336"/>
      <c r="U50" s="336"/>
      <c r="V50" s="336"/>
      <c r="W50" s="336"/>
      <c r="X50" s="336"/>
    </row>
    <row r="51" spans="2:68" ht="14.25">
      <c r="N51" s="339"/>
      <c r="O51" s="336"/>
      <c r="P51" s="336"/>
      <c r="Q51" s="336"/>
      <c r="R51" s="336"/>
      <c r="S51" s="336"/>
      <c r="T51" s="336"/>
      <c r="U51" s="336"/>
      <c r="V51" s="336"/>
      <c r="W51" s="336"/>
      <c r="X51" s="336"/>
    </row>
    <row r="52" spans="2:68" ht="14.25">
      <c r="N52" s="339"/>
      <c r="O52" s="336"/>
      <c r="P52" s="336"/>
      <c r="Q52" s="336"/>
      <c r="R52" s="336"/>
      <c r="S52" s="336"/>
      <c r="T52" s="336"/>
      <c r="U52" s="336"/>
      <c r="V52" s="336"/>
      <c r="W52" s="336"/>
      <c r="X52" s="336"/>
    </row>
    <row r="53" spans="2:68" ht="14.25">
      <c r="N53" s="339"/>
      <c r="O53" s="336"/>
      <c r="P53" s="336"/>
      <c r="Q53" s="336"/>
      <c r="R53" s="336"/>
      <c r="S53" s="336"/>
      <c r="T53" s="336"/>
      <c r="U53" s="336"/>
      <c r="V53" s="336"/>
      <c r="W53" s="336"/>
      <c r="X53" s="336"/>
    </row>
    <row r="54" spans="2:68" ht="14.25">
      <c r="N54" s="339"/>
      <c r="O54" s="336"/>
      <c r="P54" s="336"/>
      <c r="Q54" s="336"/>
      <c r="R54" s="336"/>
      <c r="S54" s="336"/>
      <c r="T54" s="336"/>
      <c r="U54" s="336"/>
      <c r="V54" s="336"/>
      <c r="W54" s="336"/>
      <c r="X54" s="336"/>
    </row>
    <row r="55" spans="2:68" ht="14.25">
      <c r="N55" s="339"/>
      <c r="O55" s="336"/>
      <c r="P55" s="336"/>
      <c r="Q55" s="336"/>
      <c r="R55" s="336"/>
      <c r="S55" s="336"/>
      <c r="T55" s="336"/>
      <c r="U55" s="336"/>
      <c r="V55" s="336"/>
      <c r="W55" s="336"/>
      <c r="X55" s="336"/>
    </row>
    <row r="56" spans="2:68" ht="14.25">
      <c r="N56" s="339"/>
      <c r="O56" s="336"/>
      <c r="P56" s="336"/>
      <c r="Q56" s="336"/>
      <c r="R56" s="336"/>
      <c r="S56" s="336"/>
      <c r="T56" s="336"/>
      <c r="U56" s="336"/>
      <c r="V56" s="336"/>
      <c r="W56" s="336"/>
      <c r="X56" s="336"/>
    </row>
    <row r="57" spans="2:68" s="340" customFormat="1" ht="14.25">
      <c r="B57" s="303"/>
      <c r="C57" s="303"/>
      <c r="D57" s="303"/>
      <c r="E57" s="303"/>
      <c r="F57" s="303"/>
      <c r="G57" s="303"/>
      <c r="H57" s="303"/>
      <c r="I57" s="303"/>
      <c r="J57" s="303"/>
      <c r="K57" s="303"/>
      <c r="L57" s="303"/>
      <c r="M57" s="303"/>
      <c r="N57" s="339"/>
      <c r="O57" s="336"/>
      <c r="P57" s="336"/>
      <c r="Q57" s="336"/>
      <c r="R57" s="336"/>
      <c r="S57" s="336"/>
      <c r="T57" s="336"/>
      <c r="U57" s="336"/>
      <c r="V57" s="336"/>
      <c r="W57" s="336"/>
      <c r="X57" s="336"/>
      <c r="AC57" s="303"/>
      <c r="AD57" s="341"/>
      <c r="AE57" s="341"/>
      <c r="AF57" s="341"/>
      <c r="AG57" s="341"/>
      <c r="AH57" s="341"/>
      <c r="AI57" s="341"/>
      <c r="AJ57" s="341"/>
      <c r="AK57" s="341"/>
      <c r="AL57" s="341"/>
      <c r="AM57" s="341"/>
      <c r="AN57" s="341"/>
      <c r="AO57" s="341"/>
      <c r="AP57" s="341"/>
      <c r="AQ57" s="341"/>
      <c r="AR57" s="341"/>
      <c r="AS57" s="303"/>
      <c r="AT57" s="303"/>
      <c r="AU57" s="303"/>
      <c r="AV57" s="303"/>
      <c r="AW57" s="303"/>
      <c r="AX57" s="303"/>
      <c r="AY57" s="303"/>
      <c r="AZ57" s="303"/>
      <c r="BA57" s="303"/>
      <c r="BB57" s="303"/>
      <c r="BC57" s="303"/>
      <c r="BD57" s="303"/>
      <c r="BE57" s="303"/>
      <c r="BF57" s="303"/>
      <c r="BG57" s="303"/>
      <c r="BH57" s="303"/>
      <c r="BI57" s="303"/>
      <c r="BJ57" s="303"/>
      <c r="BK57" s="303"/>
      <c r="BL57" s="303"/>
      <c r="BM57" s="303"/>
      <c r="BN57" s="303"/>
      <c r="BO57" s="303"/>
      <c r="BP57" s="303"/>
    </row>
    <row r="58" spans="2:68" s="340" customFormat="1" ht="14.25">
      <c r="B58" s="303"/>
      <c r="C58" s="303"/>
      <c r="D58" s="303"/>
      <c r="E58" s="303"/>
      <c r="F58" s="303"/>
      <c r="G58" s="303"/>
      <c r="H58" s="303"/>
      <c r="I58" s="303"/>
      <c r="J58" s="303"/>
      <c r="K58" s="303"/>
      <c r="L58" s="303"/>
      <c r="M58" s="303"/>
      <c r="N58" s="339"/>
      <c r="O58" s="336"/>
      <c r="P58" s="336"/>
      <c r="Q58" s="336"/>
      <c r="R58" s="336"/>
      <c r="S58" s="336"/>
      <c r="T58" s="336"/>
      <c r="U58" s="336"/>
      <c r="V58" s="336"/>
      <c r="W58" s="336"/>
      <c r="X58" s="336"/>
      <c r="AC58" s="303"/>
      <c r="AD58" s="341"/>
      <c r="AE58" s="341"/>
      <c r="AF58" s="341"/>
      <c r="AG58" s="341"/>
      <c r="AH58" s="341"/>
      <c r="AI58" s="341"/>
      <c r="AJ58" s="341"/>
      <c r="AK58" s="341"/>
      <c r="AL58" s="341"/>
      <c r="AM58" s="341"/>
      <c r="AN58" s="341"/>
      <c r="AO58" s="341"/>
      <c r="AP58" s="341"/>
      <c r="AQ58" s="341"/>
      <c r="AR58" s="341"/>
      <c r="AS58" s="303"/>
      <c r="AT58" s="303"/>
      <c r="AU58" s="303"/>
      <c r="AV58" s="303"/>
      <c r="AW58" s="303"/>
      <c r="AX58" s="303"/>
      <c r="AY58" s="303"/>
      <c r="AZ58" s="303"/>
      <c r="BA58" s="303"/>
      <c r="BB58" s="303"/>
      <c r="BC58" s="303"/>
      <c r="BD58" s="303"/>
      <c r="BE58" s="303"/>
      <c r="BF58" s="303"/>
      <c r="BG58" s="303"/>
      <c r="BH58" s="303"/>
      <c r="BI58" s="303"/>
      <c r="BJ58" s="303"/>
      <c r="BK58" s="303"/>
      <c r="BL58" s="303"/>
      <c r="BM58" s="303"/>
      <c r="BN58" s="303"/>
      <c r="BO58" s="303"/>
      <c r="BP58" s="303"/>
    </row>
    <row r="59" spans="2:68" s="340" customFormat="1" ht="14.25">
      <c r="B59" s="303"/>
      <c r="C59" s="303"/>
      <c r="D59" s="303"/>
      <c r="E59" s="303"/>
      <c r="F59" s="303"/>
      <c r="G59" s="303"/>
      <c r="H59" s="303"/>
      <c r="I59" s="303"/>
      <c r="J59" s="303"/>
      <c r="K59" s="303"/>
      <c r="L59" s="303"/>
      <c r="M59" s="303"/>
      <c r="N59" s="339"/>
      <c r="O59" s="336"/>
      <c r="P59" s="336"/>
      <c r="Q59" s="336"/>
      <c r="R59" s="336"/>
      <c r="S59" s="336"/>
      <c r="T59" s="336"/>
      <c r="U59" s="336"/>
      <c r="V59" s="336"/>
      <c r="W59" s="336"/>
      <c r="X59" s="336"/>
      <c r="AC59" s="303"/>
      <c r="AD59" s="341"/>
      <c r="AE59" s="341"/>
      <c r="AF59" s="341"/>
      <c r="AG59" s="341"/>
      <c r="AH59" s="341"/>
      <c r="AI59" s="341"/>
      <c r="AJ59" s="341"/>
      <c r="AK59" s="341"/>
      <c r="AL59" s="341"/>
      <c r="AM59" s="341"/>
      <c r="AN59" s="341"/>
      <c r="AO59" s="341"/>
      <c r="AP59" s="341"/>
      <c r="AQ59" s="341"/>
      <c r="AR59" s="341"/>
      <c r="AS59" s="303"/>
      <c r="AT59" s="303"/>
      <c r="AU59" s="303"/>
      <c r="AV59" s="303"/>
      <c r="AW59" s="303"/>
      <c r="AX59" s="303"/>
      <c r="AY59" s="303"/>
      <c r="AZ59" s="303"/>
      <c r="BA59" s="303"/>
      <c r="BB59" s="303"/>
      <c r="BC59" s="303"/>
      <c r="BD59" s="303"/>
      <c r="BE59" s="303"/>
      <c r="BF59" s="303"/>
      <c r="BG59" s="303"/>
      <c r="BH59" s="303"/>
      <c r="BI59" s="303"/>
      <c r="BJ59" s="303"/>
      <c r="BK59" s="303"/>
      <c r="BL59" s="303"/>
      <c r="BM59" s="303"/>
      <c r="BN59" s="303"/>
      <c r="BO59" s="303"/>
      <c r="BP59" s="303"/>
    </row>
    <row r="60" spans="2:68" s="340" customFormat="1" ht="14.25">
      <c r="B60" s="303"/>
      <c r="C60" s="303"/>
      <c r="D60" s="303"/>
      <c r="E60" s="303"/>
      <c r="F60" s="303"/>
      <c r="G60" s="303"/>
      <c r="H60" s="303"/>
      <c r="I60" s="303"/>
      <c r="J60" s="303"/>
      <c r="K60" s="303"/>
      <c r="L60" s="303"/>
      <c r="M60" s="303"/>
      <c r="N60" s="339"/>
      <c r="O60" s="336"/>
      <c r="P60" s="336"/>
      <c r="Q60" s="336"/>
      <c r="R60" s="336"/>
      <c r="S60" s="336"/>
      <c r="T60" s="336"/>
      <c r="U60" s="336"/>
      <c r="V60" s="336"/>
      <c r="W60" s="336"/>
      <c r="X60" s="336"/>
      <c r="AC60" s="303"/>
      <c r="AD60" s="341"/>
      <c r="AE60" s="341"/>
      <c r="AF60" s="341"/>
      <c r="AG60" s="341"/>
      <c r="AH60" s="341"/>
      <c r="AI60" s="341"/>
      <c r="AJ60" s="341"/>
      <c r="AK60" s="341"/>
      <c r="AL60" s="341"/>
      <c r="AM60" s="341"/>
      <c r="AN60" s="341"/>
      <c r="AO60" s="341"/>
      <c r="AP60" s="341"/>
      <c r="AQ60" s="341"/>
      <c r="AR60" s="341"/>
      <c r="AS60" s="303"/>
      <c r="AT60" s="303"/>
      <c r="AU60" s="303"/>
      <c r="AV60" s="303"/>
      <c r="AW60" s="303"/>
      <c r="AX60" s="303"/>
      <c r="AY60" s="303"/>
      <c r="AZ60" s="303"/>
      <c r="BA60" s="303"/>
      <c r="BB60" s="303"/>
      <c r="BC60" s="303"/>
      <c r="BD60" s="303"/>
      <c r="BE60" s="303"/>
      <c r="BF60" s="303"/>
      <c r="BG60" s="303"/>
      <c r="BH60" s="303"/>
      <c r="BI60" s="303"/>
      <c r="BJ60" s="303"/>
      <c r="BK60" s="303"/>
      <c r="BL60" s="303"/>
      <c r="BM60" s="303"/>
      <c r="BN60" s="303"/>
      <c r="BO60" s="303"/>
      <c r="BP60" s="303"/>
    </row>
    <row r="61" spans="2:68" s="340" customFormat="1" ht="14.25">
      <c r="B61" s="303"/>
      <c r="C61" s="303"/>
      <c r="D61" s="303"/>
      <c r="E61" s="303"/>
      <c r="F61" s="303"/>
      <c r="G61" s="303"/>
      <c r="H61" s="303"/>
      <c r="I61" s="303"/>
      <c r="J61" s="303"/>
      <c r="K61" s="303"/>
      <c r="L61" s="303"/>
      <c r="M61" s="303"/>
      <c r="N61" s="339"/>
      <c r="O61" s="336"/>
      <c r="P61" s="336"/>
      <c r="Q61" s="336"/>
      <c r="R61" s="336"/>
      <c r="S61" s="336"/>
      <c r="T61" s="336"/>
      <c r="U61" s="336"/>
      <c r="V61" s="336"/>
      <c r="W61" s="336"/>
      <c r="X61" s="336"/>
      <c r="AC61" s="303"/>
      <c r="AD61" s="341"/>
      <c r="AE61" s="341"/>
      <c r="AF61" s="341"/>
      <c r="AG61" s="341"/>
      <c r="AH61" s="341"/>
      <c r="AI61" s="341"/>
      <c r="AJ61" s="341"/>
      <c r="AK61" s="341"/>
      <c r="AL61" s="341"/>
      <c r="AM61" s="341"/>
      <c r="AN61" s="341"/>
      <c r="AO61" s="341"/>
      <c r="AP61" s="341"/>
      <c r="AQ61" s="341"/>
      <c r="AR61" s="341"/>
      <c r="AS61" s="303"/>
      <c r="AT61" s="303"/>
      <c r="AU61" s="303"/>
      <c r="AV61" s="303"/>
      <c r="AW61" s="303"/>
      <c r="AX61" s="303"/>
      <c r="AY61" s="303"/>
      <c r="AZ61" s="303"/>
      <c r="BA61" s="303"/>
      <c r="BB61" s="303"/>
      <c r="BC61" s="303"/>
      <c r="BD61" s="303"/>
      <c r="BE61" s="303"/>
      <c r="BF61" s="303"/>
      <c r="BG61" s="303"/>
      <c r="BH61" s="303"/>
      <c r="BI61" s="303"/>
      <c r="BJ61" s="303"/>
      <c r="BK61" s="303"/>
      <c r="BL61" s="303"/>
      <c r="BM61" s="303"/>
      <c r="BN61" s="303"/>
      <c r="BO61" s="303"/>
      <c r="BP61" s="303"/>
    </row>
    <row r="62" spans="2:68" s="340" customFormat="1" ht="14.25">
      <c r="B62" s="303"/>
      <c r="C62" s="303"/>
      <c r="D62" s="303"/>
      <c r="E62" s="303"/>
      <c r="F62" s="303"/>
      <c r="G62" s="303"/>
      <c r="H62" s="303"/>
      <c r="I62" s="303"/>
      <c r="J62" s="303"/>
      <c r="K62" s="303"/>
      <c r="L62" s="303"/>
      <c r="M62" s="303"/>
      <c r="N62" s="339"/>
      <c r="O62" s="336"/>
      <c r="P62" s="336"/>
      <c r="Q62" s="336"/>
      <c r="R62" s="336"/>
      <c r="S62" s="336"/>
      <c r="T62" s="336"/>
      <c r="U62" s="336"/>
      <c r="V62" s="336"/>
      <c r="W62" s="336"/>
      <c r="X62" s="336"/>
      <c r="AC62" s="303"/>
      <c r="AD62" s="341"/>
      <c r="AE62" s="341"/>
      <c r="AF62" s="341"/>
      <c r="AG62" s="341"/>
      <c r="AH62" s="341"/>
      <c r="AI62" s="341"/>
      <c r="AJ62" s="341"/>
      <c r="AK62" s="341"/>
      <c r="AL62" s="341"/>
      <c r="AM62" s="341"/>
      <c r="AN62" s="341"/>
      <c r="AO62" s="341"/>
      <c r="AP62" s="341"/>
      <c r="AQ62" s="341"/>
      <c r="AR62" s="341"/>
      <c r="AS62" s="303"/>
      <c r="AT62" s="303"/>
      <c r="AU62" s="303"/>
      <c r="AV62" s="303"/>
      <c r="AW62" s="303"/>
      <c r="AX62" s="303"/>
      <c r="AY62" s="303"/>
      <c r="AZ62" s="303"/>
      <c r="BA62" s="303"/>
      <c r="BB62" s="303"/>
      <c r="BC62" s="303"/>
      <c r="BD62" s="303"/>
      <c r="BE62" s="303"/>
      <c r="BF62" s="303"/>
      <c r="BG62" s="303"/>
      <c r="BH62" s="303"/>
      <c r="BI62" s="303"/>
      <c r="BJ62" s="303"/>
      <c r="BK62" s="303"/>
      <c r="BL62" s="303"/>
      <c r="BM62" s="303"/>
      <c r="BN62" s="303"/>
      <c r="BO62" s="303"/>
      <c r="BP62" s="303"/>
    </row>
    <row r="63" spans="2:68" s="340" customFormat="1" ht="14.25">
      <c r="B63" s="303"/>
      <c r="C63" s="303"/>
      <c r="D63" s="303"/>
      <c r="E63" s="303"/>
      <c r="F63" s="303"/>
      <c r="G63" s="303"/>
      <c r="H63" s="303"/>
      <c r="I63" s="303"/>
      <c r="J63" s="303"/>
      <c r="K63" s="303"/>
      <c r="L63" s="303"/>
      <c r="M63" s="303"/>
      <c r="N63" s="339"/>
      <c r="O63" s="336"/>
      <c r="P63" s="336"/>
      <c r="Q63" s="336"/>
      <c r="R63" s="336"/>
      <c r="S63" s="336"/>
      <c r="T63" s="336"/>
      <c r="U63" s="336"/>
      <c r="V63" s="336"/>
      <c r="W63" s="336"/>
      <c r="X63" s="336"/>
      <c r="AC63" s="303"/>
      <c r="AD63" s="341"/>
      <c r="AE63" s="341"/>
      <c r="AF63" s="341"/>
      <c r="AG63" s="341"/>
      <c r="AH63" s="341"/>
      <c r="AI63" s="341"/>
      <c r="AJ63" s="341"/>
      <c r="AK63" s="341"/>
      <c r="AL63" s="341"/>
      <c r="AM63" s="341"/>
      <c r="AN63" s="341"/>
      <c r="AO63" s="341"/>
      <c r="AP63" s="341"/>
      <c r="AQ63" s="341"/>
      <c r="AR63" s="341"/>
      <c r="AS63" s="303"/>
      <c r="AT63" s="303"/>
      <c r="AU63" s="303"/>
      <c r="AV63" s="303"/>
      <c r="AW63" s="303"/>
      <c r="AX63" s="303"/>
      <c r="AY63" s="303"/>
      <c r="AZ63" s="303"/>
      <c r="BA63" s="303"/>
      <c r="BB63" s="303"/>
      <c r="BC63" s="303"/>
      <c r="BD63" s="303"/>
      <c r="BE63" s="303"/>
      <c r="BF63" s="303"/>
      <c r="BG63" s="303"/>
      <c r="BH63" s="303"/>
      <c r="BI63" s="303"/>
      <c r="BJ63" s="303"/>
      <c r="BK63" s="303"/>
      <c r="BL63" s="303"/>
      <c r="BM63" s="303"/>
      <c r="BN63" s="303"/>
      <c r="BO63" s="303"/>
      <c r="BP63" s="303"/>
    </row>
    <row r="64" spans="2:68" s="340" customFormat="1" ht="14.25">
      <c r="B64" s="303"/>
      <c r="C64" s="303"/>
      <c r="D64" s="303"/>
      <c r="E64" s="303"/>
      <c r="F64" s="303"/>
      <c r="G64" s="303"/>
      <c r="H64" s="303"/>
      <c r="I64" s="303"/>
      <c r="J64" s="303"/>
      <c r="K64" s="303"/>
      <c r="L64" s="303"/>
      <c r="M64" s="303"/>
      <c r="N64" s="339"/>
      <c r="O64" s="336"/>
      <c r="P64" s="336"/>
      <c r="Q64" s="336"/>
      <c r="R64" s="336"/>
      <c r="S64" s="336"/>
      <c r="T64" s="336"/>
      <c r="U64" s="336"/>
      <c r="V64" s="336"/>
      <c r="W64" s="336"/>
      <c r="X64" s="336"/>
      <c r="AC64" s="303"/>
      <c r="AD64" s="341"/>
      <c r="AE64" s="341"/>
      <c r="AF64" s="341"/>
      <c r="AG64" s="341"/>
      <c r="AH64" s="341"/>
      <c r="AI64" s="341"/>
      <c r="AJ64" s="341"/>
      <c r="AK64" s="341"/>
      <c r="AL64" s="341"/>
      <c r="AM64" s="341"/>
      <c r="AN64" s="341"/>
      <c r="AO64" s="341"/>
      <c r="AP64" s="341"/>
      <c r="AQ64" s="341"/>
      <c r="AR64" s="341"/>
      <c r="AS64" s="303"/>
      <c r="AT64" s="303"/>
      <c r="AU64" s="303"/>
      <c r="AV64" s="303"/>
      <c r="AW64" s="303"/>
      <c r="AX64" s="303"/>
      <c r="AY64" s="303"/>
      <c r="AZ64" s="303"/>
      <c r="BA64" s="303"/>
      <c r="BB64" s="303"/>
      <c r="BC64" s="303"/>
      <c r="BD64" s="303"/>
      <c r="BE64" s="303"/>
      <c r="BF64" s="303"/>
      <c r="BG64" s="303"/>
      <c r="BH64" s="303"/>
      <c r="BI64" s="303"/>
      <c r="BJ64" s="303"/>
      <c r="BK64" s="303"/>
      <c r="BL64" s="303"/>
      <c r="BM64" s="303"/>
      <c r="BN64" s="303"/>
      <c r="BO64" s="303"/>
      <c r="BP64" s="303"/>
    </row>
    <row r="65" spans="2:68" s="340" customFormat="1" ht="14.25">
      <c r="B65" s="303"/>
      <c r="C65" s="303"/>
      <c r="D65" s="303"/>
      <c r="E65" s="303"/>
      <c r="F65" s="303"/>
      <c r="G65" s="303"/>
      <c r="H65" s="303"/>
      <c r="I65" s="303"/>
      <c r="J65" s="303"/>
      <c r="K65" s="303"/>
      <c r="L65" s="303"/>
      <c r="M65" s="303"/>
      <c r="N65" s="339"/>
      <c r="O65" s="336"/>
      <c r="P65" s="336"/>
      <c r="Q65" s="336"/>
      <c r="R65" s="336"/>
      <c r="S65" s="336"/>
      <c r="T65" s="336"/>
      <c r="U65" s="336"/>
      <c r="V65" s="336"/>
      <c r="W65" s="336"/>
      <c r="X65" s="336"/>
      <c r="AC65" s="303"/>
      <c r="AD65" s="341"/>
      <c r="AE65" s="341"/>
      <c r="AF65" s="341"/>
      <c r="AG65" s="341"/>
      <c r="AH65" s="341"/>
      <c r="AI65" s="341"/>
      <c r="AJ65" s="341"/>
      <c r="AK65" s="341"/>
      <c r="AL65" s="341"/>
      <c r="AM65" s="341"/>
      <c r="AN65" s="341"/>
      <c r="AO65" s="341"/>
      <c r="AP65" s="341"/>
      <c r="AQ65" s="341"/>
      <c r="AR65" s="341"/>
      <c r="AS65" s="303"/>
      <c r="AT65" s="303"/>
      <c r="AU65" s="303"/>
      <c r="AV65" s="303"/>
      <c r="AW65" s="303"/>
      <c r="AX65" s="303"/>
      <c r="AY65" s="303"/>
      <c r="AZ65" s="303"/>
      <c r="BA65" s="303"/>
      <c r="BB65" s="303"/>
      <c r="BC65" s="303"/>
      <c r="BD65" s="303"/>
      <c r="BE65" s="303"/>
      <c r="BF65" s="303"/>
      <c r="BG65" s="303"/>
      <c r="BH65" s="303"/>
      <c r="BI65" s="303"/>
      <c r="BJ65" s="303"/>
      <c r="BK65" s="303"/>
      <c r="BL65" s="303"/>
      <c r="BM65" s="303"/>
      <c r="BN65" s="303"/>
      <c r="BO65" s="303"/>
      <c r="BP65" s="303"/>
    </row>
    <row r="66" spans="2:68" s="340" customFormat="1" ht="14.25">
      <c r="B66" s="303"/>
      <c r="C66" s="303"/>
      <c r="D66" s="303"/>
      <c r="E66" s="303"/>
      <c r="F66" s="303"/>
      <c r="G66" s="303"/>
      <c r="H66" s="303"/>
      <c r="I66" s="303"/>
      <c r="J66" s="303"/>
      <c r="K66" s="303"/>
      <c r="L66" s="303"/>
      <c r="M66" s="303"/>
      <c r="N66" s="339"/>
      <c r="O66" s="336"/>
      <c r="P66" s="336"/>
      <c r="Q66" s="336"/>
      <c r="R66" s="336"/>
      <c r="S66" s="336"/>
      <c r="T66" s="336"/>
      <c r="U66" s="336"/>
      <c r="V66" s="336"/>
      <c r="W66" s="336"/>
      <c r="X66" s="336"/>
      <c r="AC66" s="303"/>
      <c r="AD66" s="341"/>
      <c r="AE66" s="341"/>
      <c r="AF66" s="341"/>
      <c r="AG66" s="341"/>
      <c r="AH66" s="341"/>
      <c r="AI66" s="341"/>
      <c r="AJ66" s="341"/>
      <c r="AK66" s="341"/>
      <c r="AL66" s="341"/>
      <c r="AM66" s="341"/>
      <c r="AN66" s="341"/>
      <c r="AO66" s="341"/>
      <c r="AP66" s="341"/>
      <c r="AQ66" s="341"/>
      <c r="AR66" s="341"/>
      <c r="AS66" s="303"/>
      <c r="AT66" s="303"/>
      <c r="AU66" s="303"/>
      <c r="AV66" s="303"/>
      <c r="AW66" s="303"/>
      <c r="AX66" s="303"/>
      <c r="AY66" s="303"/>
      <c r="AZ66" s="303"/>
      <c r="BA66" s="303"/>
      <c r="BB66" s="303"/>
      <c r="BC66" s="303"/>
      <c r="BD66" s="303"/>
      <c r="BE66" s="303"/>
      <c r="BF66" s="303"/>
      <c r="BG66" s="303"/>
      <c r="BH66" s="303"/>
      <c r="BI66" s="303"/>
      <c r="BJ66" s="303"/>
      <c r="BK66" s="303"/>
      <c r="BL66" s="303"/>
      <c r="BM66" s="303"/>
      <c r="BN66" s="303"/>
      <c r="BO66" s="303"/>
      <c r="BP66" s="303"/>
    </row>
    <row r="67" spans="2:68" s="340" customFormat="1" ht="14.25">
      <c r="B67" s="303"/>
      <c r="C67" s="303"/>
      <c r="D67" s="303"/>
      <c r="E67" s="303"/>
      <c r="F67" s="303"/>
      <c r="G67" s="303"/>
      <c r="H67" s="303"/>
      <c r="I67" s="303"/>
      <c r="J67" s="303"/>
      <c r="K67" s="303"/>
      <c r="L67" s="303"/>
      <c r="M67" s="303"/>
      <c r="N67" s="339"/>
      <c r="O67" s="336"/>
      <c r="P67" s="336"/>
      <c r="Q67" s="336"/>
      <c r="R67" s="336"/>
      <c r="S67" s="336"/>
      <c r="T67" s="336"/>
      <c r="U67" s="336"/>
      <c r="V67" s="336"/>
      <c r="W67" s="336"/>
      <c r="X67" s="336"/>
      <c r="AC67" s="303"/>
      <c r="AD67" s="341"/>
      <c r="AE67" s="341"/>
      <c r="AF67" s="341"/>
      <c r="AG67" s="341"/>
      <c r="AH67" s="341"/>
      <c r="AI67" s="341"/>
      <c r="AJ67" s="341"/>
      <c r="AK67" s="341"/>
      <c r="AL67" s="341"/>
      <c r="AM67" s="341"/>
      <c r="AN67" s="341"/>
      <c r="AO67" s="341"/>
      <c r="AP67" s="341"/>
      <c r="AQ67" s="341"/>
      <c r="AR67" s="341"/>
      <c r="AS67" s="303"/>
      <c r="AT67" s="303"/>
      <c r="AU67" s="303"/>
      <c r="AV67" s="303"/>
      <c r="AW67" s="303"/>
      <c r="AX67" s="303"/>
      <c r="AY67" s="303"/>
      <c r="AZ67" s="303"/>
      <c r="BA67" s="303"/>
      <c r="BB67" s="303"/>
      <c r="BC67" s="303"/>
      <c r="BD67" s="303"/>
      <c r="BE67" s="303"/>
      <c r="BF67" s="303"/>
      <c r="BG67" s="303"/>
      <c r="BH67" s="303"/>
      <c r="BI67" s="303"/>
      <c r="BJ67" s="303"/>
      <c r="BK67" s="303"/>
      <c r="BL67" s="303"/>
      <c r="BM67" s="303"/>
      <c r="BN67" s="303"/>
      <c r="BO67" s="303"/>
      <c r="BP67" s="303"/>
    </row>
    <row r="68" spans="2:68" s="340" customFormat="1" ht="14.25">
      <c r="B68" s="303"/>
      <c r="C68" s="303"/>
      <c r="D68" s="303"/>
      <c r="E68" s="303"/>
      <c r="F68" s="303"/>
      <c r="G68" s="303"/>
      <c r="H68" s="303"/>
      <c r="I68" s="303"/>
      <c r="J68" s="303"/>
      <c r="K68" s="303"/>
      <c r="L68" s="303"/>
      <c r="M68" s="303"/>
      <c r="N68" s="339"/>
      <c r="O68" s="336"/>
      <c r="P68" s="336"/>
      <c r="Q68" s="336"/>
      <c r="R68" s="336"/>
      <c r="S68" s="336"/>
      <c r="T68" s="336"/>
      <c r="U68" s="336"/>
      <c r="V68" s="336"/>
      <c r="W68" s="336"/>
      <c r="X68" s="336"/>
      <c r="AC68" s="303"/>
      <c r="AD68" s="341"/>
      <c r="AE68" s="341"/>
      <c r="AF68" s="341"/>
      <c r="AG68" s="341"/>
      <c r="AH68" s="341"/>
      <c r="AI68" s="341"/>
      <c r="AJ68" s="341"/>
      <c r="AK68" s="341"/>
      <c r="AL68" s="341"/>
      <c r="AM68" s="341"/>
      <c r="AN68" s="341"/>
      <c r="AO68" s="341"/>
      <c r="AP68" s="341"/>
      <c r="AQ68" s="341"/>
      <c r="AR68" s="341"/>
      <c r="AS68" s="303"/>
      <c r="AT68" s="303"/>
      <c r="AU68" s="303"/>
      <c r="AV68" s="303"/>
      <c r="AW68" s="303"/>
      <c r="AX68" s="303"/>
      <c r="AY68" s="303"/>
      <c r="AZ68" s="303"/>
      <c r="BA68" s="303"/>
      <c r="BB68" s="303"/>
      <c r="BC68" s="303"/>
      <c r="BD68" s="303"/>
      <c r="BE68" s="303"/>
      <c r="BF68" s="303"/>
      <c r="BG68" s="303"/>
      <c r="BH68" s="303"/>
      <c r="BI68" s="303"/>
      <c r="BJ68" s="303"/>
      <c r="BK68" s="303"/>
      <c r="BL68" s="303"/>
      <c r="BM68" s="303"/>
      <c r="BN68" s="303"/>
      <c r="BO68" s="303"/>
      <c r="BP68" s="303"/>
    </row>
    <row r="69" spans="2:68" s="340" customFormat="1" ht="12">
      <c r="B69" s="303"/>
      <c r="C69" s="303"/>
      <c r="D69" s="303"/>
      <c r="E69" s="303"/>
      <c r="F69" s="303"/>
      <c r="G69" s="303"/>
      <c r="H69" s="303"/>
      <c r="I69" s="303"/>
      <c r="J69" s="303"/>
      <c r="K69" s="303"/>
      <c r="L69" s="303"/>
      <c r="M69" s="303"/>
      <c r="N69" s="302"/>
      <c r="O69" s="302"/>
      <c r="P69" s="302"/>
      <c r="Q69" s="302"/>
      <c r="R69" s="302"/>
      <c r="S69" s="302"/>
      <c r="T69" s="302"/>
      <c r="U69" s="302"/>
      <c r="V69" s="302"/>
      <c r="W69" s="302"/>
      <c r="X69" s="302"/>
      <c r="AC69" s="303"/>
      <c r="AD69" s="341"/>
      <c r="AE69" s="341"/>
      <c r="AF69" s="341"/>
      <c r="AG69" s="341"/>
      <c r="AH69" s="341"/>
      <c r="AI69" s="341"/>
      <c r="AJ69" s="341"/>
      <c r="AK69" s="341"/>
      <c r="AL69" s="341"/>
      <c r="AM69" s="341"/>
      <c r="AN69" s="341"/>
      <c r="AO69" s="341"/>
      <c r="AP69" s="341"/>
      <c r="AQ69" s="341"/>
      <c r="AR69" s="341"/>
      <c r="AS69" s="303"/>
      <c r="AT69" s="303"/>
      <c r="AU69" s="303"/>
      <c r="AV69" s="303"/>
      <c r="AW69" s="303"/>
      <c r="AX69" s="303"/>
      <c r="AY69" s="303"/>
      <c r="AZ69" s="303"/>
      <c r="BA69" s="303"/>
      <c r="BB69" s="303"/>
      <c r="BC69" s="303"/>
      <c r="BD69" s="303"/>
      <c r="BE69" s="303"/>
      <c r="BF69" s="303"/>
      <c r="BG69" s="303"/>
      <c r="BH69" s="303"/>
      <c r="BI69" s="303"/>
      <c r="BJ69" s="303"/>
      <c r="BK69" s="303"/>
      <c r="BL69" s="303"/>
      <c r="BM69" s="303"/>
      <c r="BN69" s="303"/>
      <c r="BO69" s="303"/>
      <c r="BP69" s="303"/>
    </row>
  </sheetData>
  <mergeCells count="67">
    <mergeCell ref="AG27:AP27"/>
    <mergeCell ref="AQ27:AT27"/>
    <mergeCell ref="AU27:AV27"/>
    <mergeCell ref="B28:M28"/>
    <mergeCell ref="N28:X28"/>
    <mergeCell ref="Y28:Z28"/>
    <mergeCell ref="AA28:AB28"/>
    <mergeCell ref="AC28:AD28"/>
    <mergeCell ref="AE28:AF28"/>
    <mergeCell ref="A1:I3"/>
    <mergeCell ref="J1:AV3"/>
    <mergeCell ref="AW1:BB1"/>
    <mergeCell ref="BC1:BH1"/>
    <mergeCell ref="BI1:BN1"/>
    <mergeCell ref="AW2:BB2"/>
    <mergeCell ref="BC2:BH2"/>
    <mergeCell ref="BI2:BN2"/>
    <mergeCell ref="AW3:BB3"/>
    <mergeCell ref="BC3:BH3"/>
    <mergeCell ref="BI3:BN3"/>
    <mergeCell ref="AW28:BM28"/>
    <mergeCell ref="A29:BM29"/>
    <mergeCell ref="Y30:Z30"/>
    <mergeCell ref="AA30:AB30"/>
    <mergeCell ref="AC30:AD30"/>
    <mergeCell ref="AE30:AF30"/>
    <mergeCell ref="AW30:BM30"/>
    <mergeCell ref="Y32:Z32"/>
    <mergeCell ref="AA32:AB32"/>
    <mergeCell ref="AC32:AD32"/>
    <mergeCell ref="AE32:AF32"/>
    <mergeCell ref="AW32:BM32"/>
    <mergeCell ref="Y31:Z31"/>
    <mergeCell ref="AA31:AB31"/>
    <mergeCell ref="AC31:AD31"/>
    <mergeCell ref="AE31:AF31"/>
    <mergeCell ref="AW31:BM31"/>
    <mergeCell ref="Y34:Z34"/>
    <mergeCell ref="AA34:AB34"/>
    <mergeCell ref="AC34:AD34"/>
    <mergeCell ref="AE34:AF34"/>
    <mergeCell ref="AW34:BM34"/>
    <mergeCell ref="Y33:Z33"/>
    <mergeCell ref="AA33:AB33"/>
    <mergeCell ref="AC33:AD33"/>
    <mergeCell ref="AE33:AF33"/>
    <mergeCell ref="AW33:BM33"/>
    <mergeCell ref="Y36:Z36"/>
    <mergeCell ref="AA36:AB36"/>
    <mergeCell ref="AC36:AD36"/>
    <mergeCell ref="AE36:AF36"/>
    <mergeCell ref="AW36:BM36"/>
    <mergeCell ref="Y35:Z35"/>
    <mergeCell ref="AA35:AB35"/>
    <mergeCell ref="AC35:AD35"/>
    <mergeCell ref="AE35:AF35"/>
    <mergeCell ref="AW35:BM35"/>
    <mergeCell ref="Y38:Z38"/>
    <mergeCell ref="AA38:AB38"/>
    <mergeCell ref="AC38:AD38"/>
    <mergeCell ref="AE38:AF38"/>
    <mergeCell ref="AW38:BM38"/>
    <mergeCell ref="Y37:Z37"/>
    <mergeCell ref="AA37:AB37"/>
    <mergeCell ref="AC37:AD37"/>
    <mergeCell ref="AE37:AF37"/>
    <mergeCell ref="AW37:BM37"/>
  </mergeCells>
  <phoneticPr fontId="1"/>
  <printOptions horizontalCentered="1"/>
  <pageMargins left="0.39370078740157483" right="0.39370078740157483" top="0.74803149606299213" bottom="0.39370078740157483" header="0.39370078740157483" footer="0.31496062992125984"/>
  <pageSetup paperSize="9" scale="83" orientation="landscape" r:id="rId1"/>
  <headerFooter alignWithMargins="0">
    <oddHeader>&amp;C&amp;A&amp;R&amp;10　</oddHeader>
    <oddFooter>&amp;C&amp;"ＭＳ ゴシック,標準"&amp;P/&amp;N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31"/>
  <sheetViews>
    <sheetView showGridLines="0" view="pageBreakPreview" zoomScaleNormal="85" zoomScaleSheetLayoutView="100" workbookViewId="0">
      <selection sqref="A1:C3"/>
    </sheetView>
  </sheetViews>
  <sheetFormatPr defaultColWidth="2.625" defaultRowHeight="15.75"/>
  <cols>
    <col min="1" max="18" width="8.875" style="92" customWidth="1"/>
    <col min="19" max="16384" width="2.625" style="92"/>
  </cols>
  <sheetData>
    <row r="1" spans="1:18" s="240" customFormat="1" ht="15.75" customHeight="1">
      <c r="A1" s="800" t="s">
        <v>481</v>
      </c>
      <c r="B1" s="801"/>
      <c r="C1" s="830"/>
      <c r="D1" s="833" t="s">
        <v>622</v>
      </c>
      <c r="E1" s="801"/>
      <c r="F1" s="801"/>
      <c r="G1" s="801"/>
      <c r="H1" s="801"/>
      <c r="I1" s="801"/>
      <c r="J1" s="801"/>
      <c r="K1" s="801"/>
      <c r="L1" s="801"/>
      <c r="M1" s="830"/>
      <c r="N1" s="342"/>
      <c r="O1" s="834" t="s">
        <v>538</v>
      </c>
      <c r="P1" s="835"/>
      <c r="Q1" s="836" t="s">
        <v>539</v>
      </c>
      <c r="R1" s="836"/>
    </row>
    <row r="2" spans="1:18" s="240" customFormat="1" ht="15.75" customHeight="1">
      <c r="A2" s="804"/>
      <c r="B2" s="805"/>
      <c r="C2" s="831"/>
      <c r="D2" s="804"/>
      <c r="E2" s="805"/>
      <c r="F2" s="805"/>
      <c r="G2" s="805"/>
      <c r="H2" s="805"/>
      <c r="I2" s="805"/>
      <c r="J2" s="805"/>
      <c r="K2" s="805"/>
      <c r="L2" s="805"/>
      <c r="M2" s="831"/>
      <c r="N2" s="342" t="s">
        <v>56</v>
      </c>
      <c r="O2" s="834" t="str">
        <f>改版履歴!V2</f>
        <v>LKI楊</v>
      </c>
      <c r="P2" s="835"/>
      <c r="Q2" s="837">
        <f>改版履歴!Z2</f>
        <v>44057</v>
      </c>
      <c r="R2" s="837"/>
    </row>
    <row r="3" spans="1:18" s="240" customFormat="1" ht="15.75" customHeight="1">
      <c r="A3" s="808"/>
      <c r="B3" s="809"/>
      <c r="C3" s="832"/>
      <c r="D3" s="808"/>
      <c r="E3" s="809"/>
      <c r="F3" s="809"/>
      <c r="G3" s="809"/>
      <c r="H3" s="809"/>
      <c r="I3" s="809"/>
      <c r="J3" s="809"/>
      <c r="K3" s="809"/>
      <c r="L3" s="809"/>
      <c r="M3" s="832"/>
      <c r="N3" s="342" t="s">
        <v>57</v>
      </c>
      <c r="O3" s="834" t="str">
        <f>改版履歴!V3</f>
        <v>HYN呂</v>
      </c>
      <c r="P3" s="835"/>
      <c r="Q3" s="837">
        <f>改版履歴!Z3</f>
        <v>44480</v>
      </c>
      <c r="R3" s="837"/>
    </row>
    <row r="4" spans="1:18">
      <c r="A4" s="343"/>
      <c r="B4" s="344"/>
      <c r="C4" s="344"/>
      <c r="D4" s="344"/>
      <c r="E4" s="344"/>
      <c r="F4" s="344"/>
      <c r="G4" s="344"/>
      <c r="H4" s="344"/>
      <c r="I4" s="344"/>
      <c r="J4" s="344"/>
      <c r="K4" s="344"/>
      <c r="L4" s="344"/>
      <c r="M4" s="344"/>
      <c r="N4" s="344"/>
      <c r="O4" s="344"/>
      <c r="P4" s="344"/>
      <c r="Q4" s="344"/>
      <c r="R4" s="345"/>
    </row>
    <row r="5" spans="1:18">
      <c r="A5" s="346" t="s">
        <v>540</v>
      </c>
      <c r="B5" s="347"/>
      <c r="C5" s="347"/>
      <c r="D5" s="347"/>
      <c r="E5" s="347"/>
      <c r="F5" s="347"/>
      <c r="G5" s="347"/>
      <c r="H5" s="347"/>
      <c r="I5" s="347"/>
      <c r="J5" s="347"/>
      <c r="K5" s="347"/>
      <c r="L5" s="347"/>
      <c r="M5" s="347"/>
      <c r="N5" s="347"/>
      <c r="O5" s="347"/>
      <c r="P5" s="347"/>
      <c r="Q5" s="347"/>
      <c r="R5" s="348"/>
    </row>
    <row r="6" spans="1:18">
      <c r="A6" s="349"/>
      <c r="B6" s="347" t="s">
        <v>662</v>
      </c>
      <c r="C6" s="344"/>
      <c r="D6" s="347"/>
      <c r="E6" s="347"/>
      <c r="F6" s="347"/>
      <c r="G6" s="347"/>
      <c r="H6" s="347"/>
      <c r="I6" s="347"/>
      <c r="J6" s="347"/>
      <c r="K6" s="347"/>
      <c r="L6" s="347"/>
      <c r="M6" s="347"/>
      <c r="N6" s="347"/>
      <c r="O6" s="347"/>
      <c r="P6" s="347"/>
      <c r="Q6" s="347"/>
      <c r="R6" s="348"/>
    </row>
    <row r="7" spans="1:18">
      <c r="A7" s="349"/>
      <c r="B7" s="350" t="s">
        <v>541</v>
      </c>
      <c r="C7" s="344"/>
      <c r="D7" s="347"/>
      <c r="E7" s="347"/>
      <c r="F7" s="347"/>
      <c r="G7" s="347"/>
      <c r="H7" s="347"/>
      <c r="I7" s="347"/>
      <c r="J7" s="347"/>
      <c r="K7" s="347"/>
      <c r="L7" s="347"/>
      <c r="M7" s="347"/>
      <c r="N7" s="347"/>
      <c r="O7" s="347"/>
      <c r="P7" s="347"/>
      <c r="Q7" s="347"/>
      <c r="R7" s="348"/>
    </row>
    <row r="8" spans="1:18">
      <c r="A8" s="349"/>
      <c r="B8" s="350" t="s">
        <v>542</v>
      </c>
      <c r="C8" s="344"/>
      <c r="D8" s="347"/>
      <c r="E8" s="347"/>
      <c r="F8" s="347"/>
      <c r="G8" s="347"/>
      <c r="H8" s="347"/>
      <c r="I8" s="347"/>
      <c r="J8" s="347"/>
      <c r="K8" s="347"/>
      <c r="L8" s="347"/>
      <c r="M8" s="347"/>
      <c r="N8" s="347"/>
      <c r="O8" s="347"/>
      <c r="P8" s="347"/>
      <c r="Q8" s="347"/>
      <c r="R8" s="348"/>
    </row>
    <row r="9" spans="1:18">
      <c r="A9" s="349"/>
      <c r="B9" s="350" t="s">
        <v>543</v>
      </c>
      <c r="C9" s="344"/>
      <c r="D9" s="347"/>
      <c r="E9" s="347"/>
      <c r="F9" s="347"/>
      <c r="G9" s="347"/>
      <c r="H9" s="347"/>
      <c r="I9" s="347"/>
      <c r="J9" s="347"/>
      <c r="K9" s="347"/>
      <c r="L9" s="347"/>
      <c r="M9" s="347"/>
      <c r="N9" s="347"/>
      <c r="O9" s="347"/>
      <c r="P9" s="347"/>
      <c r="Q9" s="347"/>
      <c r="R9" s="348"/>
    </row>
    <row r="10" spans="1:18">
      <c r="A10" s="349"/>
      <c r="B10" s="350" t="s">
        <v>544</v>
      </c>
      <c r="C10" s="344"/>
      <c r="D10" s="347"/>
      <c r="E10" s="347"/>
      <c r="F10" s="347"/>
      <c r="G10" s="347"/>
      <c r="H10" s="347"/>
      <c r="I10" s="347"/>
      <c r="J10" s="347"/>
      <c r="K10" s="347"/>
      <c r="L10" s="347"/>
      <c r="M10" s="347"/>
      <c r="N10" s="347"/>
      <c r="O10" s="347"/>
      <c r="P10" s="347"/>
      <c r="Q10" s="347"/>
      <c r="R10" s="348"/>
    </row>
    <row r="11" spans="1:18">
      <c r="A11" s="349"/>
      <c r="B11" s="350" t="s">
        <v>488</v>
      </c>
      <c r="C11" s="344"/>
      <c r="D11" s="347"/>
      <c r="E11" s="347"/>
      <c r="F11" s="347"/>
      <c r="G11" s="347"/>
      <c r="H11" s="347"/>
      <c r="I11" s="347"/>
      <c r="J11" s="347"/>
      <c r="K11" s="347"/>
      <c r="L11" s="347"/>
      <c r="M11" s="347"/>
      <c r="N11" s="347"/>
      <c r="O11" s="347"/>
      <c r="P11" s="347"/>
      <c r="Q11" s="347"/>
      <c r="R11" s="348"/>
    </row>
    <row r="12" spans="1:18">
      <c r="A12" s="349"/>
      <c r="B12" s="350"/>
      <c r="C12" s="344"/>
      <c r="D12" s="347"/>
      <c r="E12" s="347"/>
      <c r="F12" s="347"/>
      <c r="G12" s="347"/>
      <c r="H12" s="347"/>
      <c r="I12" s="347"/>
      <c r="J12" s="347"/>
      <c r="K12" s="347"/>
      <c r="L12" s="347"/>
      <c r="M12" s="347"/>
      <c r="N12" s="347"/>
      <c r="O12" s="347"/>
      <c r="P12" s="347"/>
      <c r="Q12" s="347"/>
      <c r="R12" s="348"/>
    </row>
    <row r="13" spans="1:18">
      <c r="A13" s="349"/>
      <c r="B13" s="347"/>
      <c r="C13" s="347"/>
      <c r="D13" s="347"/>
      <c r="E13" s="347"/>
      <c r="F13" s="347"/>
      <c r="G13" s="347"/>
      <c r="H13" s="347"/>
      <c r="I13" s="347"/>
      <c r="J13" s="347"/>
      <c r="K13" s="347"/>
      <c r="L13" s="347"/>
      <c r="M13" s="347"/>
      <c r="N13" s="347"/>
      <c r="O13" s="347"/>
      <c r="P13" s="347"/>
      <c r="Q13" s="347"/>
      <c r="R13" s="348"/>
    </row>
    <row r="14" spans="1:18">
      <c r="A14" s="349"/>
      <c r="B14" s="347"/>
      <c r="C14" s="347"/>
      <c r="D14" s="347"/>
      <c r="E14" s="347"/>
      <c r="F14" s="347"/>
      <c r="G14" s="347"/>
      <c r="H14" s="347"/>
      <c r="I14" s="347"/>
      <c r="J14" s="347"/>
      <c r="K14" s="347"/>
      <c r="L14" s="347"/>
      <c r="M14" s="347"/>
      <c r="N14" s="347"/>
      <c r="O14" s="347"/>
      <c r="P14" s="347"/>
      <c r="Q14" s="347"/>
      <c r="R14" s="348"/>
    </row>
    <row r="15" spans="1:18">
      <c r="A15" s="346" t="s">
        <v>545</v>
      </c>
      <c r="B15" s="347"/>
      <c r="C15" s="347"/>
      <c r="D15" s="347"/>
      <c r="E15" s="347"/>
      <c r="F15" s="347"/>
      <c r="G15" s="347"/>
      <c r="H15" s="347"/>
      <c r="I15" s="347"/>
      <c r="J15" s="347"/>
      <c r="K15" s="347"/>
      <c r="L15" s="347"/>
      <c r="M15" s="347"/>
      <c r="N15" s="347"/>
      <c r="O15" s="347"/>
      <c r="P15" s="347"/>
      <c r="Q15" s="347"/>
      <c r="R15" s="348"/>
    </row>
    <row r="16" spans="1:18">
      <c r="A16" s="351"/>
      <c r="B16" s="350"/>
      <c r="C16" s="347"/>
      <c r="D16" s="347"/>
      <c r="E16" s="347"/>
      <c r="F16" s="347"/>
      <c r="G16" s="347"/>
      <c r="H16" s="347"/>
      <c r="I16" s="347"/>
      <c r="J16" s="347"/>
      <c r="K16" s="347"/>
      <c r="L16" s="347"/>
      <c r="M16" s="347"/>
      <c r="N16" s="347"/>
      <c r="O16" s="347"/>
      <c r="P16" s="347"/>
      <c r="Q16" s="347"/>
      <c r="R16" s="348"/>
    </row>
    <row r="17" spans="1:18">
      <c r="A17" s="351"/>
      <c r="B17" s="350"/>
      <c r="C17" s="347"/>
      <c r="D17" s="347"/>
      <c r="E17" s="347"/>
      <c r="F17" s="347"/>
      <c r="G17" s="347"/>
      <c r="H17" s="347"/>
      <c r="I17" s="347"/>
      <c r="J17" s="347"/>
      <c r="K17" s="347"/>
      <c r="L17" s="347"/>
      <c r="M17" s="347"/>
      <c r="N17" s="347"/>
      <c r="O17" s="347"/>
      <c r="P17" s="347"/>
      <c r="Q17" s="347"/>
      <c r="R17" s="348"/>
    </row>
    <row r="18" spans="1:18">
      <c r="A18" s="351"/>
      <c r="B18" s="350"/>
      <c r="C18" s="347"/>
      <c r="D18" s="347"/>
      <c r="E18" s="347"/>
      <c r="F18" s="347"/>
      <c r="G18" s="347"/>
      <c r="H18" s="347"/>
      <c r="I18" s="347"/>
      <c r="J18" s="347"/>
      <c r="K18" s="347"/>
      <c r="L18" s="347"/>
      <c r="M18" s="347"/>
      <c r="N18" s="347"/>
      <c r="O18" s="347"/>
      <c r="P18" s="347"/>
      <c r="Q18" s="347"/>
      <c r="R18" s="348"/>
    </row>
    <row r="19" spans="1:18">
      <c r="A19" s="349" t="s">
        <v>546</v>
      </c>
      <c r="B19" s="350"/>
      <c r="C19" s="347"/>
      <c r="D19" s="347"/>
      <c r="E19" s="347"/>
      <c r="F19" s="347"/>
      <c r="G19" s="347"/>
      <c r="H19" s="347"/>
      <c r="I19" s="347"/>
      <c r="J19" s="347"/>
      <c r="K19" s="347"/>
      <c r="L19" s="347"/>
      <c r="M19" s="347"/>
      <c r="N19" s="347"/>
      <c r="O19" s="347"/>
      <c r="P19" s="347"/>
      <c r="Q19" s="347"/>
      <c r="R19" s="348"/>
    </row>
    <row r="20" spans="1:18">
      <c r="A20" s="351"/>
      <c r="B20" s="350"/>
      <c r="C20" s="347"/>
      <c r="D20" s="347"/>
      <c r="E20" s="347"/>
      <c r="F20" s="347"/>
      <c r="G20" s="347"/>
      <c r="H20" s="347"/>
      <c r="I20" s="347"/>
      <c r="J20" s="347"/>
      <c r="K20" s="347"/>
      <c r="L20" s="347"/>
      <c r="M20" s="347"/>
      <c r="N20" s="347"/>
      <c r="O20" s="347"/>
      <c r="P20" s="347"/>
      <c r="Q20" s="347"/>
      <c r="R20" s="348"/>
    </row>
    <row r="21" spans="1:18">
      <c r="A21" s="349"/>
      <c r="B21" s="350"/>
      <c r="C21" s="347"/>
      <c r="D21" s="347"/>
      <c r="E21" s="347"/>
      <c r="F21" s="347"/>
      <c r="G21" s="347"/>
      <c r="H21" s="347"/>
      <c r="I21" s="347"/>
      <c r="J21" s="347"/>
      <c r="K21" s="347"/>
      <c r="L21" s="347"/>
      <c r="M21" s="347"/>
      <c r="N21" s="347"/>
      <c r="O21" s="347"/>
      <c r="P21" s="347"/>
      <c r="Q21" s="347"/>
      <c r="R21" s="348"/>
    </row>
    <row r="22" spans="1:18">
      <c r="A22" s="352"/>
      <c r="B22" s="347"/>
      <c r="C22" s="347"/>
      <c r="D22" s="347"/>
      <c r="E22" s="347"/>
      <c r="F22" s="347"/>
      <c r="G22" s="347"/>
      <c r="H22" s="347"/>
      <c r="I22" s="347"/>
      <c r="J22" s="347"/>
      <c r="K22" s="347"/>
      <c r="L22" s="347"/>
      <c r="M22" s="347"/>
      <c r="N22" s="347"/>
      <c r="O22" s="347"/>
      <c r="P22" s="347"/>
      <c r="Q22" s="347"/>
      <c r="R22" s="348"/>
    </row>
    <row r="23" spans="1:18">
      <c r="A23" s="352"/>
      <c r="B23" s="347" t="s">
        <v>547</v>
      </c>
      <c r="C23" s="347"/>
      <c r="D23" s="347"/>
      <c r="E23" s="347"/>
      <c r="F23" s="347"/>
      <c r="G23" s="347"/>
      <c r="H23" s="347"/>
      <c r="I23" s="347"/>
      <c r="J23" s="347"/>
      <c r="K23" s="347"/>
      <c r="L23" s="347"/>
      <c r="M23" s="347"/>
      <c r="N23" s="347"/>
      <c r="O23" s="347"/>
      <c r="P23" s="347"/>
      <c r="Q23" s="347"/>
      <c r="R23" s="348"/>
    </row>
    <row r="24" spans="1:18">
      <c r="A24" s="352"/>
      <c r="B24" s="347" t="s">
        <v>624</v>
      </c>
      <c r="C24" s="347"/>
      <c r="D24" s="347"/>
      <c r="E24" s="347"/>
      <c r="F24" s="347"/>
      <c r="G24" s="347"/>
      <c r="H24" s="347"/>
      <c r="I24" s="347"/>
      <c r="J24" s="347"/>
      <c r="K24" s="347"/>
      <c r="L24" s="347"/>
      <c r="M24" s="347"/>
      <c r="N24" s="347"/>
      <c r="O24" s="347"/>
      <c r="P24" s="347"/>
      <c r="Q24" s="347"/>
      <c r="R24" s="348"/>
    </row>
    <row r="25" spans="1:18">
      <c r="A25" s="352"/>
      <c r="B25" s="347"/>
      <c r="C25" s="347"/>
      <c r="D25" s="347"/>
      <c r="E25" s="347"/>
      <c r="F25" s="347"/>
      <c r="G25" s="347"/>
      <c r="H25" s="347"/>
      <c r="I25" s="347"/>
      <c r="J25" s="347"/>
      <c r="K25" s="347"/>
      <c r="L25" s="347"/>
      <c r="M25" s="347"/>
      <c r="N25" s="347"/>
      <c r="O25" s="347"/>
      <c r="P25" s="347"/>
      <c r="Q25" s="347"/>
      <c r="R25" s="348"/>
    </row>
    <row r="26" spans="1:18">
      <c r="A26" s="352"/>
      <c r="B26" s="347"/>
      <c r="C26" s="347"/>
      <c r="D26" s="347"/>
      <c r="E26" s="347"/>
      <c r="F26" s="347"/>
      <c r="G26" s="347"/>
      <c r="H26" s="347"/>
      <c r="I26" s="347"/>
      <c r="J26" s="347"/>
      <c r="K26" s="347"/>
      <c r="L26" s="347"/>
      <c r="M26" s="347"/>
      <c r="N26" s="347"/>
      <c r="O26" s="347"/>
      <c r="P26" s="347"/>
      <c r="Q26" s="347"/>
      <c r="R26" s="348"/>
    </row>
    <row r="27" spans="1:18">
      <c r="A27" s="352"/>
      <c r="B27" s="347"/>
      <c r="C27" s="347"/>
      <c r="D27" s="347"/>
      <c r="E27" s="347"/>
      <c r="F27" s="347"/>
      <c r="G27" s="347"/>
      <c r="H27" s="347"/>
      <c r="I27" s="347"/>
      <c r="J27" s="347"/>
      <c r="K27" s="347"/>
      <c r="L27" s="347"/>
      <c r="M27" s="347"/>
      <c r="N27" s="347"/>
      <c r="O27" s="347"/>
      <c r="P27" s="347"/>
      <c r="Q27" s="347"/>
      <c r="R27" s="348"/>
    </row>
    <row r="28" spans="1:18">
      <c r="A28" s="352"/>
      <c r="B28" s="347"/>
      <c r="C28" s="347"/>
      <c r="D28" s="347"/>
      <c r="E28" s="347"/>
      <c r="F28" s="347"/>
      <c r="G28" s="347"/>
      <c r="H28" s="347"/>
      <c r="I28" s="347"/>
      <c r="J28" s="347"/>
      <c r="K28" s="347"/>
      <c r="L28" s="347"/>
      <c r="M28" s="347"/>
      <c r="N28" s="347"/>
      <c r="O28" s="347"/>
      <c r="P28" s="347"/>
      <c r="Q28" s="347"/>
      <c r="R28" s="348"/>
    </row>
    <row r="29" spans="1:18">
      <c r="A29" s="352"/>
      <c r="B29" s="347"/>
      <c r="C29" s="347"/>
      <c r="D29" s="347"/>
      <c r="E29" s="347"/>
      <c r="F29" s="347"/>
      <c r="G29" s="347"/>
      <c r="H29" s="347"/>
      <c r="I29" s="347"/>
      <c r="J29" s="347"/>
      <c r="K29" s="347"/>
      <c r="L29" s="347"/>
      <c r="M29" s="347"/>
      <c r="N29" s="347"/>
      <c r="O29" s="347"/>
      <c r="P29" s="347"/>
      <c r="Q29" s="347"/>
      <c r="R29" s="348"/>
    </row>
    <row r="30" spans="1:18">
      <c r="A30" s="352"/>
      <c r="B30" s="347"/>
      <c r="C30" s="347"/>
      <c r="D30" s="347"/>
      <c r="E30" s="347"/>
      <c r="F30" s="347"/>
      <c r="G30" s="347"/>
      <c r="H30" s="347"/>
      <c r="I30" s="347"/>
      <c r="J30" s="347"/>
      <c r="K30" s="347"/>
      <c r="L30" s="347"/>
      <c r="M30" s="347"/>
      <c r="N30" s="347"/>
      <c r="O30" s="347"/>
      <c r="P30" s="347"/>
      <c r="Q30" s="347"/>
      <c r="R30" s="348"/>
    </row>
    <row r="31" spans="1:18">
      <c r="A31" s="353"/>
      <c r="B31" s="66"/>
      <c r="C31" s="66"/>
      <c r="D31" s="66"/>
      <c r="E31" s="66"/>
      <c r="F31" s="66"/>
      <c r="G31" s="66"/>
      <c r="H31" s="66"/>
      <c r="I31" s="66"/>
      <c r="J31" s="66"/>
      <c r="K31" s="66"/>
      <c r="L31" s="66"/>
      <c r="M31" s="66"/>
      <c r="N31" s="66"/>
      <c r="O31" s="66"/>
      <c r="P31" s="66"/>
      <c r="Q31" s="66"/>
      <c r="R31" s="354"/>
    </row>
  </sheetData>
  <mergeCells count="8">
    <mergeCell ref="A1:C3"/>
    <mergeCell ref="D1:M3"/>
    <mergeCell ref="O1:P1"/>
    <mergeCell ref="Q1:R1"/>
    <mergeCell ref="O2:P2"/>
    <mergeCell ref="Q2:R2"/>
    <mergeCell ref="O3:P3"/>
    <mergeCell ref="Q3:R3"/>
  </mergeCells>
  <phoneticPr fontId="1"/>
  <pageMargins left="0.7" right="0.7" top="0.75" bottom="0.75" header="0.3" footer="0.3"/>
  <pageSetup paperSize="9" scale="84" fitToHeight="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T20"/>
  <sheetViews>
    <sheetView showGridLines="0" view="pageBreakPreview" zoomScaleNormal="100" zoomScaleSheetLayoutView="100" workbookViewId="0">
      <pane ySplit="6" topLeftCell="A7" activePane="bottomLeft" state="frozen"/>
      <selection sqref="A1:I3"/>
      <selection pane="bottomLeft" activeCell="A7" sqref="A7"/>
    </sheetView>
  </sheetViews>
  <sheetFormatPr defaultColWidth="2.625" defaultRowHeight="14.25"/>
  <cols>
    <col min="1" max="12" width="4.125" style="355" customWidth="1"/>
    <col min="13" max="14" width="6.625" style="355" customWidth="1"/>
    <col min="15" max="44" width="4.125" style="355" customWidth="1"/>
    <col min="45" max="16384" width="2.625" style="355"/>
  </cols>
  <sheetData>
    <row r="1" spans="1:46" ht="15.75" customHeight="1">
      <c r="A1" s="856" t="s">
        <v>548</v>
      </c>
      <c r="B1" s="857"/>
      <c r="C1" s="857"/>
      <c r="D1" s="857"/>
      <c r="E1" s="857"/>
      <c r="F1" s="857"/>
      <c r="G1" s="857"/>
      <c r="H1" s="857"/>
      <c r="I1" s="858"/>
      <c r="J1" s="857" t="s">
        <v>623</v>
      </c>
      <c r="K1" s="865"/>
      <c r="L1" s="865"/>
      <c r="M1" s="865"/>
      <c r="N1" s="865"/>
      <c r="O1" s="865"/>
      <c r="P1" s="865"/>
      <c r="Q1" s="865"/>
      <c r="R1" s="865"/>
      <c r="S1" s="865"/>
      <c r="T1" s="865"/>
      <c r="U1" s="865"/>
      <c r="V1" s="865"/>
      <c r="W1" s="865"/>
      <c r="X1" s="865"/>
      <c r="Y1" s="865"/>
      <c r="Z1" s="865"/>
      <c r="AA1" s="865"/>
      <c r="AB1" s="865"/>
      <c r="AC1" s="865"/>
      <c r="AD1" s="865"/>
      <c r="AE1" s="865"/>
      <c r="AF1" s="866"/>
      <c r="AG1" s="853"/>
      <c r="AH1" s="853"/>
      <c r="AI1" s="853" t="s">
        <v>538</v>
      </c>
      <c r="AJ1" s="853"/>
      <c r="AK1" s="853"/>
      <c r="AL1" s="853"/>
      <c r="AM1" s="853"/>
      <c r="AN1" s="853" t="s">
        <v>539</v>
      </c>
      <c r="AO1" s="853"/>
      <c r="AP1" s="853"/>
      <c r="AQ1" s="853"/>
      <c r="AR1" s="853"/>
    </row>
    <row r="2" spans="1:46" ht="15.75" customHeight="1">
      <c r="A2" s="859"/>
      <c r="B2" s="860"/>
      <c r="C2" s="860"/>
      <c r="D2" s="860"/>
      <c r="E2" s="860"/>
      <c r="F2" s="860"/>
      <c r="G2" s="860"/>
      <c r="H2" s="860"/>
      <c r="I2" s="861"/>
      <c r="J2" s="867"/>
      <c r="K2" s="867"/>
      <c r="L2" s="867"/>
      <c r="M2" s="867"/>
      <c r="N2" s="867"/>
      <c r="O2" s="867"/>
      <c r="P2" s="867"/>
      <c r="Q2" s="867"/>
      <c r="R2" s="867"/>
      <c r="S2" s="867"/>
      <c r="T2" s="867"/>
      <c r="U2" s="867"/>
      <c r="V2" s="867"/>
      <c r="W2" s="867"/>
      <c r="X2" s="867"/>
      <c r="Y2" s="867"/>
      <c r="Z2" s="867"/>
      <c r="AA2" s="867"/>
      <c r="AB2" s="867"/>
      <c r="AC2" s="867"/>
      <c r="AD2" s="867"/>
      <c r="AE2" s="867"/>
      <c r="AF2" s="868"/>
      <c r="AG2" s="853" t="s">
        <v>56</v>
      </c>
      <c r="AH2" s="853"/>
      <c r="AI2" s="853" t="str">
        <f>改版履歴!V2</f>
        <v>LKI楊</v>
      </c>
      <c r="AJ2" s="853"/>
      <c r="AK2" s="853"/>
      <c r="AL2" s="853"/>
      <c r="AM2" s="853"/>
      <c r="AN2" s="854">
        <f>改版履歴!Z2</f>
        <v>44057</v>
      </c>
      <c r="AO2" s="854"/>
      <c r="AP2" s="854"/>
      <c r="AQ2" s="854"/>
      <c r="AR2" s="854"/>
    </row>
    <row r="3" spans="1:46" ht="15.75" customHeight="1">
      <c r="A3" s="862"/>
      <c r="B3" s="863"/>
      <c r="C3" s="863"/>
      <c r="D3" s="863"/>
      <c r="E3" s="863"/>
      <c r="F3" s="863"/>
      <c r="G3" s="863"/>
      <c r="H3" s="863"/>
      <c r="I3" s="864"/>
      <c r="J3" s="869"/>
      <c r="K3" s="869"/>
      <c r="L3" s="869"/>
      <c r="M3" s="869"/>
      <c r="N3" s="869"/>
      <c r="O3" s="869"/>
      <c r="P3" s="869"/>
      <c r="Q3" s="869"/>
      <c r="R3" s="869"/>
      <c r="S3" s="869"/>
      <c r="T3" s="869"/>
      <c r="U3" s="869"/>
      <c r="V3" s="869"/>
      <c r="W3" s="869"/>
      <c r="X3" s="869"/>
      <c r="Y3" s="869"/>
      <c r="Z3" s="869"/>
      <c r="AA3" s="869"/>
      <c r="AB3" s="869"/>
      <c r="AC3" s="869"/>
      <c r="AD3" s="869"/>
      <c r="AE3" s="869"/>
      <c r="AF3" s="870"/>
      <c r="AG3" s="853" t="s">
        <v>57</v>
      </c>
      <c r="AH3" s="853"/>
      <c r="AI3" s="853" t="str">
        <f>改版履歴!V3</f>
        <v>HYN呂</v>
      </c>
      <c r="AJ3" s="853"/>
      <c r="AK3" s="853"/>
      <c r="AL3" s="853"/>
      <c r="AM3" s="853"/>
      <c r="AN3" s="854">
        <f>改版履歴!Z3</f>
        <v>44480</v>
      </c>
      <c r="AO3" s="854"/>
      <c r="AP3" s="854"/>
      <c r="AQ3" s="854"/>
      <c r="AR3" s="854"/>
    </row>
    <row r="4" spans="1:46" ht="14.25" customHeight="1">
      <c r="A4" s="356"/>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c r="AR4" s="358"/>
    </row>
    <row r="5" spans="1:46" ht="14.25" customHeight="1">
      <c r="A5" s="855" t="s">
        <v>549</v>
      </c>
      <c r="B5" s="855"/>
      <c r="C5" s="855"/>
      <c r="D5" s="855"/>
      <c r="E5" s="855"/>
      <c r="F5" s="855"/>
      <c r="G5" s="855"/>
      <c r="H5" s="855"/>
      <c r="I5" s="855"/>
      <c r="J5" s="855"/>
      <c r="K5" s="855"/>
      <c r="L5" s="855"/>
      <c r="M5" s="855"/>
      <c r="N5" s="855"/>
      <c r="O5" s="855"/>
      <c r="P5" s="855"/>
      <c r="Q5" s="855"/>
      <c r="R5" s="855"/>
      <c r="S5" s="855"/>
      <c r="T5" s="855"/>
      <c r="U5" s="855"/>
      <c r="V5" s="357"/>
      <c r="W5" s="357"/>
      <c r="X5" s="357"/>
      <c r="Y5" s="357"/>
      <c r="Z5" s="357"/>
      <c r="AA5" s="357"/>
      <c r="AB5" s="357"/>
      <c r="AC5" s="357"/>
      <c r="AD5" s="359"/>
      <c r="AE5" s="359"/>
      <c r="AF5" s="359"/>
      <c r="AG5" s="359"/>
      <c r="AH5" s="359"/>
      <c r="AI5" s="359"/>
      <c r="AJ5" s="359"/>
      <c r="AK5" s="359"/>
      <c r="AL5" s="359"/>
      <c r="AM5" s="359"/>
      <c r="AN5" s="359"/>
      <c r="AO5" s="359"/>
      <c r="AP5" s="359"/>
      <c r="AQ5" s="359"/>
      <c r="AR5" s="360"/>
    </row>
    <row r="6" spans="1:46" ht="14.25" customHeight="1">
      <c r="A6" s="361" t="s">
        <v>550</v>
      </c>
      <c r="B6" s="852" t="s">
        <v>39</v>
      </c>
      <c r="C6" s="852"/>
      <c r="D6" s="852"/>
      <c r="E6" s="852"/>
      <c r="F6" s="852"/>
      <c r="G6" s="852"/>
      <c r="H6" s="852"/>
      <c r="I6" s="852"/>
      <c r="J6" s="852" t="s">
        <v>551</v>
      </c>
      <c r="K6" s="852"/>
      <c r="L6" s="852"/>
      <c r="M6" s="852"/>
      <c r="N6" s="361" t="s">
        <v>552</v>
      </c>
      <c r="O6" s="852" t="s">
        <v>553</v>
      </c>
      <c r="P6" s="852"/>
      <c r="Q6" s="852"/>
      <c r="R6" s="852"/>
      <c r="S6" s="852"/>
      <c r="T6" s="852"/>
      <c r="U6" s="852"/>
      <c r="V6" s="852" t="s">
        <v>554</v>
      </c>
      <c r="W6" s="852"/>
      <c r="X6" s="852"/>
      <c r="Y6" s="852"/>
      <c r="Z6" s="852"/>
      <c r="AA6" s="852"/>
      <c r="AB6" s="852"/>
      <c r="AC6" s="852"/>
      <c r="AD6" s="852" t="s">
        <v>555</v>
      </c>
      <c r="AE6" s="852"/>
      <c r="AF6" s="852"/>
      <c r="AG6" s="852"/>
      <c r="AH6" s="852"/>
      <c r="AI6" s="852"/>
      <c r="AJ6" s="852"/>
      <c r="AK6" s="852"/>
      <c r="AL6" s="852"/>
      <c r="AM6" s="852"/>
      <c r="AN6" s="852"/>
      <c r="AO6" s="852"/>
      <c r="AP6" s="852"/>
      <c r="AQ6" s="852"/>
      <c r="AR6" s="852"/>
    </row>
    <row r="7" spans="1:46">
      <c r="A7" s="362" t="s">
        <v>556</v>
      </c>
      <c r="B7" s="363"/>
      <c r="C7" s="363"/>
      <c r="D7" s="363"/>
      <c r="E7" s="363"/>
      <c r="F7" s="363"/>
      <c r="G7" s="363"/>
      <c r="H7" s="363"/>
      <c r="I7" s="363"/>
      <c r="J7" s="363"/>
      <c r="K7" s="363"/>
      <c r="L7" s="363"/>
      <c r="M7" s="363"/>
      <c r="N7" s="363"/>
      <c r="O7" s="363"/>
      <c r="P7" s="363"/>
      <c r="Q7" s="363"/>
      <c r="R7" s="363"/>
      <c r="S7" s="363"/>
      <c r="T7" s="363"/>
      <c r="U7" s="363"/>
      <c r="V7" s="363"/>
      <c r="W7" s="363"/>
      <c r="X7" s="363"/>
      <c r="Y7" s="363"/>
      <c r="Z7" s="363"/>
      <c r="AA7" s="363"/>
      <c r="AB7" s="363"/>
      <c r="AC7" s="363"/>
      <c r="AD7" s="363"/>
      <c r="AE7" s="363"/>
      <c r="AF7" s="363"/>
      <c r="AG7" s="363"/>
      <c r="AH7" s="363"/>
      <c r="AI7" s="363"/>
      <c r="AJ7" s="363"/>
      <c r="AK7" s="363"/>
      <c r="AL7" s="363"/>
      <c r="AM7" s="363"/>
      <c r="AN7" s="363"/>
      <c r="AO7" s="363"/>
      <c r="AP7" s="363"/>
      <c r="AQ7" s="363"/>
      <c r="AR7" s="364"/>
    </row>
    <row r="8" spans="1:46">
      <c r="A8" s="365">
        <v>1</v>
      </c>
      <c r="B8" s="838" t="s">
        <v>557</v>
      </c>
      <c r="C8" s="838"/>
      <c r="D8" s="838"/>
      <c r="E8" s="838"/>
      <c r="F8" s="838"/>
      <c r="G8" s="838"/>
      <c r="H8" s="838"/>
      <c r="I8" s="838"/>
      <c r="J8" s="839" t="s">
        <v>558</v>
      </c>
      <c r="K8" s="840"/>
      <c r="L8" s="840"/>
      <c r="M8" s="841"/>
      <c r="N8" s="366">
        <v>3</v>
      </c>
      <c r="O8" s="842" t="s">
        <v>628</v>
      </c>
      <c r="P8" s="843"/>
      <c r="Q8" s="843"/>
      <c r="R8" s="843"/>
      <c r="S8" s="843"/>
      <c r="T8" s="843"/>
      <c r="U8" s="844"/>
      <c r="V8" s="851" t="s">
        <v>557</v>
      </c>
      <c r="W8" s="846"/>
      <c r="X8" s="846"/>
      <c r="Y8" s="846"/>
      <c r="Z8" s="846"/>
      <c r="AA8" s="846"/>
      <c r="AB8" s="846"/>
      <c r="AC8" s="847"/>
      <c r="AD8" s="367"/>
      <c r="AE8" s="368"/>
      <c r="AF8" s="368"/>
      <c r="AG8" s="368"/>
      <c r="AH8" s="368"/>
      <c r="AI8" s="368"/>
      <c r="AJ8" s="368"/>
      <c r="AK8" s="368"/>
      <c r="AL8" s="368"/>
      <c r="AM8" s="368"/>
      <c r="AN8" s="368"/>
      <c r="AO8" s="368"/>
      <c r="AP8" s="368"/>
      <c r="AQ8" s="368"/>
      <c r="AR8" s="369"/>
    </row>
    <row r="9" spans="1:46">
      <c r="A9" s="365">
        <v>2</v>
      </c>
      <c r="B9" s="838" t="s">
        <v>559</v>
      </c>
      <c r="C9" s="838"/>
      <c r="D9" s="838"/>
      <c r="E9" s="838"/>
      <c r="F9" s="838"/>
      <c r="G9" s="838"/>
      <c r="H9" s="838"/>
      <c r="I9" s="838"/>
      <c r="J9" s="839" t="s">
        <v>558</v>
      </c>
      <c r="K9" s="840"/>
      <c r="L9" s="840"/>
      <c r="M9" s="841"/>
      <c r="N9" s="366">
        <v>6</v>
      </c>
      <c r="O9" s="842" t="s">
        <v>628</v>
      </c>
      <c r="P9" s="843"/>
      <c r="Q9" s="843"/>
      <c r="R9" s="843"/>
      <c r="S9" s="843"/>
      <c r="T9" s="843"/>
      <c r="U9" s="844"/>
      <c r="V9" s="845" t="str">
        <f>B9</f>
        <v>得意先コード</v>
      </c>
      <c r="W9" s="846"/>
      <c r="X9" s="846"/>
      <c r="Y9" s="846"/>
      <c r="Z9" s="846"/>
      <c r="AA9" s="846"/>
      <c r="AB9" s="846"/>
      <c r="AC9" s="847"/>
      <c r="AD9" s="367"/>
      <c r="AE9" s="368"/>
      <c r="AF9" s="368"/>
      <c r="AG9" s="368"/>
      <c r="AH9" s="368"/>
      <c r="AI9" s="368"/>
      <c r="AJ9" s="368"/>
      <c r="AK9" s="368"/>
      <c r="AL9" s="368"/>
      <c r="AM9" s="368"/>
      <c r="AN9" s="368"/>
      <c r="AO9" s="368"/>
      <c r="AP9" s="368"/>
      <c r="AQ9" s="368"/>
      <c r="AR9" s="369"/>
      <c r="AT9" s="370"/>
    </row>
    <row r="10" spans="1:46" ht="14.25" customHeight="1">
      <c r="A10" s="365">
        <v>3</v>
      </c>
      <c r="B10" s="848" t="s">
        <v>722</v>
      </c>
      <c r="C10" s="838" t="s">
        <v>560</v>
      </c>
      <c r="D10" s="838" t="s">
        <v>560</v>
      </c>
      <c r="E10" s="838" t="s">
        <v>561</v>
      </c>
      <c r="F10" s="838" t="s">
        <v>561</v>
      </c>
      <c r="G10" s="838" t="s">
        <v>560</v>
      </c>
      <c r="H10" s="838" t="s">
        <v>561</v>
      </c>
      <c r="I10" s="838" t="s">
        <v>560</v>
      </c>
      <c r="J10" s="839" t="s">
        <v>558</v>
      </c>
      <c r="K10" s="840"/>
      <c r="L10" s="840"/>
      <c r="M10" s="841"/>
      <c r="N10" s="366">
        <v>6</v>
      </c>
      <c r="O10" s="842" t="s">
        <v>628</v>
      </c>
      <c r="P10" s="843"/>
      <c r="Q10" s="843"/>
      <c r="R10" s="843"/>
      <c r="S10" s="843"/>
      <c r="T10" s="843"/>
      <c r="U10" s="844"/>
      <c r="V10" s="845" t="str">
        <f t="shared" ref="V10:V16" si="0">B10</f>
        <v>配送先コード</v>
      </c>
      <c r="W10" s="846"/>
      <c r="X10" s="846"/>
      <c r="Y10" s="846"/>
      <c r="Z10" s="846"/>
      <c r="AA10" s="846"/>
      <c r="AB10" s="846"/>
      <c r="AC10" s="847"/>
      <c r="AD10" s="367"/>
      <c r="AE10" s="368"/>
      <c r="AF10" s="368"/>
      <c r="AG10" s="368"/>
      <c r="AH10" s="368"/>
      <c r="AI10" s="368"/>
      <c r="AJ10" s="368"/>
      <c r="AK10" s="368"/>
      <c r="AL10" s="368"/>
      <c r="AM10" s="368"/>
      <c r="AN10" s="368"/>
      <c r="AO10" s="368"/>
      <c r="AP10" s="368"/>
      <c r="AQ10" s="368"/>
      <c r="AR10" s="369"/>
      <c r="AT10" s="370"/>
    </row>
    <row r="11" spans="1:46" ht="14.25" customHeight="1">
      <c r="A11" s="365">
        <v>4</v>
      </c>
      <c r="B11" s="838" t="s">
        <v>772</v>
      </c>
      <c r="C11" s="838" t="s">
        <v>563</v>
      </c>
      <c r="D11" s="838" t="s">
        <v>562</v>
      </c>
      <c r="E11" s="838" t="s">
        <v>563</v>
      </c>
      <c r="F11" s="838" t="s">
        <v>562</v>
      </c>
      <c r="G11" s="838" t="s">
        <v>563</v>
      </c>
      <c r="H11" s="838" t="s">
        <v>563</v>
      </c>
      <c r="I11" s="838" t="s">
        <v>562</v>
      </c>
      <c r="J11" s="839" t="s">
        <v>558</v>
      </c>
      <c r="K11" s="840"/>
      <c r="L11" s="840"/>
      <c r="M11" s="841"/>
      <c r="N11" s="469">
        <v>14</v>
      </c>
      <c r="O11" s="842" t="s">
        <v>628</v>
      </c>
      <c r="P11" s="843"/>
      <c r="Q11" s="843"/>
      <c r="R11" s="843"/>
      <c r="S11" s="843"/>
      <c r="T11" s="843"/>
      <c r="U11" s="844"/>
      <c r="V11" s="845" t="str">
        <f t="shared" si="0"/>
        <v>統合インナーコード</v>
      </c>
      <c r="W11" s="846"/>
      <c r="X11" s="846"/>
      <c r="Y11" s="846"/>
      <c r="Z11" s="846"/>
      <c r="AA11" s="846"/>
      <c r="AB11" s="846"/>
      <c r="AC11" s="847"/>
      <c r="AD11" s="367"/>
      <c r="AE11" s="368"/>
      <c r="AF11" s="368"/>
      <c r="AG11" s="368"/>
      <c r="AH11" s="368"/>
      <c r="AI11" s="368"/>
      <c r="AJ11" s="368"/>
      <c r="AK11" s="368"/>
      <c r="AL11" s="368"/>
      <c r="AM11" s="368"/>
      <c r="AN11" s="368"/>
      <c r="AO11" s="368"/>
      <c r="AP11" s="368"/>
      <c r="AQ11" s="368"/>
      <c r="AR11" s="369"/>
      <c r="AT11" s="370"/>
    </row>
    <row r="12" spans="1:46">
      <c r="A12" s="365">
        <v>5</v>
      </c>
      <c r="B12" s="838" t="s">
        <v>564</v>
      </c>
      <c r="C12" s="838" t="s">
        <v>565</v>
      </c>
      <c r="D12" s="838" t="s">
        <v>565</v>
      </c>
      <c r="E12" s="838" t="s">
        <v>566</v>
      </c>
      <c r="F12" s="838" t="s">
        <v>566</v>
      </c>
      <c r="G12" s="838" t="s">
        <v>564</v>
      </c>
      <c r="H12" s="838" t="s">
        <v>566</v>
      </c>
      <c r="I12" s="838" t="s">
        <v>564</v>
      </c>
      <c r="J12" s="839" t="s">
        <v>558</v>
      </c>
      <c r="K12" s="840"/>
      <c r="L12" s="840"/>
      <c r="M12" s="841"/>
      <c r="N12" s="366">
        <v>8</v>
      </c>
      <c r="O12" s="842" t="s">
        <v>628</v>
      </c>
      <c r="P12" s="843"/>
      <c r="Q12" s="843"/>
      <c r="R12" s="843"/>
      <c r="S12" s="843"/>
      <c r="T12" s="843"/>
      <c r="U12" s="844"/>
      <c r="V12" s="845" t="str">
        <f t="shared" si="0"/>
        <v>分析コード</v>
      </c>
      <c r="W12" s="846"/>
      <c r="X12" s="846"/>
      <c r="Y12" s="846"/>
      <c r="Z12" s="846"/>
      <c r="AA12" s="846"/>
      <c r="AB12" s="846"/>
      <c r="AC12" s="847"/>
      <c r="AD12" s="367"/>
      <c r="AE12" s="368"/>
      <c r="AF12" s="368"/>
      <c r="AG12" s="368"/>
      <c r="AH12" s="368"/>
      <c r="AI12" s="368"/>
      <c r="AJ12" s="368"/>
      <c r="AK12" s="368"/>
      <c r="AL12" s="368"/>
      <c r="AM12" s="368"/>
      <c r="AN12" s="368"/>
      <c r="AO12" s="368"/>
      <c r="AP12" s="368"/>
      <c r="AQ12" s="368"/>
      <c r="AR12" s="369"/>
      <c r="AT12" s="370"/>
    </row>
    <row r="13" spans="1:46" ht="14.25" customHeight="1">
      <c r="A13" s="365">
        <v>6</v>
      </c>
      <c r="B13" s="838" t="s">
        <v>567</v>
      </c>
      <c r="C13" s="838" t="s">
        <v>568</v>
      </c>
      <c r="D13" s="838" t="s">
        <v>569</v>
      </c>
      <c r="E13" s="838" t="s">
        <v>568</v>
      </c>
      <c r="F13" s="838" t="s">
        <v>569</v>
      </c>
      <c r="G13" s="838" t="s">
        <v>570</v>
      </c>
      <c r="H13" s="838" t="s">
        <v>570</v>
      </c>
      <c r="I13" s="838" t="s">
        <v>569</v>
      </c>
      <c r="J13" s="839" t="s">
        <v>558</v>
      </c>
      <c r="K13" s="840"/>
      <c r="L13" s="840"/>
      <c r="M13" s="841"/>
      <c r="N13" s="366">
        <v>4</v>
      </c>
      <c r="O13" s="842" t="s">
        <v>628</v>
      </c>
      <c r="P13" s="843"/>
      <c r="Q13" s="843"/>
      <c r="R13" s="843"/>
      <c r="S13" s="843"/>
      <c r="T13" s="843"/>
      <c r="U13" s="844"/>
      <c r="V13" s="845" t="str">
        <f t="shared" si="0"/>
        <v>置場コード</v>
      </c>
      <c r="W13" s="849"/>
      <c r="X13" s="849"/>
      <c r="Y13" s="849"/>
      <c r="Z13" s="849"/>
      <c r="AA13" s="849"/>
      <c r="AB13" s="849"/>
      <c r="AC13" s="850"/>
      <c r="AD13" s="367"/>
      <c r="AE13" s="368"/>
      <c r="AF13" s="368"/>
      <c r="AG13" s="368"/>
      <c r="AH13" s="368"/>
      <c r="AI13" s="368"/>
      <c r="AJ13" s="368"/>
      <c r="AK13" s="368"/>
      <c r="AL13" s="368"/>
      <c r="AM13" s="368"/>
      <c r="AN13" s="368"/>
      <c r="AO13" s="368"/>
      <c r="AP13" s="368"/>
      <c r="AQ13" s="368"/>
      <c r="AR13" s="369"/>
    </row>
    <row r="14" spans="1:46" ht="14.25" customHeight="1">
      <c r="A14" s="365">
        <v>7</v>
      </c>
      <c r="B14" s="848" t="s">
        <v>704</v>
      </c>
      <c r="C14" s="848" t="s">
        <v>568</v>
      </c>
      <c r="D14" s="848" t="s">
        <v>570</v>
      </c>
      <c r="E14" s="848" t="s">
        <v>569</v>
      </c>
      <c r="F14" s="848" t="s">
        <v>569</v>
      </c>
      <c r="G14" s="848" t="s">
        <v>570</v>
      </c>
      <c r="H14" s="848" t="s">
        <v>569</v>
      </c>
      <c r="I14" s="848" t="s">
        <v>570</v>
      </c>
      <c r="J14" s="839" t="s">
        <v>558</v>
      </c>
      <c r="K14" s="840"/>
      <c r="L14" s="840"/>
      <c r="M14" s="841"/>
      <c r="N14" s="366">
        <v>2</v>
      </c>
      <c r="O14" s="842" t="s">
        <v>628</v>
      </c>
      <c r="P14" s="843"/>
      <c r="Q14" s="843"/>
      <c r="R14" s="843"/>
      <c r="S14" s="843"/>
      <c r="T14" s="843"/>
      <c r="U14" s="844"/>
      <c r="V14" s="845" t="str">
        <f t="shared" si="0"/>
        <v>調達区分</v>
      </c>
      <c r="W14" s="849"/>
      <c r="X14" s="849"/>
      <c r="Y14" s="849"/>
      <c r="Z14" s="849"/>
      <c r="AA14" s="849"/>
      <c r="AB14" s="849"/>
      <c r="AC14" s="850"/>
      <c r="AD14" s="367"/>
      <c r="AE14" s="368"/>
      <c r="AF14" s="368"/>
      <c r="AG14" s="368"/>
      <c r="AH14" s="368"/>
      <c r="AI14" s="368"/>
      <c r="AJ14" s="368"/>
      <c r="AK14" s="368"/>
      <c r="AL14" s="368"/>
      <c r="AM14" s="368"/>
      <c r="AN14" s="368"/>
      <c r="AO14" s="368"/>
      <c r="AP14" s="368"/>
      <c r="AQ14" s="368"/>
      <c r="AR14" s="369"/>
    </row>
    <row r="15" spans="1:46" s="371" customFormat="1" ht="14.25" customHeight="1">
      <c r="A15" s="365">
        <v>8</v>
      </c>
      <c r="B15" s="838" t="s">
        <v>571</v>
      </c>
      <c r="C15" s="838"/>
      <c r="D15" s="838"/>
      <c r="E15" s="838"/>
      <c r="F15" s="838"/>
      <c r="G15" s="838"/>
      <c r="H15" s="838"/>
      <c r="I15" s="838"/>
      <c r="J15" s="839" t="s">
        <v>558</v>
      </c>
      <c r="K15" s="840"/>
      <c r="L15" s="840"/>
      <c r="M15" s="841"/>
      <c r="N15" s="366">
        <v>8</v>
      </c>
      <c r="O15" s="842" t="s">
        <v>628</v>
      </c>
      <c r="P15" s="843"/>
      <c r="Q15" s="843"/>
      <c r="R15" s="843"/>
      <c r="S15" s="843"/>
      <c r="T15" s="843"/>
      <c r="U15" s="844"/>
      <c r="V15" s="845" t="str">
        <f t="shared" si="0"/>
        <v>適用開始日</v>
      </c>
      <c r="W15" s="846"/>
      <c r="X15" s="846"/>
      <c r="Y15" s="846"/>
      <c r="Z15" s="846"/>
      <c r="AA15" s="846"/>
      <c r="AB15" s="846"/>
      <c r="AC15" s="847"/>
      <c r="AD15" s="367"/>
      <c r="AE15" s="368"/>
      <c r="AF15" s="368"/>
      <c r="AG15" s="368"/>
      <c r="AH15" s="368"/>
      <c r="AI15" s="368"/>
      <c r="AJ15" s="368"/>
      <c r="AK15" s="368"/>
      <c r="AL15" s="368"/>
      <c r="AM15" s="368"/>
      <c r="AN15" s="368"/>
      <c r="AO15" s="368"/>
      <c r="AP15" s="368"/>
      <c r="AQ15" s="368"/>
      <c r="AR15" s="369"/>
    </row>
    <row r="16" spans="1:46" s="371" customFormat="1" ht="14.25" customHeight="1">
      <c r="A16" s="365">
        <v>9</v>
      </c>
      <c r="B16" s="838" t="s">
        <v>537</v>
      </c>
      <c r="C16" s="838"/>
      <c r="D16" s="838"/>
      <c r="E16" s="838"/>
      <c r="F16" s="838"/>
      <c r="G16" s="838"/>
      <c r="H16" s="838"/>
      <c r="I16" s="838"/>
      <c r="J16" s="839" t="s">
        <v>558</v>
      </c>
      <c r="K16" s="840"/>
      <c r="L16" s="840"/>
      <c r="M16" s="841"/>
      <c r="N16" s="366">
        <v>1</v>
      </c>
      <c r="O16" s="842" t="s">
        <v>628</v>
      </c>
      <c r="P16" s="843"/>
      <c r="Q16" s="843"/>
      <c r="R16" s="843"/>
      <c r="S16" s="843"/>
      <c r="T16" s="843"/>
      <c r="U16" s="844"/>
      <c r="V16" s="845" t="str">
        <f t="shared" si="0"/>
        <v>削除フラグ</v>
      </c>
      <c r="W16" s="846"/>
      <c r="X16" s="846"/>
      <c r="Y16" s="846"/>
      <c r="Z16" s="846"/>
      <c r="AA16" s="846"/>
      <c r="AB16" s="846"/>
      <c r="AC16" s="847"/>
      <c r="AD16" s="367"/>
      <c r="AE16" s="368"/>
      <c r="AF16" s="368"/>
      <c r="AG16" s="368"/>
      <c r="AH16" s="368"/>
      <c r="AI16" s="368"/>
      <c r="AJ16" s="368"/>
      <c r="AK16" s="368"/>
      <c r="AL16" s="368"/>
      <c r="AM16" s="368"/>
      <c r="AN16" s="368"/>
      <c r="AO16" s="368"/>
      <c r="AP16" s="368"/>
      <c r="AQ16" s="368"/>
      <c r="AR16" s="369"/>
    </row>
    <row r="17" spans="1:44" s="371" customFormat="1" ht="14.25" customHeight="1">
      <c r="A17" s="365">
        <v>10</v>
      </c>
      <c r="B17" s="848" t="s">
        <v>751</v>
      </c>
      <c r="C17" s="838"/>
      <c r="D17" s="838"/>
      <c r="E17" s="838"/>
      <c r="F17" s="838"/>
      <c r="G17" s="838"/>
      <c r="H17" s="838"/>
      <c r="I17" s="838"/>
      <c r="J17" s="839" t="s">
        <v>558</v>
      </c>
      <c r="K17" s="840"/>
      <c r="L17" s="840"/>
      <c r="M17" s="841"/>
      <c r="N17" s="366">
        <v>2</v>
      </c>
      <c r="O17" s="842"/>
      <c r="P17" s="843"/>
      <c r="Q17" s="843"/>
      <c r="R17" s="843"/>
      <c r="S17" s="843"/>
      <c r="T17" s="843"/>
      <c r="U17" s="844"/>
      <c r="V17" s="845"/>
      <c r="W17" s="846"/>
      <c r="X17" s="846"/>
      <c r="Y17" s="846"/>
      <c r="Z17" s="846"/>
      <c r="AA17" s="846"/>
      <c r="AB17" s="846"/>
      <c r="AC17" s="847"/>
      <c r="AD17" s="367" t="s">
        <v>572</v>
      </c>
      <c r="AE17" s="368"/>
      <c r="AF17" s="368"/>
      <c r="AG17" s="368"/>
      <c r="AH17" s="368"/>
      <c r="AI17" s="368"/>
      <c r="AJ17" s="368"/>
      <c r="AK17" s="368"/>
      <c r="AL17" s="368"/>
      <c r="AM17" s="368"/>
      <c r="AN17" s="368"/>
      <c r="AO17" s="368"/>
      <c r="AP17" s="368"/>
      <c r="AQ17" s="368"/>
      <c r="AR17" s="369"/>
    </row>
    <row r="18" spans="1:44" s="371" customFormat="1" ht="14.25" customHeight="1">
      <c r="A18" s="365">
        <v>11</v>
      </c>
      <c r="B18" s="838" t="s">
        <v>573</v>
      </c>
      <c r="C18" s="838"/>
      <c r="D18" s="838"/>
      <c r="E18" s="838"/>
      <c r="F18" s="838"/>
      <c r="G18" s="838"/>
      <c r="H18" s="838"/>
      <c r="I18" s="838"/>
      <c r="J18" s="839" t="s">
        <v>558</v>
      </c>
      <c r="K18" s="840"/>
      <c r="L18" s="840"/>
      <c r="M18" s="841"/>
      <c r="N18" s="366" t="s">
        <v>574</v>
      </c>
      <c r="O18" s="842"/>
      <c r="P18" s="843"/>
      <c r="Q18" s="843"/>
      <c r="R18" s="843"/>
      <c r="S18" s="843"/>
      <c r="T18" s="843"/>
      <c r="U18" s="844"/>
      <c r="V18" s="845"/>
      <c r="W18" s="846"/>
      <c r="X18" s="846"/>
      <c r="Y18" s="846"/>
      <c r="Z18" s="846"/>
      <c r="AA18" s="846"/>
      <c r="AB18" s="846"/>
      <c r="AC18" s="847"/>
      <c r="AD18" s="367" t="s">
        <v>575</v>
      </c>
      <c r="AE18" s="368"/>
      <c r="AF18" s="368"/>
      <c r="AG18" s="368"/>
      <c r="AH18" s="368"/>
      <c r="AI18" s="368"/>
      <c r="AJ18" s="368"/>
      <c r="AK18" s="368"/>
      <c r="AL18" s="368"/>
      <c r="AM18" s="368"/>
      <c r="AN18" s="368"/>
      <c r="AO18" s="368"/>
      <c r="AP18" s="368"/>
      <c r="AQ18" s="368"/>
      <c r="AR18" s="369"/>
    </row>
    <row r="19" spans="1:44" s="371" customFormat="1" ht="14.25" customHeight="1">
      <c r="A19" s="365">
        <v>12</v>
      </c>
      <c r="B19" s="838" t="s">
        <v>576</v>
      </c>
      <c r="C19" s="838"/>
      <c r="D19" s="838"/>
      <c r="E19" s="838"/>
      <c r="F19" s="838"/>
      <c r="G19" s="838"/>
      <c r="H19" s="838"/>
      <c r="I19" s="838"/>
      <c r="J19" s="839" t="s">
        <v>558</v>
      </c>
      <c r="K19" s="840"/>
      <c r="L19" s="840"/>
      <c r="M19" s="841"/>
      <c r="N19" s="366" t="s">
        <v>574</v>
      </c>
      <c r="O19" s="842"/>
      <c r="P19" s="843"/>
      <c r="Q19" s="843"/>
      <c r="R19" s="843"/>
      <c r="S19" s="843"/>
      <c r="T19" s="843"/>
      <c r="U19" s="844"/>
      <c r="V19" s="845"/>
      <c r="W19" s="846"/>
      <c r="X19" s="846"/>
      <c r="Y19" s="846"/>
      <c r="Z19" s="846"/>
      <c r="AA19" s="846"/>
      <c r="AB19" s="846"/>
      <c r="AC19" s="847"/>
      <c r="AD19" s="367" t="s">
        <v>577</v>
      </c>
      <c r="AE19" s="368"/>
      <c r="AF19" s="368"/>
      <c r="AG19" s="368"/>
      <c r="AH19" s="368"/>
      <c r="AI19" s="368"/>
      <c r="AJ19" s="368"/>
      <c r="AK19" s="368"/>
      <c r="AL19" s="368"/>
      <c r="AM19" s="368"/>
      <c r="AN19" s="368"/>
      <c r="AO19" s="368"/>
      <c r="AP19" s="368"/>
      <c r="AQ19" s="368"/>
      <c r="AR19" s="369"/>
    </row>
    <row r="20" spans="1:44">
      <c r="A20" s="372"/>
      <c r="B20" s="373"/>
      <c r="C20" s="373"/>
      <c r="D20" s="373"/>
      <c r="E20" s="373"/>
      <c r="F20" s="373"/>
      <c r="G20" s="373"/>
      <c r="H20" s="373"/>
      <c r="I20" s="373"/>
      <c r="J20" s="373"/>
      <c r="K20" s="373"/>
      <c r="L20" s="373"/>
      <c r="M20" s="373"/>
      <c r="N20" s="373"/>
      <c r="O20" s="373"/>
      <c r="P20" s="373"/>
      <c r="Q20" s="373"/>
      <c r="R20" s="373"/>
      <c r="S20" s="373"/>
      <c r="T20" s="373"/>
      <c r="U20" s="373"/>
      <c r="V20" s="373"/>
      <c r="W20" s="373"/>
      <c r="X20" s="373"/>
      <c r="Y20" s="373"/>
      <c r="Z20" s="373"/>
      <c r="AA20" s="373"/>
      <c r="AB20" s="373"/>
      <c r="AC20" s="373"/>
      <c r="AD20" s="373"/>
      <c r="AE20" s="373"/>
      <c r="AF20" s="373"/>
      <c r="AG20" s="373"/>
      <c r="AH20" s="373"/>
      <c r="AI20" s="373"/>
      <c r="AJ20" s="373"/>
      <c r="AK20" s="373"/>
      <c r="AL20" s="373"/>
      <c r="AM20" s="373"/>
      <c r="AN20" s="373"/>
      <c r="AO20" s="373"/>
      <c r="AP20" s="373"/>
      <c r="AQ20" s="373"/>
      <c r="AR20" s="374"/>
    </row>
  </sheetData>
  <mergeCells count="66">
    <mergeCell ref="AG3:AH3"/>
    <mergeCell ref="AI3:AM3"/>
    <mergeCell ref="AN3:AR3"/>
    <mergeCell ref="A5:I5"/>
    <mergeCell ref="J5:U5"/>
    <mergeCell ref="A1:I3"/>
    <mergeCell ref="J1:AF3"/>
    <mergeCell ref="AG1:AH1"/>
    <mergeCell ref="AI1:AM1"/>
    <mergeCell ref="AN1:AR1"/>
    <mergeCell ref="AG2:AH2"/>
    <mergeCell ref="AI2:AM2"/>
    <mergeCell ref="AN2:AR2"/>
    <mergeCell ref="B6:I6"/>
    <mergeCell ref="J6:M6"/>
    <mergeCell ref="O6:U6"/>
    <mergeCell ref="V6:AC6"/>
    <mergeCell ref="AD6:AR6"/>
    <mergeCell ref="B8:I8"/>
    <mergeCell ref="J8:M8"/>
    <mergeCell ref="O8:U8"/>
    <mergeCell ref="V8:AC8"/>
    <mergeCell ref="B9:I9"/>
    <mergeCell ref="J9:M9"/>
    <mergeCell ref="O9:U9"/>
    <mergeCell ref="V9:AC9"/>
    <mergeCell ref="B10:I10"/>
    <mergeCell ref="J10:M10"/>
    <mergeCell ref="O10:U10"/>
    <mergeCell ref="V10:AC10"/>
    <mergeCell ref="B11:I11"/>
    <mergeCell ref="J11:M11"/>
    <mergeCell ref="O11:U11"/>
    <mergeCell ref="V11:AC11"/>
    <mergeCell ref="B12:I12"/>
    <mergeCell ref="J12:M12"/>
    <mergeCell ref="O12:U12"/>
    <mergeCell ref="V12:AC12"/>
    <mergeCell ref="B13:I13"/>
    <mergeCell ref="J13:M13"/>
    <mergeCell ref="O13:U13"/>
    <mergeCell ref="V13:AC13"/>
    <mergeCell ref="B14:I14"/>
    <mergeCell ref="J14:M14"/>
    <mergeCell ref="O14:U14"/>
    <mergeCell ref="V14:AC14"/>
    <mergeCell ref="B15:I15"/>
    <mergeCell ref="J15:M15"/>
    <mergeCell ref="O15:U15"/>
    <mergeCell ref="V15:AC15"/>
    <mergeCell ref="B16:I16"/>
    <mergeCell ref="J16:M16"/>
    <mergeCell ref="O16:U16"/>
    <mergeCell ref="V16:AC16"/>
    <mergeCell ref="B17:I17"/>
    <mergeCell ref="J17:M17"/>
    <mergeCell ref="O17:U17"/>
    <mergeCell ref="V17:AC17"/>
    <mergeCell ref="B18:I18"/>
    <mergeCell ref="J18:M18"/>
    <mergeCell ref="O18:U18"/>
    <mergeCell ref="V18:AC18"/>
    <mergeCell ref="B19:I19"/>
    <mergeCell ref="J19:M19"/>
    <mergeCell ref="O19:U19"/>
    <mergeCell ref="V19:AC19"/>
  </mergeCells>
  <phoneticPr fontId="1"/>
  <pageMargins left="0.39370078740157483" right="0.39370078740157483" top="0.51181102362204722" bottom="0.27559055118110237" header="0.35433070866141736" footer="0.19685039370078741"/>
  <pageSetup paperSize="9" scale="76" fitToHeight="0" orientation="landscape" verticalDpi="300" r:id="rId1"/>
  <headerFooter alignWithMargins="0">
    <oddHeader>&amp;R &amp;P/&amp;N</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P37"/>
  <sheetViews>
    <sheetView showGridLines="0" view="pageBreakPreview" zoomScale="85" zoomScaleNormal="100" zoomScaleSheetLayoutView="85" workbookViewId="0">
      <selection activeCell="AT25" sqref="AT25"/>
    </sheetView>
  </sheetViews>
  <sheetFormatPr defaultColWidth="2.625" defaultRowHeight="11.25"/>
  <cols>
    <col min="1" max="1" width="3.125" style="340" customWidth="1"/>
    <col min="2" max="2" width="14.125" style="303" customWidth="1"/>
    <col min="3" max="3" width="7.75" style="303" customWidth="1"/>
    <col min="4" max="4" width="2.875" style="303" customWidth="1"/>
    <col min="5" max="5" width="3.625" style="303" customWidth="1"/>
    <col min="6" max="6" width="3.125" style="303" customWidth="1"/>
    <col min="7" max="7" width="2" style="303" customWidth="1"/>
    <col min="8" max="13" width="2.5" style="303" customWidth="1"/>
    <col min="14" max="14" width="8.125" style="303" customWidth="1"/>
    <col min="15" max="15" width="10.625" style="303" customWidth="1"/>
    <col min="16" max="17" width="0.75" style="303" customWidth="1"/>
    <col min="18" max="22" width="1.5" style="303" customWidth="1"/>
    <col min="23" max="25" width="1.5" style="340" customWidth="1"/>
    <col min="26" max="26" width="6.375" style="340" customWidth="1"/>
    <col min="27" max="27" width="8.125" style="303" customWidth="1"/>
    <col min="28" max="35" width="3.625" style="341" customWidth="1"/>
    <col min="36" max="38" width="1.375" style="303" customWidth="1"/>
    <col min="39" max="39" width="4.125" style="303" customWidth="1"/>
    <col min="40" max="59" width="2.5" style="303" customWidth="1"/>
    <col min="60" max="64" width="9" style="303" customWidth="1"/>
    <col min="65" max="65" width="9.75" style="303" customWidth="1"/>
    <col min="66" max="66" width="12.125" style="303" customWidth="1"/>
    <col min="67" max="16384" width="2.625" style="303"/>
  </cols>
  <sheetData>
    <row r="1" spans="1:68" s="92" customFormat="1" ht="15" customHeight="1">
      <c r="A1" s="800" t="s">
        <v>481</v>
      </c>
      <c r="B1" s="801"/>
      <c r="C1" s="801"/>
      <c r="D1" s="802"/>
      <c r="E1" s="802"/>
      <c r="F1" s="802"/>
      <c r="G1" s="803"/>
      <c r="H1" s="871" t="s">
        <v>625</v>
      </c>
      <c r="I1" s="872"/>
      <c r="J1" s="872"/>
      <c r="K1" s="872"/>
      <c r="L1" s="872"/>
      <c r="M1" s="872"/>
      <c r="N1" s="872"/>
      <c r="O1" s="872"/>
      <c r="P1" s="872"/>
      <c r="Q1" s="872"/>
      <c r="R1" s="872"/>
      <c r="S1" s="872"/>
      <c r="T1" s="872"/>
      <c r="U1" s="872"/>
      <c r="V1" s="872"/>
      <c r="W1" s="872"/>
      <c r="X1" s="872"/>
      <c r="Y1" s="872"/>
      <c r="Z1" s="872"/>
      <c r="AA1" s="872"/>
      <c r="AB1" s="872"/>
      <c r="AC1" s="872"/>
      <c r="AD1" s="872"/>
      <c r="AE1" s="872"/>
      <c r="AF1" s="872"/>
      <c r="AG1" s="872"/>
      <c r="AH1" s="872"/>
      <c r="AI1" s="872"/>
      <c r="AJ1" s="872"/>
      <c r="AK1" s="872"/>
      <c r="AL1" s="872"/>
      <c r="AM1" s="872"/>
      <c r="AN1" s="872"/>
      <c r="AO1" s="872"/>
      <c r="AP1" s="872"/>
      <c r="AQ1" s="872"/>
      <c r="AR1" s="872"/>
      <c r="AS1" s="872"/>
      <c r="AT1" s="872"/>
      <c r="AU1" s="872"/>
      <c r="AV1" s="872"/>
      <c r="AW1" s="872"/>
      <c r="AX1" s="872"/>
      <c r="AY1" s="872"/>
      <c r="AZ1" s="872"/>
      <c r="BA1" s="872"/>
      <c r="BB1" s="872"/>
      <c r="BC1" s="872"/>
      <c r="BD1" s="872"/>
      <c r="BE1" s="872"/>
      <c r="BF1" s="872"/>
      <c r="BG1" s="872"/>
      <c r="BH1" s="872"/>
      <c r="BI1" s="872"/>
      <c r="BJ1" s="872"/>
      <c r="BK1" s="873"/>
      <c r="BL1" s="375"/>
      <c r="BM1" s="375" t="s">
        <v>26</v>
      </c>
      <c r="BN1" s="376" t="s">
        <v>27</v>
      </c>
      <c r="BO1" s="203"/>
      <c r="BP1" s="203"/>
    </row>
    <row r="2" spans="1:68" s="92" customFormat="1" ht="15" customHeight="1">
      <c r="A2" s="804"/>
      <c r="B2" s="805"/>
      <c r="C2" s="805"/>
      <c r="D2" s="806"/>
      <c r="E2" s="806"/>
      <c r="F2" s="806"/>
      <c r="G2" s="807"/>
      <c r="H2" s="874"/>
      <c r="I2" s="875"/>
      <c r="J2" s="875"/>
      <c r="K2" s="875"/>
      <c r="L2" s="875"/>
      <c r="M2" s="875"/>
      <c r="N2" s="875"/>
      <c r="O2" s="875"/>
      <c r="P2" s="875"/>
      <c r="Q2" s="875"/>
      <c r="R2" s="875"/>
      <c r="S2" s="875"/>
      <c r="T2" s="875"/>
      <c r="U2" s="875"/>
      <c r="V2" s="875"/>
      <c r="W2" s="875"/>
      <c r="X2" s="875"/>
      <c r="Y2" s="875"/>
      <c r="Z2" s="875"/>
      <c r="AA2" s="875"/>
      <c r="AB2" s="875"/>
      <c r="AC2" s="875"/>
      <c r="AD2" s="875"/>
      <c r="AE2" s="875"/>
      <c r="AF2" s="875"/>
      <c r="AG2" s="875"/>
      <c r="AH2" s="875"/>
      <c r="AI2" s="875"/>
      <c r="AJ2" s="875"/>
      <c r="AK2" s="875"/>
      <c r="AL2" s="875"/>
      <c r="AM2" s="875"/>
      <c r="AN2" s="875"/>
      <c r="AO2" s="875"/>
      <c r="AP2" s="875"/>
      <c r="AQ2" s="875"/>
      <c r="AR2" s="875"/>
      <c r="AS2" s="875"/>
      <c r="AT2" s="875"/>
      <c r="AU2" s="875"/>
      <c r="AV2" s="875"/>
      <c r="AW2" s="875"/>
      <c r="AX2" s="875"/>
      <c r="AY2" s="875"/>
      <c r="AZ2" s="875"/>
      <c r="BA2" s="875"/>
      <c r="BB2" s="875"/>
      <c r="BC2" s="875"/>
      <c r="BD2" s="875"/>
      <c r="BE2" s="875"/>
      <c r="BF2" s="875"/>
      <c r="BG2" s="875"/>
      <c r="BH2" s="875"/>
      <c r="BI2" s="875"/>
      <c r="BJ2" s="875"/>
      <c r="BK2" s="876"/>
      <c r="BL2" s="375" t="s">
        <v>29</v>
      </c>
      <c r="BM2" s="375" t="str">
        <f>改版履歴!V2</f>
        <v>LKI楊</v>
      </c>
      <c r="BN2" s="377">
        <f>改版履歴!Z2</f>
        <v>44057</v>
      </c>
      <c r="BO2" s="203"/>
      <c r="BP2" s="203"/>
    </row>
    <row r="3" spans="1:68" s="92" customFormat="1" ht="15.6" customHeight="1">
      <c r="A3" s="808"/>
      <c r="B3" s="809"/>
      <c r="C3" s="809"/>
      <c r="D3" s="810"/>
      <c r="E3" s="810"/>
      <c r="F3" s="810"/>
      <c r="G3" s="811"/>
      <c r="H3" s="877"/>
      <c r="I3" s="878"/>
      <c r="J3" s="878"/>
      <c r="K3" s="878"/>
      <c r="L3" s="878"/>
      <c r="M3" s="878"/>
      <c r="N3" s="878"/>
      <c r="O3" s="878"/>
      <c r="P3" s="878"/>
      <c r="Q3" s="878"/>
      <c r="R3" s="878"/>
      <c r="S3" s="878"/>
      <c r="T3" s="878"/>
      <c r="U3" s="878"/>
      <c r="V3" s="878"/>
      <c r="W3" s="878"/>
      <c r="X3" s="878"/>
      <c r="Y3" s="878"/>
      <c r="Z3" s="878"/>
      <c r="AA3" s="878"/>
      <c r="AB3" s="878"/>
      <c r="AC3" s="878"/>
      <c r="AD3" s="878"/>
      <c r="AE3" s="878"/>
      <c r="AF3" s="878"/>
      <c r="AG3" s="878"/>
      <c r="AH3" s="878"/>
      <c r="AI3" s="878"/>
      <c r="AJ3" s="878"/>
      <c r="AK3" s="878"/>
      <c r="AL3" s="878"/>
      <c r="AM3" s="878"/>
      <c r="AN3" s="878"/>
      <c r="AO3" s="878"/>
      <c r="AP3" s="878"/>
      <c r="AQ3" s="878"/>
      <c r="AR3" s="878"/>
      <c r="AS3" s="878"/>
      <c r="AT3" s="878"/>
      <c r="AU3" s="878"/>
      <c r="AV3" s="878"/>
      <c r="AW3" s="878"/>
      <c r="AX3" s="878"/>
      <c r="AY3" s="878"/>
      <c r="AZ3" s="878"/>
      <c r="BA3" s="878"/>
      <c r="BB3" s="878"/>
      <c r="BC3" s="878"/>
      <c r="BD3" s="878"/>
      <c r="BE3" s="878"/>
      <c r="BF3" s="878"/>
      <c r="BG3" s="878"/>
      <c r="BH3" s="878"/>
      <c r="BI3" s="878"/>
      <c r="BJ3" s="878"/>
      <c r="BK3" s="879"/>
      <c r="BL3" s="375" t="s">
        <v>30</v>
      </c>
      <c r="BM3" s="375" t="str">
        <f>改版履歴!V3</f>
        <v>HYN呂</v>
      </c>
      <c r="BN3" s="377">
        <f>改版履歴!Z3</f>
        <v>44480</v>
      </c>
      <c r="BO3" s="203"/>
      <c r="BP3" s="203"/>
    </row>
    <row r="4" spans="1:68" s="302" customFormat="1" ht="13.5">
      <c r="A4" s="378"/>
      <c r="B4" s="379"/>
      <c r="C4" s="379"/>
      <c r="D4" s="379"/>
      <c r="E4" s="379"/>
      <c r="F4" s="379"/>
      <c r="G4" s="379"/>
      <c r="H4" s="379"/>
      <c r="I4" s="379"/>
      <c r="J4" s="379"/>
      <c r="K4" s="379"/>
      <c r="L4" s="380"/>
      <c r="M4" s="380"/>
      <c r="N4" s="380"/>
      <c r="O4" s="380"/>
      <c r="P4" s="380"/>
      <c r="Q4" s="380"/>
      <c r="R4" s="380"/>
      <c r="S4" s="380"/>
      <c r="T4" s="380"/>
      <c r="U4" s="380"/>
      <c r="V4" s="380"/>
      <c r="W4" s="379"/>
      <c r="X4" s="379"/>
      <c r="Y4" s="379"/>
      <c r="Z4" s="379"/>
      <c r="AA4" s="381"/>
      <c r="AB4" s="382"/>
      <c r="AC4" s="382"/>
      <c r="AD4" s="382"/>
      <c r="AE4" s="382"/>
      <c r="AF4" s="382"/>
      <c r="AG4" s="382"/>
      <c r="AH4" s="382"/>
      <c r="AI4" s="382"/>
      <c r="AJ4" s="381"/>
      <c r="AK4" s="381"/>
      <c r="AL4" s="381"/>
      <c r="AM4" s="381"/>
      <c r="AN4" s="381"/>
      <c r="AO4" s="381"/>
      <c r="AP4" s="381"/>
      <c r="AQ4" s="381"/>
      <c r="AR4" s="381"/>
      <c r="AS4" s="381"/>
      <c r="AT4" s="381"/>
      <c r="AU4" s="381"/>
      <c r="AV4" s="381"/>
      <c r="AW4" s="379"/>
      <c r="AX4" s="379"/>
      <c r="AY4" s="379"/>
      <c r="AZ4" s="379"/>
      <c r="BA4" s="379"/>
      <c r="BB4" s="379"/>
      <c r="BC4" s="379"/>
      <c r="BD4" s="379"/>
      <c r="BE4" s="380"/>
      <c r="BF4" s="380"/>
      <c r="BG4" s="379"/>
      <c r="BH4" s="379"/>
      <c r="BI4" s="379"/>
      <c r="BJ4" s="379"/>
      <c r="BK4" s="379"/>
      <c r="BL4" s="379"/>
      <c r="BM4" s="379"/>
      <c r="BN4" s="383"/>
      <c r="BO4" s="203"/>
      <c r="BP4" s="203"/>
    </row>
    <row r="5" spans="1:68" s="203" customFormat="1" ht="13.5">
      <c r="A5" s="384"/>
      <c r="B5" s="385"/>
      <c r="C5" s="385"/>
      <c r="D5" s="385"/>
      <c r="E5" s="385"/>
      <c r="F5" s="385"/>
      <c r="G5" s="385"/>
      <c r="H5" s="385"/>
      <c r="I5" s="385"/>
      <c r="J5" s="385"/>
      <c r="K5" s="386"/>
      <c r="L5" s="386"/>
      <c r="M5" s="386"/>
      <c r="N5" s="386"/>
      <c r="O5" s="386"/>
      <c r="P5" s="386"/>
      <c r="Q5" s="386"/>
      <c r="R5" s="386"/>
      <c r="S5" s="386"/>
      <c r="T5" s="386"/>
      <c r="U5" s="386"/>
      <c r="V5" s="386"/>
      <c r="W5" s="386"/>
      <c r="X5" s="386"/>
      <c r="Y5" s="386"/>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03"/>
      <c r="BF5" s="303"/>
      <c r="BG5" s="386"/>
      <c r="BH5" s="386"/>
      <c r="BI5" s="386"/>
      <c r="BJ5" s="386"/>
      <c r="BK5" s="386"/>
      <c r="BL5" s="386"/>
      <c r="BM5" s="386"/>
      <c r="BN5" s="387"/>
    </row>
    <row r="6" spans="1:68" ht="15.75">
      <c r="A6" s="346" t="s">
        <v>540</v>
      </c>
      <c r="B6" s="347"/>
      <c r="C6" s="347"/>
      <c r="D6" s="347"/>
      <c r="E6" s="347"/>
      <c r="F6" s="347"/>
      <c r="G6" s="347"/>
      <c r="H6" s="347"/>
      <c r="AB6" s="340"/>
      <c r="AC6" s="340"/>
      <c r="AD6" s="340"/>
      <c r="AE6" s="340"/>
      <c r="AF6" s="340"/>
      <c r="AG6" s="340"/>
      <c r="AH6" s="340"/>
      <c r="AI6" s="340"/>
      <c r="BN6" s="388"/>
      <c r="BO6" s="203"/>
      <c r="BP6" s="203"/>
    </row>
    <row r="7" spans="1:68" ht="15.75">
      <c r="A7" s="349"/>
      <c r="B7" s="347" t="s">
        <v>660</v>
      </c>
      <c r="C7" s="344"/>
      <c r="D7" s="347"/>
      <c r="E7" s="347"/>
      <c r="F7" s="347"/>
      <c r="G7" s="347"/>
      <c r="H7" s="347"/>
      <c r="P7" s="302" t="s">
        <v>661</v>
      </c>
      <c r="AB7" s="340"/>
      <c r="AC7" s="340"/>
      <c r="AD7" s="340"/>
      <c r="AE7" s="340"/>
      <c r="AF7" s="340"/>
      <c r="AG7" s="340"/>
      <c r="AH7" s="340"/>
      <c r="AI7" s="340"/>
      <c r="BN7" s="388"/>
      <c r="BO7" s="203"/>
      <c r="BP7" s="203"/>
    </row>
    <row r="8" spans="1:68" ht="15.75">
      <c r="A8" s="349"/>
      <c r="B8" s="350" t="s">
        <v>578</v>
      </c>
      <c r="C8" s="344"/>
      <c r="D8" s="347"/>
      <c r="E8" s="347"/>
      <c r="F8" s="347"/>
      <c r="G8" s="347"/>
      <c r="H8" s="347"/>
      <c r="AB8" s="340"/>
      <c r="AC8" s="340"/>
      <c r="AD8" s="340"/>
      <c r="AE8" s="340"/>
      <c r="AF8" s="340"/>
      <c r="AG8" s="340"/>
      <c r="AH8" s="340"/>
      <c r="AI8" s="340"/>
      <c r="BN8" s="388"/>
      <c r="BO8" s="203"/>
      <c r="BP8" s="203"/>
    </row>
    <row r="9" spans="1:68" ht="15.75">
      <c r="A9" s="349"/>
      <c r="B9" s="350" t="s">
        <v>579</v>
      </c>
      <c r="C9" s="344"/>
      <c r="D9" s="347"/>
      <c r="E9" s="347"/>
      <c r="F9" s="347"/>
      <c r="G9" s="347"/>
      <c r="H9" s="347"/>
      <c r="AB9" s="340"/>
      <c r="AC9" s="340"/>
      <c r="AD9" s="340"/>
      <c r="AE9" s="340"/>
      <c r="AF9" s="340"/>
      <c r="AG9" s="340"/>
      <c r="AH9" s="340"/>
      <c r="AI9" s="340"/>
      <c r="BN9" s="388"/>
      <c r="BO9" s="203"/>
      <c r="BP9" s="203"/>
    </row>
    <row r="10" spans="1:68" ht="15.75">
      <c r="A10" s="349"/>
      <c r="B10" s="350" t="s">
        <v>580</v>
      </c>
      <c r="C10" s="344"/>
      <c r="D10" s="347"/>
      <c r="E10" s="347"/>
      <c r="F10" s="347"/>
      <c r="G10" s="347"/>
      <c r="H10" s="347"/>
      <c r="AB10" s="340"/>
      <c r="AC10" s="340"/>
      <c r="AD10" s="340"/>
      <c r="AE10" s="340"/>
      <c r="AF10" s="340"/>
      <c r="AG10" s="340"/>
      <c r="AH10" s="340"/>
      <c r="AI10" s="340"/>
      <c r="BN10" s="388"/>
      <c r="BO10" s="203"/>
      <c r="BP10" s="203"/>
    </row>
    <row r="11" spans="1:68" ht="15.75">
      <c r="A11" s="349"/>
      <c r="B11" s="350" t="s">
        <v>581</v>
      </c>
      <c r="C11" s="344"/>
      <c r="D11" s="347"/>
      <c r="E11" s="347"/>
      <c r="F11" s="347"/>
      <c r="G11" s="347"/>
      <c r="H11" s="347"/>
      <c r="AB11" s="340"/>
      <c r="AC11" s="340"/>
      <c r="AD11" s="340"/>
      <c r="AE11" s="340"/>
      <c r="AF11" s="340"/>
      <c r="AG11" s="340"/>
      <c r="AH11" s="340"/>
      <c r="AI11" s="340"/>
      <c r="BN11" s="388"/>
      <c r="BO11" s="203"/>
      <c r="BP11" s="203"/>
    </row>
    <row r="12" spans="1:68" ht="15.75">
      <c r="A12" s="349"/>
      <c r="B12" s="350" t="s">
        <v>488</v>
      </c>
      <c r="C12" s="344"/>
      <c r="D12" s="347"/>
      <c r="E12" s="347"/>
      <c r="F12" s="347"/>
      <c r="G12" s="347"/>
      <c r="H12" s="347"/>
      <c r="AB12" s="340"/>
      <c r="AC12" s="340"/>
      <c r="AD12" s="340"/>
      <c r="AE12" s="340"/>
      <c r="AF12" s="340"/>
      <c r="AG12" s="340"/>
      <c r="AH12" s="340"/>
      <c r="AI12" s="340"/>
      <c r="BN12" s="388"/>
      <c r="BO12" s="203"/>
      <c r="BP12" s="203"/>
    </row>
    <row r="13" spans="1:68" ht="15.75">
      <c r="A13" s="349"/>
      <c r="B13" s="350" t="s">
        <v>582</v>
      </c>
      <c r="C13" s="344"/>
      <c r="D13" s="347"/>
      <c r="E13" s="347"/>
      <c r="F13" s="347"/>
      <c r="G13" s="347"/>
      <c r="H13" s="347"/>
      <c r="AB13" s="340"/>
      <c r="AC13" s="340"/>
      <c r="AD13" s="340"/>
      <c r="AE13" s="340"/>
      <c r="AF13" s="340"/>
      <c r="AG13" s="340"/>
      <c r="AH13" s="340"/>
      <c r="AI13" s="340"/>
      <c r="BN13" s="388"/>
      <c r="BO13" s="203"/>
      <c r="BP13" s="203"/>
    </row>
    <row r="14" spans="1:68" ht="15.75">
      <c r="A14" s="349"/>
      <c r="B14" s="347"/>
      <c r="C14" s="347"/>
      <c r="D14" s="347"/>
      <c r="E14" s="347"/>
      <c r="F14" s="347"/>
      <c r="G14" s="347"/>
      <c r="H14" s="347"/>
      <c r="AB14" s="340"/>
      <c r="AC14" s="340"/>
      <c r="AD14" s="340"/>
      <c r="AE14" s="340"/>
      <c r="AF14" s="340"/>
      <c r="AG14" s="340"/>
      <c r="AH14" s="340"/>
      <c r="AI14" s="340"/>
      <c r="BN14" s="388"/>
      <c r="BO14" s="203"/>
      <c r="BP14" s="203"/>
    </row>
    <row r="15" spans="1:68" ht="15.75">
      <c r="A15" s="349"/>
      <c r="B15" s="347"/>
      <c r="C15" s="347"/>
      <c r="D15" s="347"/>
      <c r="E15" s="347"/>
      <c r="F15" s="347"/>
      <c r="G15" s="347"/>
      <c r="H15" s="347"/>
      <c r="AB15" s="340"/>
      <c r="AC15" s="340"/>
      <c r="AD15" s="340"/>
      <c r="AE15" s="340"/>
      <c r="AF15" s="340"/>
      <c r="AG15" s="340"/>
      <c r="AH15" s="340"/>
      <c r="AI15" s="340"/>
      <c r="BN15" s="388"/>
      <c r="BO15" s="203"/>
      <c r="BP15" s="203"/>
    </row>
    <row r="16" spans="1:68" ht="15.75">
      <c r="A16" s="346" t="s">
        <v>583</v>
      </c>
      <c r="B16" s="347"/>
      <c r="C16" s="347"/>
      <c r="D16" s="347"/>
      <c r="E16" s="347"/>
      <c r="F16" s="347"/>
      <c r="G16" s="347"/>
      <c r="H16" s="347"/>
      <c r="AB16" s="340"/>
      <c r="AC16" s="340"/>
      <c r="AD16" s="340"/>
      <c r="AE16" s="340"/>
      <c r="AF16" s="340"/>
      <c r="AG16" s="340"/>
      <c r="AH16" s="340"/>
      <c r="AI16" s="340"/>
      <c r="BN16" s="388"/>
      <c r="BO16" s="203"/>
      <c r="BP16" s="203"/>
    </row>
    <row r="17" spans="1:68" ht="13.5">
      <c r="A17" s="389"/>
      <c r="AB17" s="340"/>
      <c r="AC17" s="340"/>
      <c r="AD17" s="340"/>
      <c r="AE17" s="340"/>
      <c r="AF17" s="340"/>
      <c r="AG17" s="340"/>
      <c r="AH17" s="340"/>
      <c r="AI17" s="340"/>
      <c r="BN17" s="388"/>
      <c r="BO17" s="203"/>
      <c r="BP17" s="203"/>
    </row>
    <row r="18" spans="1:68" s="92" customFormat="1" ht="15.75">
      <c r="A18" s="351"/>
      <c r="B18" s="350"/>
      <c r="C18" s="347"/>
      <c r="D18" s="347"/>
      <c r="E18" s="347"/>
      <c r="F18" s="347"/>
      <c r="G18" s="347"/>
      <c r="H18" s="347"/>
      <c r="I18" s="347"/>
      <c r="J18" s="347"/>
      <c r="K18" s="347"/>
      <c r="L18" s="347"/>
      <c r="M18" s="347"/>
      <c r="N18" s="347"/>
      <c r="O18" s="347"/>
      <c r="P18" s="347"/>
      <c r="Q18" s="347"/>
      <c r="R18" s="344"/>
      <c r="S18" s="344"/>
      <c r="T18" s="344"/>
      <c r="U18" s="344"/>
      <c r="V18" s="344"/>
      <c r="W18" s="344"/>
      <c r="X18" s="344"/>
      <c r="Y18" s="344"/>
      <c r="Z18" s="344"/>
      <c r="AA18" s="344"/>
      <c r="AB18" s="344"/>
      <c r="AC18" s="344"/>
      <c r="AD18" s="344"/>
      <c r="AE18" s="344"/>
      <c r="AF18" s="344"/>
      <c r="AG18" s="344"/>
      <c r="AH18" s="344"/>
      <c r="AI18" s="344"/>
      <c r="AJ18" s="344"/>
      <c r="AK18" s="344"/>
      <c r="AL18" s="344"/>
      <c r="AM18" s="344"/>
      <c r="AN18" s="344"/>
      <c r="AO18" s="344"/>
      <c r="AP18" s="344"/>
      <c r="AQ18" s="344"/>
      <c r="AR18" s="344"/>
      <c r="AS18" s="344"/>
      <c r="AT18" s="344"/>
      <c r="AU18" s="344"/>
      <c r="AV18" s="344"/>
      <c r="AW18" s="344"/>
      <c r="AX18" s="344"/>
      <c r="AY18" s="344"/>
      <c r="AZ18" s="344"/>
      <c r="BA18" s="344"/>
      <c r="BB18" s="344"/>
      <c r="BC18" s="344"/>
      <c r="BD18" s="344"/>
      <c r="BE18" s="344"/>
      <c r="BF18" s="344"/>
      <c r="BG18" s="344"/>
      <c r="BH18" s="344"/>
      <c r="BI18" s="344"/>
      <c r="BJ18" s="344"/>
      <c r="BK18" s="344"/>
      <c r="BL18" s="344"/>
      <c r="BM18" s="344"/>
      <c r="BN18" s="345"/>
      <c r="BO18" s="203"/>
      <c r="BP18" s="203"/>
    </row>
    <row r="19" spans="1:68" s="92" customFormat="1" ht="15.75">
      <c r="A19" s="351"/>
      <c r="B19" s="350"/>
      <c r="C19" s="347"/>
      <c r="D19" s="347"/>
      <c r="E19" s="347"/>
      <c r="F19" s="347"/>
      <c r="G19" s="347"/>
      <c r="H19" s="347"/>
      <c r="I19" s="347"/>
      <c r="J19" s="347"/>
      <c r="K19" s="347"/>
      <c r="L19" s="347"/>
      <c r="M19" s="347"/>
      <c r="N19" s="347"/>
      <c r="O19" s="347"/>
      <c r="P19" s="347"/>
      <c r="Q19" s="347"/>
      <c r="R19" s="344"/>
      <c r="S19" s="344"/>
      <c r="T19" s="344"/>
      <c r="U19" s="344"/>
      <c r="V19" s="344"/>
      <c r="W19" s="344"/>
      <c r="X19" s="344"/>
      <c r="Y19" s="344"/>
      <c r="Z19" s="344"/>
      <c r="AA19" s="344"/>
      <c r="AB19" s="344"/>
      <c r="AC19" s="344"/>
      <c r="AD19" s="344"/>
      <c r="AE19" s="344"/>
      <c r="AF19" s="344"/>
      <c r="AG19" s="344"/>
      <c r="AH19" s="344"/>
      <c r="AI19" s="344"/>
      <c r="AJ19" s="344"/>
      <c r="AK19" s="344"/>
      <c r="AL19" s="344"/>
      <c r="AM19" s="344"/>
      <c r="AN19" s="344"/>
      <c r="AO19" s="344"/>
      <c r="AP19" s="344"/>
      <c r="AQ19" s="344"/>
      <c r="AR19" s="344"/>
      <c r="AS19" s="344"/>
      <c r="AT19" s="344"/>
      <c r="AU19" s="344"/>
      <c r="AV19" s="344"/>
      <c r="AW19" s="344"/>
      <c r="AX19" s="344"/>
      <c r="AY19" s="344"/>
      <c r="AZ19" s="344"/>
      <c r="BA19" s="344"/>
      <c r="BB19" s="344"/>
      <c r="BC19" s="344"/>
      <c r="BD19" s="344"/>
      <c r="BE19" s="344"/>
      <c r="BF19" s="344"/>
      <c r="BG19" s="344"/>
      <c r="BH19" s="344"/>
      <c r="BI19" s="344"/>
      <c r="BJ19" s="344"/>
      <c r="BK19" s="344"/>
      <c r="BL19" s="344"/>
      <c r="BM19" s="344"/>
      <c r="BN19" s="345"/>
      <c r="BO19" s="203"/>
      <c r="BP19" s="203"/>
    </row>
    <row r="20" spans="1:68" s="92" customFormat="1" ht="15.75">
      <c r="A20" s="349" t="s">
        <v>546</v>
      </c>
      <c r="B20" s="350"/>
      <c r="C20" s="347"/>
      <c r="D20" s="347"/>
      <c r="E20" s="347"/>
      <c r="F20" s="347"/>
      <c r="G20" s="347"/>
      <c r="H20" s="347"/>
      <c r="I20" s="347"/>
      <c r="J20" s="347"/>
      <c r="K20" s="347"/>
      <c r="L20" s="347"/>
      <c r="M20" s="347"/>
      <c r="N20" s="347"/>
      <c r="O20" s="347"/>
      <c r="P20" s="347"/>
      <c r="Q20" s="347"/>
      <c r="R20" s="344"/>
      <c r="S20" s="344"/>
      <c r="T20" s="344"/>
      <c r="U20" s="344"/>
      <c r="V20" s="344"/>
      <c r="W20" s="344"/>
      <c r="X20" s="344"/>
      <c r="Y20" s="344"/>
      <c r="Z20" s="344"/>
      <c r="AA20" s="344"/>
      <c r="AB20" s="344"/>
      <c r="AC20" s="344"/>
      <c r="AD20" s="344"/>
      <c r="AE20" s="344"/>
      <c r="AF20" s="344"/>
      <c r="AG20" s="344"/>
      <c r="AH20" s="344"/>
      <c r="AI20" s="344"/>
      <c r="AJ20" s="344"/>
      <c r="AK20" s="344"/>
      <c r="AL20" s="344"/>
      <c r="AM20" s="344"/>
      <c r="AN20" s="344"/>
      <c r="AO20" s="344"/>
      <c r="AP20" s="344"/>
      <c r="AQ20" s="344"/>
      <c r="AR20" s="344"/>
      <c r="AS20" s="344"/>
      <c r="AT20" s="344"/>
      <c r="AU20" s="344"/>
      <c r="AV20" s="344"/>
      <c r="AW20" s="344"/>
      <c r="AX20" s="344"/>
      <c r="AY20" s="344"/>
      <c r="AZ20" s="344"/>
      <c r="BA20" s="344"/>
      <c r="BB20" s="344"/>
      <c r="BC20" s="344"/>
      <c r="BD20" s="344"/>
      <c r="BE20" s="344"/>
      <c r="BF20" s="344"/>
      <c r="BG20" s="344"/>
      <c r="BH20" s="344"/>
      <c r="BI20" s="344"/>
      <c r="BJ20" s="344"/>
      <c r="BK20" s="344"/>
      <c r="BL20" s="344"/>
      <c r="BM20" s="344"/>
      <c r="BN20" s="345"/>
      <c r="BO20" s="203"/>
      <c r="BP20" s="203"/>
    </row>
    <row r="21" spans="1:68" s="92" customFormat="1" ht="15.75">
      <c r="A21" s="351"/>
      <c r="B21" s="350"/>
      <c r="C21" s="347"/>
      <c r="D21" s="347"/>
      <c r="E21" s="347"/>
      <c r="F21" s="347"/>
      <c r="G21" s="347"/>
      <c r="H21" s="347"/>
      <c r="I21" s="347"/>
      <c r="J21" s="347"/>
      <c r="K21" s="347"/>
      <c r="L21" s="347"/>
      <c r="M21" s="347"/>
      <c r="N21" s="347"/>
      <c r="O21" s="347"/>
      <c r="P21" s="347"/>
      <c r="Q21" s="347"/>
      <c r="R21" s="344"/>
      <c r="S21" s="344"/>
      <c r="T21" s="344"/>
      <c r="U21" s="344"/>
      <c r="V21" s="344"/>
      <c r="W21" s="344"/>
      <c r="X21" s="344"/>
      <c r="Y21" s="344"/>
      <c r="Z21" s="344"/>
      <c r="AA21" s="344"/>
      <c r="AB21" s="344"/>
      <c r="AC21" s="344"/>
      <c r="AD21" s="344"/>
      <c r="AE21" s="344"/>
      <c r="AF21" s="344"/>
      <c r="AG21" s="344"/>
      <c r="AH21" s="344"/>
      <c r="AI21" s="344"/>
      <c r="AJ21" s="344"/>
      <c r="AK21" s="344"/>
      <c r="AL21" s="344"/>
      <c r="AM21" s="344"/>
      <c r="AN21" s="344"/>
      <c r="AO21" s="344"/>
      <c r="AP21" s="344"/>
      <c r="AQ21" s="344"/>
      <c r="AR21" s="344"/>
      <c r="AS21" s="344"/>
      <c r="AT21" s="344"/>
      <c r="AU21" s="344"/>
      <c r="AV21" s="344"/>
      <c r="AW21" s="344"/>
      <c r="AX21" s="344"/>
      <c r="AY21" s="344"/>
      <c r="AZ21" s="344"/>
      <c r="BA21" s="344"/>
      <c r="BB21" s="344"/>
      <c r="BC21" s="344"/>
      <c r="BD21" s="344"/>
      <c r="BE21" s="344"/>
      <c r="BF21" s="344"/>
      <c r="BG21" s="344"/>
      <c r="BH21" s="344"/>
      <c r="BI21" s="344"/>
      <c r="BJ21" s="344"/>
      <c r="BK21" s="344"/>
      <c r="BL21" s="344"/>
      <c r="BM21" s="344"/>
      <c r="BN21" s="345"/>
      <c r="BO21" s="203"/>
      <c r="BP21" s="203"/>
    </row>
    <row r="22" spans="1:68" s="92" customFormat="1" ht="15.75">
      <c r="A22" s="349"/>
      <c r="B22" s="350"/>
      <c r="C22" s="347"/>
      <c r="D22" s="347"/>
      <c r="E22" s="347"/>
      <c r="F22" s="347"/>
      <c r="G22" s="347"/>
      <c r="H22" s="347"/>
      <c r="I22" s="347"/>
      <c r="J22" s="347"/>
      <c r="K22" s="347"/>
      <c r="L22" s="347"/>
      <c r="M22" s="347"/>
      <c r="N22" s="347"/>
      <c r="O22" s="347"/>
      <c r="P22" s="347"/>
      <c r="Q22" s="347"/>
      <c r="R22" s="344"/>
      <c r="S22" s="344"/>
      <c r="T22" s="344"/>
      <c r="U22" s="344"/>
      <c r="V22" s="344"/>
      <c r="W22" s="344"/>
      <c r="X22" s="344"/>
      <c r="Y22" s="344"/>
      <c r="Z22" s="344"/>
      <c r="AA22" s="344"/>
      <c r="AB22" s="344"/>
      <c r="AC22" s="344"/>
      <c r="AD22" s="344"/>
      <c r="AE22" s="344"/>
      <c r="AF22" s="344"/>
      <c r="AG22" s="344"/>
      <c r="AH22" s="344"/>
      <c r="AI22" s="344"/>
      <c r="AJ22" s="344"/>
      <c r="AK22" s="344"/>
      <c r="AL22" s="344"/>
      <c r="AM22" s="344"/>
      <c r="AN22" s="344"/>
      <c r="AO22" s="344"/>
      <c r="AP22" s="344"/>
      <c r="AQ22" s="344"/>
      <c r="AR22" s="344"/>
      <c r="AS22" s="344"/>
      <c r="AT22" s="344"/>
      <c r="AU22" s="344"/>
      <c r="AV22" s="344"/>
      <c r="AW22" s="344"/>
      <c r="AX22" s="344"/>
      <c r="AY22" s="344"/>
      <c r="AZ22" s="344"/>
      <c r="BA22" s="344"/>
      <c r="BB22" s="344"/>
      <c r="BC22" s="344"/>
      <c r="BD22" s="344"/>
      <c r="BE22" s="344"/>
      <c r="BF22" s="344"/>
      <c r="BG22" s="344"/>
      <c r="BH22" s="344"/>
      <c r="BI22" s="344"/>
      <c r="BJ22" s="344"/>
      <c r="BK22" s="344"/>
      <c r="BL22" s="344"/>
      <c r="BM22" s="344"/>
      <c r="BN22" s="345"/>
      <c r="BO22" s="203"/>
      <c r="BP22" s="203"/>
    </row>
    <row r="23" spans="1:68" s="92" customFormat="1" ht="15.75">
      <c r="A23" s="352"/>
      <c r="B23" s="347"/>
      <c r="C23" s="347"/>
      <c r="D23" s="347"/>
      <c r="E23" s="347"/>
      <c r="F23" s="347"/>
      <c r="G23" s="347"/>
      <c r="H23" s="347"/>
      <c r="I23" s="347"/>
      <c r="J23" s="347"/>
      <c r="K23" s="347"/>
      <c r="L23" s="347"/>
      <c r="M23" s="347"/>
      <c r="N23" s="347"/>
      <c r="O23" s="347"/>
      <c r="P23" s="347"/>
      <c r="Q23" s="347"/>
      <c r="R23" s="344"/>
      <c r="S23" s="344"/>
      <c r="T23" s="344"/>
      <c r="U23" s="344"/>
      <c r="V23" s="344"/>
      <c r="W23" s="344"/>
      <c r="X23" s="344"/>
      <c r="Y23" s="344"/>
      <c r="Z23" s="344"/>
      <c r="AA23" s="344"/>
      <c r="AB23" s="344"/>
      <c r="AC23" s="344"/>
      <c r="AD23" s="344"/>
      <c r="AE23" s="344"/>
      <c r="AF23" s="344"/>
      <c r="AG23" s="344"/>
      <c r="AH23" s="344"/>
      <c r="AI23" s="344"/>
      <c r="AJ23" s="344"/>
      <c r="AK23" s="344"/>
      <c r="AL23" s="344"/>
      <c r="AM23" s="344"/>
      <c r="AN23" s="344"/>
      <c r="AO23" s="344"/>
      <c r="AP23" s="344"/>
      <c r="AQ23" s="344"/>
      <c r="AR23" s="344"/>
      <c r="AS23" s="344"/>
      <c r="AT23" s="344"/>
      <c r="AU23" s="344"/>
      <c r="AV23" s="344"/>
      <c r="AW23" s="344"/>
      <c r="AX23" s="344"/>
      <c r="AY23" s="344"/>
      <c r="AZ23" s="344"/>
      <c r="BA23" s="344"/>
      <c r="BB23" s="344"/>
      <c r="BC23" s="344"/>
      <c r="BD23" s="344"/>
      <c r="BE23" s="344"/>
      <c r="BF23" s="344"/>
      <c r="BG23" s="344"/>
      <c r="BH23" s="344"/>
      <c r="BI23" s="344"/>
      <c r="BJ23" s="344"/>
      <c r="BK23" s="344"/>
      <c r="BL23" s="344"/>
      <c r="BM23" s="344"/>
      <c r="BN23" s="345"/>
      <c r="BO23" s="203"/>
      <c r="BP23" s="203"/>
    </row>
    <row r="24" spans="1:68" s="92" customFormat="1" ht="15.75">
      <c r="A24" s="352"/>
      <c r="B24" s="347"/>
      <c r="C24" s="347"/>
      <c r="D24" s="347"/>
      <c r="E24" s="347"/>
      <c r="F24" s="347"/>
      <c r="G24" s="347"/>
      <c r="H24" s="347"/>
      <c r="I24" s="347"/>
      <c r="J24" s="347"/>
      <c r="K24" s="347"/>
      <c r="L24" s="347"/>
      <c r="M24" s="347"/>
      <c r="N24" s="347"/>
      <c r="O24" s="347"/>
      <c r="P24" s="347"/>
      <c r="Q24" s="347"/>
      <c r="R24" s="344"/>
      <c r="S24" s="344"/>
      <c r="T24" s="344"/>
      <c r="U24" s="344"/>
      <c r="V24" s="344"/>
      <c r="W24" s="344"/>
      <c r="X24" s="344"/>
      <c r="Y24" s="344"/>
      <c r="Z24" s="344"/>
      <c r="AA24" s="344"/>
      <c r="AB24" s="344"/>
      <c r="AC24" s="344"/>
      <c r="AD24" s="344"/>
      <c r="AE24" s="344"/>
      <c r="AF24" s="344"/>
      <c r="AG24" s="344"/>
      <c r="AH24" s="344"/>
      <c r="AI24" s="344"/>
      <c r="AJ24" s="344"/>
      <c r="AK24" s="344"/>
      <c r="AL24" s="344"/>
      <c r="AM24" s="344"/>
      <c r="AN24" s="344"/>
      <c r="AO24" s="344"/>
      <c r="AP24" s="344"/>
      <c r="AQ24" s="344"/>
      <c r="AR24" s="344"/>
      <c r="AS24" s="344"/>
      <c r="AT24" s="344"/>
      <c r="AU24" s="344"/>
      <c r="AV24" s="344"/>
      <c r="AW24" s="344"/>
      <c r="AX24" s="344"/>
      <c r="AY24" s="344"/>
      <c r="AZ24" s="344"/>
      <c r="BA24" s="344"/>
      <c r="BB24" s="344"/>
      <c r="BC24" s="344"/>
      <c r="BD24" s="344"/>
      <c r="BE24" s="344"/>
      <c r="BF24" s="344"/>
      <c r="BG24" s="344"/>
      <c r="BH24" s="344"/>
      <c r="BI24" s="344"/>
      <c r="BJ24" s="344"/>
      <c r="BK24" s="344"/>
      <c r="BL24" s="344"/>
      <c r="BM24" s="344"/>
      <c r="BN24" s="345"/>
      <c r="BO24" s="203"/>
      <c r="BP24" s="203"/>
    </row>
    <row r="25" spans="1:68" s="92" customFormat="1" ht="15.75">
      <c r="A25" s="352"/>
      <c r="B25" s="347"/>
      <c r="C25" s="347"/>
      <c r="D25" s="347"/>
      <c r="E25" s="347"/>
      <c r="F25" s="347"/>
      <c r="G25" s="347"/>
      <c r="H25" s="347"/>
      <c r="I25" s="347"/>
      <c r="J25" s="347"/>
      <c r="K25" s="347"/>
      <c r="L25" s="347"/>
      <c r="M25" s="347"/>
      <c r="N25" s="347"/>
      <c r="O25" s="347"/>
      <c r="P25" s="347"/>
      <c r="Q25" s="347"/>
      <c r="R25" s="344"/>
      <c r="S25" s="344"/>
      <c r="T25" s="344"/>
      <c r="U25" s="344"/>
      <c r="V25" s="344"/>
      <c r="W25" s="344"/>
      <c r="X25" s="344"/>
      <c r="Y25" s="344"/>
      <c r="Z25" s="344"/>
      <c r="AA25" s="344"/>
      <c r="AB25" s="344"/>
      <c r="AC25" s="344"/>
      <c r="AD25" s="344"/>
      <c r="AE25" s="344"/>
      <c r="AF25" s="344"/>
      <c r="AG25" s="344"/>
      <c r="AH25" s="344"/>
      <c r="AI25" s="344"/>
      <c r="AJ25" s="344"/>
      <c r="AK25" s="344"/>
      <c r="AL25" s="344"/>
      <c r="AM25" s="344"/>
      <c r="AN25" s="344"/>
      <c r="AO25" s="344"/>
      <c r="AP25" s="344"/>
      <c r="AQ25" s="344"/>
      <c r="AR25" s="344"/>
      <c r="AS25" s="344"/>
      <c r="AT25" s="344"/>
      <c r="AU25" s="344"/>
      <c r="AV25" s="344"/>
      <c r="AW25" s="344"/>
      <c r="AX25" s="344"/>
      <c r="AY25" s="344"/>
      <c r="AZ25" s="344"/>
      <c r="BA25" s="344"/>
      <c r="BB25" s="344"/>
      <c r="BC25" s="344"/>
      <c r="BD25" s="344"/>
      <c r="BE25" s="344"/>
      <c r="BF25" s="344"/>
      <c r="BG25" s="344"/>
      <c r="BH25" s="344"/>
      <c r="BI25" s="344"/>
      <c r="BJ25" s="344"/>
      <c r="BK25" s="344"/>
      <c r="BL25" s="344"/>
      <c r="BM25" s="344"/>
      <c r="BN25" s="345"/>
      <c r="BO25" s="203"/>
      <c r="BP25" s="203"/>
    </row>
    <row r="26" spans="1:68" s="92" customFormat="1" ht="15.75">
      <c r="A26" s="352"/>
      <c r="B26" s="347"/>
      <c r="C26" s="347"/>
      <c r="D26" s="347"/>
      <c r="E26" s="347"/>
      <c r="F26" s="347"/>
      <c r="G26" s="347"/>
      <c r="H26" s="347"/>
      <c r="I26" s="347"/>
      <c r="J26" s="347"/>
      <c r="K26" s="347"/>
      <c r="L26" s="347"/>
      <c r="M26" s="347"/>
      <c r="N26" s="347"/>
      <c r="O26" s="347"/>
      <c r="P26" s="347"/>
      <c r="Q26" s="347"/>
      <c r="R26" s="344"/>
      <c r="S26" s="344"/>
      <c r="T26" s="344"/>
      <c r="U26" s="344"/>
      <c r="V26" s="344"/>
      <c r="W26" s="344"/>
      <c r="X26" s="344"/>
      <c r="Y26" s="344"/>
      <c r="Z26" s="344"/>
      <c r="AA26" s="344"/>
      <c r="AB26" s="344"/>
      <c r="AC26" s="344"/>
      <c r="AD26" s="344"/>
      <c r="AE26" s="344"/>
      <c r="AF26" s="344"/>
      <c r="AG26" s="344"/>
      <c r="AH26" s="344"/>
      <c r="AI26" s="344"/>
      <c r="AJ26" s="344"/>
      <c r="AK26" s="344"/>
      <c r="AL26" s="344"/>
      <c r="AM26" s="344"/>
      <c r="AN26" s="344"/>
      <c r="AO26" s="344"/>
      <c r="AP26" s="344"/>
      <c r="AQ26" s="344"/>
      <c r="AR26" s="344"/>
      <c r="AS26" s="344"/>
      <c r="AT26" s="344"/>
      <c r="AU26" s="344"/>
      <c r="AV26" s="344"/>
      <c r="AW26" s="344"/>
      <c r="AX26" s="344"/>
      <c r="AY26" s="344"/>
      <c r="AZ26" s="344"/>
      <c r="BA26" s="344"/>
      <c r="BB26" s="344"/>
      <c r="BC26" s="344"/>
      <c r="BD26" s="344"/>
      <c r="BE26" s="344"/>
      <c r="BF26" s="344"/>
      <c r="BG26" s="344"/>
      <c r="BH26" s="344"/>
      <c r="BI26" s="344"/>
      <c r="BJ26" s="344"/>
      <c r="BK26" s="344"/>
      <c r="BL26" s="344"/>
      <c r="BM26" s="344"/>
      <c r="BN26" s="345"/>
      <c r="BO26" s="203"/>
      <c r="BP26" s="203"/>
    </row>
    <row r="27" spans="1:68" s="92" customFormat="1" ht="15.75">
      <c r="A27" s="352"/>
      <c r="B27" s="347" t="s">
        <v>627</v>
      </c>
      <c r="C27" s="347"/>
      <c r="D27" s="347"/>
      <c r="E27" s="347"/>
      <c r="F27" s="347"/>
      <c r="G27" s="347"/>
      <c r="H27" s="347"/>
      <c r="I27" s="347"/>
      <c r="J27" s="347"/>
      <c r="K27" s="347"/>
      <c r="L27" s="347"/>
      <c r="M27" s="347"/>
      <c r="N27" s="347"/>
      <c r="O27" s="347"/>
      <c r="P27" s="347"/>
      <c r="Q27" s="347"/>
      <c r="R27" s="344"/>
      <c r="S27" s="344"/>
      <c r="T27" s="344"/>
      <c r="U27" s="344"/>
      <c r="V27" s="344"/>
      <c r="W27" s="344"/>
      <c r="X27" s="344"/>
      <c r="Y27" s="344"/>
      <c r="Z27" s="344"/>
      <c r="AA27" s="344"/>
      <c r="AB27" s="344"/>
      <c r="AC27" s="344"/>
      <c r="AD27" s="344"/>
      <c r="AE27" s="344"/>
      <c r="AF27" s="344"/>
      <c r="AG27" s="344"/>
      <c r="AH27" s="344"/>
      <c r="AI27" s="344"/>
      <c r="AJ27" s="344"/>
      <c r="AK27" s="344"/>
      <c r="AL27" s="344"/>
      <c r="AM27" s="344"/>
      <c r="AN27" s="344"/>
      <c r="AO27" s="344"/>
      <c r="AP27" s="344"/>
      <c r="AQ27" s="344"/>
      <c r="AR27" s="344"/>
      <c r="AS27" s="344"/>
      <c r="AT27" s="344"/>
      <c r="AU27" s="344"/>
      <c r="AV27" s="344"/>
      <c r="AW27" s="344"/>
      <c r="AX27" s="344"/>
      <c r="AY27" s="344"/>
      <c r="AZ27" s="344"/>
      <c r="BA27" s="344"/>
      <c r="BB27" s="344"/>
      <c r="BC27" s="344"/>
      <c r="BD27" s="344"/>
      <c r="BE27" s="344"/>
      <c r="BF27" s="344"/>
      <c r="BG27" s="344"/>
      <c r="BH27" s="344"/>
      <c r="BI27" s="344"/>
      <c r="BJ27" s="344"/>
      <c r="BK27" s="344"/>
      <c r="BL27" s="344"/>
      <c r="BM27" s="344"/>
      <c r="BN27" s="345"/>
      <c r="BO27" s="203"/>
      <c r="BP27" s="203"/>
    </row>
    <row r="28" spans="1:68" s="92" customFormat="1" ht="15.75">
      <c r="A28" s="352"/>
      <c r="B28" s="347"/>
      <c r="C28" s="347"/>
      <c r="D28" s="347"/>
      <c r="E28" s="347"/>
      <c r="F28" s="347"/>
      <c r="G28" s="347"/>
      <c r="H28" s="347"/>
      <c r="I28" s="347"/>
      <c r="J28" s="347"/>
      <c r="K28" s="347"/>
      <c r="L28" s="347"/>
      <c r="M28" s="347"/>
      <c r="N28" s="347"/>
      <c r="O28" s="347"/>
      <c r="P28" s="347"/>
      <c r="Q28" s="347"/>
      <c r="R28" s="344"/>
      <c r="S28" s="344"/>
      <c r="T28" s="344"/>
      <c r="U28" s="344"/>
      <c r="V28" s="344"/>
      <c r="W28" s="344"/>
      <c r="X28" s="344"/>
      <c r="Y28" s="344"/>
      <c r="Z28" s="344"/>
      <c r="AA28" s="344"/>
      <c r="AB28" s="344"/>
      <c r="AC28" s="344"/>
      <c r="AD28" s="344"/>
      <c r="AE28" s="344"/>
      <c r="AF28" s="344"/>
      <c r="AG28" s="344"/>
      <c r="AH28" s="344"/>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F28" s="344"/>
      <c r="BG28" s="344"/>
      <c r="BH28" s="344"/>
      <c r="BI28" s="344"/>
      <c r="BJ28" s="344"/>
      <c r="BK28" s="344"/>
      <c r="BL28" s="344"/>
      <c r="BM28" s="344"/>
      <c r="BN28" s="345"/>
      <c r="BO28" s="203"/>
      <c r="BP28" s="203"/>
    </row>
    <row r="29" spans="1:68" s="92" customFormat="1" ht="15.75">
      <c r="A29" s="352"/>
      <c r="B29" s="347" t="s">
        <v>730</v>
      </c>
      <c r="C29" s="347"/>
      <c r="D29" s="347"/>
      <c r="E29" s="347"/>
      <c r="F29" s="347"/>
      <c r="G29" s="347"/>
      <c r="H29" s="347"/>
      <c r="I29" s="347"/>
      <c r="J29" s="347"/>
      <c r="K29" s="347"/>
      <c r="L29" s="347"/>
      <c r="M29" s="347"/>
      <c r="N29" s="347"/>
      <c r="O29" s="347"/>
      <c r="P29" s="347"/>
      <c r="Q29" s="347"/>
      <c r="R29" s="344"/>
      <c r="S29" s="344"/>
      <c r="T29" s="344"/>
      <c r="U29" s="344"/>
      <c r="V29" s="344"/>
      <c r="W29" s="344"/>
      <c r="X29" s="344"/>
      <c r="Y29" s="344"/>
      <c r="Z29" s="344"/>
      <c r="AA29" s="344"/>
      <c r="AB29" s="344"/>
      <c r="AC29" s="344"/>
      <c r="AD29" s="344"/>
      <c r="AE29" s="344"/>
      <c r="AF29" s="344"/>
      <c r="AG29" s="344"/>
      <c r="AH29" s="344"/>
      <c r="AI29" s="344"/>
      <c r="AJ29" s="344"/>
      <c r="AK29" s="344"/>
      <c r="AL29" s="344"/>
      <c r="AM29" s="344"/>
      <c r="AN29" s="344"/>
      <c r="AO29" s="344"/>
      <c r="AP29" s="344"/>
      <c r="AQ29" s="344"/>
      <c r="AR29" s="344"/>
      <c r="AS29" s="344"/>
      <c r="AT29" s="344"/>
      <c r="AU29" s="344"/>
      <c r="AV29" s="344"/>
      <c r="AW29" s="344"/>
      <c r="AX29" s="344"/>
      <c r="AY29" s="344"/>
      <c r="AZ29" s="344"/>
      <c r="BA29" s="344"/>
      <c r="BB29" s="344"/>
      <c r="BC29" s="344"/>
      <c r="BD29" s="344"/>
      <c r="BE29" s="344"/>
      <c r="BF29" s="344"/>
      <c r="BG29" s="344"/>
      <c r="BH29" s="344"/>
      <c r="BI29" s="344"/>
      <c r="BJ29" s="344"/>
      <c r="BK29" s="344"/>
      <c r="BL29" s="344"/>
      <c r="BM29" s="344"/>
      <c r="BN29" s="345"/>
      <c r="BO29" s="203"/>
      <c r="BP29" s="203"/>
    </row>
    <row r="30" spans="1:68" s="92" customFormat="1" ht="15.75">
      <c r="A30" s="352"/>
      <c r="B30" s="347"/>
      <c r="C30" s="347"/>
      <c r="D30" s="347"/>
      <c r="E30" s="347"/>
      <c r="F30" s="347"/>
      <c r="G30" s="347"/>
      <c r="H30" s="347"/>
      <c r="I30" s="347"/>
      <c r="J30" s="347"/>
      <c r="K30" s="347"/>
      <c r="L30" s="347"/>
      <c r="M30" s="347"/>
      <c r="N30" s="347"/>
      <c r="O30" s="347"/>
      <c r="P30" s="347"/>
      <c r="Q30" s="347"/>
      <c r="R30" s="344"/>
      <c r="S30" s="344"/>
      <c r="T30" s="344"/>
      <c r="U30" s="344"/>
      <c r="V30" s="344"/>
      <c r="W30" s="344"/>
      <c r="X30" s="344"/>
      <c r="Y30" s="344"/>
      <c r="Z30" s="344"/>
      <c r="AA30" s="344"/>
      <c r="AB30" s="344"/>
      <c r="AC30" s="344"/>
      <c r="AD30" s="344"/>
      <c r="AE30" s="344"/>
      <c r="AF30" s="344"/>
      <c r="AG30" s="344"/>
      <c r="AH30" s="344"/>
      <c r="AI30" s="344"/>
      <c r="AJ30" s="344"/>
      <c r="AK30" s="344"/>
      <c r="AL30" s="344"/>
      <c r="AM30" s="344"/>
      <c r="AN30" s="344"/>
      <c r="AO30" s="344"/>
      <c r="AP30" s="344"/>
      <c r="AQ30" s="344"/>
      <c r="AR30" s="344"/>
      <c r="AS30" s="344"/>
      <c r="AT30" s="344"/>
      <c r="AU30" s="344"/>
      <c r="AV30" s="344"/>
      <c r="AW30" s="344"/>
      <c r="AX30" s="344"/>
      <c r="AY30" s="344"/>
      <c r="AZ30" s="344"/>
      <c r="BA30" s="344"/>
      <c r="BB30" s="344"/>
      <c r="BC30" s="344"/>
      <c r="BD30" s="344"/>
      <c r="BE30" s="344"/>
      <c r="BF30" s="344"/>
      <c r="BG30" s="344"/>
      <c r="BH30" s="344"/>
      <c r="BI30" s="344"/>
      <c r="BJ30" s="344"/>
      <c r="BK30" s="344"/>
      <c r="BL30" s="344"/>
      <c r="BM30" s="344"/>
      <c r="BN30" s="345"/>
      <c r="BO30" s="203"/>
      <c r="BP30" s="203"/>
    </row>
    <row r="31" spans="1:68" ht="13.5">
      <c r="A31" s="389"/>
      <c r="AB31" s="340"/>
      <c r="AC31" s="340"/>
      <c r="AD31" s="340"/>
      <c r="AE31" s="340"/>
      <c r="AF31" s="340"/>
      <c r="AG31" s="340"/>
      <c r="AH31" s="340"/>
      <c r="AI31" s="340"/>
      <c r="BN31" s="388"/>
      <c r="BO31" s="203"/>
      <c r="BP31" s="203"/>
    </row>
    <row r="32" spans="1:68" ht="13.5">
      <c r="A32" s="389"/>
      <c r="AB32" s="340"/>
      <c r="AC32" s="340"/>
      <c r="AD32" s="340"/>
      <c r="AE32" s="340"/>
      <c r="AF32" s="340"/>
      <c r="AG32" s="340"/>
      <c r="AH32" s="340"/>
      <c r="AI32" s="340"/>
      <c r="BN32" s="388"/>
      <c r="BO32" s="203"/>
      <c r="BP32" s="203"/>
    </row>
    <row r="33" spans="1:68" ht="13.5">
      <c r="A33" s="389"/>
      <c r="AB33" s="340"/>
      <c r="AC33" s="340"/>
      <c r="AD33" s="340"/>
      <c r="AE33" s="340"/>
      <c r="AF33" s="340"/>
      <c r="AG33" s="340"/>
      <c r="AH33" s="340"/>
      <c r="AI33" s="340"/>
      <c r="BN33" s="388"/>
      <c r="BO33" s="203"/>
      <c r="BP33" s="203"/>
    </row>
    <row r="34" spans="1:68" ht="13.5">
      <c r="A34" s="389"/>
      <c r="AB34" s="340"/>
      <c r="AC34" s="340"/>
      <c r="AD34" s="340"/>
      <c r="AE34" s="340"/>
      <c r="AF34" s="340"/>
      <c r="AG34" s="340"/>
      <c r="AH34" s="340"/>
      <c r="AI34" s="340"/>
      <c r="BN34" s="388"/>
      <c r="BO34" s="203"/>
      <c r="BP34" s="203"/>
    </row>
    <row r="35" spans="1:68" ht="13.5">
      <c r="A35" s="389"/>
      <c r="AB35" s="340"/>
      <c r="AC35" s="340"/>
      <c r="AD35" s="340"/>
      <c r="AE35" s="340"/>
      <c r="AF35" s="340"/>
      <c r="AG35" s="340"/>
      <c r="AH35" s="340"/>
      <c r="AI35" s="340"/>
      <c r="BN35" s="388"/>
      <c r="BO35" s="203"/>
      <c r="BP35" s="203"/>
    </row>
    <row r="36" spans="1:68" ht="13.5">
      <c r="A36" s="390"/>
      <c r="B36" s="391"/>
      <c r="C36" s="391"/>
      <c r="D36" s="391"/>
      <c r="E36" s="391"/>
      <c r="F36" s="391"/>
      <c r="G36" s="391"/>
      <c r="H36" s="391"/>
      <c r="I36" s="391"/>
      <c r="J36" s="391"/>
      <c r="K36" s="391"/>
      <c r="L36" s="391"/>
      <c r="M36" s="391"/>
      <c r="N36" s="391"/>
      <c r="O36" s="391"/>
      <c r="P36" s="391"/>
      <c r="Q36" s="391"/>
      <c r="R36" s="391"/>
      <c r="S36" s="391"/>
      <c r="T36" s="391"/>
      <c r="U36" s="391"/>
      <c r="V36" s="391"/>
      <c r="W36" s="392"/>
      <c r="X36" s="392"/>
      <c r="Y36" s="392"/>
      <c r="Z36" s="392"/>
      <c r="AA36" s="391"/>
      <c r="AB36" s="392"/>
      <c r="AC36" s="392"/>
      <c r="AD36" s="392"/>
      <c r="AE36" s="392"/>
      <c r="AF36" s="392"/>
      <c r="AG36" s="392"/>
      <c r="AH36" s="392"/>
      <c r="AI36" s="392"/>
      <c r="AJ36" s="391"/>
      <c r="AK36" s="391"/>
      <c r="AL36" s="391"/>
      <c r="AM36" s="391"/>
      <c r="AN36" s="391"/>
      <c r="AO36" s="391"/>
      <c r="AP36" s="391"/>
      <c r="AQ36" s="391"/>
      <c r="AR36" s="391"/>
      <c r="AS36" s="391"/>
      <c r="AT36" s="391"/>
      <c r="AU36" s="391"/>
      <c r="AV36" s="391"/>
      <c r="AW36" s="391"/>
      <c r="AX36" s="391"/>
      <c r="AY36" s="391"/>
      <c r="AZ36" s="391"/>
      <c r="BA36" s="391"/>
      <c r="BB36" s="391"/>
      <c r="BC36" s="391"/>
      <c r="BD36" s="391"/>
      <c r="BE36" s="391"/>
      <c r="BF36" s="391"/>
      <c r="BG36" s="391"/>
      <c r="BH36" s="391"/>
      <c r="BI36" s="391"/>
      <c r="BJ36" s="391"/>
      <c r="BK36" s="391"/>
      <c r="BL36" s="391"/>
      <c r="BM36" s="391"/>
      <c r="BN36" s="393"/>
      <c r="BO36" s="203"/>
      <c r="BP36" s="203"/>
    </row>
    <row r="37" spans="1:68" ht="13.5">
      <c r="BO37" s="203"/>
      <c r="BP37" s="203"/>
    </row>
  </sheetData>
  <mergeCells count="2">
    <mergeCell ref="A1:G3"/>
    <mergeCell ref="H1:BK3"/>
  </mergeCells>
  <phoneticPr fontId="1"/>
  <printOptions horizontalCentered="1"/>
  <pageMargins left="0.39370078740157483" right="0.39370078740157483" top="0.74803149606299213" bottom="0.39370078740157483" header="0.39370078740157483" footer="0.31496062992125984"/>
  <pageSetup paperSize="9" scale="56" orientation="landscape" r:id="rId1"/>
  <headerFooter alignWithMargins="0">
    <oddHeader>&amp;C&amp;A&amp;R&amp;10　</oddHeader>
    <oddFooter>&amp;C&amp;"ＭＳ ゴシック,標準"&amp;P/&amp;N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EE33"/>
  <sheetViews>
    <sheetView showGridLines="0" view="pageBreakPreview" zoomScaleNormal="100" zoomScaleSheetLayoutView="100" workbookViewId="0">
      <selection sqref="A1:G3"/>
    </sheetView>
  </sheetViews>
  <sheetFormatPr defaultColWidth="2.625" defaultRowHeight="11.25"/>
  <cols>
    <col min="1" max="1" width="3.125" style="340" customWidth="1"/>
    <col min="2" max="2" width="14.125" style="303" customWidth="1"/>
    <col min="3" max="3" width="7.75" style="303" customWidth="1"/>
    <col min="4" max="4" width="2.875" style="303" customWidth="1"/>
    <col min="5" max="5" width="3.625" style="303" customWidth="1"/>
    <col min="6" max="6" width="3.125" style="303" customWidth="1"/>
    <col min="7" max="7" width="2" style="303" customWidth="1"/>
    <col min="8" max="13" width="2.5" style="303" customWidth="1"/>
    <col min="14" max="14" width="8.125" style="303" customWidth="1"/>
    <col min="15" max="15" width="10.625" style="303" customWidth="1"/>
    <col min="16" max="17" width="0.75" style="303" customWidth="1"/>
    <col min="18" max="20" width="1.5" style="303" customWidth="1"/>
    <col min="21" max="21" width="3.75" style="303" customWidth="1"/>
    <col min="22" max="22" width="1.5" style="303" customWidth="1"/>
    <col min="23" max="25" width="1.5" style="340" customWidth="1"/>
    <col min="26" max="26" width="6.375" style="340" customWidth="1"/>
    <col min="27" max="27" width="8.125" style="303" customWidth="1"/>
    <col min="28" max="35" width="3.625" style="341" customWidth="1"/>
    <col min="36" max="38" width="1.375" style="303" customWidth="1"/>
    <col min="39" max="39" width="4.125" style="303" customWidth="1"/>
    <col min="40" max="57" width="2.5" style="303" customWidth="1"/>
    <col min="58" max="16384" width="2.625" style="303"/>
  </cols>
  <sheetData>
    <row r="1" spans="1:57" s="92" customFormat="1" ht="15" customHeight="1">
      <c r="A1" s="800" t="s">
        <v>481</v>
      </c>
      <c r="B1" s="801"/>
      <c r="C1" s="801"/>
      <c r="D1" s="802"/>
      <c r="E1" s="802"/>
      <c r="F1" s="802"/>
      <c r="G1" s="803"/>
      <c r="H1" s="871" t="s">
        <v>626</v>
      </c>
      <c r="I1" s="872"/>
      <c r="J1" s="872"/>
      <c r="K1" s="872"/>
      <c r="L1" s="872"/>
      <c r="M1" s="872"/>
      <c r="N1" s="872"/>
      <c r="O1" s="872"/>
      <c r="P1" s="872"/>
      <c r="Q1" s="872"/>
      <c r="R1" s="872"/>
      <c r="S1" s="872"/>
      <c r="T1" s="872"/>
      <c r="U1" s="872"/>
      <c r="V1" s="872"/>
      <c r="W1" s="872"/>
      <c r="X1" s="872"/>
      <c r="Y1" s="872"/>
      <c r="Z1" s="872"/>
      <c r="AA1" s="872"/>
      <c r="AB1" s="872"/>
      <c r="AC1" s="872"/>
      <c r="AD1" s="872"/>
      <c r="AE1" s="872"/>
      <c r="AF1" s="872"/>
      <c r="AG1" s="872"/>
      <c r="AH1" s="872"/>
      <c r="AI1" s="872"/>
      <c r="AJ1" s="872"/>
      <c r="AK1" s="872"/>
      <c r="AL1" s="872"/>
      <c r="AM1" s="873"/>
      <c r="AN1" s="814"/>
      <c r="AO1" s="815"/>
      <c r="AP1" s="815"/>
      <c r="AQ1" s="815"/>
      <c r="AR1" s="815"/>
      <c r="AS1" s="816"/>
      <c r="AT1" s="814" t="s">
        <v>26</v>
      </c>
      <c r="AU1" s="815"/>
      <c r="AV1" s="815"/>
      <c r="AW1" s="815"/>
      <c r="AX1" s="815"/>
      <c r="AY1" s="816"/>
      <c r="AZ1" s="817" t="s">
        <v>27</v>
      </c>
      <c r="BA1" s="818"/>
      <c r="BB1" s="818"/>
      <c r="BC1" s="818"/>
      <c r="BD1" s="818"/>
      <c r="BE1" s="819"/>
    </row>
    <row r="2" spans="1:57" s="92" customFormat="1" ht="15" customHeight="1">
      <c r="A2" s="804"/>
      <c r="B2" s="805"/>
      <c r="C2" s="805"/>
      <c r="D2" s="806"/>
      <c r="E2" s="806"/>
      <c r="F2" s="806"/>
      <c r="G2" s="807"/>
      <c r="H2" s="874"/>
      <c r="I2" s="875"/>
      <c r="J2" s="875"/>
      <c r="K2" s="875"/>
      <c r="L2" s="875"/>
      <c r="M2" s="875"/>
      <c r="N2" s="875"/>
      <c r="O2" s="875"/>
      <c r="P2" s="875"/>
      <c r="Q2" s="875"/>
      <c r="R2" s="875"/>
      <c r="S2" s="875"/>
      <c r="T2" s="875"/>
      <c r="U2" s="875"/>
      <c r="V2" s="875"/>
      <c r="W2" s="875"/>
      <c r="X2" s="875"/>
      <c r="Y2" s="875"/>
      <c r="Z2" s="875"/>
      <c r="AA2" s="875"/>
      <c r="AB2" s="875"/>
      <c r="AC2" s="875"/>
      <c r="AD2" s="875"/>
      <c r="AE2" s="875"/>
      <c r="AF2" s="875"/>
      <c r="AG2" s="875"/>
      <c r="AH2" s="875"/>
      <c r="AI2" s="875"/>
      <c r="AJ2" s="875"/>
      <c r="AK2" s="875"/>
      <c r="AL2" s="875"/>
      <c r="AM2" s="876"/>
      <c r="AN2" s="814" t="s">
        <v>29</v>
      </c>
      <c r="AO2" s="815"/>
      <c r="AP2" s="815"/>
      <c r="AQ2" s="815"/>
      <c r="AR2" s="815"/>
      <c r="AS2" s="816"/>
      <c r="AT2" s="814" t="str">
        <f>改版履歴!V2</f>
        <v>LKI楊</v>
      </c>
      <c r="AU2" s="815"/>
      <c r="AV2" s="815"/>
      <c r="AW2" s="815"/>
      <c r="AX2" s="815"/>
      <c r="AY2" s="816"/>
      <c r="AZ2" s="820">
        <f>改版履歴!Z2</f>
        <v>44057</v>
      </c>
      <c r="BA2" s="821"/>
      <c r="BB2" s="821"/>
      <c r="BC2" s="821"/>
      <c r="BD2" s="821"/>
      <c r="BE2" s="822"/>
    </row>
    <row r="3" spans="1:57" s="92" customFormat="1" ht="15.6" customHeight="1">
      <c r="A3" s="804"/>
      <c r="B3" s="805"/>
      <c r="C3" s="805"/>
      <c r="D3" s="806"/>
      <c r="E3" s="806"/>
      <c r="F3" s="806"/>
      <c r="G3" s="807"/>
      <c r="H3" s="874"/>
      <c r="I3" s="875"/>
      <c r="J3" s="875"/>
      <c r="K3" s="875"/>
      <c r="L3" s="875"/>
      <c r="M3" s="875"/>
      <c r="N3" s="875"/>
      <c r="O3" s="875"/>
      <c r="P3" s="875"/>
      <c r="Q3" s="875"/>
      <c r="R3" s="875"/>
      <c r="S3" s="875"/>
      <c r="T3" s="875"/>
      <c r="U3" s="875"/>
      <c r="V3" s="875"/>
      <c r="W3" s="875"/>
      <c r="X3" s="875"/>
      <c r="Y3" s="875"/>
      <c r="Z3" s="875"/>
      <c r="AA3" s="875"/>
      <c r="AB3" s="875"/>
      <c r="AC3" s="875"/>
      <c r="AD3" s="875"/>
      <c r="AE3" s="875"/>
      <c r="AF3" s="875"/>
      <c r="AG3" s="875"/>
      <c r="AH3" s="875"/>
      <c r="AI3" s="875"/>
      <c r="AJ3" s="875"/>
      <c r="AK3" s="875"/>
      <c r="AL3" s="875"/>
      <c r="AM3" s="876"/>
      <c r="AN3" s="895" t="s">
        <v>30</v>
      </c>
      <c r="AO3" s="896"/>
      <c r="AP3" s="896"/>
      <c r="AQ3" s="896"/>
      <c r="AR3" s="896"/>
      <c r="AS3" s="897"/>
      <c r="AT3" s="814" t="str">
        <f>改版履歴!V3</f>
        <v>HYN呂</v>
      </c>
      <c r="AU3" s="815"/>
      <c r="AV3" s="815"/>
      <c r="AW3" s="815"/>
      <c r="AX3" s="815"/>
      <c r="AY3" s="816"/>
      <c r="AZ3" s="820">
        <f>改版履歴!Z3</f>
        <v>44480</v>
      </c>
      <c r="BA3" s="821"/>
      <c r="BB3" s="821"/>
      <c r="BC3" s="821"/>
      <c r="BD3" s="821"/>
      <c r="BE3" s="822"/>
    </row>
    <row r="4" spans="1:57" s="302" customFormat="1" ht="12">
      <c r="A4" s="378"/>
      <c r="B4" s="379"/>
      <c r="C4" s="379"/>
      <c r="D4" s="379"/>
      <c r="E4" s="379"/>
      <c r="F4" s="379"/>
      <c r="G4" s="379"/>
      <c r="H4" s="379"/>
      <c r="I4" s="379"/>
      <c r="J4" s="379"/>
      <c r="K4" s="379"/>
      <c r="L4" s="380"/>
      <c r="M4" s="380"/>
      <c r="N4" s="380"/>
      <c r="O4" s="380"/>
      <c r="P4" s="380"/>
      <c r="Q4" s="380"/>
      <c r="R4" s="380"/>
      <c r="S4" s="380"/>
      <c r="T4" s="380"/>
      <c r="U4" s="380"/>
      <c r="V4" s="380"/>
      <c r="W4" s="379"/>
      <c r="X4" s="379"/>
      <c r="Y4" s="379"/>
      <c r="Z4" s="379"/>
      <c r="AA4" s="381"/>
      <c r="AB4" s="382"/>
      <c r="AC4" s="382"/>
      <c r="AD4" s="382"/>
      <c r="AE4" s="382"/>
      <c r="AF4" s="382"/>
      <c r="AG4" s="382"/>
      <c r="AH4" s="382"/>
      <c r="AI4" s="382"/>
      <c r="AJ4" s="381"/>
      <c r="AK4" s="381"/>
      <c r="AL4" s="381"/>
      <c r="AM4" s="381"/>
      <c r="AN4" s="381"/>
      <c r="AO4" s="381"/>
      <c r="AP4" s="381"/>
      <c r="AQ4" s="381"/>
      <c r="AR4" s="381"/>
      <c r="AS4" s="381"/>
      <c r="AT4" s="381"/>
      <c r="AU4" s="381"/>
      <c r="AV4" s="381"/>
      <c r="AW4" s="379"/>
      <c r="AX4" s="379"/>
      <c r="AY4" s="379"/>
      <c r="AZ4" s="379"/>
      <c r="BA4" s="379"/>
      <c r="BB4" s="379"/>
      <c r="BC4" s="379"/>
      <c r="BD4" s="379"/>
      <c r="BE4" s="383"/>
    </row>
    <row r="5" spans="1:57" s="355" customFormat="1" ht="14.25" customHeight="1">
      <c r="A5" s="855" t="s">
        <v>584</v>
      </c>
      <c r="B5" s="855"/>
      <c r="C5" s="855"/>
      <c r="D5" s="855"/>
      <c r="E5" s="855"/>
      <c r="F5" s="855"/>
      <c r="G5" s="855"/>
      <c r="H5" s="855"/>
      <c r="I5" s="855"/>
      <c r="J5" s="855"/>
      <c r="K5" s="855"/>
      <c r="L5" s="855"/>
      <c r="M5" s="855"/>
      <c r="N5" s="855"/>
      <c r="O5" s="855"/>
      <c r="P5" s="855"/>
      <c r="Q5" s="855"/>
      <c r="R5" s="855"/>
      <c r="S5" s="855"/>
      <c r="T5" s="855"/>
      <c r="U5" s="855"/>
      <c r="V5" s="357"/>
      <c r="W5" s="357"/>
      <c r="X5" s="357"/>
      <c r="Y5" s="357"/>
      <c r="Z5" s="357"/>
      <c r="AA5" s="357"/>
      <c r="AB5" s="357"/>
      <c r="AC5" s="357"/>
      <c r="AD5" s="359"/>
      <c r="AE5" s="359"/>
      <c r="AF5" s="359"/>
      <c r="AG5" s="359"/>
      <c r="AH5" s="359"/>
      <c r="AI5" s="359"/>
      <c r="AJ5" s="359"/>
      <c r="AK5" s="359"/>
      <c r="AL5" s="359"/>
      <c r="AM5" s="359"/>
      <c r="AN5" s="359"/>
      <c r="AO5" s="359"/>
      <c r="AP5" s="359"/>
      <c r="AQ5" s="359"/>
      <c r="AR5" s="303"/>
      <c r="AS5" s="303"/>
      <c r="AT5" s="357"/>
      <c r="AU5" s="357"/>
      <c r="AV5" s="357"/>
      <c r="AW5" s="357"/>
      <c r="AX5" s="357"/>
      <c r="AY5" s="357"/>
      <c r="AZ5" s="357"/>
      <c r="BA5" s="357"/>
      <c r="BB5" s="357"/>
      <c r="BC5" s="357"/>
      <c r="BD5" s="357"/>
      <c r="BE5" s="358"/>
    </row>
    <row r="6" spans="1:57" s="355" customFormat="1" ht="14.25" customHeight="1">
      <c r="A6" s="361" t="s">
        <v>585</v>
      </c>
      <c r="B6" s="852" t="s">
        <v>39</v>
      </c>
      <c r="C6" s="852"/>
      <c r="D6" s="852"/>
      <c r="E6" s="852"/>
      <c r="F6" s="852"/>
      <c r="G6" s="852"/>
      <c r="H6" s="852"/>
      <c r="I6" s="852"/>
      <c r="J6" s="852" t="s">
        <v>551</v>
      </c>
      <c r="K6" s="852"/>
      <c r="L6" s="852"/>
      <c r="M6" s="852"/>
      <c r="N6" s="361" t="s">
        <v>552</v>
      </c>
      <c r="O6" s="852" t="s">
        <v>553</v>
      </c>
      <c r="P6" s="852"/>
      <c r="Q6" s="852"/>
      <c r="R6" s="852"/>
      <c r="S6" s="852"/>
      <c r="T6" s="852"/>
      <c r="U6" s="852"/>
      <c r="V6" s="852" t="s">
        <v>554</v>
      </c>
      <c r="W6" s="852"/>
      <c r="X6" s="852"/>
      <c r="Y6" s="852"/>
      <c r="Z6" s="852"/>
      <c r="AA6" s="852"/>
      <c r="AB6" s="852"/>
      <c r="AC6" s="892"/>
      <c r="AD6" s="892" t="s">
        <v>555</v>
      </c>
      <c r="AE6" s="893"/>
      <c r="AF6" s="893"/>
      <c r="AG6" s="893"/>
      <c r="AH6" s="893"/>
      <c r="AI6" s="893"/>
      <c r="AJ6" s="893"/>
      <c r="AK6" s="893"/>
      <c r="AL6" s="893"/>
      <c r="AM6" s="893"/>
      <c r="AN6" s="893"/>
      <c r="AO6" s="893"/>
      <c r="AP6" s="893"/>
      <c r="AQ6" s="894"/>
      <c r="AR6" s="303"/>
      <c r="AS6" s="303"/>
      <c r="AT6" s="357"/>
      <c r="AU6" s="357"/>
      <c r="AV6" s="357"/>
      <c r="AW6" s="357"/>
      <c r="AX6" s="357"/>
      <c r="AY6" s="357"/>
      <c r="AZ6" s="357"/>
      <c r="BA6" s="357"/>
      <c r="BB6" s="357"/>
      <c r="BC6" s="357"/>
      <c r="BD6" s="357"/>
      <c r="BE6" s="358"/>
    </row>
    <row r="7" spans="1:57" s="355" customFormat="1" ht="14.25">
      <c r="A7" s="362" t="s">
        <v>556</v>
      </c>
      <c r="B7" s="363"/>
      <c r="C7" s="363"/>
      <c r="D7" s="363"/>
      <c r="E7" s="363"/>
      <c r="F7" s="363"/>
      <c r="G7" s="363"/>
      <c r="H7" s="363"/>
      <c r="I7" s="363"/>
      <c r="J7" s="363"/>
      <c r="K7" s="363"/>
      <c r="L7" s="363"/>
      <c r="M7" s="363"/>
      <c r="N7" s="363"/>
      <c r="O7" s="363"/>
      <c r="P7" s="363"/>
      <c r="Q7" s="363"/>
      <c r="R7" s="363"/>
      <c r="S7" s="363"/>
      <c r="T7" s="363"/>
      <c r="U7" s="363"/>
      <c r="V7" s="363"/>
      <c r="W7" s="363"/>
      <c r="X7" s="363"/>
      <c r="Y7" s="363"/>
      <c r="Z7" s="363"/>
      <c r="AA7" s="363"/>
      <c r="AB7" s="363"/>
      <c r="AC7" s="363"/>
      <c r="AD7" s="394"/>
      <c r="AE7" s="363"/>
      <c r="AF7" s="363"/>
      <c r="AG7" s="363"/>
      <c r="AH7" s="363"/>
      <c r="AI7" s="363"/>
      <c r="AJ7" s="363"/>
      <c r="AK7" s="363"/>
      <c r="AL7" s="363"/>
      <c r="AM7" s="363"/>
      <c r="AN7" s="363"/>
      <c r="AO7" s="363"/>
      <c r="AP7" s="363"/>
      <c r="AQ7" s="364"/>
      <c r="AR7" s="303"/>
      <c r="AS7" s="303"/>
      <c r="AT7" s="357"/>
      <c r="AU7" s="357"/>
      <c r="AV7" s="357"/>
      <c r="AW7" s="357"/>
      <c r="AX7" s="357"/>
      <c r="AY7" s="357"/>
      <c r="AZ7" s="357"/>
      <c r="BA7" s="357"/>
      <c r="BB7" s="357"/>
      <c r="BC7" s="357"/>
      <c r="BD7" s="357"/>
      <c r="BE7" s="358"/>
    </row>
    <row r="8" spans="1:57" s="355" customFormat="1" ht="14.25" customHeight="1">
      <c r="A8" s="365">
        <v>1</v>
      </c>
      <c r="B8" s="395" t="s">
        <v>586</v>
      </c>
      <c r="C8" s="396"/>
      <c r="D8" s="396"/>
      <c r="E8" s="396"/>
      <c r="F8" s="396"/>
      <c r="G8" s="396"/>
      <c r="H8" s="396"/>
      <c r="I8" s="397"/>
      <c r="J8" s="839" t="s">
        <v>558</v>
      </c>
      <c r="K8" s="840"/>
      <c r="L8" s="840"/>
      <c r="M8" s="841"/>
      <c r="N8" s="366">
        <v>3</v>
      </c>
      <c r="O8" s="842" t="s">
        <v>587</v>
      </c>
      <c r="P8" s="843"/>
      <c r="Q8" s="843"/>
      <c r="R8" s="843"/>
      <c r="S8" s="843"/>
      <c r="T8" s="843"/>
      <c r="U8" s="844"/>
      <c r="V8" s="395" t="s">
        <v>586</v>
      </c>
      <c r="W8" s="396"/>
      <c r="X8" s="396"/>
      <c r="Y8" s="396"/>
      <c r="Z8" s="396"/>
      <c r="AA8" s="396"/>
      <c r="AB8" s="396"/>
      <c r="AC8" s="396"/>
      <c r="AD8" s="398" t="s">
        <v>588</v>
      </c>
      <c r="AE8" s="368"/>
      <c r="AF8" s="368"/>
      <c r="AG8" s="368"/>
      <c r="AH8" s="368"/>
      <c r="AI8" s="368"/>
      <c r="AJ8" s="368"/>
      <c r="AK8" s="368"/>
      <c r="AL8" s="368"/>
      <c r="AM8" s="368"/>
      <c r="AN8" s="368"/>
      <c r="AO8" s="368"/>
      <c r="AP8" s="368"/>
      <c r="AQ8" s="369"/>
      <c r="AR8" s="303"/>
      <c r="AS8" s="303"/>
      <c r="AT8" s="357"/>
      <c r="AU8" s="357"/>
      <c r="AV8" s="357"/>
      <c r="AW8" s="357"/>
      <c r="AX8" s="357"/>
      <c r="AY8" s="357"/>
      <c r="AZ8" s="357"/>
      <c r="BA8" s="357"/>
      <c r="BB8" s="357"/>
      <c r="BC8" s="357"/>
      <c r="BD8" s="357"/>
      <c r="BE8" s="358"/>
    </row>
    <row r="9" spans="1:57" s="355" customFormat="1" ht="14.25" customHeight="1">
      <c r="A9" s="365">
        <v>2</v>
      </c>
      <c r="B9" s="399" t="s">
        <v>589</v>
      </c>
      <c r="C9" s="396"/>
      <c r="D9" s="396"/>
      <c r="E9" s="396"/>
      <c r="F9" s="396"/>
      <c r="G9" s="396"/>
      <c r="H9" s="396"/>
      <c r="I9" s="397"/>
      <c r="J9" s="839" t="s">
        <v>558</v>
      </c>
      <c r="K9" s="840"/>
      <c r="L9" s="840"/>
      <c r="M9" s="841"/>
      <c r="N9" s="366">
        <v>6</v>
      </c>
      <c r="O9" s="842" t="s">
        <v>587</v>
      </c>
      <c r="P9" s="843"/>
      <c r="Q9" s="843"/>
      <c r="R9" s="843"/>
      <c r="S9" s="843"/>
      <c r="T9" s="843"/>
      <c r="U9" s="844"/>
      <c r="V9" s="399" t="s">
        <v>589</v>
      </c>
      <c r="W9" s="396"/>
      <c r="X9" s="396"/>
      <c r="Y9" s="396"/>
      <c r="Z9" s="396"/>
      <c r="AA9" s="396"/>
      <c r="AB9" s="396"/>
      <c r="AC9" s="396"/>
      <c r="AD9" s="367" t="s">
        <v>590</v>
      </c>
      <c r="AE9" s="368"/>
      <c r="AF9" s="368"/>
      <c r="AG9" s="368"/>
      <c r="AH9" s="368"/>
      <c r="AI9" s="368"/>
      <c r="AJ9" s="368"/>
      <c r="AK9" s="368"/>
      <c r="AL9" s="368"/>
      <c r="AM9" s="368"/>
      <c r="AN9" s="368"/>
      <c r="AO9" s="368"/>
      <c r="AP9" s="368"/>
      <c r="AQ9" s="369"/>
      <c r="AR9" s="303"/>
      <c r="AS9" s="303"/>
      <c r="AT9" s="357"/>
      <c r="AU9" s="357"/>
      <c r="AV9" s="357"/>
      <c r="AW9" s="357"/>
      <c r="AX9" s="357"/>
      <c r="AY9" s="357"/>
      <c r="AZ9" s="357"/>
      <c r="BA9" s="357"/>
      <c r="BB9" s="357"/>
      <c r="BC9" s="357"/>
      <c r="BD9" s="357"/>
      <c r="BE9" s="358"/>
    </row>
    <row r="10" spans="1:57" s="355" customFormat="1" ht="14.25" customHeight="1">
      <c r="A10" s="365">
        <v>3</v>
      </c>
      <c r="B10" s="465" t="s">
        <v>722</v>
      </c>
      <c r="C10" s="396"/>
      <c r="D10" s="396"/>
      <c r="E10" s="396"/>
      <c r="F10" s="396"/>
      <c r="G10" s="396"/>
      <c r="H10" s="396"/>
      <c r="I10" s="397"/>
      <c r="J10" s="839" t="s">
        <v>558</v>
      </c>
      <c r="K10" s="840"/>
      <c r="L10" s="840"/>
      <c r="M10" s="841"/>
      <c r="N10" s="366">
        <v>6</v>
      </c>
      <c r="O10" s="842" t="s">
        <v>587</v>
      </c>
      <c r="P10" s="843"/>
      <c r="Q10" s="843"/>
      <c r="R10" s="843"/>
      <c r="S10" s="843"/>
      <c r="T10" s="843"/>
      <c r="U10" s="844"/>
      <c r="V10" s="465" t="s">
        <v>722</v>
      </c>
      <c r="W10" s="396"/>
      <c r="X10" s="396"/>
      <c r="Y10" s="396"/>
      <c r="Z10" s="396"/>
      <c r="AA10" s="396"/>
      <c r="AB10" s="396"/>
      <c r="AC10" s="396"/>
      <c r="AD10" s="367" t="s">
        <v>721</v>
      </c>
      <c r="AE10" s="368"/>
      <c r="AF10" s="368"/>
      <c r="AG10" s="368"/>
      <c r="AH10" s="368"/>
      <c r="AI10" s="368"/>
      <c r="AJ10" s="368"/>
      <c r="AK10" s="368"/>
      <c r="AL10" s="368"/>
      <c r="AM10" s="368"/>
      <c r="AN10" s="368"/>
      <c r="AO10" s="368"/>
      <c r="AP10" s="368"/>
      <c r="AQ10" s="369"/>
      <c r="AR10" s="303"/>
      <c r="AS10" s="303"/>
      <c r="AT10" s="400"/>
      <c r="AU10" s="357"/>
      <c r="AV10" s="357"/>
      <c r="AW10" s="357"/>
      <c r="AX10" s="357"/>
      <c r="AY10" s="357"/>
      <c r="AZ10" s="357"/>
      <c r="BA10" s="357"/>
      <c r="BB10" s="357"/>
      <c r="BC10" s="357"/>
      <c r="BD10" s="357"/>
      <c r="BE10" s="358"/>
    </row>
    <row r="11" spans="1:57" s="355" customFormat="1" ht="14.25" customHeight="1">
      <c r="A11" s="365">
        <v>4</v>
      </c>
      <c r="B11" s="399" t="s">
        <v>591</v>
      </c>
      <c r="C11" s="396"/>
      <c r="D11" s="396"/>
      <c r="E11" s="396"/>
      <c r="F11" s="396"/>
      <c r="G11" s="396"/>
      <c r="H11" s="396"/>
      <c r="I11" s="397"/>
      <c r="J11" s="839" t="s">
        <v>558</v>
      </c>
      <c r="K11" s="840"/>
      <c r="L11" s="840"/>
      <c r="M11" s="841"/>
      <c r="N11" s="366">
        <v>14</v>
      </c>
      <c r="O11" s="842" t="s">
        <v>587</v>
      </c>
      <c r="P11" s="843"/>
      <c r="Q11" s="843"/>
      <c r="R11" s="843"/>
      <c r="S11" s="843"/>
      <c r="T11" s="843"/>
      <c r="U11" s="844"/>
      <c r="V11" s="399" t="s">
        <v>592</v>
      </c>
      <c r="W11" s="396"/>
      <c r="X11" s="396"/>
      <c r="Y11" s="396"/>
      <c r="Z11" s="396"/>
      <c r="AA11" s="396"/>
      <c r="AB11" s="396"/>
      <c r="AC11" s="396"/>
      <c r="AD11" s="367" t="s">
        <v>593</v>
      </c>
      <c r="AE11" s="368"/>
      <c r="AF11" s="368"/>
      <c r="AG11" s="368"/>
      <c r="AH11" s="368"/>
      <c r="AI11" s="368"/>
      <c r="AJ11" s="368"/>
      <c r="AK11" s="368"/>
      <c r="AL11" s="368"/>
      <c r="AM11" s="368"/>
      <c r="AN11" s="368"/>
      <c r="AO11" s="368"/>
      <c r="AP11" s="368"/>
      <c r="AQ11" s="369"/>
      <c r="AR11" s="303"/>
      <c r="AS11" s="303"/>
      <c r="AT11" s="400"/>
      <c r="AU11" s="357"/>
      <c r="AV11" s="357"/>
      <c r="AW11" s="357"/>
      <c r="AX11" s="357"/>
      <c r="AY11" s="357"/>
      <c r="AZ11" s="357"/>
      <c r="BA11" s="357"/>
      <c r="BB11" s="357"/>
      <c r="BC11" s="357"/>
      <c r="BD11" s="357"/>
      <c r="BE11" s="358"/>
    </row>
    <row r="12" spans="1:57" s="355" customFormat="1" ht="14.25" customHeight="1">
      <c r="A12" s="365">
        <v>5</v>
      </c>
      <c r="B12" s="399" t="s">
        <v>594</v>
      </c>
      <c r="C12" s="396"/>
      <c r="D12" s="396"/>
      <c r="E12" s="396"/>
      <c r="F12" s="396"/>
      <c r="G12" s="396"/>
      <c r="H12" s="396"/>
      <c r="I12" s="397"/>
      <c r="J12" s="839" t="s">
        <v>558</v>
      </c>
      <c r="K12" s="840"/>
      <c r="L12" s="840"/>
      <c r="M12" s="841"/>
      <c r="N12" s="366">
        <v>8</v>
      </c>
      <c r="O12" s="842" t="s">
        <v>587</v>
      </c>
      <c r="P12" s="843"/>
      <c r="Q12" s="843"/>
      <c r="R12" s="843"/>
      <c r="S12" s="843"/>
      <c r="T12" s="843"/>
      <c r="U12" s="844"/>
      <c r="V12" s="399" t="s">
        <v>594</v>
      </c>
      <c r="W12" s="396"/>
      <c r="X12" s="396"/>
      <c r="Y12" s="396"/>
      <c r="Z12" s="396"/>
      <c r="AA12" s="396"/>
      <c r="AB12" s="396"/>
      <c r="AC12" s="396"/>
      <c r="AD12" s="367" t="s">
        <v>595</v>
      </c>
      <c r="AE12" s="368"/>
      <c r="AF12" s="368"/>
      <c r="AG12" s="368"/>
      <c r="AH12" s="368"/>
      <c r="AI12" s="368"/>
      <c r="AJ12" s="368"/>
      <c r="AK12" s="368"/>
      <c r="AL12" s="368"/>
      <c r="AM12" s="368"/>
      <c r="AN12" s="368"/>
      <c r="AO12" s="368"/>
      <c r="AP12" s="368"/>
      <c r="AQ12" s="369"/>
      <c r="AR12" s="303"/>
      <c r="AS12" s="303"/>
      <c r="AT12" s="400"/>
      <c r="AU12" s="357"/>
      <c r="AV12" s="357"/>
      <c r="AW12" s="357"/>
      <c r="AX12" s="357"/>
      <c r="AY12" s="357"/>
      <c r="AZ12" s="357"/>
      <c r="BA12" s="357"/>
      <c r="BB12" s="357"/>
      <c r="BC12" s="357"/>
      <c r="BD12" s="357"/>
      <c r="BE12" s="358"/>
    </row>
    <row r="13" spans="1:57" s="355" customFormat="1" ht="14.25">
      <c r="A13" s="365">
        <v>6</v>
      </c>
      <c r="B13" s="399" t="s">
        <v>596</v>
      </c>
      <c r="C13" s="396"/>
      <c r="D13" s="396"/>
      <c r="E13" s="396"/>
      <c r="F13" s="396"/>
      <c r="G13" s="396"/>
      <c r="H13" s="396"/>
      <c r="I13" s="397"/>
      <c r="J13" s="839" t="s">
        <v>558</v>
      </c>
      <c r="K13" s="840"/>
      <c r="L13" s="840"/>
      <c r="M13" s="841"/>
      <c r="N13" s="366">
        <v>4</v>
      </c>
      <c r="O13" s="842" t="s">
        <v>587</v>
      </c>
      <c r="P13" s="843"/>
      <c r="Q13" s="843"/>
      <c r="R13" s="843"/>
      <c r="S13" s="843"/>
      <c r="T13" s="843"/>
      <c r="U13" s="844"/>
      <c r="V13" s="399" t="s">
        <v>597</v>
      </c>
      <c r="W13" s="396"/>
      <c r="X13" s="396"/>
      <c r="Y13" s="396"/>
      <c r="Z13" s="396"/>
      <c r="AA13" s="396"/>
      <c r="AB13" s="396"/>
      <c r="AC13" s="396"/>
      <c r="AD13" s="367" t="s">
        <v>598</v>
      </c>
      <c r="AE13" s="368"/>
      <c r="AF13" s="368"/>
      <c r="AG13" s="368"/>
      <c r="AH13" s="368"/>
      <c r="AI13" s="368"/>
      <c r="AJ13" s="368"/>
      <c r="AK13" s="368"/>
      <c r="AL13" s="368"/>
      <c r="AM13" s="368"/>
      <c r="AN13" s="368"/>
      <c r="AO13" s="368"/>
      <c r="AP13" s="368"/>
      <c r="AQ13" s="369"/>
      <c r="AR13" s="303"/>
      <c r="AS13" s="303"/>
      <c r="AT13" s="400"/>
      <c r="AU13" s="357"/>
      <c r="AV13" s="357"/>
      <c r="AW13" s="357"/>
      <c r="AX13" s="357"/>
      <c r="AY13" s="357"/>
      <c r="AZ13" s="357"/>
      <c r="BA13" s="357"/>
      <c r="BB13" s="357"/>
      <c r="BC13" s="357"/>
      <c r="BD13" s="357"/>
      <c r="BE13" s="358"/>
    </row>
    <row r="14" spans="1:57" s="355" customFormat="1" ht="14.25">
      <c r="A14" s="365">
        <v>7</v>
      </c>
      <c r="B14" s="465" t="s">
        <v>698</v>
      </c>
      <c r="C14" s="396"/>
      <c r="D14" s="396"/>
      <c r="E14" s="396"/>
      <c r="F14" s="396"/>
      <c r="G14" s="396"/>
      <c r="H14" s="396"/>
      <c r="I14" s="397"/>
      <c r="J14" s="839" t="s">
        <v>558</v>
      </c>
      <c r="K14" s="840"/>
      <c r="L14" s="840"/>
      <c r="M14" s="841"/>
      <c r="N14" s="366">
        <v>2</v>
      </c>
      <c r="O14" s="842" t="s">
        <v>587</v>
      </c>
      <c r="P14" s="843"/>
      <c r="Q14" s="843"/>
      <c r="R14" s="843"/>
      <c r="S14" s="843"/>
      <c r="T14" s="843"/>
      <c r="U14" s="844"/>
      <c r="V14" s="465" t="s">
        <v>699</v>
      </c>
      <c r="W14" s="396"/>
      <c r="X14" s="396"/>
      <c r="Y14" s="396"/>
      <c r="Z14" s="396"/>
      <c r="AA14" s="396"/>
      <c r="AB14" s="396"/>
      <c r="AC14" s="396"/>
      <c r="AD14" s="466" t="s">
        <v>700</v>
      </c>
      <c r="AE14" s="368"/>
      <c r="AF14" s="368"/>
      <c r="AG14" s="368"/>
      <c r="AH14" s="368"/>
      <c r="AI14" s="368"/>
      <c r="AJ14" s="368"/>
      <c r="AK14" s="368"/>
      <c r="AL14" s="368"/>
      <c r="AM14" s="368"/>
      <c r="AN14" s="368"/>
      <c r="AO14" s="368"/>
      <c r="AP14" s="368"/>
      <c r="AQ14" s="369"/>
      <c r="AR14" s="303"/>
      <c r="AS14" s="303"/>
      <c r="AT14" s="357"/>
      <c r="AU14" s="357"/>
      <c r="AV14" s="357"/>
      <c r="AW14" s="357"/>
      <c r="AX14" s="357"/>
      <c r="AY14" s="357"/>
      <c r="AZ14" s="357"/>
      <c r="BA14" s="357"/>
      <c r="BB14" s="357"/>
      <c r="BC14" s="357"/>
      <c r="BD14" s="357"/>
      <c r="BE14" s="358"/>
    </row>
    <row r="15" spans="1:57" s="371" customFormat="1" ht="14.25" customHeight="1">
      <c r="A15" s="365">
        <v>8</v>
      </c>
      <c r="B15" s="399" t="s">
        <v>599</v>
      </c>
      <c r="C15" s="396"/>
      <c r="D15" s="396"/>
      <c r="E15" s="396"/>
      <c r="F15" s="396"/>
      <c r="G15" s="396"/>
      <c r="H15" s="396"/>
      <c r="I15" s="397"/>
      <c r="J15" s="839" t="s">
        <v>558</v>
      </c>
      <c r="K15" s="840"/>
      <c r="L15" s="840"/>
      <c r="M15" s="841"/>
      <c r="N15" s="366">
        <v>8</v>
      </c>
      <c r="O15" s="842" t="s">
        <v>587</v>
      </c>
      <c r="P15" s="843"/>
      <c r="Q15" s="843"/>
      <c r="R15" s="843"/>
      <c r="S15" s="843"/>
      <c r="T15" s="843"/>
      <c r="U15" s="844"/>
      <c r="V15" s="399" t="s">
        <v>599</v>
      </c>
      <c r="W15" s="396"/>
      <c r="X15" s="396"/>
      <c r="Y15" s="396"/>
      <c r="Z15" s="396"/>
      <c r="AA15" s="396"/>
      <c r="AB15" s="396"/>
      <c r="AC15" s="396"/>
      <c r="AD15" s="367" t="s">
        <v>600</v>
      </c>
      <c r="AE15" s="368"/>
      <c r="AF15" s="368"/>
      <c r="AG15" s="368"/>
      <c r="AH15" s="368"/>
      <c r="AI15" s="368"/>
      <c r="AJ15" s="401"/>
      <c r="AK15" s="402"/>
      <c r="AL15" s="368"/>
      <c r="AM15" s="368"/>
      <c r="AN15" s="368"/>
      <c r="AO15" s="368"/>
      <c r="AP15" s="368"/>
      <c r="AQ15" s="369"/>
      <c r="AR15" s="303"/>
      <c r="AS15" s="303"/>
      <c r="AT15" s="403"/>
      <c r="AU15" s="403"/>
      <c r="AV15" s="403"/>
      <c r="AW15" s="403"/>
      <c r="AX15" s="403"/>
      <c r="AY15" s="403"/>
      <c r="AZ15" s="403"/>
      <c r="BA15" s="403"/>
      <c r="BB15" s="403"/>
      <c r="BC15" s="403"/>
      <c r="BD15" s="403"/>
      <c r="BE15" s="404"/>
    </row>
    <row r="16" spans="1:57" s="355" customFormat="1" ht="14.25" customHeight="1">
      <c r="A16" s="365">
        <v>9</v>
      </c>
      <c r="B16" s="399" t="s">
        <v>601</v>
      </c>
      <c r="C16" s="396"/>
      <c r="D16" s="396"/>
      <c r="E16" s="396"/>
      <c r="F16" s="396"/>
      <c r="G16" s="396"/>
      <c r="H16" s="396"/>
      <c r="I16" s="397"/>
      <c r="J16" s="839" t="s">
        <v>558</v>
      </c>
      <c r="K16" s="840"/>
      <c r="L16" s="840"/>
      <c r="M16" s="841"/>
      <c r="N16" s="366">
        <v>4</v>
      </c>
      <c r="O16" s="842" t="s">
        <v>587</v>
      </c>
      <c r="P16" s="843"/>
      <c r="Q16" s="843"/>
      <c r="R16" s="843"/>
      <c r="S16" s="843"/>
      <c r="T16" s="843"/>
      <c r="U16" s="844"/>
      <c r="V16" s="399" t="s">
        <v>601</v>
      </c>
      <c r="W16" s="396"/>
      <c r="X16" s="396"/>
      <c r="Y16" s="396"/>
      <c r="Z16" s="396"/>
      <c r="AA16" s="396"/>
      <c r="AB16" s="396"/>
      <c r="AC16" s="396"/>
      <c r="AD16" s="367" t="s">
        <v>602</v>
      </c>
      <c r="AE16" s="368"/>
      <c r="AF16" s="368"/>
      <c r="AG16" s="368"/>
      <c r="AH16" s="368"/>
      <c r="AI16" s="368"/>
      <c r="AJ16" s="368"/>
      <c r="AK16" s="368"/>
      <c r="AL16" s="368"/>
      <c r="AM16" s="368"/>
      <c r="AN16" s="368"/>
      <c r="AO16" s="368"/>
      <c r="AP16" s="368"/>
      <c r="AQ16" s="369"/>
      <c r="AR16" s="303"/>
      <c r="AS16" s="303"/>
      <c r="AT16" s="357"/>
      <c r="AU16" s="357"/>
      <c r="AV16" s="357"/>
      <c r="AW16" s="357"/>
      <c r="AX16" s="357"/>
      <c r="AY16" s="357"/>
      <c r="AZ16" s="357"/>
      <c r="BA16" s="357"/>
      <c r="BB16" s="357"/>
      <c r="BC16" s="357"/>
      <c r="BD16" s="357"/>
      <c r="BE16" s="358"/>
    </row>
    <row r="17" spans="1:135" s="355" customFormat="1" ht="14.25" customHeight="1">
      <c r="A17" s="365">
        <v>10</v>
      </c>
      <c r="B17" s="399" t="s">
        <v>603</v>
      </c>
      <c r="C17" s="396"/>
      <c r="D17" s="396"/>
      <c r="E17" s="396"/>
      <c r="F17" s="396"/>
      <c r="G17" s="396"/>
      <c r="H17" s="396"/>
      <c r="I17" s="397"/>
      <c r="J17" s="839" t="s">
        <v>558</v>
      </c>
      <c r="K17" s="840"/>
      <c r="L17" s="840"/>
      <c r="M17" s="841"/>
      <c r="N17" s="366">
        <v>1</v>
      </c>
      <c r="O17" s="842" t="s">
        <v>587</v>
      </c>
      <c r="P17" s="843"/>
      <c r="Q17" s="843"/>
      <c r="R17" s="843"/>
      <c r="S17" s="843"/>
      <c r="T17" s="843"/>
      <c r="U17" s="844"/>
      <c r="V17" s="399" t="s">
        <v>603</v>
      </c>
      <c r="W17" s="396"/>
      <c r="X17" s="396"/>
      <c r="Y17" s="396"/>
      <c r="Z17" s="396"/>
      <c r="AA17" s="396"/>
      <c r="AB17" s="396"/>
      <c r="AC17" s="396"/>
      <c r="AD17" s="367" t="s">
        <v>604</v>
      </c>
      <c r="AE17" s="368"/>
      <c r="AF17" s="368"/>
      <c r="AG17" s="368"/>
      <c r="AH17" s="368"/>
      <c r="AI17" s="368"/>
      <c r="AJ17" s="368"/>
      <c r="AK17" s="368"/>
      <c r="AL17" s="368"/>
      <c r="AM17" s="401"/>
      <c r="AN17" s="368"/>
      <c r="AO17" s="368"/>
      <c r="AP17" s="368"/>
      <c r="AQ17" s="369"/>
      <c r="AR17" s="303"/>
      <c r="AS17" s="303"/>
      <c r="AT17" s="357"/>
      <c r="AU17" s="357"/>
      <c r="AV17" s="357"/>
      <c r="AW17" s="357"/>
      <c r="AX17" s="357"/>
      <c r="AY17" s="357"/>
      <c r="AZ17" s="357"/>
      <c r="BA17" s="357"/>
      <c r="BB17" s="357"/>
      <c r="BC17" s="357"/>
      <c r="BD17" s="357"/>
      <c r="BE17" s="358"/>
    </row>
    <row r="18" spans="1:135" s="208" customFormat="1" ht="14.25">
      <c r="A18" s="365">
        <v>11</v>
      </c>
      <c r="B18" s="465" t="s">
        <v>733</v>
      </c>
      <c r="C18" s="467"/>
      <c r="D18" s="467"/>
      <c r="E18" s="467"/>
      <c r="F18" s="467"/>
      <c r="G18" s="467"/>
      <c r="H18" s="467"/>
      <c r="I18" s="468"/>
      <c r="J18" s="880" t="s">
        <v>558</v>
      </c>
      <c r="K18" s="881"/>
      <c r="L18" s="881"/>
      <c r="M18" s="882"/>
      <c r="N18" s="469"/>
      <c r="O18" s="886" t="s">
        <v>587</v>
      </c>
      <c r="P18" s="887"/>
      <c r="Q18" s="887"/>
      <c r="R18" s="887"/>
      <c r="S18" s="887"/>
      <c r="T18" s="887"/>
      <c r="U18" s="888"/>
      <c r="V18" s="465" t="s">
        <v>733</v>
      </c>
      <c r="W18" s="467"/>
      <c r="X18" s="467"/>
      <c r="Y18" s="467"/>
      <c r="Z18" s="467"/>
      <c r="AA18" s="467"/>
      <c r="AB18" s="467"/>
      <c r="AC18" s="467"/>
      <c r="AD18" s="490" t="s">
        <v>734</v>
      </c>
      <c r="AE18" s="470"/>
      <c r="AF18" s="470"/>
      <c r="AG18" s="470"/>
      <c r="AH18" s="470"/>
      <c r="AI18" s="470"/>
      <c r="AJ18" s="470"/>
      <c r="AK18" s="470"/>
      <c r="AL18" s="470"/>
      <c r="AM18" s="470"/>
      <c r="AN18" s="470"/>
      <c r="AO18" s="470"/>
      <c r="AP18" s="470"/>
      <c r="AQ18" s="472"/>
      <c r="AR18" s="474"/>
      <c r="AS18" s="474"/>
      <c r="AT18" s="474"/>
      <c r="AU18" s="474"/>
      <c r="AV18" s="474"/>
      <c r="AW18" s="474"/>
      <c r="AX18" s="474"/>
      <c r="AY18" s="474"/>
      <c r="AZ18" s="474"/>
      <c r="BA18" s="474"/>
      <c r="BB18" s="474"/>
      <c r="BC18" s="474"/>
      <c r="BD18" s="474"/>
      <c r="BE18" s="475"/>
    </row>
    <row r="19" spans="1:135" s="355" customFormat="1" ht="14.25" customHeight="1">
      <c r="A19" s="365">
        <v>12</v>
      </c>
      <c r="B19" s="399" t="s">
        <v>605</v>
      </c>
      <c r="C19" s="396"/>
      <c r="D19" s="396"/>
      <c r="E19" s="396"/>
      <c r="F19" s="396"/>
      <c r="G19" s="396"/>
      <c r="H19" s="396"/>
      <c r="I19" s="397"/>
      <c r="J19" s="839" t="s">
        <v>558</v>
      </c>
      <c r="K19" s="840"/>
      <c r="L19" s="840"/>
      <c r="M19" s="841"/>
      <c r="N19" s="366">
        <v>6</v>
      </c>
      <c r="O19" s="842" t="s">
        <v>587</v>
      </c>
      <c r="P19" s="843"/>
      <c r="Q19" s="843"/>
      <c r="R19" s="843"/>
      <c r="S19" s="843"/>
      <c r="T19" s="843"/>
      <c r="U19" s="844"/>
      <c r="V19" s="399" t="s">
        <v>605</v>
      </c>
      <c r="W19" s="396"/>
      <c r="X19" s="396"/>
      <c r="Y19" s="396"/>
      <c r="Z19" s="396"/>
      <c r="AA19" s="396"/>
      <c r="AB19" s="396"/>
      <c r="AC19" s="396"/>
      <c r="AD19" s="367" t="s">
        <v>606</v>
      </c>
      <c r="AE19" s="368"/>
      <c r="AF19" s="368"/>
      <c r="AG19" s="368"/>
      <c r="AH19" s="368"/>
      <c r="AI19" s="368"/>
      <c r="AJ19" s="368"/>
      <c r="AK19" s="368"/>
      <c r="AL19" s="368"/>
      <c r="AM19" s="401"/>
      <c r="AN19" s="368"/>
      <c r="AO19" s="368"/>
      <c r="AP19" s="368"/>
      <c r="AQ19" s="369"/>
      <c r="AR19" s="303"/>
      <c r="AS19" s="303"/>
      <c r="AT19" s="357"/>
      <c r="AU19" s="357"/>
      <c r="AV19" s="357"/>
      <c r="AW19" s="357"/>
      <c r="AX19" s="357"/>
      <c r="AY19" s="357"/>
      <c r="AZ19" s="357"/>
      <c r="BA19" s="357"/>
      <c r="BB19" s="357"/>
      <c r="BC19" s="357"/>
      <c r="BD19" s="357"/>
      <c r="BE19" s="358"/>
    </row>
    <row r="20" spans="1:135" s="355" customFormat="1" ht="14.25" customHeight="1">
      <c r="A20" s="365">
        <v>13</v>
      </c>
      <c r="B20" s="399" t="s">
        <v>755</v>
      </c>
      <c r="C20" s="396"/>
      <c r="D20" s="396"/>
      <c r="E20" s="396"/>
      <c r="F20" s="396"/>
      <c r="G20" s="396"/>
      <c r="H20" s="396"/>
      <c r="I20" s="397"/>
      <c r="J20" s="839" t="s">
        <v>558</v>
      </c>
      <c r="K20" s="840"/>
      <c r="L20" s="840"/>
      <c r="M20" s="841"/>
      <c r="N20" s="366">
        <v>22</v>
      </c>
      <c r="O20" s="842" t="s">
        <v>587</v>
      </c>
      <c r="P20" s="843"/>
      <c r="Q20" s="843"/>
      <c r="R20" s="843"/>
      <c r="S20" s="843"/>
      <c r="T20" s="843"/>
      <c r="U20" s="844"/>
      <c r="V20" s="399" t="s">
        <v>731</v>
      </c>
      <c r="W20" s="396"/>
      <c r="X20" s="396"/>
      <c r="Y20" s="396"/>
      <c r="Z20" s="396"/>
      <c r="AA20" s="396"/>
      <c r="AB20" s="396"/>
      <c r="AC20" s="396"/>
      <c r="AD20" s="367" t="s">
        <v>756</v>
      </c>
      <c r="AE20" s="368"/>
      <c r="AF20" s="368"/>
      <c r="AG20" s="368"/>
      <c r="AH20" s="368"/>
      <c r="AI20" s="368"/>
      <c r="AJ20" s="368"/>
      <c r="AK20" s="368"/>
      <c r="AL20" s="368"/>
      <c r="AM20" s="401"/>
      <c r="AN20" s="368"/>
      <c r="AO20" s="368"/>
      <c r="AP20" s="368"/>
      <c r="AQ20" s="369"/>
      <c r="AR20" s="303"/>
      <c r="AS20" s="303"/>
      <c r="AT20" s="357"/>
      <c r="AU20" s="357"/>
      <c r="AV20" s="357"/>
      <c r="AW20" s="357"/>
      <c r="AX20" s="357"/>
      <c r="AY20" s="357"/>
      <c r="AZ20" s="357"/>
      <c r="BA20" s="357"/>
      <c r="BB20" s="357"/>
      <c r="BC20" s="357"/>
      <c r="BD20" s="357"/>
      <c r="BE20" s="358"/>
    </row>
    <row r="21" spans="1:135" s="355" customFormat="1" ht="14.25" customHeight="1">
      <c r="A21" s="365">
        <v>14</v>
      </c>
      <c r="B21" s="399" t="s">
        <v>611</v>
      </c>
      <c r="C21" s="396"/>
      <c r="D21" s="396"/>
      <c r="E21" s="396"/>
      <c r="F21" s="396"/>
      <c r="G21" s="396"/>
      <c r="H21" s="396"/>
      <c r="I21" s="397"/>
      <c r="J21" s="839" t="s">
        <v>558</v>
      </c>
      <c r="K21" s="840"/>
      <c r="L21" s="840"/>
      <c r="M21" s="841"/>
      <c r="N21" s="366">
        <v>15</v>
      </c>
      <c r="O21" s="842" t="s">
        <v>587</v>
      </c>
      <c r="P21" s="843"/>
      <c r="Q21" s="843"/>
      <c r="R21" s="843"/>
      <c r="S21" s="843"/>
      <c r="T21" s="843"/>
      <c r="U21" s="844"/>
      <c r="V21" s="399" t="s">
        <v>611</v>
      </c>
      <c r="W21" s="396"/>
      <c r="X21" s="396"/>
      <c r="Y21" s="396"/>
      <c r="Z21" s="396"/>
      <c r="AA21" s="396"/>
      <c r="AB21" s="396"/>
      <c r="AC21" s="396"/>
      <c r="AD21" s="367" t="s">
        <v>612</v>
      </c>
      <c r="AE21" s="368"/>
      <c r="AF21" s="368"/>
      <c r="AG21" s="368"/>
      <c r="AH21" s="368"/>
      <c r="AI21" s="368"/>
      <c r="AJ21" s="368"/>
      <c r="AK21" s="368"/>
      <c r="AL21" s="368"/>
      <c r="AM21" s="401"/>
      <c r="AN21" s="368"/>
      <c r="AO21" s="368"/>
      <c r="AP21" s="368"/>
      <c r="AQ21" s="369"/>
      <c r="AR21" s="303"/>
      <c r="AS21" s="303"/>
      <c r="AT21" s="357"/>
      <c r="AU21" s="357"/>
      <c r="AV21" s="357"/>
      <c r="AW21" s="357"/>
      <c r="AX21" s="357"/>
      <c r="AY21" s="357"/>
      <c r="AZ21" s="357"/>
      <c r="BA21" s="357"/>
      <c r="BB21" s="357"/>
      <c r="BC21" s="357"/>
      <c r="BD21" s="357"/>
      <c r="BE21" s="358"/>
    </row>
    <row r="22" spans="1:135" s="208" customFormat="1" ht="14.25" customHeight="1">
      <c r="A22" s="365">
        <v>15</v>
      </c>
      <c r="B22" s="465" t="s">
        <v>709</v>
      </c>
      <c r="C22" s="467"/>
      <c r="D22" s="467"/>
      <c r="E22" s="467"/>
      <c r="F22" s="467"/>
      <c r="G22" s="467"/>
      <c r="H22" s="467"/>
      <c r="I22" s="468"/>
      <c r="J22" s="880" t="s">
        <v>558</v>
      </c>
      <c r="K22" s="881"/>
      <c r="L22" s="881"/>
      <c r="M22" s="882"/>
      <c r="N22" s="469"/>
      <c r="O22" s="886" t="s">
        <v>587</v>
      </c>
      <c r="P22" s="887"/>
      <c r="Q22" s="887"/>
      <c r="R22" s="887"/>
      <c r="S22" s="887"/>
      <c r="T22" s="887"/>
      <c r="U22" s="888"/>
      <c r="V22" s="465" t="s">
        <v>709</v>
      </c>
      <c r="W22" s="467"/>
      <c r="X22" s="467"/>
      <c r="Y22" s="467"/>
      <c r="Z22" s="467"/>
      <c r="AA22" s="467"/>
      <c r="AB22" s="467"/>
      <c r="AC22" s="467"/>
      <c r="AD22" s="466" t="s">
        <v>713</v>
      </c>
      <c r="AE22" s="470"/>
      <c r="AF22" s="470"/>
      <c r="AG22" s="470"/>
      <c r="AH22" s="470"/>
      <c r="AI22" s="470"/>
      <c r="AJ22" s="470"/>
      <c r="AK22" s="470"/>
      <c r="AL22" s="470"/>
      <c r="AM22" s="471"/>
      <c r="AN22" s="470"/>
      <c r="AO22" s="470"/>
      <c r="AP22" s="470"/>
      <c r="AQ22" s="472"/>
      <c r="AR22" s="473"/>
      <c r="AS22" s="473"/>
      <c r="AT22" s="474"/>
      <c r="AU22" s="474"/>
      <c r="AV22" s="474"/>
      <c r="AW22" s="474"/>
      <c r="AX22" s="474"/>
      <c r="AY22" s="474"/>
      <c r="AZ22" s="474"/>
      <c r="BA22" s="474"/>
      <c r="BB22" s="474"/>
      <c r="BC22" s="474"/>
      <c r="BD22" s="474"/>
      <c r="BE22" s="475"/>
    </row>
    <row r="23" spans="1:135" s="473" customFormat="1" ht="14.25">
      <c r="A23" s="365">
        <v>16</v>
      </c>
      <c r="B23" s="465" t="s">
        <v>735</v>
      </c>
      <c r="C23" s="467"/>
      <c r="D23" s="467"/>
      <c r="E23" s="467"/>
      <c r="F23" s="467"/>
      <c r="G23" s="467"/>
      <c r="H23" s="467"/>
      <c r="I23" s="468"/>
      <c r="J23" s="880" t="s">
        <v>558</v>
      </c>
      <c r="K23" s="881"/>
      <c r="L23" s="881"/>
      <c r="M23" s="882"/>
      <c r="N23" s="469"/>
      <c r="O23" s="886" t="s">
        <v>587</v>
      </c>
      <c r="P23" s="887"/>
      <c r="Q23" s="887"/>
      <c r="R23" s="887"/>
      <c r="S23" s="887"/>
      <c r="T23" s="887"/>
      <c r="U23" s="888"/>
      <c r="V23" s="465" t="s">
        <v>735</v>
      </c>
      <c r="W23" s="467"/>
      <c r="X23" s="467"/>
      <c r="Y23" s="467"/>
      <c r="Z23" s="467"/>
      <c r="AA23" s="467"/>
      <c r="AB23" s="467"/>
      <c r="AC23" s="467"/>
      <c r="AD23" s="490" t="s">
        <v>736</v>
      </c>
      <c r="AE23" s="470"/>
      <c r="AF23" s="470"/>
      <c r="AG23" s="470"/>
      <c r="AH23" s="470"/>
      <c r="AI23" s="470"/>
      <c r="AJ23" s="470"/>
      <c r="AK23" s="470"/>
      <c r="AL23" s="470"/>
      <c r="AM23" s="470"/>
      <c r="AN23" s="470"/>
      <c r="AO23" s="470"/>
      <c r="AP23" s="470"/>
      <c r="AQ23" s="472"/>
      <c r="BE23" s="491"/>
    </row>
    <row r="24" spans="1:135" s="355" customFormat="1" ht="14.25" customHeight="1">
      <c r="A24" s="365">
        <v>17</v>
      </c>
      <c r="B24" s="399" t="s">
        <v>613</v>
      </c>
      <c r="C24" s="396"/>
      <c r="D24" s="396"/>
      <c r="E24" s="396"/>
      <c r="F24" s="396"/>
      <c r="G24" s="396"/>
      <c r="H24" s="396"/>
      <c r="I24" s="397"/>
      <c r="J24" s="839" t="s">
        <v>558</v>
      </c>
      <c r="K24" s="840"/>
      <c r="L24" s="840"/>
      <c r="M24" s="841"/>
      <c r="N24" s="366">
        <v>6</v>
      </c>
      <c r="O24" s="842" t="s">
        <v>587</v>
      </c>
      <c r="P24" s="843"/>
      <c r="Q24" s="843"/>
      <c r="R24" s="843"/>
      <c r="S24" s="843"/>
      <c r="T24" s="843"/>
      <c r="U24" s="844"/>
      <c r="V24" s="399" t="s">
        <v>613</v>
      </c>
      <c r="W24" s="396"/>
      <c r="X24" s="396"/>
      <c r="Y24" s="396"/>
      <c r="Z24" s="396"/>
      <c r="AA24" s="396"/>
      <c r="AB24" s="396"/>
      <c r="AC24" s="396"/>
      <c r="AD24" s="367" t="s">
        <v>614</v>
      </c>
      <c r="AE24" s="368"/>
      <c r="AF24" s="368"/>
      <c r="AG24" s="368"/>
      <c r="AH24" s="368"/>
      <c r="AI24" s="368"/>
      <c r="AJ24" s="368"/>
      <c r="AK24" s="368"/>
      <c r="AL24" s="368"/>
      <c r="AM24" s="401"/>
      <c r="AN24" s="368"/>
      <c r="AO24" s="368"/>
      <c r="AP24" s="368"/>
      <c r="AQ24" s="369"/>
      <c r="AR24" s="303"/>
      <c r="AS24" s="303"/>
      <c r="AT24" s="357"/>
      <c r="AU24" s="357"/>
      <c r="AV24" s="357"/>
      <c r="AW24" s="357"/>
      <c r="AX24" s="357"/>
      <c r="AY24" s="357"/>
      <c r="AZ24" s="357"/>
      <c r="BA24" s="357"/>
      <c r="BB24" s="357"/>
      <c r="BC24" s="357"/>
      <c r="BD24" s="357"/>
      <c r="BE24" s="358"/>
    </row>
    <row r="25" spans="1:135" s="355" customFormat="1" ht="14.25" customHeight="1">
      <c r="A25" s="365">
        <v>18</v>
      </c>
      <c r="B25" s="399" t="s">
        <v>757</v>
      </c>
      <c r="C25" s="396"/>
      <c r="D25" s="396"/>
      <c r="E25" s="396"/>
      <c r="F25" s="396"/>
      <c r="G25" s="396"/>
      <c r="H25" s="396"/>
      <c r="I25" s="397"/>
      <c r="J25" s="839" t="s">
        <v>558</v>
      </c>
      <c r="K25" s="840"/>
      <c r="L25" s="840"/>
      <c r="M25" s="841"/>
      <c r="N25" s="366">
        <v>22</v>
      </c>
      <c r="O25" s="842" t="s">
        <v>587</v>
      </c>
      <c r="P25" s="843"/>
      <c r="Q25" s="843"/>
      <c r="R25" s="843"/>
      <c r="S25" s="843"/>
      <c r="T25" s="843"/>
      <c r="U25" s="844"/>
      <c r="V25" s="399" t="s">
        <v>732</v>
      </c>
      <c r="W25" s="396"/>
      <c r="X25" s="396"/>
      <c r="Y25" s="396"/>
      <c r="Z25" s="396"/>
      <c r="AA25" s="396"/>
      <c r="AB25" s="396"/>
      <c r="AC25" s="396"/>
      <c r="AD25" s="367" t="s">
        <v>758</v>
      </c>
      <c r="AE25" s="368"/>
      <c r="AF25" s="368"/>
      <c r="AG25" s="368"/>
      <c r="AH25" s="368"/>
      <c r="AI25" s="368"/>
      <c r="AJ25" s="368"/>
      <c r="AK25" s="368"/>
      <c r="AL25" s="368"/>
      <c r="AM25" s="401"/>
      <c r="AN25" s="368"/>
      <c r="AO25" s="368"/>
      <c r="AP25" s="368"/>
      <c r="AQ25" s="369"/>
      <c r="AR25" s="303"/>
      <c r="AS25" s="303"/>
      <c r="AT25" s="357"/>
      <c r="AU25" s="357"/>
      <c r="AV25" s="357"/>
      <c r="AW25" s="357"/>
      <c r="AX25" s="357"/>
      <c r="AY25" s="357"/>
      <c r="AZ25" s="357"/>
      <c r="BA25" s="357"/>
      <c r="BB25" s="357"/>
      <c r="BC25" s="357"/>
      <c r="BD25" s="357"/>
      <c r="BE25" s="358"/>
    </row>
    <row r="26" spans="1:135" s="407" customFormat="1" ht="14.25" customHeight="1">
      <c r="A26" s="365">
        <v>19</v>
      </c>
      <c r="B26" s="405" t="s">
        <v>619</v>
      </c>
      <c r="C26" s="396"/>
      <c r="D26" s="396"/>
      <c r="E26" s="396"/>
      <c r="F26" s="396"/>
      <c r="G26" s="396"/>
      <c r="H26" s="396"/>
      <c r="I26" s="397"/>
      <c r="J26" s="839" t="s">
        <v>558</v>
      </c>
      <c r="K26" s="840"/>
      <c r="L26" s="840"/>
      <c r="M26" s="841"/>
      <c r="N26" s="366">
        <v>15</v>
      </c>
      <c r="O26" s="842" t="s">
        <v>587</v>
      </c>
      <c r="P26" s="843"/>
      <c r="Q26" s="843"/>
      <c r="R26" s="843"/>
      <c r="S26" s="843"/>
      <c r="T26" s="843"/>
      <c r="U26" s="844"/>
      <c r="V26" s="405" t="s">
        <v>619</v>
      </c>
      <c r="W26" s="396"/>
      <c r="X26" s="396"/>
      <c r="Y26" s="396"/>
      <c r="Z26" s="396"/>
      <c r="AA26" s="396"/>
      <c r="AB26" s="396"/>
      <c r="AC26" s="396"/>
      <c r="AD26" s="406" t="s">
        <v>620</v>
      </c>
      <c r="AE26" s="368"/>
      <c r="AF26" s="368"/>
      <c r="AG26" s="368"/>
      <c r="AH26" s="368"/>
      <c r="AI26" s="368"/>
      <c r="AJ26" s="368"/>
      <c r="AK26" s="368"/>
      <c r="AL26" s="368"/>
      <c r="AM26" s="368"/>
      <c r="AN26" s="368"/>
      <c r="AO26" s="368"/>
      <c r="AP26" s="368"/>
      <c r="AQ26" s="369"/>
      <c r="AR26" s="303"/>
      <c r="AS26" s="357"/>
      <c r="AT26" s="357"/>
      <c r="AU26" s="357"/>
      <c r="AV26" s="357"/>
      <c r="AW26" s="357"/>
      <c r="AX26" s="357"/>
      <c r="AY26" s="357"/>
      <c r="AZ26" s="357"/>
      <c r="BA26" s="357"/>
      <c r="BB26" s="357"/>
      <c r="BC26" s="357"/>
      <c r="BD26" s="357"/>
      <c r="BE26" s="358"/>
      <c r="BF26" s="355"/>
      <c r="BG26" s="355"/>
      <c r="BH26" s="355"/>
      <c r="BI26" s="355"/>
      <c r="BJ26" s="355"/>
      <c r="BK26" s="355"/>
      <c r="BL26" s="355"/>
      <c r="BM26" s="355"/>
      <c r="BN26" s="355"/>
      <c r="BO26" s="355"/>
      <c r="BP26" s="355"/>
      <c r="BQ26" s="355"/>
      <c r="BR26" s="355"/>
      <c r="BS26" s="355"/>
      <c r="BT26" s="355"/>
      <c r="BU26" s="355"/>
      <c r="BV26" s="355"/>
      <c r="BW26" s="355"/>
      <c r="BX26" s="355"/>
      <c r="BY26" s="355"/>
      <c r="BZ26" s="355"/>
      <c r="CA26" s="355"/>
      <c r="CB26" s="355"/>
      <c r="CC26" s="355"/>
      <c r="CD26" s="355"/>
      <c r="CE26" s="355"/>
      <c r="CF26" s="355"/>
      <c r="CG26" s="355"/>
      <c r="CH26" s="355"/>
      <c r="CI26" s="355"/>
      <c r="CJ26" s="355"/>
      <c r="CK26" s="355"/>
      <c r="CL26" s="355"/>
      <c r="CM26" s="355"/>
      <c r="CN26" s="355"/>
      <c r="CO26" s="355"/>
      <c r="CP26" s="355"/>
      <c r="CQ26" s="355"/>
      <c r="CR26" s="355"/>
      <c r="CS26" s="355"/>
      <c r="CT26" s="355"/>
      <c r="CU26" s="355"/>
      <c r="CV26" s="355"/>
      <c r="CW26" s="355"/>
      <c r="CX26" s="355"/>
      <c r="CY26" s="355"/>
      <c r="CZ26" s="355"/>
      <c r="DA26" s="355"/>
      <c r="DB26" s="355"/>
      <c r="DC26" s="355"/>
      <c r="DD26" s="355"/>
      <c r="DE26" s="355"/>
      <c r="DF26" s="355"/>
      <c r="DG26" s="355"/>
      <c r="DH26" s="355"/>
      <c r="DI26" s="355"/>
      <c r="DJ26" s="355"/>
      <c r="DK26" s="355"/>
      <c r="DL26" s="355"/>
      <c r="DM26" s="355"/>
      <c r="DN26" s="355"/>
      <c r="DO26" s="355"/>
      <c r="DP26" s="355"/>
      <c r="DQ26" s="355"/>
      <c r="DR26" s="355"/>
      <c r="DS26" s="355"/>
      <c r="DT26" s="355"/>
      <c r="DU26" s="355"/>
      <c r="DV26" s="355"/>
      <c r="DW26" s="355"/>
      <c r="DX26" s="355"/>
      <c r="DY26" s="355"/>
      <c r="DZ26" s="355"/>
      <c r="EA26" s="355"/>
      <c r="EB26" s="355"/>
      <c r="EC26" s="355"/>
      <c r="ED26" s="355"/>
      <c r="EE26" s="355"/>
    </row>
    <row r="27" spans="1:135" s="208" customFormat="1" ht="14.25" customHeight="1">
      <c r="A27" s="365">
        <v>20</v>
      </c>
      <c r="B27" s="465" t="s">
        <v>710</v>
      </c>
      <c r="C27" s="467"/>
      <c r="D27" s="467"/>
      <c r="E27" s="467"/>
      <c r="F27" s="467"/>
      <c r="G27" s="467"/>
      <c r="H27" s="467"/>
      <c r="I27" s="468"/>
      <c r="J27" s="880" t="s">
        <v>558</v>
      </c>
      <c r="K27" s="881"/>
      <c r="L27" s="881"/>
      <c r="M27" s="882"/>
      <c r="N27" s="469"/>
      <c r="O27" s="886" t="s">
        <v>587</v>
      </c>
      <c r="P27" s="887"/>
      <c r="Q27" s="887"/>
      <c r="R27" s="887"/>
      <c r="S27" s="887"/>
      <c r="T27" s="887"/>
      <c r="U27" s="888"/>
      <c r="V27" s="465" t="s">
        <v>714</v>
      </c>
      <c r="W27" s="467"/>
      <c r="X27" s="467"/>
      <c r="Y27" s="467"/>
      <c r="Z27" s="467"/>
      <c r="AA27" s="467"/>
      <c r="AB27" s="467"/>
      <c r="AC27" s="467"/>
      <c r="AD27" s="466" t="s">
        <v>715</v>
      </c>
      <c r="AE27" s="470"/>
      <c r="AF27" s="470"/>
      <c r="AG27" s="470"/>
      <c r="AH27" s="470"/>
      <c r="AI27" s="470"/>
      <c r="AJ27" s="470"/>
      <c r="AK27" s="470"/>
      <c r="AL27" s="470"/>
      <c r="AM27" s="471"/>
      <c r="AN27" s="470"/>
      <c r="AO27" s="470"/>
      <c r="AP27" s="470"/>
      <c r="AQ27" s="472"/>
      <c r="AR27" s="473"/>
      <c r="AS27" s="473"/>
      <c r="AT27" s="474"/>
      <c r="AU27" s="474"/>
      <c r="AV27" s="474"/>
      <c r="AW27" s="474"/>
      <c r="AX27" s="474"/>
      <c r="AY27" s="474"/>
      <c r="AZ27" s="474"/>
      <c r="BA27" s="474"/>
      <c r="BB27" s="474"/>
      <c r="BC27" s="474"/>
      <c r="BD27" s="474"/>
      <c r="BE27" s="475"/>
    </row>
    <row r="28" spans="1:135" s="72" customFormat="1" ht="14.25" customHeight="1">
      <c r="A28" s="476">
        <v>13</v>
      </c>
      <c r="B28" s="477" t="s">
        <v>607</v>
      </c>
      <c r="C28" s="478"/>
      <c r="D28" s="478"/>
      <c r="E28" s="478"/>
      <c r="F28" s="478"/>
      <c r="G28" s="478"/>
      <c r="H28" s="478"/>
      <c r="I28" s="479"/>
      <c r="J28" s="889" t="s">
        <v>558</v>
      </c>
      <c r="K28" s="890"/>
      <c r="L28" s="890"/>
      <c r="M28" s="891"/>
      <c r="N28" s="480">
        <v>22</v>
      </c>
      <c r="O28" s="883" t="s">
        <v>587</v>
      </c>
      <c r="P28" s="884"/>
      <c r="Q28" s="884"/>
      <c r="R28" s="884"/>
      <c r="S28" s="884"/>
      <c r="T28" s="884"/>
      <c r="U28" s="885"/>
      <c r="V28" s="477" t="s">
        <v>607</v>
      </c>
      <c r="W28" s="478"/>
      <c r="X28" s="478"/>
      <c r="Y28" s="478"/>
      <c r="Z28" s="478"/>
      <c r="AA28" s="478"/>
      <c r="AB28" s="478"/>
      <c r="AC28" s="478"/>
      <c r="AD28" s="481" t="s">
        <v>608</v>
      </c>
      <c r="AE28" s="482"/>
      <c r="AF28" s="482"/>
      <c r="AG28" s="482"/>
      <c r="AH28" s="482"/>
      <c r="AI28" s="482"/>
      <c r="AJ28" s="482"/>
      <c r="AK28" s="482"/>
      <c r="AL28" s="482"/>
      <c r="AM28" s="483"/>
      <c r="AN28" s="482"/>
      <c r="AO28" s="482"/>
      <c r="AP28" s="482"/>
      <c r="AQ28" s="484"/>
      <c r="AR28" s="485"/>
      <c r="AS28" s="485"/>
      <c r="AT28" s="486"/>
      <c r="AU28" s="486"/>
      <c r="AV28" s="486"/>
      <c r="AW28" s="486"/>
      <c r="AX28" s="486"/>
      <c r="AY28" s="486"/>
      <c r="AZ28" s="486"/>
      <c r="BA28" s="486"/>
      <c r="BB28" s="486"/>
      <c r="BC28" s="486"/>
      <c r="BD28" s="486"/>
      <c r="BE28" s="487"/>
    </row>
    <row r="29" spans="1:135" s="72" customFormat="1" ht="14.25" customHeight="1">
      <c r="A29" s="476">
        <v>14</v>
      </c>
      <c r="B29" s="477" t="s">
        <v>609</v>
      </c>
      <c r="C29" s="478"/>
      <c r="D29" s="478"/>
      <c r="E29" s="478"/>
      <c r="F29" s="478"/>
      <c r="G29" s="478"/>
      <c r="H29" s="478"/>
      <c r="I29" s="479"/>
      <c r="J29" s="889" t="s">
        <v>558</v>
      </c>
      <c r="K29" s="890"/>
      <c r="L29" s="890"/>
      <c r="M29" s="891"/>
      <c r="N29" s="480">
        <v>22</v>
      </c>
      <c r="O29" s="883" t="s">
        <v>587</v>
      </c>
      <c r="P29" s="884"/>
      <c r="Q29" s="884"/>
      <c r="R29" s="884"/>
      <c r="S29" s="884"/>
      <c r="T29" s="884"/>
      <c r="U29" s="885"/>
      <c r="V29" s="477" t="s">
        <v>609</v>
      </c>
      <c r="W29" s="478"/>
      <c r="X29" s="478"/>
      <c r="Y29" s="478"/>
      <c r="Z29" s="478"/>
      <c r="AA29" s="478"/>
      <c r="AB29" s="478"/>
      <c r="AC29" s="478"/>
      <c r="AD29" s="481" t="s">
        <v>610</v>
      </c>
      <c r="AE29" s="482"/>
      <c r="AF29" s="482"/>
      <c r="AG29" s="482"/>
      <c r="AH29" s="482"/>
      <c r="AI29" s="482"/>
      <c r="AJ29" s="482"/>
      <c r="AK29" s="482"/>
      <c r="AL29" s="482"/>
      <c r="AM29" s="483"/>
      <c r="AN29" s="482"/>
      <c r="AO29" s="482"/>
      <c r="AP29" s="482"/>
      <c r="AQ29" s="484"/>
      <c r="AR29" s="485"/>
      <c r="AS29" s="485"/>
      <c r="AT29" s="486"/>
      <c r="AU29" s="486"/>
      <c r="AV29" s="486"/>
      <c r="AW29" s="486"/>
      <c r="AX29" s="486"/>
      <c r="AY29" s="486"/>
      <c r="AZ29" s="486"/>
      <c r="BA29" s="486"/>
      <c r="BB29" s="486"/>
      <c r="BC29" s="486"/>
      <c r="BD29" s="486"/>
      <c r="BE29" s="487"/>
    </row>
    <row r="30" spans="1:135" s="72" customFormat="1" ht="14.25" customHeight="1">
      <c r="A30" s="476">
        <v>18</v>
      </c>
      <c r="B30" s="477" t="s">
        <v>708</v>
      </c>
      <c r="C30" s="478"/>
      <c r="D30" s="478"/>
      <c r="E30" s="478"/>
      <c r="F30" s="478"/>
      <c r="G30" s="478"/>
      <c r="H30" s="478"/>
      <c r="I30" s="479"/>
      <c r="J30" s="889" t="s">
        <v>558</v>
      </c>
      <c r="K30" s="890"/>
      <c r="L30" s="890"/>
      <c r="M30" s="891"/>
      <c r="N30" s="480"/>
      <c r="O30" s="883" t="s">
        <v>587</v>
      </c>
      <c r="P30" s="884"/>
      <c r="Q30" s="884"/>
      <c r="R30" s="884"/>
      <c r="S30" s="884"/>
      <c r="T30" s="884"/>
      <c r="U30" s="885"/>
      <c r="V30" s="477" t="s">
        <v>711</v>
      </c>
      <c r="W30" s="478"/>
      <c r="X30" s="478"/>
      <c r="Y30" s="478"/>
      <c r="Z30" s="478"/>
      <c r="AA30" s="478"/>
      <c r="AB30" s="478"/>
      <c r="AC30" s="478"/>
      <c r="AD30" s="481" t="s">
        <v>712</v>
      </c>
      <c r="AE30" s="482"/>
      <c r="AF30" s="482"/>
      <c r="AG30" s="482"/>
      <c r="AH30" s="482"/>
      <c r="AI30" s="482"/>
      <c r="AJ30" s="482"/>
      <c r="AK30" s="482"/>
      <c r="AL30" s="482"/>
      <c r="AM30" s="483"/>
      <c r="AN30" s="482"/>
      <c r="AO30" s="482"/>
      <c r="AP30" s="482"/>
      <c r="AQ30" s="484"/>
      <c r="AR30" s="485"/>
      <c r="AS30" s="485"/>
      <c r="AT30" s="486"/>
      <c r="AU30" s="486"/>
      <c r="AV30" s="486"/>
      <c r="AW30" s="486"/>
      <c r="AX30" s="486"/>
      <c r="AY30" s="486"/>
      <c r="AZ30" s="486"/>
      <c r="BA30" s="486"/>
      <c r="BB30" s="486"/>
      <c r="BC30" s="486"/>
      <c r="BD30" s="486"/>
      <c r="BE30" s="487"/>
    </row>
    <row r="31" spans="1:135" s="72" customFormat="1" ht="14.25" customHeight="1">
      <c r="A31" s="476">
        <v>21</v>
      </c>
      <c r="B31" s="477" t="s">
        <v>615</v>
      </c>
      <c r="C31" s="478"/>
      <c r="D31" s="478"/>
      <c r="E31" s="478"/>
      <c r="F31" s="478"/>
      <c r="G31" s="478"/>
      <c r="H31" s="478"/>
      <c r="I31" s="479"/>
      <c r="J31" s="889" t="s">
        <v>558</v>
      </c>
      <c r="K31" s="890"/>
      <c r="L31" s="890"/>
      <c r="M31" s="891"/>
      <c r="N31" s="480">
        <v>22</v>
      </c>
      <c r="O31" s="883" t="s">
        <v>587</v>
      </c>
      <c r="P31" s="884"/>
      <c r="Q31" s="884"/>
      <c r="R31" s="884"/>
      <c r="S31" s="884"/>
      <c r="T31" s="884"/>
      <c r="U31" s="885"/>
      <c r="V31" s="477" t="s">
        <v>615</v>
      </c>
      <c r="W31" s="478"/>
      <c r="X31" s="478"/>
      <c r="Y31" s="478"/>
      <c r="Z31" s="478"/>
      <c r="AA31" s="478"/>
      <c r="AB31" s="478"/>
      <c r="AC31" s="478"/>
      <c r="AD31" s="481" t="s">
        <v>616</v>
      </c>
      <c r="AE31" s="482"/>
      <c r="AF31" s="482"/>
      <c r="AG31" s="482"/>
      <c r="AH31" s="482"/>
      <c r="AI31" s="482"/>
      <c r="AJ31" s="482"/>
      <c r="AK31" s="482"/>
      <c r="AL31" s="482"/>
      <c r="AM31" s="483"/>
      <c r="AN31" s="482"/>
      <c r="AO31" s="482"/>
      <c r="AP31" s="482"/>
      <c r="AQ31" s="484"/>
      <c r="AR31" s="485"/>
      <c r="AS31" s="485"/>
      <c r="AT31" s="486"/>
      <c r="AU31" s="486"/>
      <c r="AV31" s="486"/>
      <c r="AW31" s="486"/>
      <c r="AX31" s="486"/>
      <c r="AY31" s="486"/>
      <c r="AZ31" s="486"/>
      <c r="BA31" s="486"/>
      <c r="BB31" s="486"/>
      <c r="BC31" s="486"/>
      <c r="BD31" s="486"/>
      <c r="BE31" s="487"/>
    </row>
    <row r="32" spans="1:135" s="72" customFormat="1" ht="14.25" customHeight="1">
      <c r="A32" s="476">
        <v>22</v>
      </c>
      <c r="B32" s="477" t="s">
        <v>617</v>
      </c>
      <c r="C32" s="478"/>
      <c r="D32" s="478"/>
      <c r="E32" s="478"/>
      <c r="F32" s="478"/>
      <c r="G32" s="478"/>
      <c r="H32" s="478"/>
      <c r="I32" s="479"/>
      <c r="J32" s="889" t="s">
        <v>558</v>
      </c>
      <c r="K32" s="890"/>
      <c r="L32" s="890"/>
      <c r="M32" s="891"/>
      <c r="N32" s="480">
        <v>22</v>
      </c>
      <c r="O32" s="883" t="s">
        <v>587</v>
      </c>
      <c r="P32" s="884"/>
      <c r="Q32" s="884"/>
      <c r="R32" s="884"/>
      <c r="S32" s="884"/>
      <c r="T32" s="884"/>
      <c r="U32" s="885"/>
      <c r="V32" s="477" t="s">
        <v>617</v>
      </c>
      <c r="W32" s="478"/>
      <c r="X32" s="478"/>
      <c r="Y32" s="478"/>
      <c r="Z32" s="478"/>
      <c r="AA32" s="478"/>
      <c r="AB32" s="478"/>
      <c r="AC32" s="478"/>
      <c r="AD32" s="481" t="s">
        <v>618</v>
      </c>
      <c r="AE32" s="482"/>
      <c r="AF32" s="482"/>
      <c r="AG32" s="482"/>
      <c r="AH32" s="482"/>
      <c r="AI32" s="482"/>
      <c r="AJ32" s="482"/>
      <c r="AK32" s="482"/>
      <c r="AL32" s="482"/>
      <c r="AM32" s="483"/>
      <c r="AN32" s="482"/>
      <c r="AO32" s="482"/>
      <c r="AP32" s="482"/>
      <c r="AQ32" s="484"/>
      <c r="AR32" s="485"/>
      <c r="AS32" s="486"/>
      <c r="AT32" s="486"/>
      <c r="AU32" s="486"/>
      <c r="AV32" s="486"/>
      <c r="AW32" s="486"/>
      <c r="AX32" s="486"/>
      <c r="AY32" s="486"/>
      <c r="AZ32" s="486"/>
      <c r="BA32" s="486"/>
      <c r="BB32" s="486"/>
      <c r="BC32" s="486"/>
      <c r="BD32" s="486"/>
      <c r="BE32" s="487"/>
    </row>
    <row r="33" spans="1:57">
      <c r="A33" s="390"/>
      <c r="B33" s="391"/>
      <c r="C33" s="391"/>
      <c r="D33" s="391"/>
      <c r="E33" s="391"/>
      <c r="F33" s="391"/>
      <c r="G33" s="391"/>
      <c r="H33" s="391"/>
      <c r="I33" s="391"/>
      <c r="J33" s="391"/>
      <c r="K33" s="391"/>
      <c r="L33" s="391"/>
      <c r="M33" s="391"/>
      <c r="N33" s="391"/>
      <c r="O33" s="391"/>
      <c r="P33" s="391"/>
      <c r="Q33" s="391"/>
      <c r="R33" s="391"/>
      <c r="S33" s="391"/>
      <c r="T33" s="391"/>
      <c r="U33" s="391"/>
      <c r="V33" s="391"/>
      <c r="W33" s="392"/>
      <c r="X33" s="392"/>
      <c r="Y33" s="392"/>
      <c r="Z33" s="392"/>
      <c r="AA33" s="391"/>
      <c r="AB33" s="392"/>
      <c r="AC33" s="392"/>
      <c r="AD33" s="392"/>
      <c r="AE33" s="392"/>
      <c r="AF33" s="392"/>
      <c r="AG33" s="392"/>
      <c r="AH33" s="392"/>
      <c r="AI33" s="392"/>
      <c r="AJ33" s="391"/>
      <c r="AK33" s="391"/>
      <c r="AL33" s="391"/>
      <c r="AM33" s="391"/>
      <c r="AN33" s="391"/>
      <c r="AO33" s="391"/>
      <c r="AP33" s="391"/>
      <c r="AQ33" s="391"/>
      <c r="AR33" s="391"/>
      <c r="AS33" s="391"/>
      <c r="AT33" s="391"/>
      <c r="AU33" s="391"/>
      <c r="AV33" s="391"/>
      <c r="AW33" s="391"/>
      <c r="AX33" s="391"/>
      <c r="AY33" s="391"/>
      <c r="AZ33" s="391"/>
      <c r="BA33" s="391"/>
      <c r="BB33" s="391"/>
      <c r="BC33" s="391"/>
      <c r="BD33" s="391"/>
      <c r="BE33" s="393"/>
    </row>
  </sheetData>
  <mergeCells count="68">
    <mergeCell ref="O23:U23"/>
    <mergeCell ref="AN3:AS3"/>
    <mergeCell ref="J8:M8"/>
    <mergeCell ref="O8:U8"/>
    <mergeCell ref="J9:M9"/>
    <mergeCell ref="O9:U9"/>
    <mergeCell ref="J10:M10"/>
    <mergeCell ref="O10:U10"/>
    <mergeCell ref="J11:M11"/>
    <mergeCell ref="O11:U11"/>
    <mergeCell ref="J12:M12"/>
    <mergeCell ref="O12:U12"/>
    <mergeCell ref="J13:M13"/>
    <mergeCell ref="O13:U13"/>
    <mergeCell ref="J14:M14"/>
    <mergeCell ref="O14:U14"/>
    <mergeCell ref="AT3:AY3"/>
    <mergeCell ref="AZ3:BE3"/>
    <mergeCell ref="A5:I5"/>
    <mergeCell ref="J5:U5"/>
    <mergeCell ref="A1:G3"/>
    <mergeCell ref="H1:AM3"/>
    <mergeCell ref="AN1:AS1"/>
    <mergeCell ref="AT1:AY1"/>
    <mergeCell ref="AZ1:BE1"/>
    <mergeCell ref="AN2:AS2"/>
    <mergeCell ref="AT2:AY2"/>
    <mergeCell ref="AZ2:BE2"/>
    <mergeCell ref="B6:I6"/>
    <mergeCell ref="J6:M6"/>
    <mergeCell ref="O6:U6"/>
    <mergeCell ref="V6:AC6"/>
    <mergeCell ref="AD6:AQ6"/>
    <mergeCell ref="J15:M15"/>
    <mergeCell ref="O15:U15"/>
    <mergeCell ref="J21:M21"/>
    <mergeCell ref="O21:U21"/>
    <mergeCell ref="J16:M16"/>
    <mergeCell ref="O16:U16"/>
    <mergeCell ref="J17:M17"/>
    <mergeCell ref="O17:U17"/>
    <mergeCell ref="J19:M19"/>
    <mergeCell ref="O19:U19"/>
    <mergeCell ref="J20:M20"/>
    <mergeCell ref="O20:U20"/>
    <mergeCell ref="J18:M18"/>
    <mergeCell ref="O18:U18"/>
    <mergeCell ref="J32:M32"/>
    <mergeCell ref="O32:U32"/>
    <mergeCell ref="J31:M31"/>
    <mergeCell ref="O31:U31"/>
    <mergeCell ref="J30:M30"/>
    <mergeCell ref="J22:M22"/>
    <mergeCell ref="J27:M27"/>
    <mergeCell ref="O30:U30"/>
    <mergeCell ref="O22:U22"/>
    <mergeCell ref="O27:U27"/>
    <mergeCell ref="J26:M26"/>
    <mergeCell ref="O26:U26"/>
    <mergeCell ref="J24:M24"/>
    <mergeCell ref="O24:U24"/>
    <mergeCell ref="J25:M25"/>
    <mergeCell ref="O25:U25"/>
    <mergeCell ref="J28:M28"/>
    <mergeCell ref="O28:U28"/>
    <mergeCell ref="J29:M29"/>
    <mergeCell ref="O29:U29"/>
    <mergeCell ref="J23:M23"/>
  </mergeCells>
  <phoneticPr fontId="1"/>
  <printOptions horizontalCentered="1"/>
  <pageMargins left="0.39370078740157483" right="0.39370078740157483" top="0.74803149606299213" bottom="0.39370078740157483" header="0.39370078740157483" footer="0.31496062992125984"/>
  <pageSetup paperSize="9" scale="77" fitToHeight="0" orientation="landscape" r:id="rId1"/>
  <headerFooter alignWithMargins="0">
    <oddHeader>&amp;C&amp;A&amp;R&amp;10　</oddHeader>
    <oddFooter>&amp;C&amp;"ＭＳ ゴシック,標準"&amp;P/&amp;N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zoomScaleNormal="100" workbookViewId="0">
      <selection activeCell="C10" sqref="C10"/>
    </sheetView>
  </sheetViews>
  <sheetFormatPr defaultColWidth="70.125" defaultRowHeight="13.5"/>
  <cols>
    <col min="1" max="1" width="4.875" style="189" bestFit="1" customWidth="1"/>
    <col min="2" max="2" width="28.875" style="189" bestFit="1" customWidth="1"/>
    <col min="3" max="3" width="35.125" style="189" bestFit="1" customWidth="1"/>
    <col min="4" max="5" width="11.875" style="189" customWidth="1"/>
    <col min="6" max="6" width="42.375" style="189" bestFit="1" customWidth="1"/>
    <col min="7" max="7" width="10.5" style="189" bestFit="1" customWidth="1"/>
    <col min="8" max="8" width="9.5" style="189" bestFit="1" customWidth="1"/>
    <col min="9" max="9" width="7.5" style="189" bestFit="1" customWidth="1"/>
    <col min="10" max="10" width="5.5" style="189" bestFit="1" customWidth="1"/>
    <col min="11" max="11" width="17.5" style="189" customWidth="1"/>
    <col min="12" max="16384" width="70.125" style="189"/>
  </cols>
  <sheetData>
    <row r="1" spans="1:11" ht="19.5">
      <c r="A1" s="185" t="s">
        <v>188</v>
      </c>
      <c r="B1" s="186"/>
      <c r="C1" s="187"/>
      <c r="D1" s="187"/>
      <c r="E1" s="187"/>
      <c r="F1" s="186"/>
      <c r="G1" s="186"/>
      <c r="H1" s="186"/>
      <c r="I1" s="188"/>
    </row>
    <row r="2" spans="1:11" ht="18.75">
      <c r="A2" s="190" t="s">
        <v>189</v>
      </c>
      <c r="B2" s="190" t="s">
        <v>190</v>
      </c>
      <c r="C2" s="191" t="s">
        <v>191</v>
      </c>
      <c r="D2" s="190" t="s">
        <v>192</v>
      </c>
      <c r="E2" s="190" t="s">
        <v>193</v>
      </c>
      <c r="F2" s="190" t="s">
        <v>194</v>
      </c>
      <c r="G2" s="192" t="s">
        <v>195</v>
      </c>
      <c r="H2" s="193" t="s">
        <v>196</v>
      </c>
      <c r="I2" s="193" t="s">
        <v>197</v>
      </c>
      <c r="J2" s="194" t="s">
        <v>198</v>
      </c>
      <c r="K2" s="194" t="s">
        <v>199</v>
      </c>
    </row>
    <row r="3" spans="1:11" ht="15.75">
      <c r="A3" s="195" t="s">
        <v>189</v>
      </c>
      <c r="B3" s="195" t="s">
        <v>13</v>
      </c>
      <c r="C3" s="196" t="s">
        <v>200</v>
      </c>
      <c r="D3" s="197" t="s">
        <v>65</v>
      </c>
      <c r="E3" s="197" t="s">
        <v>201</v>
      </c>
      <c r="F3" s="195" t="s">
        <v>202</v>
      </c>
      <c r="G3" s="198" t="s">
        <v>203</v>
      </c>
      <c r="H3" s="119" t="s">
        <v>204</v>
      </c>
      <c r="I3" s="120" t="s">
        <v>205</v>
      </c>
      <c r="J3" s="120" t="s">
        <v>206</v>
      </c>
      <c r="K3" s="199" t="s">
        <v>207</v>
      </c>
    </row>
    <row r="4" spans="1:11" ht="31.5">
      <c r="A4" s="195" t="s">
        <v>208</v>
      </c>
      <c r="B4" s="195" t="s">
        <v>209</v>
      </c>
      <c r="C4" s="196" t="s">
        <v>210</v>
      </c>
      <c r="D4" s="197" t="s">
        <v>211</v>
      </c>
      <c r="E4" s="197" t="s">
        <v>212</v>
      </c>
      <c r="F4" s="195" t="s">
        <v>213</v>
      </c>
      <c r="G4" s="198" t="s">
        <v>214</v>
      </c>
      <c r="H4" s="119" t="s">
        <v>215</v>
      </c>
      <c r="I4" s="120" t="s">
        <v>216</v>
      </c>
      <c r="J4" s="120" t="s">
        <v>217</v>
      </c>
      <c r="K4" s="199" t="s">
        <v>218</v>
      </c>
    </row>
    <row r="5" spans="1:11" ht="15.75">
      <c r="A5" s="195" t="s">
        <v>219</v>
      </c>
      <c r="B5" s="195" t="s">
        <v>220</v>
      </c>
      <c r="C5" s="196" t="s">
        <v>221</v>
      </c>
      <c r="D5" s="197" t="s">
        <v>222</v>
      </c>
      <c r="E5" s="197" t="s">
        <v>223</v>
      </c>
      <c r="F5" s="195" t="s">
        <v>224</v>
      </c>
      <c r="G5" s="198" t="s">
        <v>225</v>
      </c>
      <c r="H5" s="119" t="s">
        <v>226</v>
      </c>
      <c r="I5" s="119" t="s">
        <v>227</v>
      </c>
      <c r="J5" s="120" t="s">
        <v>225</v>
      </c>
      <c r="K5" s="199" t="s">
        <v>64</v>
      </c>
    </row>
    <row r="6" spans="1:11" ht="15.75">
      <c r="A6" s="195" t="s">
        <v>225</v>
      </c>
      <c r="B6" s="195" t="s">
        <v>228</v>
      </c>
      <c r="C6" s="196" t="s">
        <v>229</v>
      </c>
      <c r="D6" s="197" t="s">
        <v>230</v>
      </c>
      <c r="E6" s="197" t="s">
        <v>231</v>
      </c>
      <c r="F6" s="195" t="s">
        <v>232</v>
      </c>
      <c r="G6" s="198"/>
      <c r="H6" s="119"/>
      <c r="I6" s="199"/>
      <c r="J6" s="199"/>
      <c r="K6" s="199" t="s">
        <v>233</v>
      </c>
    </row>
    <row r="7" spans="1:11" ht="47.25">
      <c r="A7" s="195"/>
      <c r="B7" s="195" t="s">
        <v>234</v>
      </c>
      <c r="C7" s="196" t="s">
        <v>235</v>
      </c>
      <c r="D7" s="197" t="s">
        <v>236</v>
      </c>
      <c r="E7" s="197"/>
      <c r="F7" s="195" t="s">
        <v>237</v>
      </c>
      <c r="G7" s="198"/>
      <c r="H7" s="119"/>
      <c r="I7" s="199"/>
      <c r="J7" s="199"/>
      <c r="K7" s="199" t="s">
        <v>238</v>
      </c>
    </row>
    <row r="8" spans="1:11" ht="15.75">
      <c r="A8" s="195"/>
      <c r="B8" s="195" t="s">
        <v>239</v>
      </c>
      <c r="C8" s="196" t="s">
        <v>240</v>
      </c>
      <c r="D8" s="197" t="s">
        <v>241</v>
      </c>
      <c r="E8" s="197"/>
      <c r="F8" s="195" t="s">
        <v>242</v>
      </c>
      <c r="G8" s="198"/>
      <c r="H8" s="119"/>
      <c r="I8" s="199"/>
      <c r="J8" s="199"/>
      <c r="K8" s="199" t="s">
        <v>243</v>
      </c>
    </row>
    <row r="9" spans="1:11" ht="15.75">
      <c r="A9" s="195"/>
      <c r="B9" s="195" t="s">
        <v>244</v>
      </c>
      <c r="C9" s="196" t="s">
        <v>245</v>
      </c>
      <c r="D9" s="197" t="s">
        <v>246</v>
      </c>
      <c r="E9" s="197"/>
      <c r="F9" s="195" t="s">
        <v>247</v>
      </c>
      <c r="G9" s="198"/>
      <c r="H9" s="119"/>
      <c r="I9" s="199"/>
      <c r="J9" s="199"/>
      <c r="K9" s="199" t="s">
        <v>248</v>
      </c>
    </row>
    <row r="10" spans="1:11" ht="31.5">
      <c r="A10" s="195"/>
      <c r="B10" s="195" t="s">
        <v>249</v>
      </c>
      <c r="C10" s="196" t="s">
        <v>250</v>
      </c>
      <c r="D10" s="197" t="s">
        <v>251</v>
      </c>
      <c r="E10" s="197"/>
      <c r="F10" s="195" t="s">
        <v>252</v>
      </c>
      <c r="G10" s="198"/>
      <c r="H10" s="119"/>
      <c r="I10" s="199"/>
      <c r="J10" s="199"/>
      <c r="K10" s="199"/>
    </row>
    <row r="11" spans="1:11" ht="15.75">
      <c r="A11" s="195"/>
      <c r="B11" s="195" t="s">
        <v>253</v>
      </c>
      <c r="C11" s="196" t="s">
        <v>254</v>
      </c>
      <c r="D11" s="197" t="s">
        <v>255</v>
      </c>
      <c r="E11" s="197"/>
      <c r="F11" s="195" t="s">
        <v>256</v>
      </c>
      <c r="G11" s="198"/>
      <c r="H11" s="119"/>
      <c r="I11" s="199"/>
      <c r="J11" s="199"/>
      <c r="K11" s="199"/>
    </row>
    <row r="12" spans="1:11" ht="15.75">
      <c r="A12" s="195"/>
      <c r="B12" s="195" t="s">
        <v>257</v>
      </c>
      <c r="C12" s="196" t="s">
        <v>258</v>
      </c>
      <c r="D12" s="197" t="s">
        <v>259</v>
      </c>
      <c r="E12" s="197"/>
      <c r="F12" s="195" t="s">
        <v>260</v>
      </c>
      <c r="G12" s="198"/>
      <c r="H12" s="119"/>
      <c r="I12" s="199"/>
      <c r="J12" s="199"/>
      <c r="K12" s="199"/>
    </row>
    <row r="13" spans="1:11" ht="15.75">
      <c r="A13" s="195"/>
      <c r="B13" s="195" t="s">
        <v>261</v>
      </c>
      <c r="C13" s="196" t="s">
        <v>262</v>
      </c>
      <c r="D13" s="197" t="s">
        <v>263</v>
      </c>
      <c r="E13" s="197"/>
      <c r="F13" s="195" t="s">
        <v>264</v>
      </c>
      <c r="G13" s="198"/>
      <c r="H13" s="119"/>
      <c r="I13" s="199"/>
      <c r="J13" s="199"/>
      <c r="K13" s="199"/>
    </row>
    <row r="14" spans="1:11" ht="15.75">
      <c r="A14" s="195"/>
      <c r="B14" s="195" t="s">
        <v>265</v>
      </c>
      <c r="C14" s="196" t="s">
        <v>266</v>
      </c>
      <c r="D14" s="197"/>
      <c r="E14" s="197"/>
      <c r="F14" s="195" t="s">
        <v>267</v>
      </c>
      <c r="G14" s="198"/>
      <c r="H14" s="119"/>
      <c r="I14" s="199"/>
      <c r="J14" s="199"/>
      <c r="K14" s="199"/>
    </row>
    <row r="15" spans="1:11" ht="15.75">
      <c r="A15" s="195"/>
      <c r="B15" s="195" t="s">
        <v>268</v>
      </c>
      <c r="C15" s="196" t="s">
        <v>269</v>
      </c>
      <c r="D15" s="197"/>
      <c r="E15" s="197"/>
      <c r="F15" s="195" t="s">
        <v>270</v>
      </c>
      <c r="G15" s="198"/>
      <c r="H15" s="119"/>
      <c r="I15" s="199"/>
      <c r="J15" s="199"/>
      <c r="K15" s="199"/>
    </row>
    <row r="16" spans="1:11" ht="15.75">
      <c r="A16" s="195"/>
      <c r="B16" s="195" t="s">
        <v>271</v>
      </c>
      <c r="C16" s="196" t="s">
        <v>272</v>
      </c>
      <c r="D16" s="197"/>
      <c r="E16" s="197"/>
      <c r="F16" s="195" t="s">
        <v>273</v>
      </c>
      <c r="G16" s="198"/>
      <c r="H16" s="119"/>
      <c r="I16" s="199"/>
      <c r="J16" s="199"/>
      <c r="K16" s="199"/>
    </row>
    <row r="17" spans="1:11" ht="15.75">
      <c r="A17" s="195"/>
      <c r="B17" s="195" t="s">
        <v>274</v>
      </c>
      <c r="C17" s="196"/>
      <c r="D17" s="197"/>
      <c r="E17" s="197"/>
      <c r="F17" s="195" t="s">
        <v>275</v>
      </c>
      <c r="G17" s="198"/>
      <c r="H17" s="119"/>
      <c r="I17" s="199"/>
      <c r="J17" s="199"/>
      <c r="K17" s="199"/>
    </row>
    <row r="18" spans="1:11" ht="15.75">
      <c r="A18" s="195"/>
      <c r="B18" s="195" t="s">
        <v>276</v>
      </c>
      <c r="C18" s="196"/>
      <c r="D18" s="197"/>
      <c r="E18" s="197"/>
      <c r="F18" s="195" t="s">
        <v>277</v>
      </c>
      <c r="G18" s="198"/>
      <c r="H18" s="119"/>
      <c r="I18" s="199"/>
      <c r="J18" s="199"/>
      <c r="K18" s="199"/>
    </row>
    <row r="19" spans="1:11" ht="15.75">
      <c r="A19" s="195"/>
      <c r="B19" s="195" t="s">
        <v>227</v>
      </c>
      <c r="C19" s="196"/>
      <c r="D19" s="197"/>
      <c r="E19" s="197"/>
      <c r="F19" s="195" t="s">
        <v>278</v>
      </c>
      <c r="G19" s="198"/>
      <c r="H19" s="119"/>
      <c r="I19" s="199"/>
      <c r="J19" s="199"/>
      <c r="K19" s="199"/>
    </row>
    <row r="20" spans="1:11" ht="15.75">
      <c r="A20" s="195"/>
      <c r="B20" s="195"/>
      <c r="C20" s="196"/>
      <c r="D20" s="197"/>
      <c r="E20" s="197"/>
      <c r="F20" s="195" t="s">
        <v>225</v>
      </c>
      <c r="G20" s="198"/>
      <c r="H20" s="119"/>
      <c r="I20" s="199"/>
      <c r="J20" s="199"/>
      <c r="K20" s="199"/>
    </row>
    <row r="21" spans="1:11" ht="15.75">
      <c r="A21" s="195"/>
      <c r="B21" s="195"/>
      <c r="C21" s="196"/>
      <c r="D21" s="197"/>
      <c r="E21" s="197"/>
      <c r="F21" s="195"/>
      <c r="G21" s="198"/>
      <c r="H21" s="119"/>
      <c r="I21" s="199"/>
      <c r="J21" s="199"/>
      <c r="K21" s="199"/>
    </row>
    <row r="22" spans="1:11" ht="15.75">
      <c r="A22" s="195"/>
      <c r="B22" s="195"/>
      <c r="C22" s="196"/>
      <c r="D22" s="197"/>
      <c r="E22" s="197"/>
      <c r="F22" s="195"/>
      <c r="G22" s="198"/>
      <c r="H22" s="119"/>
      <c r="I22" s="199"/>
      <c r="J22" s="199"/>
      <c r="K22" s="199"/>
    </row>
    <row r="23" spans="1:11" ht="15.75">
      <c r="A23" s="195"/>
      <c r="B23" s="195"/>
      <c r="C23" s="196"/>
      <c r="D23" s="197"/>
      <c r="E23" s="197"/>
      <c r="F23" s="195"/>
      <c r="G23" s="198"/>
      <c r="H23" s="119"/>
      <c r="I23" s="199"/>
      <c r="J23" s="199"/>
      <c r="K23" s="199"/>
    </row>
    <row r="24" spans="1:11" ht="15.75">
      <c r="A24" s="195"/>
      <c r="B24" s="195"/>
      <c r="C24" s="196"/>
      <c r="D24" s="197"/>
      <c r="E24" s="197"/>
      <c r="F24" s="195"/>
      <c r="G24" s="198"/>
      <c r="H24" s="119"/>
      <c r="I24" s="199"/>
      <c r="J24" s="199"/>
      <c r="K24" s="199"/>
    </row>
    <row r="25" spans="1:11" ht="15.75">
      <c r="A25" s="195"/>
      <c r="B25" s="195"/>
      <c r="C25" s="196"/>
      <c r="D25" s="197"/>
      <c r="E25" s="197"/>
      <c r="F25" s="195"/>
      <c r="G25" s="198"/>
      <c r="H25" s="119"/>
      <c r="I25" s="199"/>
      <c r="J25" s="199"/>
      <c r="K25" s="199"/>
    </row>
    <row r="26" spans="1:11" ht="15.75">
      <c r="A26" s="195"/>
      <c r="B26" s="195"/>
      <c r="C26" s="196"/>
      <c r="D26" s="197"/>
      <c r="E26" s="197"/>
      <c r="F26" s="195"/>
      <c r="G26" s="198"/>
      <c r="H26" s="119"/>
      <c r="I26" s="199"/>
      <c r="J26" s="199"/>
      <c r="K26" s="199"/>
    </row>
    <row r="27" spans="1:11" ht="15.75">
      <c r="A27" s="195"/>
      <c r="B27" s="195"/>
      <c r="C27" s="196"/>
      <c r="D27" s="197"/>
      <c r="E27" s="197"/>
      <c r="F27" s="195"/>
      <c r="G27" s="198"/>
      <c r="H27" s="119"/>
      <c r="I27" s="199"/>
      <c r="J27" s="199"/>
      <c r="K27" s="199"/>
    </row>
    <row r="28" spans="1:11" ht="15.75">
      <c r="A28" s="195"/>
      <c r="B28" s="195"/>
      <c r="C28" s="196"/>
      <c r="D28" s="197"/>
      <c r="E28" s="197"/>
      <c r="F28" s="195"/>
      <c r="G28" s="198"/>
      <c r="H28" s="119"/>
      <c r="I28" s="199"/>
      <c r="J28" s="199"/>
      <c r="K28" s="199"/>
    </row>
    <row r="29" spans="1:11" ht="15.75">
      <c r="A29" s="195"/>
      <c r="B29" s="195"/>
      <c r="C29" s="196"/>
      <c r="D29" s="197"/>
      <c r="E29" s="197"/>
      <c r="F29" s="195"/>
      <c r="G29" s="198"/>
      <c r="H29" s="119"/>
      <c r="I29" s="199"/>
      <c r="J29" s="199"/>
      <c r="K29" s="199"/>
    </row>
    <row r="30" spans="1:11" ht="15.75">
      <c r="A30" s="195"/>
      <c r="B30" s="195"/>
      <c r="C30" s="196"/>
      <c r="D30" s="197"/>
      <c r="E30" s="197"/>
      <c r="F30" s="195"/>
      <c r="G30" s="198"/>
      <c r="H30" s="119"/>
      <c r="I30" s="199"/>
      <c r="J30" s="199"/>
      <c r="K30" s="199"/>
    </row>
    <row r="31" spans="1:11" ht="15.75">
      <c r="A31" s="195"/>
      <c r="B31" s="195"/>
      <c r="C31" s="196"/>
      <c r="D31" s="197"/>
      <c r="E31" s="197"/>
      <c r="F31" s="195"/>
      <c r="G31" s="198"/>
      <c r="H31" s="119"/>
      <c r="I31" s="199"/>
      <c r="J31" s="199"/>
      <c r="K31" s="199"/>
    </row>
    <row r="32" spans="1:11" ht="15.75">
      <c r="A32" s="195"/>
      <c r="B32" s="195"/>
      <c r="C32" s="196"/>
      <c r="D32" s="197"/>
      <c r="E32" s="197"/>
      <c r="F32" s="195"/>
      <c r="G32" s="198"/>
      <c r="H32" s="119"/>
      <c r="I32" s="199"/>
      <c r="J32" s="199"/>
      <c r="K32" s="199"/>
    </row>
    <row r="33" spans="1:11" ht="15.75">
      <c r="A33" s="195"/>
      <c r="B33" s="195"/>
      <c r="C33" s="196"/>
      <c r="D33" s="197"/>
      <c r="E33" s="197"/>
      <c r="F33" s="195"/>
      <c r="G33" s="198"/>
      <c r="H33" s="119"/>
      <c r="I33" s="199"/>
      <c r="J33" s="199"/>
      <c r="K33" s="199"/>
    </row>
    <row r="34" spans="1:11" ht="15.75">
      <c r="B34" s="195"/>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AEFDA61-6103-49F7-9FA4-E08B218312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12074DE-47EC-4F6A-A05C-505771C1298C}">
  <ds:schemaRefs>
    <ds:schemaRef ds:uri="http://schemas.microsoft.com/office/2006/documentManagement/types"/>
    <ds:schemaRef ds:uri="http://purl.org/dc/dcmitype/"/>
    <ds:schemaRef ds:uri="896dffde-bb31-4d61-a138-d642928f975a"/>
    <ds:schemaRef ds:uri="http://purl.org/dc/terms/"/>
    <ds:schemaRef ds:uri="http://www.w3.org/XML/1998/namespace"/>
    <ds:schemaRef ds:uri="http://purl.org/dc/elements/1.1/"/>
    <ds:schemaRef ds:uri="ae9e2abf-2945-4a7b-ba52-f29121c179dc"/>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0D70C03A-57DE-403B-B3DB-B532881D675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30</vt:i4>
      </vt:variant>
    </vt:vector>
  </HeadingPairs>
  <TitlesOfParts>
    <vt:vector size="46" baseType="lpstr">
      <vt:lpstr>改版履歴</vt:lpstr>
      <vt:lpstr>週次発注点除外条件マスタUL･DL（API一覧）</vt:lpstr>
      <vt:lpstr>機能概要</vt:lpstr>
      <vt:lpstr>処理フロー</vt:lpstr>
      <vt:lpstr>CRUD</vt:lpstr>
      <vt:lpstr>画面レイアウト</vt:lpstr>
      <vt:lpstr>画面項目定義</vt:lpstr>
      <vt:lpstr>チェック仕様</vt:lpstr>
      <vt:lpstr>イベント処理仕様</vt:lpstr>
      <vt:lpstr>機能呼出仕様</vt:lpstr>
      <vt:lpstr>別紙_入力ファイル（週次発注点除外条件ULファイル）仕様</vt:lpstr>
      <vt:lpstr>別紙_出力ファイル（週次発注点除外条件UL結果ファイル）仕様</vt:lpstr>
      <vt:lpstr>別紙_出力ファイル（UL結果ファイル）項目編集仕様</vt:lpstr>
      <vt:lpstr>別紙_出力ファイル（週次発注点除外条件DLファイル）仕様</vt:lpstr>
      <vt:lpstr>別紙_出力ファイル（DLファイル）項目編集仕様</vt:lpstr>
      <vt:lpstr>list</vt:lpstr>
      <vt:lpstr>IO</vt:lpstr>
      <vt:lpstr>CRUD!Print_Area</vt:lpstr>
      <vt:lpstr>イベント処理仕様!Print_Area</vt:lpstr>
      <vt:lpstr>チェック仕様!Print_Area</vt:lpstr>
      <vt:lpstr>画面レイアウト!Print_Area</vt:lpstr>
      <vt:lpstr>画面項目定義!Print_Area</vt:lpstr>
      <vt:lpstr>改版履歴!Print_Area</vt:lpstr>
      <vt:lpstr>機能概要!Print_Area</vt:lpstr>
      <vt:lpstr>機能呼出仕様!Print_Area</vt:lpstr>
      <vt:lpstr>処理フロー!Print_Area</vt:lpstr>
      <vt:lpstr>'別紙_出力ファイル（DLファイル）項目編集仕様'!Print_Area</vt:lpstr>
      <vt:lpstr>'別紙_出力ファイル（UL結果ファイル）項目編集仕様'!Print_Area</vt:lpstr>
      <vt:lpstr>'別紙_出力ファイル（週次発注点除外条件DLファイル）仕様'!Print_Area</vt:lpstr>
      <vt:lpstr>'別紙_出力ファイル（週次発注点除外条件UL結果ファイル）仕様'!Print_Area</vt:lpstr>
      <vt:lpstr>'別紙_入力ファイル（週次発注点除外条件ULファイル）仕様'!Print_Area</vt:lpstr>
      <vt:lpstr>イベント処理仕様!Print_Titles</vt:lpstr>
      <vt:lpstr>チェック仕様!Print_Titles</vt:lpstr>
      <vt:lpstr>改版履歴!Print_Titles</vt:lpstr>
      <vt:lpstr>機能呼出仕様!Print_Titles</vt:lpstr>
      <vt:lpstr>処理フロー!Print_Titles</vt:lpstr>
      <vt:lpstr>'別紙_出力ファイル（UL結果ファイル）項目編集仕様'!Print_Titles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lv lei</cp:lastModifiedBy>
  <cp:lastPrinted>2021-08-10T01:50:57Z</cp:lastPrinted>
  <dcterms:created xsi:type="dcterms:W3CDTF">2020-01-29T04:09:55Z</dcterms:created>
  <dcterms:modified xsi:type="dcterms:W3CDTF">2021-10-12T08:12:31Z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