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dgp\Desktop\Work\TypeProject\Dll_Test\Dll_Test\bin\x64\Debug\AddressMap\"/>
    </mc:Choice>
  </mc:AlternateContent>
  <xr:revisionPtr revIDLastSave="0" documentId="13_ncr:1_{F8CF6EEE-24E9-47AE-B592-7DC476C4E7D8}" xr6:coauthVersionLast="47" xr6:coauthVersionMax="47" xr10:uidLastSave="{00000000-0000-0000-0000-000000000000}"/>
  <bookViews>
    <workbookView xWindow="19095" yWindow="0" windowWidth="19410" windowHeight="20985" tabRatio="500" xr2:uid="{00000000-000D-0000-FFFF-FFFF00000000}"/>
  </bookViews>
  <sheets>
    <sheet name="NTC" sheetId="1" r:id="rId1"/>
    <sheet name="te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99" i="2" l="1"/>
  <c r="K100" i="2"/>
  <c r="A99" i="2"/>
  <c r="K67" i="2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3" i="2"/>
  <c r="K20" i="2" s="1"/>
  <c r="K80" i="1"/>
  <c r="A80" i="1" s="1"/>
  <c r="K64" i="1"/>
  <c r="K65" i="1" s="1"/>
  <c r="K66" i="1" s="1"/>
  <c r="A64" i="1"/>
  <c r="A63" i="1"/>
  <c r="K3" i="1"/>
  <c r="K20" i="1" s="1"/>
  <c r="A3" i="2" l="1"/>
  <c r="A67" i="2"/>
  <c r="A66" i="2"/>
  <c r="K21" i="2"/>
  <c r="A20" i="2"/>
  <c r="A4" i="2"/>
  <c r="K4" i="2"/>
  <c r="A3" i="1"/>
  <c r="A65" i="1"/>
  <c r="K4" i="1"/>
  <c r="A5" i="1" s="1"/>
  <c r="K67" i="1"/>
  <c r="A67" i="1"/>
  <c r="A20" i="1"/>
  <c r="K21" i="1"/>
  <c r="A4" i="1"/>
  <c r="K81" i="1"/>
  <c r="K5" i="1"/>
  <c r="A66" i="1"/>
  <c r="A69" i="2" l="1"/>
  <c r="A84" i="2"/>
  <c r="A83" i="2"/>
  <c r="A68" i="2"/>
  <c r="A85" i="2"/>
  <c r="K5" i="2"/>
  <c r="A5" i="2"/>
  <c r="A70" i="2"/>
  <c r="A21" i="2"/>
  <c r="K22" i="2"/>
  <c r="A6" i="1"/>
  <c r="K6" i="1"/>
  <c r="K82" i="1"/>
  <c r="A81" i="1"/>
  <c r="A21" i="1"/>
  <c r="K22" i="1"/>
  <c r="A68" i="1"/>
  <c r="K68" i="1"/>
  <c r="A98" i="2" l="1"/>
  <c r="A100" i="2"/>
  <c r="A22" i="2"/>
  <c r="K23" i="2"/>
  <c r="A71" i="2"/>
  <c r="K6" i="2"/>
  <c r="A6" i="2"/>
  <c r="A86" i="2"/>
  <c r="A82" i="1"/>
  <c r="K83" i="1"/>
  <c r="K69" i="1"/>
  <c r="A69" i="1"/>
  <c r="A22" i="1"/>
  <c r="K23" i="1"/>
  <c r="K7" i="1"/>
  <c r="A7" i="1"/>
  <c r="A87" i="2" l="1"/>
  <c r="K7" i="2"/>
  <c r="A7" i="2"/>
  <c r="A72" i="2"/>
  <c r="K24" i="2"/>
  <c r="A23" i="2"/>
  <c r="K8" i="1"/>
  <c r="A8" i="1"/>
  <c r="K24" i="1"/>
  <c r="A23" i="1"/>
  <c r="K70" i="1"/>
  <c r="A70" i="1"/>
  <c r="K84" i="1"/>
  <c r="A83" i="1"/>
  <c r="K25" i="2" l="1"/>
  <c r="A24" i="2"/>
  <c r="A73" i="2"/>
  <c r="K8" i="2"/>
  <c r="A8" i="2"/>
  <c r="A88" i="2"/>
  <c r="K85" i="1"/>
  <c r="A84" i="1"/>
  <c r="K71" i="1"/>
  <c r="A71" i="1"/>
  <c r="K25" i="1"/>
  <c r="A24" i="1"/>
  <c r="K9" i="1"/>
  <c r="A9" i="1"/>
  <c r="A89" i="2" l="1"/>
  <c r="K9" i="2"/>
  <c r="A9" i="2"/>
  <c r="A74" i="2"/>
  <c r="K26" i="2"/>
  <c r="A25" i="2"/>
  <c r="A10" i="1"/>
  <c r="K10" i="1"/>
  <c r="K26" i="1"/>
  <c r="A25" i="1"/>
  <c r="K72" i="1"/>
  <c r="A72" i="1"/>
  <c r="K86" i="1"/>
  <c r="A85" i="1"/>
  <c r="K27" i="2" l="1"/>
  <c r="A26" i="2"/>
  <c r="A75" i="2"/>
  <c r="A10" i="2"/>
  <c r="K10" i="2"/>
  <c r="A90" i="2"/>
  <c r="K87" i="1"/>
  <c r="A86" i="1"/>
  <c r="K27" i="1"/>
  <c r="A26" i="1"/>
  <c r="K11" i="1"/>
  <c r="A11" i="1"/>
  <c r="K73" i="1"/>
  <c r="A73" i="1"/>
  <c r="A76" i="2" l="1"/>
  <c r="K28" i="2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A27" i="2"/>
  <c r="A91" i="2"/>
  <c r="K11" i="2"/>
  <c r="A11" i="2"/>
  <c r="K12" i="1"/>
  <c r="A12" i="1"/>
  <c r="K28" i="1"/>
  <c r="A27" i="1"/>
  <c r="K74" i="1"/>
  <c r="A74" i="1"/>
  <c r="K88" i="1"/>
  <c r="A87" i="1"/>
  <c r="K65" i="2" l="1"/>
  <c r="A64" i="2"/>
  <c r="A92" i="2"/>
  <c r="A28" i="2"/>
  <c r="K12" i="2"/>
  <c r="A12" i="2"/>
  <c r="A77" i="2"/>
  <c r="K89" i="1"/>
  <c r="A88" i="1"/>
  <c r="K29" i="1"/>
  <c r="A28" i="1"/>
  <c r="K75" i="1"/>
  <c r="A75" i="1"/>
  <c r="K13" i="1"/>
  <c r="A13" i="1"/>
  <c r="A63" i="2" l="1"/>
  <c r="A65" i="2"/>
  <c r="A29" i="2"/>
  <c r="A78" i="2"/>
  <c r="K13" i="2"/>
  <c r="A13" i="2"/>
  <c r="A93" i="2"/>
  <c r="K14" i="1"/>
  <c r="A14" i="1"/>
  <c r="K76" i="1"/>
  <c r="A76" i="1"/>
  <c r="K30" i="1"/>
  <c r="A29" i="1"/>
  <c r="K90" i="1"/>
  <c r="A89" i="1"/>
  <c r="A94" i="2" l="1"/>
  <c r="K14" i="2"/>
  <c r="A14" i="2"/>
  <c r="A79" i="2"/>
  <c r="A30" i="2"/>
  <c r="K31" i="1"/>
  <c r="A30" i="1"/>
  <c r="K91" i="1"/>
  <c r="A90" i="1"/>
  <c r="K77" i="1"/>
  <c r="A77" i="1"/>
  <c r="K15" i="1"/>
  <c r="A15" i="1"/>
  <c r="A31" i="2" l="1"/>
  <c r="A80" i="2"/>
  <c r="K15" i="2"/>
  <c r="A15" i="2"/>
  <c r="A95" i="2"/>
  <c r="K16" i="1"/>
  <c r="A16" i="1"/>
  <c r="K78" i="1"/>
  <c r="A78" i="1"/>
  <c r="K92" i="1"/>
  <c r="A91" i="1"/>
  <c r="K32" i="1"/>
  <c r="A31" i="1"/>
  <c r="K16" i="2" l="1"/>
  <c r="A16" i="2"/>
  <c r="A97" i="2"/>
  <c r="A96" i="2"/>
  <c r="A81" i="2"/>
  <c r="A32" i="2"/>
  <c r="A32" i="1"/>
  <c r="K33" i="1"/>
  <c r="A92" i="1"/>
  <c r="K93" i="1"/>
  <c r="K79" i="1"/>
  <c r="A79" i="1"/>
  <c r="K17" i="1"/>
  <c r="A17" i="1"/>
  <c r="A33" i="2" l="1"/>
  <c r="A82" i="2"/>
  <c r="K17" i="2"/>
  <c r="A17" i="2"/>
  <c r="K34" i="1"/>
  <c r="A33" i="1"/>
  <c r="K18" i="1"/>
  <c r="A18" i="1"/>
  <c r="K94" i="1"/>
  <c r="A94" i="1" s="1"/>
  <c r="A93" i="1"/>
  <c r="K18" i="2" l="1"/>
  <c r="A18" i="2"/>
  <c r="A34" i="2"/>
  <c r="K19" i="1"/>
  <c r="A19" i="1"/>
  <c r="A34" i="1"/>
  <c r="K35" i="1"/>
  <c r="A35" i="2" l="1"/>
  <c r="K19" i="2"/>
  <c r="A19" i="2"/>
  <c r="K36" i="1"/>
  <c r="A35" i="1"/>
  <c r="A36" i="2" l="1"/>
  <c r="K37" i="1"/>
  <c r="A36" i="1"/>
  <c r="A37" i="2" l="1"/>
  <c r="K38" i="1"/>
  <c r="A37" i="1"/>
  <c r="A38" i="2" l="1"/>
  <c r="K39" i="1"/>
  <c r="A38" i="1"/>
  <c r="A39" i="2" l="1"/>
  <c r="K40" i="1"/>
  <c r="A39" i="1"/>
  <c r="A40" i="2" l="1"/>
  <c r="K41" i="1"/>
  <c r="A40" i="1"/>
  <c r="A41" i="2" l="1"/>
  <c r="K42" i="1"/>
  <c r="A41" i="1"/>
  <c r="A42" i="2" l="1"/>
  <c r="K43" i="1"/>
  <c r="A42" i="1"/>
  <c r="A43" i="2" l="1"/>
  <c r="K44" i="1"/>
  <c r="A43" i="1"/>
  <c r="A44" i="2" l="1"/>
  <c r="K45" i="1"/>
  <c r="A44" i="1"/>
  <c r="A45" i="2" l="1"/>
  <c r="A45" i="1"/>
  <c r="K46" i="1"/>
  <c r="A46" i="2" l="1"/>
  <c r="A46" i="1"/>
  <c r="K47" i="1"/>
  <c r="A47" i="2" l="1"/>
  <c r="K48" i="1"/>
  <c r="A47" i="1"/>
  <c r="A48" i="2" l="1"/>
  <c r="K49" i="1"/>
  <c r="A48" i="1"/>
  <c r="A49" i="2" l="1"/>
  <c r="K50" i="1"/>
  <c r="A49" i="1"/>
  <c r="A50" i="2" l="1"/>
  <c r="K51" i="1"/>
  <c r="A50" i="1"/>
  <c r="A51" i="2" l="1"/>
  <c r="K52" i="1"/>
  <c r="A51" i="1"/>
  <c r="A52" i="2" l="1"/>
  <c r="K53" i="1"/>
  <c r="A52" i="1"/>
  <c r="A53" i="2" l="1"/>
  <c r="K54" i="1"/>
  <c r="A53" i="1"/>
  <c r="A54" i="2" l="1"/>
  <c r="K55" i="1"/>
  <c r="A54" i="1"/>
  <c r="A55" i="2" l="1"/>
  <c r="K56" i="1"/>
  <c r="A55" i="1"/>
  <c r="A56" i="2" l="1"/>
  <c r="A56" i="1"/>
  <c r="K57" i="1"/>
  <c r="A57" i="2" l="1"/>
  <c r="K58" i="1"/>
  <c r="A57" i="1"/>
  <c r="A58" i="2" l="1"/>
  <c r="A58" i="1"/>
  <c r="K59" i="1"/>
  <c r="A59" i="2" l="1"/>
  <c r="A59" i="1"/>
  <c r="K60" i="1"/>
  <c r="A60" i="2" l="1"/>
  <c r="K61" i="1"/>
  <c r="A60" i="1"/>
  <c r="A62" i="2" l="1"/>
  <c r="A61" i="2"/>
  <c r="K62" i="1"/>
  <c r="A62" i="1" s="1"/>
  <c r="A61" i="1"/>
</calcChain>
</file>

<file path=xl/sharedStrings.xml><?xml version="1.0" encoding="utf-8"?>
<sst xmlns="http://schemas.openxmlformats.org/spreadsheetml/2006/main" count="1174" uniqueCount="93">
  <si>
    <t>PLC 번지</t>
  </si>
  <si>
    <t>이름</t>
  </si>
  <si>
    <t>타입</t>
  </si>
  <si>
    <t>번지계산 때문에 사용</t>
  </si>
  <si>
    <t>,</t>
  </si>
  <si>
    <t>PLC_EVENT</t>
  </si>
  <si>
    <t>WORD_IN</t>
  </si>
  <si>
    <t>RESERVE</t>
  </si>
  <si>
    <t>WORD_TO_BIT_NAME</t>
  </si>
  <si>
    <t>PLC_TRIGGER</t>
  </si>
  <si>
    <t>PLC_MOVE_COMPLETE</t>
  </si>
  <si>
    <t>PLC_JOB_LOAD</t>
  </si>
  <si>
    <t>PLC_SPEC_LOAD</t>
  </si>
  <si>
    <t>A</t>
  </si>
  <si>
    <t>B</t>
  </si>
  <si>
    <t>C</t>
  </si>
  <si>
    <t>D</t>
  </si>
  <si>
    <t>E</t>
  </si>
  <si>
    <t>F</t>
  </si>
  <si>
    <t>RESERVE_1</t>
  </si>
  <si>
    <t>RESERVE_2</t>
  </si>
  <si>
    <t>RESERVE_3</t>
  </si>
  <si>
    <t>RESERVE_4</t>
  </si>
  <si>
    <t>RESERVE_5</t>
  </si>
  <si>
    <t>RESERVE_6</t>
  </si>
  <si>
    <t>RESERVE_7</t>
  </si>
  <si>
    <t>RESERVE_8</t>
  </si>
  <si>
    <t>RESERVE_9</t>
  </si>
  <si>
    <t>PLC_JOB_NUMBER</t>
  </si>
  <si>
    <t>PLC_CELL_ID_1</t>
  </si>
  <si>
    <t>PLC_CELL_ID_2</t>
  </si>
  <si>
    <t>PLC_CELL_ID_3</t>
  </si>
  <si>
    <t>PLC_CELL_ID_4</t>
  </si>
  <si>
    <t>PLC_CELL_ID_5</t>
  </si>
  <si>
    <t>PLC_CELL_ID_6</t>
  </si>
  <si>
    <t>PLC_CELL_ID_7</t>
  </si>
  <si>
    <t>PLC_CELL_ID_8</t>
  </si>
  <si>
    <t>PLC_CELL_ID_9</t>
  </si>
  <si>
    <t>PLC_CELL_ID_10</t>
  </si>
  <si>
    <t>PLC_BARCODE_DATA_1</t>
  </si>
  <si>
    <t>PLC_BARCODE_DATA_2</t>
  </si>
  <si>
    <t>PLC_BARCODE_DATA_3</t>
  </si>
  <si>
    <t>PLC_BARCODE_DATA_4</t>
  </si>
  <si>
    <t>PLC_BARCODE_DATA_5</t>
  </si>
  <si>
    <t>PLC_BARCODE_DATA_6</t>
  </si>
  <si>
    <t>PLC_BARCODE_DATA_7</t>
  </si>
  <si>
    <t>PLC_BARCODE_DATA_8</t>
  </si>
  <si>
    <t>PLC_BARCODE_DATA_9</t>
  </si>
  <si>
    <t>PLC_BARCODE_DATA_10</t>
  </si>
  <si>
    <t>PLC_DATE_YEAR</t>
  </si>
  <si>
    <t>PLC_DATE_MONTH</t>
  </si>
  <si>
    <t>PLC_DATE_DAY</t>
  </si>
  <si>
    <t>PLC_DATE_HOUR</t>
  </si>
  <si>
    <t>PLC_DATE_MINUTE</t>
  </si>
  <si>
    <t>PLC_DATE_SECOND</t>
  </si>
  <si>
    <t>RESERVE_37</t>
  </si>
  <si>
    <t>RESERVE_38</t>
  </si>
  <si>
    <t>RESERVE_39</t>
  </si>
  <si>
    <t>RESERVE_40</t>
  </si>
  <si>
    <t>PLC_PAD_TO_NTC_SPEC</t>
  </si>
  <si>
    <t>PLC_PAD_TO_CELL_SPEC</t>
  </si>
  <si>
    <t>PC_EVENT</t>
  </si>
  <si>
    <t>WORD_OUT</t>
  </si>
  <si>
    <t>PC_ALIVE</t>
  </si>
  <si>
    <t>PC_READY</t>
  </si>
  <si>
    <t>PC_BUSY</t>
  </si>
  <si>
    <t>PC_COMPLETE</t>
  </si>
  <si>
    <t>PC_RESULT_OK</t>
  </si>
  <si>
    <t>PC_RESULT_NG</t>
  </si>
  <si>
    <t>PC_JOB_LOAD_COMPLETE</t>
  </si>
  <si>
    <t>PC_JOB_LOAD_FAIL</t>
  </si>
  <si>
    <t>PC_SPEC_LOAD_COMPLETE</t>
  </si>
  <si>
    <t>PC_SPEC_LOAD_FAIL</t>
  </si>
  <si>
    <t>PC_ALARM_CODE</t>
  </si>
  <si>
    <t>PC_RESULT_CELL_TO_NTC</t>
  </si>
  <si>
    <t>PC_RESULT_PAD_TO_NTC</t>
  </si>
  <si>
    <t>PC_RESULT_PAD_TO_CELL</t>
  </si>
  <si>
    <t>RESERVE_10</t>
  </si>
  <si>
    <t>RESERVE_11</t>
  </si>
  <si>
    <t>RESERVE_12</t>
  </si>
  <si>
    <t>RESERVE_13</t>
  </si>
  <si>
    <t>RESERVE_14</t>
  </si>
  <si>
    <t>RESERVE_15</t>
  </si>
  <si>
    <t>PLC_CELL_TO_NTC_SPEC</t>
    <phoneticPr fontId="39" type="noConversion"/>
  </si>
  <si>
    <t>자리수</t>
    <phoneticPr fontId="39" type="noConversion"/>
  </si>
  <si>
    <t>RESERVE_1</t>
    <phoneticPr fontId="39" type="noConversion"/>
  </si>
  <si>
    <t>DWORD_IN</t>
  </si>
  <si>
    <t>DWORD_IN_TEST_1</t>
    <phoneticPr fontId="39" type="noConversion"/>
  </si>
  <si>
    <t>DWORD_OUT</t>
  </si>
  <si>
    <t>DWORD_OUT_TEST_1</t>
    <phoneticPr fontId="39" type="noConversion"/>
  </si>
  <si>
    <t>WORD_IN_TEST_1</t>
    <phoneticPr fontId="39" type="noConversion"/>
  </si>
  <si>
    <t>WORD_IN_TEST_2</t>
    <phoneticPr fontId="39" type="noConversion"/>
  </si>
  <si>
    <t>WORD_OUT_TEST_1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</si>
</sst>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76" formatCode="_ \₩* #,##0_ ;_ \₩* \-#,##0_ ;_ \₩* \-_ ;_ @_ "/>
    <numFmt numFmtId="177" formatCode="_ \₩* #,##0.00_ ;_ \₩* \-#,##0.00_ ;_ \₩* \-??_ ;_ @_ "/>
    <numFmt numFmtId="178" formatCode="_ * #,##0_ ;_ * \-#,##0_ ;_ * \-_ ;_ @_ "/>
    <numFmt numFmtId="179" formatCode="_ * #,##0.00_ ;_ * \-#,##0.00_ ;_ * \-??_ ;_ @_ "/>
    <numFmt numFmtId="180" formatCode="\£#,##0;&quot;-£&quot;#,##0"/>
    <numFmt numFmtId="181" formatCode="General_)"/>
    <numFmt numFmtId="182" formatCode="0.000"/>
    <numFmt numFmtId="183" formatCode="0.00000000%"/>
    <numFmt numFmtId="184" formatCode="0.000000000%"/>
    <numFmt numFmtId="185" formatCode="_(\$* #,##0_);_(\$* \(#,##0\);_(\$* \-_);_(@_)"/>
    <numFmt numFmtId="186" formatCode="#,##0.000;[Red]\(#,##0.000\)"/>
    <numFmt numFmtId="187" formatCode="_(\$* #,##0.00_);_(\$* \(#,##0.00\);_(\$* \-??_);_(@_)"/>
    <numFmt numFmtId="188" formatCode="m/d/yyyy"/>
    <numFmt numFmtId="189" formatCode="#,##0_);[Red]\(#,##0\)"/>
    <numFmt numFmtId="190" formatCode="_-[$€-2]* #,##0.00_-;\-[$€-2]* #,##0.00_-;_-[$€-2]* \-??_-"/>
    <numFmt numFmtId="191" formatCode="0.00_)"/>
    <numFmt numFmtId="192" formatCode="_-* #,##0\ _F_-;\-* #,##0\ _F_-;_-* &quot;- &quot;_F_-;_-@_-"/>
    <numFmt numFmtId="193" formatCode="#,##0&quot; F&quot;;[Red]\-#,##0&quot; F&quot;"/>
    <numFmt numFmtId="194" formatCode="#,##0.00&quot; F&quot;;\-#,##0.00&quot; F&quot;"/>
    <numFmt numFmtId="195" formatCode="#,##0.00_);[Red]\(#,##0.00\)"/>
    <numFmt numFmtId="196" formatCode="_-* #,##0_-;\-* #,##0_-;_-* \-_-;_-@_-"/>
  </numFmts>
  <fonts count="40">
    <font>
      <sz val="11"/>
      <color theme="1"/>
      <name val="맑은 고딕"/>
      <family val="2"/>
      <charset val="129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9"/>
      <name val="Times New Roman"/>
      <family val="1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name val="굴림체"/>
      <family val="3"/>
      <charset val="129"/>
    </font>
    <font>
      <sz val="11"/>
      <name val="μ¸¿o"/>
      <family val="3"/>
      <charset val="129"/>
    </font>
    <font>
      <sz val="10"/>
      <color rgb="FF000000"/>
      <name val="Arial"/>
      <family val="2"/>
      <charset val="1"/>
    </font>
    <font>
      <sz val="10"/>
      <name val="MS Sans Serif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b/>
      <i/>
      <sz val="16"/>
      <name val="Arial"/>
      <family val="2"/>
      <charset val="1"/>
    </font>
    <font>
      <sz val="12"/>
      <name val="¹ÙÅÁÃ¼"/>
      <family val="3"/>
      <charset val="129"/>
    </font>
    <font>
      <sz val="12"/>
      <name val="新細明體"/>
      <family val="1"/>
      <charset val="136"/>
    </font>
    <font>
      <sz val="12"/>
      <name val="Courier New"/>
      <family val="3"/>
      <charset val="1"/>
    </font>
    <font>
      <sz val="9"/>
      <name val="돋움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name val="뼻뮝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sz val="12"/>
      <name val="바탕체"/>
      <family val="1"/>
      <charset val="129"/>
    </font>
    <font>
      <b/>
      <sz val="11"/>
      <color rgb="FF333333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EB9C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EB9C"/>
      </patternFill>
    </fill>
    <fill>
      <patternFill patternType="solid">
        <fgColor rgb="FFFFEB9C"/>
        <bgColor rgb="FFFFFF99"/>
      </patternFill>
    </fill>
    <fill>
      <patternFill patternType="solid">
        <fgColor rgb="FF969696"/>
        <bgColor rgb="FF808080"/>
      </patternFill>
    </fill>
  </fills>
  <borders count="1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762">
    <xf numFmtId="0" fontId="0" fillId="0" borderId="0">
      <alignment vertical="center"/>
    </xf>
    <xf numFmtId="0" fontId="1" fillId="0" borderId="0"/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2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4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6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7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9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10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5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8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2" fillId="11" borderId="0" applyBorder="0" applyProtection="0">
      <alignment vertical="center"/>
    </xf>
    <xf numFmtId="0" fontId="3" fillId="12" borderId="0" applyBorder="0" applyProtection="0">
      <alignment vertical="center"/>
    </xf>
    <xf numFmtId="0" fontId="3" fillId="12" borderId="0" applyBorder="0" applyProtection="0">
      <alignment vertical="center"/>
    </xf>
    <xf numFmtId="0" fontId="3" fillId="12" borderId="0" applyBorder="0" applyProtection="0">
      <alignment vertical="center"/>
    </xf>
    <xf numFmtId="0" fontId="3" fillId="12" borderId="0" applyBorder="0" applyProtection="0">
      <alignment vertical="center"/>
    </xf>
    <xf numFmtId="0" fontId="3" fillId="12" borderId="0" applyBorder="0" applyProtection="0">
      <alignment vertical="center"/>
    </xf>
    <xf numFmtId="0" fontId="3" fillId="12" borderId="0" applyBorder="0" applyProtection="0">
      <alignment vertical="center"/>
    </xf>
    <xf numFmtId="0" fontId="3" fillId="9" borderId="0" applyBorder="0" applyProtection="0">
      <alignment vertical="center"/>
    </xf>
    <xf numFmtId="0" fontId="3" fillId="9" borderId="0" applyBorder="0" applyProtection="0">
      <alignment vertical="center"/>
    </xf>
    <xf numFmtId="0" fontId="3" fillId="9" borderId="0" applyBorder="0" applyProtection="0">
      <alignment vertical="center"/>
    </xf>
    <xf numFmtId="0" fontId="3" fillId="9" borderId="0" applyBorder="0" applyProtection="0">
      <alignment vertical="center"/>
    </xf>
    <xf numFmtId="0" fontId="3" fillId="9" borderId="0" applyBorder="0" applyProtection="0">
      <alignment vertical="center"/>
    </xf>
    <xf numFmtId="0" fontId="3" fillId="9" borderId="0" applyBorder="0" applyProtection="0">
      <alignment vertical="center"/>
    </xf>
    <xf numFmtId="0" fontId="3" fillId="10" borderId="0" applyBorder="0" applyProtection="0">
      <alignment vertical="center"/>
    </xf>
    <xf numFmtId="0" fontId="3" fillId="10" borderId="0" applyBorder="0" applyProtection="0">
      <alignment vertical="center"/>
    </xf>
    <xf numFmtId="0" fontId="3" fillId="10" borderId="0" applyBorder="0" applyProtection="0">
      <alignment vertical="center"/>
    </xf>
    <xf numFmtId="0" fontId="3" fillId="10" borderId="0" applyBorder="0" applyProtection="0">
      <alignment vertical="center"/>
    </xf>
    <xf numFmtId="0" fontId="3" fillId="10" borderId="0" applyBorder="0" applyProtection="0">
      <alignment vertical="center"/>
    </xf>
    <xf numFmtId="0" fontId="3" fillId="10" borderId="0" applyBorder="0" applyProtection="0">
      <alignment vertical="center"/>
    </xf>
    <xf numFmtId="0" fontId="3" fillId="13" borderId="0" applyBorder="0" applyProtection="0">
      <alignment vertical="center"/>
    </xf>
    <xf numFmtId="0" fontId="3" fillId="13" borderId="0" applyBorder="0" applyProtection="0">
      <alignment vertical="center"/>
    </xf>
    <xf numFmtId="0" fontId="3" fillId="13" borderId="0" applyBorder="0" applyProtection="0">
      <alignment vertical="center"/>
    </xf>
    <xf numFmtId="0" fontId="3" fillId="13" borderId="0" applyBorder="0" applyProtection="0">
      <alignment vertical="center"/>
    </xf>
    <xf numFmtId="0" fontId="3" fillId="13" borderId="0" applyBorder="0" applyProtection="0">
      <alignment vertical="center"/>
    </xf>
    <xf numFmtId="0" fontId="3" fillId="13" borderId="0" applyBorder="0" applyProtection="0">
      <alignment vertical="center"/>
    </xf>
    <xf numFmtId="0" fontId="3" fillId="14" borderId="0" applyBorder="0" applyProtection="0">
      <alignment vertical="center"/>
    </xf>
    <xf numFmtId="0" fontId="3" fillId="14" borderId="0" applyBorder="0" applyProtection="0">
      <alignment vertical="center"/>
    </xf>
    <xf numFmtId="0" fontId="3" fillId="14" borderId="0" applyBorder="0" applyProtection="0">
      <alignment vertical="center"/>
    </xf>
    <xf numFmtId="0" fontId="3" fillId="14" borderId="0" applyBorder="0" applyProtection="0">
      <alignment vertical="center"/>
    </xf>
    <xf numFmtId="0" fontId="3" fillId="14" borderId="0" applyBorder="0" applyProtection="0">
      <alignment vertical="center"/>
    </xf>
    <xf numFmtId="0" fontId="3" fillId="14" borderId="0" applyBorder="0" applyProtection="0">
      <alignment vertical="center"/>
    </xf>
    <xf numFmtId="0" fontId="3" fillId="15" borderId="0" applyBorder="0" applyProtection="0">
      <alignment vertical="center"/>
    </xf>
    <xf numFmtId="0" fontId="3" fillId="15" borderId="0" applyBorder="0" applyProtection="0">
      <alignment vertical="center"/>
    </xf>
    <xf numFmtId="0" fontId="3" fillId="15" borderId="0" applyBorder="0" applyProtection="0">
      <alignment vertical="center"/>
    </xf>
    <xf numFmtId="0" fontId="3" fillId="15" borderId="0" applyBorder="0" applyProtection="0">
      <alignment vertical="center"/>
    </xf>
    <xf numFmtId="0" fontId="3" fillId="15" borderId="0" applyBorder="0" applyProtection="0">
      <alignment vertical="center"/>
    </xf>
    <xf numFmtId="0" fontId="3" fillId="15" borderId="0" applyBorder="0" applyProtection="0">
      <alignment vertical="center"/>
    </xf>
    <xf numFmtId="176" fontId="38" fillId="0" borderId="0" applyBorder="0" applyProtection="0">
      <alignment vertical="center"/>
    </xf>
    <xf numFmtId="177" fontId="38" fillId="0" borderId="0" applyBorder="0" applyProtection="0">
      <alignment vertical="center"/>
    </xf>
    <xf numFmtId="178" fontId="38" fillId="0" borderId="0" applyBorder="0" applyProtection="0">
      <alignment vertical="center"/>
    </xf>
    <xf numFmtId="179" fontId="38" fillId="0" borderId="0" applyBorder="0" applyProtection="0">
      <alignment vertical="center"/>
    </xf>
    <xf numFmtId="180" fontId="1" fillId="0" borderId="0" applyBorder="0">
      <alignment vertical="center"/>
    </xf>
    <xf numFmtId="181" fontId="4" fillId="0" borderId="0" applyBorder="0">
      <alignment vertical="center"/>
    </xf>
    <xf numFmtId="182" fontId="4" fillId="0" borderId="0" applyBorder="0">
      <alignment vertical="center"/>
    </xf>
    <xf numFmtId="0" fontId="5" fillId="0" borderId="0" applyBorder="0">
      <alignment vertical="center"/>
    </xf>
    <xf numFmtId="183" fontId="1" fillId="0" borderId="0" applyBorder="0">
      <alignment vertical="center"/>
    </xf>
    <xf numFmtId="180" fontId="1" fillId="0" borderId="0" applyBorder="0">
      <alignment vertical="center"/>
    </xf>
    <xf numFmtId="184" fontId="1" fillId="0" borderId="0" applyBorder="0">
      <alignment vertical="center"/>
    </xf>
    <xf numFmtId="181" fontId="4" fillId="0" borderId="0" applyBorder="0">
      <alignment vertical="center"/>
    </xf>
    <xf numFmtId="0" fontId="6" fillId="0" borderId="0"/>
    <xf numFmtId="180" fontId="38" fillId="0" borderId="0" applyBorder="0" applyProtection="0">
      <alignment vertical="center"/>
    </xf>
    <xf numFmtId="178" fontId="38" fillId="0" borderId="0" applyBorder="0" applyProtection="0">
      <alignment vertical="center"/>
    </xf>
    <xf numFmtId="179" fontId="38" fillId="0" borderId="0" applyBorder="0" applyProtection="0">
      <alignment vertical="center"/>
    </xf>
    <xf numFmtId="181" fontId="38" fillId="0" borderId="0" applyBorder="0" applyProtection="0">
      <alignment vertical="center"/>
    </xf>
    <xf numFmtId="185" fontId="38" fillId="0" borderId="0" applyBorder="0" applyProtection="0">
      <alignment vertical="center"/>
    </xf>
    <xf numFmtId="186" fontId="7" fillId="0" borderId="0"/>
    <xf numFmtId="187" fontId="38" fillId="0" borderId="0" applyBorder="0" applyProtection="0">
      <alignment vertical="center"/>
    </xf>
    <xf numFmtId="0" fontId="8" fillId="0" borderId="0"/>
    <xf numFmtId="188" fontId="9" fillId="0" borderId="0" applyBorder="0">
      <alignment vertical="center"/>
    </xf>
    <xf numFmtId="189" fontId="10" fillId="0" borderId="1">
      <alignment vertical="center"/>
    </xf>
    <xf numFmtId="180" fontId="1" fillId="0" borderId="0" applyBorder="0">
      <alignment vertical="center"/>
    </xf>
    <xf numFmtId="181" fontId="4" fillId="0" borderId="0" applyBorder="0">
      <alignment vertical="center"/>
    </xf>
    <xf numFmtId="180" fontId="1" fillId="0" borderId="0" applyBorder="0">
      <alignment vertical="center"/>
    </xf>
    <xf numFmtId="184" fontId="1" fillId="0" borderId="0" applyBorder="0">
      <alignment vertical="center"/>
    </xf>
    <xf numFmtId="181" fontId="4" fillId="0" borderId="0" applyBorder="0">
      <alignment vertical="center"/>
    </xf>
    <xf numFmtId="190" fontId="38" fillId="0" borderId="0" applyBorder="0" applyProtection="0">
      <alignment vertical="center"/>
    </xf>
    <xf numFmtId="0" fontId="11" fillId="16" borderId="0" applyBorder="0" applyProtection="0">
      <alignment vertical="center"/>
    </xf>
    <xf numFmtId="0" fontId="12" fillId="0" borderId="0">
      <alignment horizontal="left"/>
    </xf>
    <xf numFmtId="0" fontId="12" fillId="0" borderId="2" applyProtection="0">
      <alignment vertical="center"/>
    </xf>
    <xf numFmtId="0" fontId="12" fillId="0" borderId="3">
      <alignment horizontal="left" vertical="center"/>
    </xf>
    <xf numFmtId="0" fontId="11" fillId="16" borderId="0" applyBorder="0" applyProtection="0">
      <alignment vertical="center"/>
    </xf>
    <xf numFmtId="180" fontId="1" fillId="0" borderId="0" applyBorder="0">
      <alignment vertical="center"/>
    </xf>
    <xf numFmtId="181" fontId="4" fillId="0" borderId="0" applyBorder="0">
      <alignment vertical="center"/>
    </xf>
    <xf numFmtId="180" fontId="1" fillId="0" borderId="0" applyBorder="0">
      <alignment vertical="center"/>
    </xf>
    <xf numFmtId="184" fontId="1" fillId="0" borderId="0" applyBorder="0">
      <alignment vertical="center"/>
    </xf>
    <xf numFmtId="181" fontId="4" fillId="0" borderId="0" applyBorder="0">
      <alignment vertical="center"/>
    </xf>
    <xf numFmtId="0" fontId="13" fillId="0" borderId="4"/>
    <xf numFmtId="191" fontId="14" fillId="0" borderId="0"/>
    <xf numFmtId="0" fontId="5" fillId="0" borderId="0"/>
    <xf numFmtId="192" fontId="38" fillId="0" borderId="0" applyBorder="0" applyProtection="0">
      <alignment vertical="center"/>
    </xf>
    <xf numFmtId="183" fontId="38" fillId="0" borderId="0" applyBorder="0" applyProtection="0">
      <alignment vertical="center"/>
    </xf>
    <xf numFmtId="10" fontId="38" fillId="0" borderId="0" applyBorder="0" applyProtection="0">
      <alignment vertical="center"/>
    </xf>
    <xf numFmtId="180" fontId="1" fillId="0" borderId="0" applyBorder="0">
      <alignment vertical="center"/>
    </xf>
    <xf numFmtId="181" fontId="4" fillId="0" borderId="0" applyBorder="0">
      <alignment vertical="center"/>
    </xf>
    <xf numFmtId="180" fontId="1" fillId="0" borderId="0" applyBorder="0">
      <alignment vertical="center"/>
    </xf>
    <xf numFmtId="184" fontId="1" fillId="0" borderId="0" applyBorder="0">
      <alignment vertical="center"/>
    </xf>
    <xf numFmtId="181" fontId="4" fillId="0" borderId="0" applyBorder="0">
      <alignment vertical="center"/>
    </xf>
    <xf numFmtId="0" fontId="13" fillId="0" borderId="0"/>
    <xf numFmtId="49" fontId="9" fillId="0" borderId="0" applyBorder="0">
      <alignment vertical="center"/>
    </xf>
    <xf numFmtId="193" fontId="5" fillId="0" borderId="0" applyBorder="0">
      <alignment vertical="center"/>
    </xf>
    <xf numFmtId="194" fontId="5" fillId="0" borderId="0" applyBorder="0">
      <alignment vertical="center"/>
    </xf>
    <xf numFmtId="0" fontId="15" fillId="0" borderId="0">
      <alignment vertical="center"/>
    </xf>
    <xf numFmtId="0" fontId="16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8" fillId="0" borderId="0"/>
    <xf numFmtId="0" fontId="3" fillId="17" borderId="0" applyBorder="0" applyProtection="0">
      <alignment vertical="center"/>
    </xf>
    <xf numFmtId="0" fontId="3" fillId="17" borderId="0" applyBorder="0" applyProtection="0">
      <alignment vertical="center"/>
    </xf>
    <xf numFmtId="0" fontId="3" fillId="17" borderId="0" applyBorder="0" applyProtection="0">
      <alignment vertical="center"/>
    </xf>
    <xf numFmtId="0" fontId="3" fillId="17" borderId="0" applyBorder="0" applyProtection="0">
      <alignment vertical="center"/>
    </xf>
    <xf numFmtId="0" fontId="3" fillId="17" borderId="0" applyBorder="0" applyProtection="0">
      <alignment vertical="center"/>
    </xf>
    <xf numFmtId="0" fontId="3" fillId="17" borderId="0" applyBorder="0" applyProtection="0">
      <alignment vertical="center"/>
    </xf>
    <xf numFmtId="0" fontId="3" fillId="18" borderId="0" applyBorder="0" applyProtection="0">
      <alignment vertical="center"/>
    </xf>
    <xf numFmtId="0" fontId="3" fillId="18" borderId="0" applyBorder="0" applyProtection="0">
      <alignment vertical="center"/>
    </xf>
    <xf numFmtId="0" fontId="3" fillId="18" borderId="0" applyBorder="0" applyProtection="0">
      <alignment vertical="center"/>
    </xf>
    <xf numFmtId="0" fontId="3" fillId="18" borderId="0" applyBorder="0" applyProtection="0">
      <alignment vertical="center"/>
    </xf>
    <xf numFmtId="0" fontId="3" fillId="18" borderId="0" applyBorder="0" applyProtection="0">
      <alignment vertical="center"/>
    </xf>
    <xf numFmtId="0" fontId="3" fillId="18" borderId="0" applyBorder="0" applyProtection="0">
      <alignment vertical="center"/>
    </xf>
    <xf numFmtId="0" fontId="3" fillId="19" borderId="0" applyBorder="0" applyProtection="0">
      <alignment vertical="center"/>
    </xf>
    <xf numFmtId="0" fontId="3" fillId="19" borderId="0" applyBorder="0" applyProtection="0">
      <alignment vertical="center"/>
    </xf>
    <xf numFmtId="0" fontId="3" fillId="19" borderId="0" applyBorder="0" applyProtection="0">
      <alignment vertical="center"/>
    </xf>
    <xf numFmtId="0" fontId="3" fillId="19" borderId="0" applyBorder="0" applyProtection="0">
      <alignment vertical="center"/>
    </xf>
    <xf numFmtId="0" fontId="3" fillId="19" borderId="0" applyBorder="0" applyProtection="0">
      <alignment vertical="center"/>
    </xf>
    <xf numFmtId="0" fontId="3" fillId="19" borderId="0" applyBorder="0" applyProtection="0">
      <alignment vertical="center"/>
    </xf>
    <xf numFmtId="0" fontId="3" fillId="13" borderId="0" applyBorder="0" applyProtection="0">
      <alignment vertical="center"/>
    </xf>
    <xf numFmtId="0" fontId="3" fillId="13" borderId="0" applyBorder="0" applyProtection="0">
      <alignment vertical="center"/>
    </xf>
    <xf numFmtId="0" fontId="3" fillId="13" borderId="0" applyBorder="0" applyProtection="0">
      <alignment vertical="center"/>
    </xf>
    <xf numFmtId="0" fontId="3" fillId="13" borderId="0" applyBorder="0" applyProtection="0">
      <alignment vertical="center"/>
    </xf>
    <xf numFmtId="0" fontId="3" fillId="13" borderId="0" applyBorder="0" applyProtection="0">
      <alignment vertical="center"/>
    </xf>
    <xf numFmtId="0" fontId="3" fillId="13" borderId="0" applyBorder="0" applyProtection="0">
      <alignment vertical="center"/>
    </xf>
    <xf numFmtId="0" fontId="3" fillId="14" borderId="0" applyBorder="0" applyProtection="0">
      <alignment vertical="center"/>
    </xf>
    <xf numFmtId="0" fontId="3" fillId="14" borderId="0" applyBorder="0" applyProtection="0">
      <alignment vertical="center"/>
    </xf>
    <xf numFmtId="0" fontId="3" fillId="14" borderId="0" applyBorder="0" applyProtection="0">
      <alignment vertical="center"/>
    </xf>
    <xf numFmtId="0" fontId="3" fillId="14" borderId="0" applyBorder="0" applyProtection="0">
      <alignment vertical="center"/>
    </xf>
    <xf numFmtId="0" fontId="3" fillId="14" borderId="0" applyBorder="0" applyProtection="0">
      <alignment vertical="center"/>
    </xf>
    <xf numFmtId="0" fontId="3" fillId="14" borderId="0" applyBorder="0" applyProtection="0">
      <alignment vertical="center"/>
    </xf>
    <xf numFmtId="0" fontId="3" fillId="20" borderId="0" applyBorder="0" applyProtection="0">
      <alignment vertical="center"/>
    </xf>
    <xf numFmtId="0" fontId="3" fillId="20" borderId="0" applyBorder="0" applyProtection="0">
      <alignment vertical="center"/>
    </xf>
    <xf numFmtId="0" fontId="3" fillId="20" borderId="0" applyBorder="0" applyProtection="0">
      <alignment vertical="center"/>
    </xf>
    <xf numFmtId="0" fontId="3" fillId="20" borderId="0" applyBorder="0" applyProtection="0">
      <alignment vertical="center"/>
    </xf>
    <xf numFmtId="0" fontId="3" fillId="20" borderId="0" applyBorder="0" applyProtection="0">
      <alignment vertical="center"/>
    </xf>
    <xf numFmtId="0" fontId="3" fillId="20" borderId="0" applyBorder="0" applyProtection="0">
      <alignment vertical="center"/>
    </xf>
    <xf numFmtId="0" fontId="19" fillId="0" borderId="0" applyBorder="0" applyProtection="0">
      <alignment vertical="center"/>
    </xf>
    <xf numFmtId="0" fontId="19" fillId="0" borderId="0" applyBorder="0" applyProtection="0">
      <alignment vertical="center"/>
    </xf>
    <xf numFmtId="0" fontId="19" fillId="0" borderId="0" applyBorder="0" applyProtection="0">
      <alignment vertical="center"/>
    </xf>
    <xf numFmtId="0" fontId="19" fillId="0" borderId="0" applyBorder="0" applyProtection="0">
      <alignment vertical="center"/>
    </xf>
    <xf numFmtId="0" fontId="19" fillId="0" borderId="0" applyBorder="0" applyProtection="0">
      <alignment vertical="center"/>
    </xf>
    <xf numFmtId="0" fontId="19" fillId="0" borderId="0" applyBorder="0" applyProtection="0">
      <alignment vertical="center"/>
    </xf>
    <xf numFmtId="0" fontId="20" fillId="21" borderId="5" applyProtection="0">
      <alignment vertical="center"/>
    </xf>
    <xf numFmtId="0" fontId="20" fillId="21" borderId="5" applyProtection="0">
      <alignment vertical="center"/>
    </xf>
    <xf numFmtId="0" fontId="20" fillId="21" borderId="5" applyProtection="0">
      <alignment vertical="center"/>
    </xf>
    <xf numFmtId="0" fontId="20" fillId="21" borderId="5" applyProtection="0">
      <alignment vertical="center"/>
    </xf>
    <xf numFmtId="0" fontId="20" fillId="21" borderId="5" applyProtection="0">
      <alignment vertical="center"/>
    </xf>
    <xf numFmtId="0" fontId="20" fillId="21" borderId="5" applyProtection="0">
      <alignment vertical="center"/>
    </xf>
    <xf numFmtId="0" fontId="21" fillId="3" borderId="0" applyBorder="0" applyProtection="0">
      <alignment vertical="center"/>
    </xf>
    <xf numFmtId="0" fontId="21" fillId="3" borderId="0" applyBorder="0" applyProtection="0">
      <alignment vertical="center"/>
    </xf>
    <xf numFmtId="0" fontId="21" fillId="3" borderId="0" applyBorder="0" applyProtection="0">
      <alignment vertical="center"/>
    </xf>
    <xf numFmtId="0" fontId="21" fillId="3" borderId="0" applyBorder="0" applyProtection="0">
      <alignment vertical="center"/>
    </xf>
    <xf numFmtId="0" fontId="21" fillId="3" borderId="0" applyBorder="0" applyProtection="0">
      <alignment vertical="center"/>
    </xf>
    <xf numFmtId="0" fontId="21" fillId="3" borderId="0" applyBorder="0" applyProtection="0">
      <alignment vertical="center"/>
    </xf>
    <xf numFmtId="195" fontId="38" fillId="0" borderId="0" applyBorder="0" applyProtection="0">
      <alignment vertical="center"/>
    </xf>
    <xf numFmtId="189" fontId="38" fillId="0" borderId="0" applyBorder="0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22" borderId="6" applyProtection="0">
      <alignment vertical="center"/>
    </xf>
    <xf numFmtId="0" fontId="38" fillId="0" borderId="0" applyBorder="0" applyProtection="0">
      <alignment vertical="center"/>
    </xf>
    <xf numFmtId="0" fontId="38" fillId="0" borderId="0" applyBorder="0" applyProtection="0">
      <alignment vertical="center"/>
    </xf>
    <xf numFmtId="0" fontId="22" fillId="23" borderId="0" applyBorder="0" applyProtection="0">
      <alignment vertical="center"/>
    </xf>
    <xf numFmtId="0" fontId="22" fillId="23" borderId="0" applyBorder="0" applyProtection="0">
      <alignment vertical="center"/>
    </xf>
    <xf numFmtId="0" fontId="22" fillId="23" borderId="0" applyBorder="0" applyProtection="0">
      <alignment vertical="center"/>
    </xf>
    <xf numFmtId="0" fontId="22" fillId="23" borderId="0" applyBorder="0" applyProtection="0">
      <alignment vertical="center"/>
    </xf>
    <xf numFmtId="0" fontId="22" fillId="23" borderId="0" applyBorder="0" applyProtection="0">
      <alignment vertical="center"/>
    </xf>
    <xf numFmtId="0" fontId="23" fillId="24" borderId="0" applyBorder="0" applyProtection="0">
      <alignment vertical="center"/>
    </xf>
    <xf numFmtId="0" fontId="22" fillId="23" borderId="0" applyBorder="0" applyProtection="0">
      <alignment vertical="center"/>
    </xf>
    <xf numFmtId="0" fontId="24" fillId="0" borderId="0"/>
    <xf numFmtId="0" fontId="25" fillId="0" borderId="0" applyBorder="0" applyProtection="0">
      <alignment vertical="center"/>
    </xf>
    <xf numFmtId="0" fontId="25" fillId="0" borderId="0" applyBorder="0" applyProtection="0">
      <alignment vertical="center"/>
    </xf>
    <xf numFmtId="0" fontId="25" fillId="0" borderId="0" applyBorder="0" applyProtection="0">
      <alignment vertical="center"/>
    </xf>
    <xf numFmtId="0" fontId="25" fillId="0" borderId="0" applyBorder="0" applyProtection="0">
      <alignment vertical="center"/>
    </xf>
    <xf numFmtId="0" fontId="25" fillId="0" borderId="0" applyBorder="0" applyProtection="0">
      <alignment vertical="center"/>
    </xf>
    <xf numFmtId="0" fontId="25" fillId="0" borderId="0" applyBorder="0" applyProtection="0">
      <alignment vertical="center"/>
    </xf>
    <xf numFmtId="0" fontId="26" fillId="25" borderId="7" applyProtection="0">
      <alignment vertical="center"/>
    </xf>
    <xf numFmtId="0" fontId="26" fillId="25" borderId="7" applyProtection="0">
      <alignment vertical="center"/>
    </xf>
    <xf numFmtId="0" fontId="26" fillId="25" borderId="7" applyProtection="0">
      <alignment vertical="center"/>
    </xf>
    <xf numFmtId="0" fontId="26" fillId="25" borderId="7" applyProtection="0">
      <alignment vertical="center"/>
    </xf>
    <xf numFmtId="0" fontId="26" fillId="25" borderId="7" applyProtection="0">
      <alignment vertical="center"/>
    </xf>
    <xf numFmtId="0" fontId="26" fillId="25" borderId="7" applyProtection="0">
      <alignment vertical="center"/>
    </xf>
    <xf numFmtId="196" fontId="38" fillId="0" borderId="0" applyBorder="0" applyProtection="0">
      <alignment vertical="center"/>
    </xf>
    <xf numFmtId="0" fontId="5" fillId="0" borderId="0"/>
    <xf numFmtId="0" fontId="27" fillId="0" borderId="8" applyProtection="0">
      <alignment vertical="center"/>
    </xf>
    <xf numFmtId="0" fontId="27" fillId="0" borderId="8" applyProtection="0">
      <alignment vertical="center"/>
    </xf>
    <xf numFmtId="0" fontId="27" fillId="0" borderId="8" applyProtection="0">
      <alignment vertical="center"/>
    </xf>
    <xf numFmtId="0" fontId="27" fillId="0" borderId="8" applyProtection="0">
      <alignment vertical="center"/>
    </xf>
    <xf numFmtId="0" fontId="27" fillId="0" borderId="8" applyProtection="0">
      <alignment vertical="center"/>
    </xf>
    <xf numFmtId="0" fontId="27" fillId="0" borderId="8" applyProtection="0">
      <alignment vertical="center"/>
    </xf>
    <xf numFmtId="0" fontId="28" fillId="0" borderId="9" applyProtection="0">
      <alignment vertical="center"/>
    </xf>
    <xf numFmtId="0" fontId="28" fillId="0" borderId="9" applyProtection="0">
      <alignment vertical="center"/>
    </xf>
    <xf numFmtId="0" fontId="28" fillId="0" borderId="9" applyProtection="0">
      <alignment vertical="center"/>
    </xf>
    <xf numFmtId="0" fontId="28" fillId="0" borderId="9" applyProtection="0">
      <alignment vertical="center"/>
    </xf>
    <xf numFmtId="0" fontId="28" fillId="0" borderId="9" applyProtection="0">
      <alignment vertical="center"/>
    </xf>
    <xf numFmtId="0" fontId="28" fillId="0" borderId="9" applyProtection="0">
      <alignment vertical="center"/>
    </xf>
    <xf numFmtId="0" fontId="29" fillId="7" borderId="5" applyProtection="0">
      <alignment vertical="center"/>
    </xf>
    <xf numFmtId="0" fontId="29" fillId="7" borderId="5" applyProtection="0">
      <alignment vertical="center"/>
    </xf>
    <xf numFmtId="0" fontId="29" fillId="7" borderId="5" applyProtection="0">
      <alignment vertical="center"/>
    </xf>
    <xf numFmtId="0" fontId="29" fillId="7" borderId="5" applyProtection="0">
      <alignment vertical="center"/>
    </xf>
    <xf numFmtId="0" fontId="29" fillId="7" borderId="5" applyProtection="0">
      <alignment vertical="center"/>
    </xf>
    <xf numFmtId="0" fontId="29" fillId="7" borderId="5" applyProtection="0">
      <alignment vertical="center"/>
    </xf>
    <xf numFmtId="0" fontId="30" fillId="0" borderId="10" applyProtection="0">
      <alignment vertical="center"/>
    </xf>
    <xf numFmtId="0" fontId="30" fillId="0" borderId="10" applyProtection="0">
      <alignment vertical="center"/>
    </xf>
    <xf numFmtId="0" fontId="30" fillId="0" borderId="10" applyProtection="0">
      <alignment vertical="center"/>
    </xf>
    <xf numFmtId="0" fontId="30" fillId="0" borderId="10" applyProtection="0">
      <alignment vertical="center"/>
    </xf>
    <xf numFmtId="0" fontId="30" fillId="0" borderId="10" applyProtection="0">
      <alignment vertical="center"/>
    </xf>
    <xf numFmtId="0" fontId="30" fillId="0" borderId="10" applyProtection="0">
      <alignment vertical="center"/>
    </xf>
    <xf numFmtId="0" fontId="31" fillId="0" borderId="11" applyProtection="0">
      <alignment vertical="center"/>
    </xf>
    <xf numFmtId="0" fontId="31" fillId="0" borderId="11" applyProtection="0">
      <alignment vertical="center"/>
    </xf>
    <xf numFmtId="0" fontId="31" fillId="0" borderId="11" applyProtection="0">
      <alignment vertical="center"/>
    </xf>
    <xf numFmtId="0" fontId="31" fillId="0" borderId="11" applyProtection="0">
      <alignment vertical="center"/>
    </xf>
    <xf numFmtId="0" fontId="31" fillId="0" borderId="11" applyProtection="0">
      <alignment vertical="center"/>
    </xf>
    <xf numFmtId="0" fontId="31" fillId="0" borderId="11" applyProtection="0">
      <alignment vertical="center"/>
    </xf>
    <xf numFmtId="0" fontId="32" fillId="0" borderId="12" applyProtection="0">
      <alignment vertical="center"/>
    </xf>
    <xf numFmtId="0" fontId="32" fillId="0" borderId="12" applyProtection="0">
      <alignment vertical="center"/>
    </xf>
    <xf numFmtId="0" fontId="32" fillId="0" borderId="12" applyProtection="0">
      <alignment vertical="center"/>
    </xf>
    <xf numFmtId="0" fontId="32" fillId="0" borderId="12" applyProtection="0">
      <alignment vertical="center"/>
    </xf>
    <xf numFmtId="0" fontId="32" fillId="0" borderId="12" applyProtection="0">
      <alignment vertical="center"/>
    </xf>
    <xf numFmtId="0" fontId="32" fillId="0" borderId="12" applyProtection="0">
      <alignment vertical="center"/>
    </xf>
    <xf numFmtId="0" fontId="32" fillId="0" borderId="0" applyBorder="0" applyProtection="0">
      <alignment vertical="center"/>
    </xf>
    <xf numFmtId="0" fontId="32" fillId="0" borderId="0" applyBorder="0" applyProtection="0">
      <alignment vertical="center"/>
    </xf>
    <xf numFmtId="0" fontId="32" fillId="0" borderId="0" applyBorder="0" applyProtection="0">
      <alignment vertical="center"/>
    </xf>
    <xf numFmtId="0" fontId="32" fillId="0" borderId="0" applyBorder="0" applyProtection="0">
      <alignment vertical="center"/>
    </xf>
    <xf numFmtId="0" fontId="32" fillId="0" borderId="0" applyBorder="0" applyProtection="0">
      <alignment vertical="center"/>
    </xf>
    <xf numFmtId="0" fontId="32" fillId="0" borderId="0" applyBorder="0" applyProtection="0">
      <alignment vertical="center"/>
    </xf>
    <xf numFmtId="0" fontId="33" fillId="0" borderId="0" applyBorder="0" applyProtection="0">
      <alignment vertical="center"/>
    </xf>
    <xf numFmtId="0" fontId="33" fillId="0" borderId="0" applyBorder="0" applyProtection="0">
      <alignment vertical="center"/>
    </xf>
    <xf numFmtId="0" fontId="33" fillId="0" borderId="0" applyBorder="0" applyProtection="0">
      <alignment vertical="center"/>
    </xf>
    <xf numFmtId="0" fontId="33" fillId="0" borderId="0" applyBorder="0" applyProtection="0">
      <alignment vertical="center"/>
    </xf>
    <xf numFmtId="0" fontId="33" fillId="0" borderId="0" applyBorder="0" applyProtection="0">
      <alignment vertical="center"/>
    </xf>
    <xf numFmtId="0" fontId="33" fillId="0" borderId="0" applyBorder="0" applyProtection="0">
      <alignment vertical="center"/>
    </xf>
    <xf numFmtId="0" fontId="34" fillId="4" borderId="0" applyBorder="0" applyProtection="0">
      <alignment vertical="center"/>
    </xf>
    <xf numFmtId="0" fontId="34" fillId="4" borderId="0" applyBorder="0" applyProtection="0">
      <alignment vertical="center"/>
    </xf>
    <xf numFmtId="0" fontId="34" fillId="4" borderId="0" applyBorder="0" applyProtection="0">
      <alignment vertical="center"/>
    </xf>
    <xf numFmtId="0" fontId="34" fillId="4" borderId="0" applyBorder="0" applyProtection="0">
      <alignment vertical="center"/>
    </xf>
    <xf numFmtId="0" fontId="34" fillId="4" borderId="0" applyBorder="0" applyProtection="0">
      <alignment vertical="center"/>
    </xf>
    <xf numFmtId="0" fontId="34" fillId="4" borderId="0" applyBorder="0" applyProtection="0">
      <alignment vertical="center"/>
    </xf>
    <xf numFmtId="0" fontId="35" fillId="0" borderId="0"/>
    <xf numFmtId="0" fontId="36" fillId="21" borderId="13" applyProtection="0">
      <alignment vertical="center"/>
    </xf>
    <xf numFmtId="0" fontId="36" fillId="21" borderId="13" applyProtection="0">
      <alignment vertical="center"/>
    </xf>
    <xf numFmtId="0" fontId="36" fillId="21" borderId="13" applyProtection="0">
      <alignment vertical="center"/>
    </xf>
    <xf numFmtId="0" fontId="36" fillId="21" borderId="13" applyProtection="0">
      <alignment vertical="center"/>
    </xf>
    <xf numFmtId="0" fontId="36" fillId="21" borderId="13" applyProtection="0">
      <alignment vertical="center"/>
    </xf>
    <xf numFmtId="0" fontId="36" fillId="21" borderId="13" applyProtection="0">
      <alignment vertical="center"/>
    </xf>
    <xf numFmtId="178" fontId="38" fillId="0" borderId="0" applyBorder="0" applyProtection="0">
      <alignment vertical="center"/>
    </xf>
    <xf numFmtId="179" fontId="38" fillId="0" borderId="0" applyBorder="0" applyProtection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37" fillId="0" borderId="0">
      <alignment vertical="center"/>
    </xf>
    <xf numFmtId="0" fontId="1" fillId="0" borderId="0"/>
    <xf numFmtId="0" fontId="37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762">
    <cellStyle name="0,0_x000d__x000a_NA_x000d__x000a_" xfId="1" xr:uid="{00000000-0005-0000-0000-000006000000}"/>
    <cellStyle name="20% - 강조색1 10" xfId="2" xr:uid="{00000000-0005-0000-0000-000007000000}"/>
    <cellStyle name="20% - 강조색1 10 2" xfId="3" xr:uid="{00000000-0005-0000-0000-000008000000}"/>
    <cellStyle name="20% - 강조색1 11" xfId="4" xr:uid="{00000000-0005-0000-0000-000009000000}"/>
    <cellStyle name="20% - 강조색1 11 2" xfId="5" xr:uid="{00000000-0005-0000-0000-00000A000000}"/>
    <cellStyle name="20% - 강조색1 12" xfId="6" xr:uid="{00000000-0005-0000-0000-00000B000000}"/>
    <cellStyle name="20% - 강조색1 12 2" xfId="7" xr:uid="{00000000-0005-0000-0000-00000C000000}"/>
    <cellStyle name="20% - 강조색1 13 2" xfId="8" xr:uid="{00000000-0005-0000-0000-00000D000000}"/>
    <cellStyle name="20% - 강조색1 14 2" xfId="9" xr:uid="{00000000-0005-0000-0000-00000E000000}"/>
    <cellStyle name="20% - 강조색1 15 2" xfId="10" xr:uid="{00000000-0005-0000-0000-00000F000000}"/>
    <cellStyle name="20% - 강조색1 16 2" xfId="11" xr:uid="{00000000-0005-0000-0000-000010000000}"/>
    <cellStyle name="20% - 강조색1 17 2" xfId="12" xr:uid="{00000000-0005-0000-0000-000011000000}"/>
    <cellStyle name="20% - 강조색1 2" xfId="13" xr:uid="{00000000-0005-0000-0000-000012000000}"/>
    <cellStyle name="20% - 강조색1 2 2" xfId="14" xr:uid="{00000000-0005-0000-0000-000013000000}"/>
    <cellStyle name="20% - 강조색1 2 3" xfId="15" xr:uid="{00000000-0005-0000-0000-000014000000}"/>
    <cellStyle name="20% - 강조색1 2 4" xfId="16" xr:uid="{00000000-0005-0000-0000-000015000000}"/>
    <cellStyle name="20% - 강조색1 2 5" xfId="17" xr:uid="{00000000-0005-0000-0000-000016000000}"/>
    <cellStyle name="20% - 강조색1 2 6" xfId="18" xr:uid="{00000000-0005-0000-0000-000017000000}"/>
    <cellStyle name="20% - 강조색1 2 7" xfId="19" xr:uid="{00000000-0005-0000-0000-000018000000}"/>
    <cellStyle name="20% - 강조색1 2 8" xfId="20" xr:uid="{00000000-0005-0000-0000-000019000000}"/>
    <cellStyle name="20% - 강조색1 3" xfId="21" xr:uid="{00000000-0005-0000-0000-00001A000000}"/>
    <cellStyle name="20% - 강조색1 3 2" xfId="22" xr:uid="{00000000-0005-0000-0000-00001B000000}"/>
    <cellStyle name="20% - 강조색1 3 3" xfId="23" xr:uid="{00000000-0005-0000-0000-00001C000000}"/>
    <cellStyle name="20% - 강조색1 3 4" xfId="24" xr:uid="{00000000-0005-0000-0000-00001D000000}"/>
    <cellStyle name="20% - 강조색1 3 5" xfId="25" xr:uid="{00000000-0005-0000-0000-00001E000000}"/>
    <cellStyle name="20% - 강조색1 3 6" xfId="26" xr:uid="{00000000-0005-0000-0000-00001F000000}"/>
    <cellStyle name="20% - 강조색1 3 7" xfId="27" xr:uid="{00000000-0005-0000-0000-000020000000}"/>
    <cellStyle name="20% - 강조색1 3 8" xfId="28" xr:uid="{00000000-0005-0000-0000-000021000000}"/>
    <cellStyle name="20% - 강조색1 4" xfId="29" xr:uid="{00000000-0005-0000-0000-000022000000}"/>
    <cellStyle name="20% - 강조색1 4 2" xfId="30" xr:uid="{00000000-0005-0000-0000-000023000000}"/>
    <cellStyle name="20% - 강조색1 5" xfId="31" xr:uid="{00000000-0005-0000-0000-000024000000}"/>
    <cellStyle name="20% - 강조색1 5 2" xfId="32" xr:uid="{00000000-0005-0000-0000-000025000000}"/>
    <cellStyle name="20% - 강조색1 6" xfId="33" xr:uid="{00000000-0005-0000-0000-000026000000}"/>
    <cellStyle name="20% - 강조색1 6 2" xfId="34" xr:uid="{00000000-0005-0000-0000-000027000000}"/>
    <cellStyle name="20% - 강조색1 7" xfId="35" xr:uid="{00000000-0005-0000-0000-000028000000}"/>
    <cellStyle name="20% - 강조색1 7 2" xfId="36" xr:uid="{00000000-0005-0000-0000-000029000000}"/>
    <cellStyle name="20% - 강조색1 8" xfId="37" xr:uid="{00000000-0005-0000-0000-00002A000000}"/>
    <cellStyle name="20% - 강조색1 8 2" xfId="38" xr:uid="{00000000-0005-0000-0000-00002B000000}"/>
    <cellStyle name="20% - 강조색1 9" xfId="39" xr:uid="{00000000-0005-0000-0000-00002C000000}"/>
    <cellStyle name="20% - 강조색1 9 2" xfId="40" xr:uid="{00000000-0005-0000-0000-00002D000000}"/>
    <cellStyle name="20% - 강조색2 10" xfId="41" xr:uid="{00000000-0005-0000-0000-00002E000000}"/>
    <cellStyle name="20% - 강조색2 10 2" xfId="42" xr:uid="{00000000-0005-0000-0000-00002F000000}"/>
    <cellStyle name="20% - 강조색2 11" xfId="43" xr:uid="{00000000-0005-0000-0000-000030000000}"/>
    <cellStyle name="20% - 강조색2 11 2" xfId="44" xr:uid="{00000000-0005-0000-0000-000031000000}"/>
    <cellStyle name="20% - 강조색2 12" xfId="45" xr:uid="{00000000-0005-0000-0000-000032000000}"/>
    <cellStyle name="20% - 강조색2 12 2" xfId="46" xr:uid="{00000000-0005-0000-0000-000033000000}"/>
    <cellStyle name="20% - 강조색2 13 2" xfId="47" xr:uid="{00000000-0005-0000-0000-000034000000}"/>
    <cellStyle name="20% - 강조색2 14 2" xfId="48" xr:uid="{00000000-0005-0000-0000-000035000000}"/>
    <cellStyle name="20% - 강조색2 15 2" xfId="49" xr:uid="{00000000-0005-0000-0000-000036000000}"/>
    <cellStyle name="20% - 강조색2 16 2" xfId="50" xr:uid="{00000000-0005-0000-0000-000037000000}"/>
    <cellStyle name="20% - 강조색2 17 2" xfId="51" xr:uid="{00000000-0005-0000-0000-000038000000}"/>
    <cellStyle name="20% - 강조색2 2" xfId="52" xr:uid="{00000000-0005-0000-0000-000039000000}"/>
    <cellStyle name="20% - 강조색2 2 2" xfId="53" xr:uid="{00000000-0005-0000-0000-00003A000000}"/>
    <cellStyle name="20% - 강조색2 2 3" xfId="54" xr:uid="{00000000-0005-0000-0000-00003B000000}"/>
    <cellStyle name="20% - 강조색2 2 4" xfId="55" xr:uid="{00000000-0005-0000-0000-00003C000000}"/>
    <cellStyle name="20% - 강조색2 2 5" xfId="56" xr:uid="{00000000-0005-0000-0000-00003D000000}"/>
    <cellStyle name="20% - 강조색2 2 6" xfId="57" xr:uid="{00000000-0005-0000-0000-00003E000000}"/>
    <cellStyle name="20% - 강조색2 2 7" xfId="58" xr:uid="{00000000-0005-0000-0000-00003F000000}"/>
    <cellStyle name="20% - 강조색2 2 8" xfId="59" xr:uid="{00000000-0005-0000-0000-000040000000}"/>
    <cellStyle name="20% - 강조색2 3" xfId="60" xr:uid="{00000000-0005-0000-0000-000041000000}"/>
    <cellStyle name="20% - 강조색2 3 2" xfId="61" xr:uid="{00000000-0005-0000-0000-000042000000}"/>
    <cellStyle name="20% - 강조색2 3 3" xfId="62" xr:uid="{00000000-0005-0000-0000-000043000000}"/>
    <cellStyle name="20% - 강조색2 3 4" xfId="63" xr:uid="{00000000-0005-0000-0000-000044000000}"/>
    <cellStyle name="20% - 강조색2 3 5" xfId="64" xr:uid="{00000000-0005-0000-0000-000045000000}"/>
    <cellStyle name="20% - 강조색2 3 6" xfId="65" xr:uid="{00000000-0005-0000-0000-000046000000}"/>
    <cellStyle name="20% - 강조색2 3 7" xfId="66" xr:uid="{00000000-0005-0000-0000-000047000000}"/>
    <cellStyle name="20% - 강조색2 3 8" xfId="67" xr:uid="{00000000-0005-0000-0000-000048000000}"/>
    <cellStyle name="20% - 강조색2 4" xfId="68" xr:uid="{00000000-0005-0000-0000-000049000000}"/>
    <cellStyle name="20% - 강조색2 4 2" xfId="69" xr:uid="{00000000-0005-0000-0000-00004A000000}"/>
    <cellStyle name="20% - 강조색2 5" xfId="70" xr:uid="{00000000-0005-0000-0000-00004B000000}"/>
    <cellStyle name="20% - 강조색2 5 2" xfId="71" xr:uid="{00000000-0005-0000-0000-00004C000000}"/>
    <cellStyle name="20% - 강조색2 6" xfId="72" xr:uid="{00000000-0005-0000-0000-00004D000000}"/>
    <cellStyle name="20% - 강조색2 6 2" xfId="73" xr:uid="{00000000-0005-0000-0000-00004E000000}"/>
    <cellStyle name="20% - 강조색2 7" xfId="74" xr:uid="{00000000-0005-0000-0000-00004F000000}"/>
    <cellStyle name="20% - 강조색2 7 2" xfId="75" xr:uid="{00000000-0005-0000-0000-000050000000}"/>
    <cellStyle name="20% - 강조색2 8" xfId="76" xr:uid="{00000000-0005-0000-0000-000051000000}"/>
    <cellStyle name="20% - 강조색2 8 2" xfId="77" xr:uid="{00000000-0005-0000-0000-000052000000}"/>
    <cellStyle name="20% - 강조색2 9" xfId="78" xr:uid="{00000000-0005-0000-0000-000053000000}"/>
    <cellStyle name="20% - 강조색2 9 2" xfId="79" xr:uid="{00000000-0005-0000-0000-000054000000}"/>
    <cellStyle name="20% - 강조색3 10" xfId="80" xr:uid="{00000000-0005-0000-0000-000055000000}"/>
    <cellStyle name="20% - 강조색3 10 2" xfId="81" xr:uid="{00000000-0005-0000-0000-000056000000}"/>
    <cellStyle name="20% - 강조색3 11" xfId="82" xr:uid="{00000000-0005-0000-0000-000057000000}"/>
    <cellStyle name="20% - 강조색3 11 2" xfId="83" xr:uid="{00000000-0005-0000-0000-000058000000}"/>
    <cellStyle name="20% - 강조색3 12" xfId="84" xr:uid="{00000000-0005-0000-0000-000059000000}"/>
    <cellStyle name="20% - 강조색3 12 2" xfId="85" xr:uid="{00000000-0005-0000-0000-00005A000000}"/>
    <cellStyle name="20% - 강조색3 13 2" xfId="86" xr:uid="{00000000-0005-0000-0000-00005B000000}"/>
    <cellStyle name="20% - 강조색3 14 2" xfId="87" xr:uid="{00000000-0005-0000-0000-00005C000000}"/>
    <cellStyle name="20% - 강조색3 15 2" xfId="88" xr:uid="{00000000-0005-0000-0000-00005D000000}"/>
    <cellStyle name="20% - 강조색3 16 2" xfId="89" xr:uid="{00000000-0005-0000-0000-00005E000000}"/>
    <cellStyle name="20% - 강조색3 17 2" xfId="90" xr:uid="{00000000-0005-0000-0000-00005F000000}"/>
    <cellStyle name="20% - 강조색3 2" xfId="91" xr:uid="{00000000-0005-0000-0000-000060000000}"/>
    <cellStyle name="20% - 강조색3 2 2" xfId="92" xr:uid="{00000000-0005-0000-0000-000061000000}"/>
    <cellStyle name="20% - 강조색3 2 3" xfId="93" xr:uid="{00000000-0005-0000-0000-000062000000}"/>
    <cellStyle name="20% - 강조색3 2 4" xfId="94" xr:uid="{00000000-0005-0000-0000-000063000000}"/>
    <cellStyle name="20% - 강조색3 2 5" xfId="95" xr:uid="{00000000-0005-0000-0000-000064000000}"/>
    <cellStyle name="20% - 강조색3 2 6" xfId="96" xr:uid="{00000000-0005-0000-0000-000065000000}"/>
    <cellStyle name="20% - 강조색3 2 7" xfId="97" xr:uid="{00000000-0005-0000-0000-000066000000}"/>
    <cellStyle name="20% - 강조색3 2 8" xfId="98" xr:uid="{00000000-0005-0000-0000-000067000000}"/>
    <cellStyle name="20% - 강조색3 3" xfId="99" xr:uid="{00000000-0005-0000-0000-000068000000}"/>
    <cellStyle name="20% - 강조색3 3 2" xfId="100" xr:uid="{00000000-0005-0000-0000-000069000000}"/>
    <cellStyle name="20% - 강조색3 3 3" xfId="101" xr:uid="{00000000-0005-0000-0000-00006A000000}"/>
    <cellStyle name="20% - 강조색3 3 4" xfId="102" xr:uid="{00000000-0005-0000-0000-00006B000000}"/>
    <cellStyle name="20% - 강조색3 3 5" xfId="103" xr:uid="{00000000-0005-0000-0000-00006C000000}"/>
    <cellStyle name="20% - 강조색3 3 6" xfId="104" xr:uid="{00000000-0005-0000-0000-00006D000000}"/>
    <cellStyle name="20% - 강조색3 3 7" xfId="105" xr:uid="{00000000-0005-0000-0000-00006E000000}"/>
    <cellStyle name="20% - 강조색3 3 8" xfId="106" xr:uid="{00000000-0005-0000-0000-00006F000000}"/>
    <cellStyle name="20% - 강조색3 4" xfId="107" xr:uid="{00000000-0005-0000-0000-000070000000}"/>
    <cellStyle name="20% - 강조색3 4 2" xfId="108" xr:uid="{00000000-0005-0000-0000-000071000000}"/>
    <cellStyle name="20% - 강조색3 5" xfId="109" xr:uid="{00000000-0005-0000-0000-000072000000}"/>
    <cellStyle name="20% - 강조색3 5 2" xfId="110" xr:uid="{00000000-0005-0000-0000-000073000000}"/>
    <cellStyle name="20% - 강조색3 6" xfId="111" xr:uid="{00000000-0005-0000-0000-000074000000}"/>
    <cellStyle name="20% - 강조색3 6 2" xfId="112" xr:uid="{00000000-0005-0000-0000-000075000000}"/>
    <cellStyle name="20% - 강조색3 7" xfId="113" xr:uid="{00000000-0005-0000-0000-000076000000}"/>
    <cellStyle name="20% - 강조색3 7 2" xfId="114" xr:uid="{00000000-0005-0000-0000-000077000000}"/>
    <cellStyle name="20% - 강조색3 8" xfId="115" xr:uid="{00000000-0005-0000-0000-000078000000}"/>
    <cellStyle name="20% - 강조색3 8 2" xfId="116" xr:uid="{00000000-0005-0000-0000-000079000000}"/>
    <cellStyle name="20% - 강조색3 9" xfId="117" xr:uid="{00000000-0005-0000-0000-00007A000000}"/>
    <cellStyle name="20% - 강조색3 9 2" xfId="118" xr:uid="{00000000-0005-0000-0000-00007B000000}"/>
    <cellStyle name="20% - 강조색4 10" xfId="119" xr:uid="{00000000-0005-0000-0000-00007C000000}"/>
    <cellStyle name="20% - 강조색4 10 2" xfId="120" xr:uid="{00000000-0005-0000-0000-00007D000000}"/>
    <cellStyle name="20% - 강조색4 11" xfId="121" xr:uid="{00000000-0005-0000-0000-00007E000000}"/>
    <cellStyle name="20% - 강조색4 11 2" xfId="122" xr:uid="{00000000-0005-0000-0000-00007F000000}"/>
    <cellStyle name="20% - 강조색4 12" xfId="123" xr:uid="{00000000-0005-0000-0000-000080000000}"/>
    <cellStyle name="20% - 강조색4 12 2" xfId="124" xr:uid="{00000000-0005-0000-0000-000081000000}"/>
    <cellStyle name="20% - 강조색4 13 2" xfId="125" xr:uid="{00000000-0005-0000-0000-000082000000}"/>
    <cellStyle name="20% - 강조색4 14 2" xfId="126" xr:uid="{00000000-0005-0000-0000-000083000000}"/>
    <cellStyle name="20% - 강조색4 15 2" xfId="127" xr:uid="{00000000-0005-0000-0000-000084000000}"/>
    <cellStyle name="20% - 강조색4 16 2" xfId="128" xr:uid="{00000000-0005-0000-0000-000085000000}"/>
    <cellStyle name="20% - 강조색4 17 2" xfId="129" xr:uid="{00000000-0005-0000-0000-000086000000}"/>
    <cellStyle name="20% - 강조색4 2" xfId="130" xr:uid="{00000000-0005-0000-0000-000087000000}"/>
    <cellStyle name="20% - 강조색4 2 2" xfId="131" xr:uid="{00000000-0005-0000-0000-000088000000}"/>
    <cellStyle name="20% - 강조색4 2 3" xfId="132" xr:uid="{00000000-0005-0000-0000-000089000000}"/>
    <cellStyle name="20% - 강조색4 2 4" xfId="133" xr:uid="{00000000-0005-0000-0000-00008A000000}"/>
    <cellStyle name="20% - 강조색4 2 5" xfId="134" xr:uid="{00000000-0005-0000-0000-00008B000000}"/>
    <cellStyle name="20% - 강조색4 2 6" xfId="135" xr:uid="{00000000-0005-0000-0000-00008C000000}"/>
    <cellStyle name="20% - 강조색4 2 7" xfId="136" xr:uid="{00000000-0005-0000-0000-00008D000000}"/>
    <cellStyle name="20% - 강조색4 2 8" xfId="137" xr:uid="{00000000-0005-0000-0000-00008E000000}"/>
    <cellStyle name="20% - 강조색4 3" xfId="138" xr:uid="{00000000-0005-0000-0000-00008F000000}"/>
    <cellStyle name="20% - 강조색4 3 2" xfId="139" xr:uid="{00000000-0005-0000-0000-000090000000}"/>
    <cellStyle name="20% - 강조색4 3 3" xfId="140" xr:uid="{00000000-0005-0000-0000-000091000000}"/>
    <cellStyle name="20% - 강조색4 3 4" xfId="141" xr:uid="{00000000-0005-0000-0000-000092000000}"/>
    <cellStyle name="20% - 강조색4 3 5" xfId="142" xr:uid="{00000000-0005-0000-0000-000093000000}"/>
    <cellStyle name="20% - 강조색4 3 6" xfId="143" xr:uid="{00000000-0005-0000-0000-000094000000}"/>
    <cellStyle name="20% - 강조색4 3 7" xfId="144" xr:uid="{00000000-0005-0000-0000-000095000000}"/>
    <cellStyle name="20% - 강조색4 3 8" xfId="145" xr:uid="{00000000-0005-0000-0000-000096000000}"/>
    <cellStyle name="20% - 강조색4 4" xfId="146" xr:uid="{00000000-0005-0000-0000-000097000000}"/>
    <cellStyle name="20% - 강조색4 4 2" xfId="147" xr:uid="{00000000-0005-0000-0000-000098000000}"/>
    <cellStyle name="20% - 강조색4 5" xfId="148" xr:uid="{00000000-0005-0000-0000-000099000000}"/>
    <cellStyle name="20% - 강조색4 5 2" xfId="149" xr:uid="{00000000-0005-0000-0000-00009A000000}"/>
    <cellStyle name="20% - 강조색4 6" xfId="150" xr:uid="{00000000-0005-0000-0000-00009B000000}"/>
    <cellStyle name="20% - 강조색4 6 2" xfId="151" xr:uid="{00000000-0005-0000-0000-00009C000000}"/>
    <cellStyle name="20% - 강조색4 7" xfId="152" xr:uid="{00000000-0005-0000-0000-00009D000000}"/>
    <cellStyle name="20% - 강조색4 7 2" xfId="153" xr:uid="{00000000-0005-0000-0000-00009E000000}"/>
    <cellStyle name="20% - 강조색4 8" xfId="154" xr:uid="{00000000-0005-0000-0000-00009F000000}"/>
    <cellStyle name="20% - 강조색4 8 2" xfId="155" xr:uid="{00000000-0005-0000-0000-0000A0000000}"/>
    <cellStyle name="20% - 강조색4 9" xfId="156" xr:uid="{00000000-0005-0000-0000-0000A1000000}"/>
    <cellStyle name="20% - 강조색4 9 2" xfId="157" xr:uid="{00000000-0005-0000-0000-0000A2000000}"/>
    <cellStyle name="20% - 강조색5 10" xfId="158" xr:uid="{00000000-0005-0000-0000-0000A3000000}"/>
    <cellStyle name="20% - 강조색5 10 2" xfId="159" xr:uid="{00000000-0005-0000-0000-0000A4000000}"/>
    <cellStyle name="20% - 강조색5 11" xfId="160" xr:uid="{00000000-0005-0000-0000-0000A5000000}"/>
    <cellStyle name="20% - 강조색5 11 2" xfId="161" xr:uid="{00000000-0005-0000-0000-0000A6000000}"/>
    <cellStyle name="20% - 강조색5 12" xfId="162" xr:uid="{00000000-0005-0000-0000-0000A7000000}"/>
    <cellStyle name="20% - 강조색5 12 2" xfId="163" xr:uid="{00000000-0005-0000-0000-0000A8000000}"/>
    <cellStyle name="20% - 강조색5 13 2" xfId="164" xr:uid="{00000000-0005-0000-0000-0000A9000000}"/>
    <cellStyle name="20% - 강조색5 14 2" xfId="165" xr:uid="{00000000-0005-0000-0000-0000AA000000}"/>
    <cellStyle name="20% - 강조색5 15 2" xfId="166" xr:uid="{00000000-0005-0000-0000-0000AB000000}"/>
    <cellStyle name="20% - 강조색5 16 2" xfId="167" xr:uid="{00000000-0005-0000-0000-0000AC000000}"/>
    <cellStyle name="20% - 강조색5 17 2" xfId="168" xr:uid="{00000000-0005-0000-0000-0000AD000000}"/>
    <cellStyle name="20% - 강조색5 2" xfId="169" xr:uid="{00000000-0005-0000-0000-0000AE000000}"/>
    <cellStyle name="20% - 강조색5 2 2" xfId="170" xr:uid="{00000000-0005-0000-0000-0000AF000000}"/>
    <cellStyle name="20% - 강조색5 2 3" xfId="171" xr:uid="{00000000-0005-0000-0000-0000B0000000}"/>
    <cellStyle name="20% - 강조색5 2 4" xfId="172" xr:uid="{00000000-0005-0000-0000-0000B1000000}"/>
    <cellStyle name="20% - 강조색5 2 5" xfId="173" xr:uid="{00000000-0005-0000-0000-0000B2000000}"/>
    <cellStyle name="20% - 강조색5 2 6" xfId="174" xr:uid="{00000000-0005-0000-0000-0000B3000000}"/>
    <cellStyle name="20% - 강조색5 2 7" xfId="175" xr:uid="{00000000-0005-0000-0000-0000B4000000}"/>
    <cellStyle name="20% - 강조색5 2 8" xfId="176" xr:uid="{00000000-0005-0000-0000-0000B5000000}"/>
    <cellStyle name="20% - 강조색5 3" xfId="177" xr:uid="{00000000-0005-0000-0000-0000B6000000}"/>
    <cellStyle name="20% - 강조색5 3 2" xfId="178" xr:uid="{00000000-0005-0000-0000-0000B7000000}"/>
    <cellStyle name="20% - 강조색5 3 3" xfId="179" xr:uid="{00000000-0005-0000-0000-0000B8000000}"/>
    <cellStyle name="20% - 강조색5 3 4" xfId="180" xr:uid="{00000000-0005-0000-0000-0000B9000000}"/>
    <cellStyle name="20% - 강조색5 3 5" xfId="181" xr:uid="{00000000-0005-0000-0000-0000BA000000}"/>
    <cellStyle name="20% - 강조색5 3 6" xfId="182" xr:uid="{00000000-0005-0000-0000-0000BB000000}"/>
    <cellStyle name="20% - 강조색5 3 7" xfId="183" xr:uid="{00000000-0005-0000-0000-0000BC000000}"/>
    <cellStyle name="20% - 강조색5 3 8" xfId="184" xr:uid="{00000000-0005-0000-0000-0000BD000000}"/>
    <cellStyle name="20% - 강조색5 4" xfId="185" xr:uid="{00000000-0005-0000-0000-0000BE000000}"/>
    <cellStyle name="20% - 강조색5 4 2" xfId="186" xr:uid="{00000000-0005-0000-0000-0000BF000000}"/>
    <cellStyle name="20% - 강조색5 5" xfId="187" xr:uid="{00000000-0005-0000-0000-0000C0000000}"/>
    <cellStyle name="20% - 강조색5 5 2" xfId="188" xr:uid="{00000000-0005-0000-0000-0000C1000000}"/>
    <cellStyle name="20% - 강조색5 6" xfId="189" xr:uid="{00000000-0005-0000-0000-0000C2000000}"/>
    <cellStyle name="20% - 강조색5 6 2" xfId="190" xr:uid="{00000000-0005-0000-0000-0000C3000000}"/>
    <cellStyle name="20% - 강조색5 7" xfId="191" xr:uid="{00000000-0005-0000-0000-0000C4000000}"/>
    <cellStyle name="20% - 강조색5 7 2" xfId="192" xr:uid="{00000000-0005-0000-0000-0000C5000000}"/>
    <cellStyle name="20% - 강조색5 8" xfId="193" xr:uid="{00000000-0005-0000-0000-0000C6000000}"/>
    <cellStyle name="20% - 강조색5 8 2" xfId="194" xr:uid="{00000000-0005-0000-0000-0000C7000000}"/>
    <cellStyle name="20% - 강조색5 9" xfId="195" xr:uid="{00000000-0005-0000-0000-0000C8000000}"/>
    <cellStyle name="20% - 강조색5 9 2" xfId="196" xr:uid="{00000000-0005-0000-0000-0000C9000000}"/>
    <cellStyle name="20% - 강조색6 10" xfId="197" xr:uid="{00000000-0005-0000-0000-0000CA000000}"/>
    <cellStyle name="20% - 강조색6 10 2" xfId="198" xr:uid="{00000000-0005-0000-0000-0000CB000000}"/>
    <cellStyle name="20% - 강조색6 11" xfId="199" xr:uid="{00000000-0005-0000-0000-0000CC000000}"/>
    <cellStyle name="20% - 강조색6 11 2" xfId="200" xr:uid="{00000000-0005-0000-0000-0000CD000000}"/>
    <cellStyle name="20% - 강조색6 12" xfId="201" xr:uid="{00000000-0005-0000-0000-0000CE000000}"/>
    <cellStyle name="20% - 강조색6 12 2" xfId="202" xr:uid="{00000000-0005-0000-0000-0000CF000000}"/>
    <cellStyle name="20% - 강조색6 13 2" xfId="203" xr:uid="{00000000-0005-0000-0000-0000D0000000}"/>
    <cellStyle name="20% - 강조색6 14 2" xfId="204" xr:uid="{00000000-0005-0000-0000-0000D1000000}"/>
    <cellStyle name="20% - 강조색6 15 2" xfId="205" xr:uid="{00000000-0005-0000-0000-0000D2000000}"/>
    <cellStyle name="20% - 강조색6 16 2" xfId="206" xr:uid="{00000000-0005-0000-0000-0000D3000000}"/>
    <cellStyle name="20% - 강조색6 17 2" xfId="207" xr:uid="{00000000-0005-0000-0000-0000D4000000}"/>
    <cellStyle name="20% - 강조색6 2" xfId="208" xr:uid="{00000000-0005-0000-0000-0000D5000000}"/>
    <cellStyle name="20% - 강조색6 2 2" xfId="209" xr:uid="{00000000-0005-0000-0000-0000D6000000}"/>
    <cellStyle name="20% - 강조색6 2 3" xfId="210" xr:uid="{00000000-0005-0000-0000-0000D7000000}"/>
    <cellStyle name="20% - 강조색6 2 4" xfId="211" xr:uid="{00000000-0005-0000-0000-0000D8000000}"/>
    <cellStyle name="20% - 강조색6 2 5" xfId="212" xr:uid="{00000000-0005-0000-0000-0000D9000000}"/>
    <cellStyle name="20% - 강조색6 2 6" xfId="213" xr:uid="{00000000-0005-0000-0000-0000DA000000}"/>
    <cellStyle name="20% - 강조색6 2 7" xfId="214" xr:uid="{00000000-0005-0000-0000-0000DB000000}"/>
    <cellStyle name="20% - 강조색6 2 8" xfId="215" xr:uid="{00000000-0005-0000-0000-0000DC000000}"/>
    <cellStyle name="20% - 강조색6 3" xfId="216" xr:uid="{00000000-0005-0000-0000-0000DD000000}"/>
    <cellStyle name="20% - 강조색6 3 2" xfId="217" xr:uid="{00000000-0005-0000-0000-0000DE000000}"/>
    <cellStyle name="20% - 강조색6 3 3" xfId="218" xr:uid="{00000000-0005-0000-0000-0000DF000000}"/>
    <cellStyle name="20% - 강조색6 3 4" xfId="219" xr:uid="{00000000-0005-0000-0000-0000E0000000}"/>
    <cellStyle name="20% - 강조색6 3 5" xfId="220" xr:uid="{00000000-0005-0000-0000-0000E1000000}"/>
    <cellStyle name="20% - 강조색6 3 6" xfId="221" xr:uid="{00000000-0005-0000-0000-0000E2000000}"/>
    <cellStyle name="20% - 강조색6 3 7" xfId="222" xr:uid="{00000000-0005-0000-0000-0000E3000000}"/>
    <cellStyle name="20% - 강조색6 3 8" xfId="223" xr:uid="{00000000-0005-0000-0000-0000E4000000}"/>
    <cellStyle name="20% - 강조색6 4" xfId="224" xr:uid="{00000000-0005-0000-0000-0000E5000000}"/>
    <cellStyle name="20% - 강조색6 4 2" xfId="225" xr:uid="{00000000-0005-0000-0000-0000E6000000}"/>
    <cellStyle name="20% - 강조색6 5" xfId="226" xr:uid="{00000000-0005-0000-0000-0000E7000000}"/>
    <cellStyle name="20% - 강조색6 5 2" xfId="227" xr:uid="{00000000-0005-0000-0000-0000E8000000}"/>
    <cellStyle name="20% - 강조색6 6" xfId="228" xr:uid="{00000000-0005-0000-0000-0000E9000000}"/>
    <cellStyle name="20% - 강조색6 6 2" xfId="229" xr:uid="{00000000-0005-0000-0000-0000EA000000}"/>
    <cellStyle name="20% - 강조색6 7" xfId="230" xr:uid="{00000000-0005-0000-0000-0000EB000000}"/>
    <cellStyle name="20% - 강조색6 7 2" xfId="231" xr:uid="{00000000-0005-0000-0000-0000EC000000}"/>
    <cellStyle name="20% - 강조색6 8" xfId="232" xr:uid="{00000000-0005-0000-0000-0000ED000000}"/>
    <cellStyle name="20% - 강조색6 8 2" xfId="233" xr:uid="{00000000-0005-0000-0000-0000EE000000}"/>
    <cellStyle name="20% - 강조색6 9" xfId="234" xr:uid="{00000000-0005-0000-0000-0000EF000000}"/>
    <cellStyle name="20% - 강조색6 9 2" xfId="235" xr:uid="{00000000-0005-0000-0000-0000F0000000}"/>
    <cellStyle name="40% - 강조색1 10" xfId="236" xr:uid="{00000000-0005-0000-0000-0000F1000000}"/>
    <cellStyle name="40% - 강조색1 10 2" xfId="237" xr:uid="{00000000-0005-0000-0000-0000F2000000}"/>
    <cellStyle name="40% - 강조색1 11" xfId="238" xr:uid="{00000000-0005-0000-0000-0000F3000000}"/>
    <cellStyle name="40% - 강조색1 11 2" xfId="239" xr:uid="{00000000-0005-0000-0000-0000F4000000}"/>
    <cellStyle name="40% - 강조색1 12" xfId="240" xr:uid="{00000000-0005-0000-0000-0000F5000000}"/>
    <cellStyle name="40% - 강조색1 12 2" xfId="241" xr:uid="{00000000-0005-0000-0000-0000F6000000}"/>
    <cellStyle name="40% - 강조색1 13 2" xfId="242" xr:uid="{00000000-0005-0000-0000-0000F7000000}"/>
    <cellStyle name="40% - 강조색1 14 2" xfId="243" xr:uid="{00000000-0005-0000-0000-0000F8000000}"/>
    <cellStyle name="40% - 강조색1 15 2" xfId="244" xr:uid="{00000000-0005-0000-0000-0000F9000000}"/>
    <cellStyle name="40% - 강조색1 16 2" xfId="245" xr:uid="{00000000-0005-0000-0000-0000FA000000}"/>
    <cellStyle name="40% - 강조색1 17 2" xfId="246" xr:uid="{00000000-0005-0000-0000-0000FB000000}"/>
    <cellStyle name="40% - 강조색1 2" xfId="247" xr:uid="{00000000-0005-0000-0000-0000FC000000}"/>
    <cellStyle name="40% - 강조색1 2 2" xfId="248" xr:uid="{00000000-0005-0000-0000-0000FD000000}"/>
    <cellStyle name="40% - 강조색1 2 3" xfId="249" xr:uid="{00000000-0005-0000-0000-0000FE000000}"/>
    <cellStyle name="40% - 강조색1 2 4" xfId="250" xr:uid="{00000000-0005-0000-0000-0000FF000000}"/>
    <cellStyle name="40% - 강조색1 2 5" xfId="251" xr:uid="{00000000-0005-0000-0000-000000010000}"/>
    <cellStyle name="40% - 강조색1 2 6" xfId="252" xr:uid="{00000000-0005-0000-0000-000001010000}"/>
    <cellStyle name="40% - 강조색1 2 7" xfId="253" xr:uid="{00000000-0005-0000-0000-000002010000}"/>
    <cellStyle name="40% - 강조색1 2 8" xfId="254" xr:uid="{00000000-0005-0000-0000-000003010000}"/>
    <cellStyle name="40% - 강조색1 3" xfId="255" xr:uid="{00000000-0005-0000-0000-000004010000}"/>
    <cellStyle name="40% - 강조색1 3 2" xfId="256" xr:uid="{00000000-0005-0000-0000-000005010000}"/>
    <cellStyle name="40% - 강조색1 3 3" xfId="257" xr:uid="{00000000-0005-0000-0000-000006010000}"/>
    <cellStyle name="40% - 강조색1 3 4" xfId="258" xr:uid="{00000000-0005-0000-0000-000007010000}"/>
    <cellStyle name="40% - 강조색1 3 5" xfId="259" xr:uid="{00000000-0005-0000-0000-000008010000}"/>
    <cellStyle name="40% - 강조색1 3 6" xfId="260" xr:uid="{00000000-0005-0000-0000-000009010000}"/>
    <cellStyle name="40% - 강조색1 3 7" xfId="261" xr:uid="{00000000-0005-0000-0000-00000A010000}"/>
    <cellStyle name="40% - 강조색1 3 8" xfId="262" xr:uid="{00000000-0005-0000-0000-00000B010000}"/>
    <cellStyle name="40% - 강조색1 4" xfId="263" xr:uid="{00000000-0005-0000-0000-00000C010000}"/>
    <cellStyle name="40% - 강조색1 4 2" xfId="264" xr:uid="{00000000-0005-0000-0000-00000D010000}"/>
    <cellStyle name="40% - 강조색1 5" xfId="265" xr:uid="{00000000-0005-0000-0000-00000E010000}"/>
    <cellStyle name="40% - 강조색1 5 2" xfId="266" xr:uid="{00000000-0005-0000-0000-00000F010000}"/>
    <cellStyle name="40% - 강조색1 6" xfId="267" xr:uid="{00000000-0005-0000-0000-000010010000}"/>
    <cellStyle name="40% - 강조색1 6 2" xfId="268" xr:uid="{00000000-0005-0000-0000-000011010000}"/>
    <cellStyle name="40% - 강조색1 7" xfId="269" xr:uid="{00000000-0005-0000-0000-000012010000}"/>
    <cellStyle name="40% - 강조색1 7 2" xfId="270" xr:uid="{00000000-0005-0000-0000-000013010000}"/>
    <cellStyle name="40% - 강조색1 8" xfId="271" xr:uid="{00000000-0005-0000-0000-000014010000}"/>
    <cellStyle name="40% - 강조색1 8 2" xfId="272" xr:uid="{00000000-0005-0000-0000-000015010000}"/>
    <cellStyle name="40% - 강조색1 9" xfId="273" xr:uid="{00000000-0005-0000-0000-000016010000}"/>
    <cellStyle name="40% - 강조색1 9 2" xfId="274" xr:uid="{00000000-0005-0000-0000-000017010000}"/>
    <cellStyle name="40% - 강조색2 10" xfId="275" xr:uid="{00000000-0005-0000-0000-000018010000}"/>
    <cellStyle name="40% - 강조색2 10 2" xfId="276" xr:uid="{00000000-0005-0000-0000-000019010000}"/>
    <cellStyle name="40% - 강조색2 11" xfId="277" xr:uid="{00000000-0005-0000-0000-00001A010000}"/>
    <cellStyle name="40% - 강조색2 11 2" xfId="278" xr:uid="{00000000-0005-0000-0000-00001B010000}"/>
    <cellStyle name="40% - 강조색2 12" xfId="279" xr:uid="{00000000-0005-0000-0000-00001C010000}"/>
    <cellStyle name="40% - 강조색2 12 2" xfId="280" xr:uid="{00000000-0005-0000-0000-00001D010000}"/>
    <cellStyle name="40% - 강조색2 13 2" xfId="281" xr:uid="{00000000-0005-0000-0000-00001E010000}"/>
    <cellStyle name="40% - 강조색2 14 2" xfId="282" xr:uid="{00000000-0005-0000-0000-00001F010000}"/>
    <cellStyle name="40% - 강조색2 15 2" xfId="283" xr:uid="{00000000-0005-0000-0000-000020010000}"/>
    <cellStyle name="40% - 강조색2 16 2" xfId="284" xr:uid="{00000000-0005-0000-0000-000021010000}"/>
    <cellStyle name="40% - 강조색2 17 2" xfId="285" xr:uid="{00000000-0005-0000-0000-000022010000}"/>
    <cellStyle name="40% - 강조색2 2" xfId="286" xr:uid="{00000000-0005-0000-0000-000023010000}"/>
    <cellStyle name="40% - 강조색2 2 2" xfId="287" xr:uid="{00000000-0005-0000-0000-000024010000}"/>
    <cellStyle name="40% - 강조색2 2 3" xfId="288" xr:uid="{00000000-0005-0000-0000-000025010000}"/>
    <cellStyle name="40% - 강조색2 2 4" xfId="289" xr:uid="{00000000-0005-0000-0000-000026010000}"/>
    <cellStyle name="40% - 강조색2 2 5" xfId="290" xr:uid="{00000000-0005-0000-0000-000027010000}"/>
    <cellStyle name="40% - 강조색2 2 6" xfId="291" xr:uid="{00000000-0005-0000-0000-000028010000}"/>
    <cellStyle name="40% - 강조색2 2 7" xfId="292" xr:uid="{00000000-0005-0000-0000-000029010000}"/>
    <cellStyle name="40% - 강조색2 2 8" xfId="293" xr:uid="{00000000-0005-0000-0000-00002A010000}"/>
    <cellStyle name="40% - 강조색2 3" xfId="294" xr:uid="{00000000-0005-0000-0000-00002B010000}"/>
    <cellStyle name="40% - 강조색2 3 2" xfId="295" xr:uid="{00000000-0005-0000-0000-00002C010000}"/>
    <cellStyle name="40% - 강조색2 3 3" xfId="296" xr:uid="{00000000-0005-0000-0000-00002D010000}"/>
    <cellStyle name="40% - 강조색2 3 4" xfId="297" xr:uid="{00000000-0005-0000-0000-00002E010000}"/>
    <cellStyle name="40% - 강조색2 3 5" xfId="298" xr:uid="{00000000-0005-0000-0000-00002F010000}"/>
    <cellStyle name="40% - 강조색2 3 6" xfId="299" xr:uid="{00000000-0005-0000-0000-000030010000}"/>
    <cellStyle name="40% - 강조색2 3 7" xfId="300" xr:uid="{00000000-0005-0000-0000-000031010000}"/>
    <cellStyle name="40% - 강조색2 3 8" xfId="301" xr:uid="{00000000-0005-0000-0000-000032010000}"/>
    <cellStyle name="40% - 강조색2 4" xfId="302" xr:uid="{00000000-0005-0000-0000-000033010000}"/>
    <cellStyle name="40% - 강조색2 4 2" xfId="303" xr:uid="{00000000-0005-0000-0000-000034010000}"/>
    <cellStyle name="40% - 강조색2 5" xfId="304" xr:uid="{00000000-0005-0000-0000-000035010000}"/>
    <cellStyle name="40% - 강조색2 5 2" xfId="305" xr:uid="{00000000-0005-0000-0000-000036010000}"/>
    <cellStyle name="40% - 강조색2 6" xfId="306" xr:uid="{00000000-0005-0000-0000-000037010000}"/>
    <cellStyle name="40% - 강조색2 6 2" xfId="307" xr:uid="{00000000-0005-0000-0000-000038010000}"/>
    <cellStyle name="40% - 강조색2 7" xfId="308" xr:uid="{00000000-0005-0000-0000-000039010000}"/>
    <cellStyle name="40% - 강조색2 7 2" xfId="309" xr:uid="{00000000-0005-0000-0000-00003A010000}"/>
    <cellStyle name="40% - 강조색2 8" xfId="310" xr:uid="{00000000-0005-0000-0000-00003B010000}"/>
    <cellStyle name="40% - 강조색2 8 2" xfId="311" xr:uid="{00000000-0005-0000-0000-00003C010000}"/>
    <cellStyle name="40% - 강조색2 9" xfId="312" xr:uid="{00000000-0005-0000-0000-00003D010000}"/>
    <cellStyle name="40% - 강조색2 9 2" xfId="313" xr:uid="{00000000-0005-0000-0000-00003E010000}"/>
    <cellStyle name="40% - 강조색3 10" xfId="314" xr:uid="{00000000-0005-0000-0000-00003F010000}"/>
    <cellStyle name="40% - 강조색3 10 2" xfId="315" xr:uid="{00000000-0005-0000-0000-000040010000}"/>
    <cellStyle name="40% - 강조색3 11" xfId="316" xr:uid="{00000000-0005-0000-0000-000041010000}"/>
    <cellStyle name="40% - 강조색3 11 2" xfId="317" xr:uid="{00000000-0005-0000-0000-000042010000}"/>
    <cellStyle name="40% - 강조색3 12" xfId="318" xr:uid="{00000000-0005-0000-0000-000043010000}"/>
    <cellStyle name="40% - 강조색3 12 2" xfId="319" xr:uid="{00000000-0005-0000-0000-000044010000}"/>
    <cellStyle name="40% - 강조색3 13 2" xfId="320" xr:uid="{00000000-0005-0000-0000-000045010000}"/>
    <cellStyle name="40% - 강조색3 14 2" xfId="321" xr:uid="{00000000-0005-0000-0000-000046010000}"/>
    <cellStyle name="40% - 강조색3 15 2" xfId="322" xr:uid="{00000000-0005-0000-0000-000047010000}"/>
    <cellStyle name="40% - 강조색3 16 2" xfId="323" xr:uid="{00000000-0005-0000-0000-000048010000}"/>
    <cellStyle name="40% - 강조색3 17 2" xfId="324" xr:uid="{00000000-0005-0000-0000-000049010000}"/>
    <cellStyle name="40% - 강조색3 2" xfId="325" xr:uid="{00000000-0005-0000-0000-00004A010000}"/>
    <cellStyle name="40% - 강조색3 2 2" xfId="326" xr:uid="{00000000-0005-0000-0000-00004B010000}"/>
    <cellStyle name="40% - 강조색3 2 3" xfId="327" xr:uid="{00000000-0005-0000-0000-00004C010000}"/>
    <cellStyle name="40% - 강조색3 2 4" xfId="328" xr:uid="{00000000-0005-0000-0000-00004D010000}"/>
    <cellStyle name="40% - 강조색3 2 5" xfId="329" xr:uid="{00000000-0005-0000-0000-00004E010000}"/>
    <cellStyle name="40% - 강조색3 2 6" xfId="330" xr:uid="{00000000-0005-0000-0000-00004F010000}"/>
    <cellStyle name="40% - 강조색3 2 7" xfId="331" xr:uid="{00000000-0005-0000-0000-000050010000}"/>
    <cellStyle name="40% - 강조색3 2 8" xfId="332" xr:uid="{00000000-0005-0000-0000-000051010000}"/>
    <cellStyle name="40% - 강조색3 3" xfId="333" xr:uid="{00000000-0005-0000-0000-000052010000}"/>
    <cellStyle name="40% - 강조색3 3 2" xfId="334" xr:uid="{00000000-0005-0000-0000-000053010000}"/>
    <cellStyle name="40% - 강조색3 3 3" xfId="335" xr:uid="{00000000-0005-0000-0000-000054010000}"/>
    <cellStyle name="40% - 강조색3 3 4" xfId="336" xr:uid="{00000000-0005-0000-0000-000055010000}"/>
    <cellStyle name="40% - 강조색3 3 5" xfId="337" xr:uid="{00000000-0005-0000-0000-000056010000}"/>
    <cellStyle name="40% - 강조색3 3 6" xfId="338" xr:uid="{00000000-0005-0000-0000-000057010000}"/>
    <cellStyle name="40% - 강조색3 3 7" xfId="339" xr:uid="{00000000-0005-0000-0000-000058010000}"/>
    <cellStyle name="40% - 강조색3 3 8" xfId="340" xr:uid="{00000000-0005-0000-0000-000059010000}"/>
    <cellStyle name="40% - 강조색3 4" xfId="341" xr:uid="{00000000-0005-0000-0000-00005A010000}"/>
    <cellStyle name="40% - 강조색3 4 2" xfId="342" xr:uid="{00000000-0005-0000-0000-00005B010000}"/>
    <cellStyle name="40% - 강조색3 5" xfId="343" xr:uid="{00000000-0005-0000-0000-00005C010000}"/>
    <cellStyle name="40% - 강조색3 5 2" xfId="344" xr:uid="{00000000-0005-0000-0000-00005D010000}"/>
    <cellStyle name="40% - 강조색3 6" xfId="345" xr:uid="{00000000-0005-0000-0000-00005E010000}"/>
    <cellStyle name="40% - 강조색3 6 2" xfId="346" xr:uid="{00000000-0005-0000-0000-00005F010000}"/>
    <cellStyle name="40% - 강조색3 7" xfId="347" xr:uid="{00000000-0005-0000-0000-000060010000}"/>
    <cellStyle name="40% - 강조색3 7 2" xfId="348" xr:uid="{00000000-0005-0000-0000-000061010000}"/>
    <cellStyle name="40% - 강조색3 8" xfId="349" xr:uid="{00000000-0005-0000-0000-000062010000}"/>
    <cellStyle name="40% - 강조색3 8 2" xfId="350" xr:uid="{00000000-0005-0000-0000-000063010000}"/>
    <cellStyle name="40% - 강조색3 9" xfId="351" xr:uid="{00000000-0005-0000-0000-000064010000}"/>
    <cellStyle name="40% - 강조색3 9 2" xfId="352" xr:uid="{00000000-0005-0000-0000-000065010000}"/>
    <cellStyle name="40% - 강조색4 10" xfId="353" xr:uid="{00000000-0005-0000-0000-000066010000}"/>
    <cellStyle name="40% - 강조색4 10 2" xfId="354" xr:uid="{00000000-0005-0000-0000-000067010000}"/>
    <cellStyle name="40% - 강조색4 11" xfId="355" xr:uid="{00000000-0005-0000-0000-000068010000}"/>
    <cellStyle name="40% - 강조색4 11 2" xfId="356" xr:uid="{00000000-0005-0000-0000-000069010000}"/>
    <cellStyle name="40% - 강조색4 12" xfId="357" xr:uid="{00000000-0005-0000-0000-00006A010000}"/>
    <cellStyle name="40% - 강조색4 12 2" xfId="358" xr:uid="{00000000-0005-0000-0000-00006B010000}"/>
    <cellStyle name="40% - 강조색4 13 2" xfId="359" xr:uid="{00000000-0005-0000-0000-00006C010000}"/>
    <cellStyle name="40% - 강조색4 14 2" xfId="360" xr:uid="{00000000-0005-0000-0000-00006D010000}"/>
    <cellStyle name="40% - 강조색4 15 2" xfId="361" xr:uid="{00000000-0005-0000-0000-00006E010000}"/>
    <cellStyle name="40% - 강조색4 16 2" xfId="362" xr:uid="{00000000-0005-0000-0000-00006F010000}"/>
    <cellStyle name="40% - 강조색4 17 2" xfId="363" xr:uid="{00000000-0005-0000-0000-000070010000}"/>
    <cellStyle name="40% - 강조색4 2" xfId="364" xr:uid="{00000000-0005-0000-0000-000071010000}"/>
    <cellStyle name="40% - 강조색4 2 2" xfId="365" xr:uid="{00000000-0005-0000-0000-000072010000}"/>
    <cellStyle name="40% - 강조색4 2 3" xfId="366" xr:uid="{00000000-0005-0000-0000-000073010000}"/>
    <cellStyle name="40% - 강조색4 2 4" xfId="367" xr:uid="{00000000-0005-0000-0000-000074010000}"/>
    <cellStyle name="40% - 강조색4 2 5" xfId="368" xr:uid="{00000000-0005-0000-0000-000075010000}"/>
    <cellStyle name="40% - 강조색4 2 6" xfId="369" xr:uid="{00000000-0005-0000-0000-000076010000}"/>
    <cellStyle name="40% - 강조색4 2 7" xfId="370" xr:uid="{00000000-0005-0000-0000-000077010000}"/>
    <cellStyle name="40% - 강조색4 2 8" xfId="371" xr:uid="{00000000-0005-0000-0000-000078010000}"/>
    <cellStyle name="40% - 강조색4 3" xfId="372" xr:uid="{00000000-0005-0000-0000-000079010000}"/>
    <cellStyle name="40% - 강조색4 3 2" xfId="373" xr:uid="{00000000-0005-0000-0000-00007A010000}"/>
    <cellStyle name="40% - 강조색4 3 3" xfId="374" xr:uid="{00000000-0005-0000-0000-00007B010000}"/>
    <cellStyle name="40% - 강조색4 3 4" xfId="375" xr:uid="{00000000-0005-0000-0000-00007C010000}"/>
    <cellStyle name="40% - 강조색4 3 5" xfId="376" xr:uid="{00000000-0005-0000-0000-00007D010000}"/>
    <cellStyle name="40% - 강조색4 3 6" xfId="377" xr:uid="{00000000-0005-0000-0000-00007E010000}"/>
    <cellStyle name="40% - 강조색4 3 7" xfId="378" xr:uid="{00000000-0005-0000-0000-00007F010000}"/>
    <cellStyle name="40% - 강조색4 3 8" xfId="379" xr:uid="{00000000-0005-0000-0000-000080010000}"/>
    <cellStyle name="40% - 강조색4 4" xfId="380" xr:uid="{00000000-0005-0000-0000-000081010000}"/>
    <cellStyle name="40% - 강조색4 4 2" xfId="381" xr:uid="{00000000-0005-0000-0000-000082010000}"/>
    <cellStyle name="40% - 강조색4 5" xfId="382" xr:uid="{00000000-0005-0000-0000-000083010000}"/>
    <cellStyle name="40% - 강조색4 5 2" xfId="383" xr:uid="{00000000-0005-0000-0000-000084010000}"/>
    <cellStyle name="40% - 강조색4 6" xfId="384" xr:uid="{00000000-0005-0000-0000-000085010000}"/>
    <cellStyle name="40% - 강조색4 6 2" xfId="385" xr:uid="{00000000-0005-0000-0000-000086010000}"/>
    <cellStyle name="40% - 강조색4 7" xfId="386" xr:uid="{00000000-0005-0000-0000-000087010000}"/>
    <cellStyle name="40% - 강조색4 7 2" xfId="387" xr:uid="{00000000-0005-0000-0000-000088010000}"/>
    <cellStyle name="40% - 강조색4 8" xfId="388" xr:uid="{00000000-0005-0000-0000-000089010000}"/>
    <cellStyle name="40% - 강조색4 8 2" xfId="389" xr:uid="{00000000-0005-0000-0000-00008A010000}"/>
    <cellStyle name="40% - 강조색4 9" xfId="390" xr:uid="{00000000-0005-0000-0000-00008B010000}"/>
    <cellStyle name="40% - 강조색4 9 2" xfId="391" xr:uid="{00000000-0005-0000-0000-00008C010000}"/>
    <cellStyle name="40% - 강조색5 10" xfId="392" xr:uid="{00000000-0005-0000-0000-00008D010000}"/>
    <cellStyle name="40% - 강조색5 10 2" xfId="393" xr:uid="{00000000-0005-0000-0000-00008E010000}"/>
    <cellStyle name="40% - 강조색5 11" xfId="394" xr:uid="{00000000-0005-0000-0000-00008F010000}"/>
    <cellStyle name="40% - 강조색5 11 2" xfId="395" xr:uid="{00000000-0005-0000-0000-000090010000}"/>
    <cellStyle name="40% - 강조색5 12" xfId="396" xr:uid="{00000000-0005-0000-0000-000091010000}"/>
    <cellStyle name="40% - 강조색5 12 2" xfId="397" xr:uid="{00000000-0005-0000-0000-000092010000}"/>
    <cellStyle name="40% - 강조색5 13 2" xfId="398" xr:uid="{00000000-0005-0000-0000-000093010000}"/>
    <cellStyle name="40% - 강조색5 14 2" xfId="399" xr:uid="{00000000-0005-0000-0000-000094010000}"/>
    <cellStyle name="40% - 강조색5 15 2" xfId="400" xr:uid="{00000000-0005-0000-0000-000095010000}"/>
    <cellStyle name="40% - 강조색5 16 2" xfId="401" xr:uid="{00000000-0005-0000-0000-000096010000}"/>
    <cellStyle name="40% - 강조색5 17 2" xfId="402" xr:uid="{00000000-0005-0000-0000-000097010000}"/>
    <cellStyle name="40% - 강조색5 2" xfId="403" xr:uid="{00000000-0005-0000-0000-000098010000}"/>
    <cellStyle name="40% - 강조색5 2 2" xfId="404" xr:uid="{00000000-0005-0000-0000-000099010000}"/>
    <cellStyle name="40% - 강조색5 2 3" xfId="405" xr:uid="{00000000-0005-0000-0000-00009A010000}"/>
    <cellStyle name="40% - 강조색5 2 4" xfId="406" xr:uid="{00000000-0005-0000-0000-00009B010000}"/>
    <cellStyle name="40% - 강조색5 2 5" xfId="407" xr:uid="{00000000-0005-0000-0000-00009C010000}"/>
    <cellStyle name="40% - 강조색5 2 6" xfId="408" xr:uid="{00000000-0005-0000-0000-00009D010000}"/>
    <cellStyle name="40% - 강조색5 2 7" xfId="409" xr:uid="{00000000-0005-0000-0000-00009E010000}"/>
    <cellStyle name="40% - 강조색5 2 8" xfId="410" xr:uid="{00000000-0005-0000-0000-00009F010000}"/>
    <cellStyle name="40% - 강조색5 3" xfId="411" xr:uid="{00000000-0005-0000-0000-0000A0010000}"/>
    <cellStyle name="40% - 강조색5 3 2" xfId="412" xr:uid="{00000000-0005-0000-0000-0000A1010000}"/>
    <cellStyle name="40% - 강조색5 3 3" xfId="413" xr:uid="{00000000-0005-0000-0000-0000A2010000}"/>
    <cellStyle name="40% - 강조색5 3 4" xfId="414" xr:uid="{00000000-0005-0000-0000-0000A3010000}"/>
    <cellStyle name="40% - 강조색5 3 5" xfId="415" xr:uid="{00000000-0005-0000-0000-0000A4010000}"/>
    <cellStyle name="40% - 강조색5 3 6" xfId="416" xr:uid="{00000000-0005-0000-0000-0000A5010000}"/>
    <cellStyle name="40% - 강조색5 3 7" xfId="417" xr:uid="{00000000-0005-0000-0000-0000A6010000}"/>
    <cellStyle name="40% - 강조색5 3 8" xfId="418" xr:uid="{00000000-0005-0000-0000-0000A7010000}"/>
    <cellStyle name="40% - 강조색5 4" xfId="419" xr:uid="{00000000-0005-0000-0000-0000A8010000}"/>
    <cellStyle name="40% - 강조색5 4 2" xfId="420" xr:uid="{00000000-0005-0000-0000-0000A9010000}"/>
    <cellStyle name="40% - 강조색5 5" xfId="421" xr:uid="{00000000-0005-0000-0000-0000AA010000}"/>
    <cellStyle name="40% - 강조색5 5 2" xfId="422" xr:uid="{00000000-0005-0000-0000-0000AB010000}"/>
    <cellStyle name="40% - 강조색5 6" xfId="423" xr:uid="{00000000-0005-0000-0000-0000AC010000}"/>
    <cellStyle name="40% - 강조색5 6 2" xfId="424" xr:uid="{00000000-0005-0000-0000-0000AD010000}"/>
    <cellStyle name="40% - 강조색5 7" xfId="425" xr:uid="{00000000-0005-0000-0000-0000AE010000}"/>
    <cellStyle name="40% - 강조색5 7 2" xfId="426" xr:uid="{00000000-0005-0000-0000-0000AF010000}"/>
    <cellStyle name="40% - 강조색5 8" xfId="427" xr:uid="{00000000-0005-0000-0000-0000B0010000}"/>
    <cellStyle name="40% - 강조색5 8 2" xfId="428" xr:uid="{00000000-0005-0000-0000-0000B1010000}"/>
    <cellStyle name="40% - 강조색5 9" xfId="429" xr:uid="{00000000-0005-0000-0000-0000B2010000}"/>
    <cellStyle name="40% - 강조색5 9 2" xfId="430" xr:uid="{00000000-0005-0000-0000-0000B3010000}"/>
    <cellStyle name="40% - 강조색6 10" xfId="431" xr:uid="{00000000-0005-0000-0000-0000B4010000}"/>
    <cellStyle name="40% - 강조색6 10 2" xfId="432" xr:uid="{00000000-0005-0000-0000-0000B5010000}"/>
    <cellStyle name="40% - 강조색6 11" xfId="433" xr:uid="{00000000-0005-0000-0000-0000B6010000}"/>
    <cellStyle name="40% - 강조색6 11 2" xfId="434" xr:uid="{00000000-0005-0000-0000-0000B7010000}"/>
    <cellStyle name="40% - 강조색6 12" xfId="435" xr:uid="{00000000-0005-0000-0000-0000B8010000}"/>
    <cellStyle name="40% - 강조색6 12 2" xfId="436" xr:uid="{00000000-0005-0000-0000-0000B9010000}"/>
    <cellStyle name="40% - 강조색6 13 2" xfId="437" xr:uid="{00000000-0005-0000-0000-0000BA010000}"/>
    <cellStyle name="40% - 강조색6 14 2" xfId="438" xr:uid="{00000000-0005-0000-0000-0000BB010000}"/>
    <cellStyle name="40% - 강조색6 15 2" xfId="439" xr:uid="{00000000-0005-0000-0000-0000BC010000}"/>
    <cellStyle name="40% - 강조색6 16 2" xfId="440" xr:uid="{00000000-0005-0000-0000-0000BD010000}"/>
    <cellStyle name="40% - 강조색6 17 2" xfId="441" xr:uid="{00000000-0005-0000-0000-0000BE010000}"/>
    <cellStyle name="40% - 강조색6 2" xfId="442" xr:uid="{00000000-0005-0000-0000-0000BF010000}"/>
    <cellStyle name="40% - 강조색6 2 2" xfId="443" xr:uid="{00000000-0005-0000-0000-0000C0010000}"/>
    <cellStyle name="40% - 강조색6 2 3" xfId="444" xr:uid="{00000000-0005-0000-0000-0000C1010000}"/>
    <cellStyle name="40% - 강조색6 2 4" xfId="445" xr:uid="{00000000-0005-0000-0000-0000C2010000}"/>
    <cellStyle name="40% - 강조색6 2 5" xfId="446" xr:uid="{00000000-0005-0000-0000-0000C3010000}"/>
    <cellStyle name="40% - 강조색6 2 6" xfId="447" xr:uid="{00000000-0005-0000-0000-0000C4010000}"/>
    <cellStyle name="40% - 강조색6 2 7" xfId="448" xr:uid="{00000000-0005-0000-0000-0000C5010000}"/>
    <cellStyle name="40% - 강조색6 2 8" xfId="449" xr:uid="{00000000-0005-0000-0000-0000C6010000}"/>
    <cellStyle name="40% - 강조색6 3" xfId="450" xr:uid="{00000000-0005-0000-0000-0000C7010000}"/>
    <cellStyle name="40% - 강조색6 3 2" xfId="451" xr:uid="{00000000-0005-0000-0000-0000C8010000}"/>
    <cellStyle name="40% - 강조색6 3 3" xfId="452" xr:uid="{00000000-0005-0000-0000-0000C9010000}"/>
    <cellStyle name="40% - 강조색6 3 4" xfId="453" xr:uid="{00000000-0005-0000-0000-0000CA010000}"/>
    <cellStyle name="40% - 강조색6 3 5" xfId="454" xr:uid="{00000000-0005-0000-0000-0000CB010000}"/>
    <cellStyle name="40% - 강조색6 3 6" xfId="455" xr:uid="{00000000-0005-0000-0000-0000CC010000}"/>
    <cellStyle name="40% - 강조색6 3 7" xfId="456" xr:uid="{00000000-0005-0000-0000-0000CD010000}"/>
    <cellStyle name="40% - 강조색6 3 8" xfId="457" xr:uid="{00000000-0005-0000-0000-0000CE010000}"/>
    <cellStyle name="40% - 강조색6 4" xfId="458" xr:uid="{00000000-0005-0000-0000-0000CF010000}"/>
    <cellStyle name="40% - 강조색6 4 2" xfId="459" xr:uid="{00000000-0005-0000-0000-0000D0010000}"/>
    <cellStyle name="40% - 강조색6 5" xfId="460" xr:uid="{00000000-0005-0000-0000-0000D1010000}"/>
    <cellStyle name="40% - 강조색6 5 2" xfId="461" xr:uid="{00000000-0005-0000-0000-0000D2010000}"/>
    <cellStyle name="40% - 강조색6 6" xfId="462" xr:uid="{00000000-0005-0000-0000-0000D3010000}"/>
    <cellStyle name="40% - 강조색6 6 2" xfId="463" xr:uid="{00000000-0005-0000-0000-0000D4010000}"/>
    <cellStyle name="40% - 강조색6 7" xfId="464" xr:uid="{00000000-0005-0000-0000-0000D5010000}"/>
    <cellStyle name="40% - 강조색6 7 2" xfId="465" xr:uid="{00000000-0005-0000-0000-0000D6010000}"/>
    <cellStyle name="40% - 강조색6 8" xfId="466" xr:uid="{00000000-0005-0000-0000-0000D7010000}"/>
    <cellStyle name="40% - 강조색6 8 2" xfId="467" xr:uid="{00000000-0005-0000-0000-0000D8010000}"/>
    <cellStyle name="40% - 강조색6 9" xfId="468" xr:uid="{00000000-0005-0000-0000-0000D9010000}"/>
    <cellStyle name="40% - 강조색6 9 2" xfId="469" xr:uid="{00000000-0005-0000-0000-0000DA010000}"/>
    <cellStyle name="60% - 강조색1 2" xfId="470" xr:uid="{00000000-0005-0000-0000-0000DB010000}"/>
    <cellStyle name="60% - 강조색1 2 2" xfId="471" xr:uid="{00000000-0005-0000-0000-0000DC010000}"/>
    <cellStyle name="60% - 강조색1 2 3" xfId="472" xr:uid="{00000000-0005-0000-0000-0000DD010000}"/>
    <cellStyle name="60% - 강조색1 3" xfId="473" xr:uid="{00000000-0005-0000-0000-0000DE010000}"/>
    <cellStyle name="60% - 강조색1 3 2" xfId="474" xr:uid="{00000000-0005-0000-0000-0000DF010000}"/>
    <cellStyle name="60% - 강조색1 4 2" xfId="475" xr:uid="{00000000-0005-0000-0000-0000E0010000}"/>
    <cellStyle name="60% - 강조색2 2" xfId="476" xr:uid="{00000000-0005-0000-0000-0000E1010000}"/>
    <cellStyle name="60% - 강조색2 2 2" xfId="477" xr:uid="{00000000-0005-0000-0000-0000E2010000}"/>
    <cellStyle name="60% - 강조색2 2 3" xfId="478" xr:uid="{00000000-0005-0000-0000-0000E3010000}"/>
    <cellStyle name="60% - 강조색2 3" xfId="479" xr:uid="{00000000-0005-0000-0000-0000E4010000}"/>
    <cellStyle name="60% - 강조색2 3 2" xfId="480" xr:uid="{00000000-0005-0000-0000-0000E5010000}"/>
    <cellStyle name="60% - 강조색2 4 2" xfId="481" xr:uid="{00000000-0005-0000-0000-0000E6010000}"/>
    <cellStyle name="60% - 강조색3 2" xfId="482" xr:uid="{00000000-0005-0000-0000-0000E7010000}"/>
    <cellStyle name="60% - 강조색3 2 2" xfId="483" xr:uid="{00000000-0005-0000-0000-0000E8010000}"/>
    <cellStyle name="60% - 강조색3 2 3" xfId="484" xr:uid="{00000000-0005-0000-0000-0000E9010000}"/>
    <cellStyle name="60% - 강조색3 3" xfId="485" xr:uid="{00000000-0005-0000-0000-0000EA010000}"/>
    <cellStyle name="60% - 강조색3 3 2" xfId="486" xr:uid="{00000000-0005-0000-0000-0000EB010000}"/>
    <cellStyle name="60% - 강조색3 4 2" xfId="487" xr:uid="{00000000-0005-0000-0000-0000EC010000}"/>
    <cellStyle name="60% - 강조색4 2" xfId="488" xr:uid="{00000000-0005-0000-0000-0000ED010000}"/>
    <cellStyle name="60% - 강조색4 2 2" xfId="489" xr:uid="{00000000-0005-0000-0000-0000EE010000}"/>
    <cellStyle name="60% - 강조색4 2 3" xfId="490" xr:uid="{00000000-0005-0000-0000-0000EF010000}"/>
    <cellStyle name="60% - 강조색4 3" xfId="491" xr:uid="{00000000-0005-0000-0000-0000F0010000}"/>
    <cellStyle name="60% - 강조색4 3 2" xfId="492" xr:uid="{00000000-0005-0000-0000-0000F1010000}"/>
    <cellStyle name="60% - 강조색4 4 2" xfId="493" xr:uid="{00000000-0005-0000-0000-0000F2010000}"/>
    <cellStyle name="60% - 강조색5 2" xfId="494" xr:uid="{00000000-0005-0000-0000-0000F3010000}"/>
    <cellStyle name="60% - 강조색5 2 2" xfId="495" xr:uid="{00000000-0005-0000-0000-0000F4010000}"/>
    <cellStyle name="60% - 강조색5 2 3" xfId="496" xr:uid="{00000000-0005-0000-0000-0000F5010000}"/>
    <cellStyle name="60% - 강조색5 3" xfId="497" xr:uid="{00000000-0005-0000-0000-0000F6010000}"/>
    <cellStyle name="60% - 강조색5 3 2" xfId="498" xr:uid="{00000000-0005-0000-0000-0000F7010000}"/>
    <cellStyle name="60% - 강조색5 4 2" xfId="499" xr:uid="{00000000-0005-0000-0000-0000F8010000}"/>
    <cellStyle name="60% - 강조색6 2" xfId="500" xr:uid="{00000000-0005-0000-0000-0000F9010000}"/>
    <cellStyle name="60% - 강조색6 2 2" xfId="501" xr:uid="{00000000-0005-0000-0000-0000FA010000}"/>
    <cellStyle name="60% - 강조색6 2 3" xfId="502" xr:uid="{00000000-0005-0000-0000-0000FB010000}"/>
    <cellStyle name="60% - 강조색6 3" xfId="503" xr:uid="{00000000-0005-0000-0000-0000FC010000}"/>
    <cellStyle name="60% - 강조색6 3 2" xfId="504" xr:uid="{00000000-0005-0000-0000-0000FD010000}"/>
    <cellStyle name="60% - 강조색6 4 2" xfId="505" xr:uid="{00000000-0005-0000-0000-0000FE010000}"/>
    <cellStyle name="AeE­ [0]_±aA¾CoE²" xfId="506" xr:uid="{00000000-0005-0000-0000-0000FF010000}"/>
    <cellStyle name="AeE­_±aA¾CoE²" xfId="507" xr:uid="{00000000-0005-0000-0000-000000020000}"/>
    <cellStyle name="AÞ¸¶ [0]_±aA¾CoE²" xfId="508" xr:uid="{00000000-0005-0000-0000-000001020000}"/>
    <cellStyle name="AÞ¸¶_±aA¾CoE²" xfId="509" xr:uid="{00000000-0005-0000-0000-000002020000}"/>
    <cellStyle name="C￥AØ_#2(M17)_1" xfId="526" xr:uid="{00000000-0005-0000-0000-000013020000}"/>
    <cellStyle name="Ç¥ÁØ_2-2" xfId="560" xr:uid="{00000000-0005-0000-0000-000035020000}"/>
    <cellStyle name="Calc Currency (0)" xfId="510" xr:uid="{00000000-0005-0000-0000-000003020000}"/>
    <cellStyle name="Calc Currency (2)" xfId="511" xr:uid="{00000000-0005-0000-0000-000004020000}"/>
    <cellStyle name="Calc Percent (0)" xfId="512" xr:uid="{00000000-0005-0000-0000-000005020000}"/>
    <cellStyle name="Calc Percent (1)" xfId="513" xr:uid="{00000000-0005-0000-0000-000006020000}"/>
    <cellStyle name="Calc Percent (2)" xfId="514" xr:uid="{00000000-0005-0000-0000-000007020000}"/>
    <cellStyle name="Calc Units (0)" xfId="515" xr:uid="{00000000-0005-0000-0000-000008020000}"/>
    <cellStyle name="Calc Units (1)" xfId="516" xr:uid="{00000000-0005-0000-0000-000009020000}"/>
    <cellStyle name="Calc Units (2)" xfId="517" xr:uid="{00000000-0005-0000-0000-00000A020000}"/>
    <cellStyle name="category" xfId="518" xr:uid="{00000000-0005-0000-0000-00000B020000}"/>
    <cellStyle name="Comma [0]_ SG&amp;A Bridge " xfId="520" xr:uid="{00000000-0005-0000-0000-00000D020000}"/>
    <cellStyle name="Comma [00]" xfId="519" xr:uid="{00000000-0005-0000-0000-00000C020000}"/>
    <cellStyle name="Comma_ SG&amp;A Bridge " xfId="521" xr:uid="{00000000-0005-0000-0000-00000E020000}"/>
    <cellStyle name="Currency [0]_ SG&amp;A Bridge " xfId="523" xr:uid="{00000000-0005-0000-0000-000010020000}"/>
    <cellStyle name="Currency [00]" xfId="522" xr:uid="{00000000-0005-0000-0000-00000F020000}"/>
    <cellStyle name="Currency_ SG&amp;A Bridge " xfId="525" xr:uid="{00000000-0005-0000-0000-000012020000}"/>
    <cellStyle name="Currency1" xfId="524" xr:uid="{00000000-0005-0000-0000-000011020000}"/>
    <cellStyle name="Date Short" xfId="527" xr:uid="{00000000-0005-0000-0000-000014020000}"/>
    <cellStyle name="DELTA" xfId="528" xr:uid="{00000000-0005-0000-0000-000015020000}"/>
    <cellStyle name="Enter Currency (0)" xfId="529" xr:uid="{00000000-0005-0000-0000-000016020000}"/>
    <cellStyle name="Enter Currency (2)" xfId="530" xr:uid="{00000000-0005-0000-0000-000017020000}"/>
    <cellStyle name="Enter Units (0)" xfId="531" xr:uid="{00000000-0005-0000-0000-000018020000}"/>
    <cellStyle name="Enter Units (1)" xfId="532" xr:uid="{00000000-0005-0000-0000-000019020000}"/>
    <cellStyle name="Enter Units (2)" xfId="533" xr:uid="{00000000-0005-0000-0000-00001A020000}"/>
    <cellStyle name="Euro" xfId="534" xr:uid="{00000000-0005-0000-0000-00001B020000}"/>
    <cellStyle name="Grey" xfId="535" xr:uid="{00000000-0005-0000-0000-00001C020000}"/>
    <cellStyle name="HEADER" xfId="536" xr:uid="{00000000-0005-0000-0000-00001D020000}"/>
    <cellStyle name="Header1" xfId="537" xr:uid="{00000000-0005-0000-0000-00001E020000}"/>
    <cellStyle name="Header2" xfId="538" xr:uid="{00000000-0005-0000-0000-00001F020000}"/>
    <cellStyle name="Input [yellow]" xfId="539" xr:uid="{00000000-0005-0000-0000-000020020000}"/>
    <cellStyle name="Link Currency (0)" xfId="540" xr:uid="{00000000-0005-0000-0000-000021020000}"/>
    <cellStyle name="Link Currency (2)" xfId="541" xr:uid="{00000000-0005-0000-0000-000022020000}"/>
    <cellStyle name="Link Units (0)" xfId="542" xr:uid="{00000000-0005-0000-0000-000023020000}"/>
    <cellStyle name="Link Units (1)" xfId="543" xr:uid="{00000000-0005-0000-0000-000024020000}"/>
    <cellStyle name="Link Units (2)" xfId="544" xr:uid="{00000000-0005-0000-0000-000025020000}"/>
    <cellStyle name="Model" xfId="545" xr:uid="{00000000-0005-0000-0000-000026020000}"/>
    <cellStyle name="Normal - Style1" xfId="546" xr:uid="{00000000-0005-0000-0000-000027020000}"/>
    <cellStyle name="Normal_ SG&amp;A Bridge " xfId="547" xr:uid="{00000000-0005-0000-0000-000028020000}"/>
    <cellStyle name="Percent [0]" xfId="549" xr:uid="{00000000-0005-0000-0000-00002A020000}"/>
    <cellStyle name="Percent [00]" xfId="548" xr:uid="{00000000-0005-0000-0000-000029020000}"/>
    <cellStyle name="Percent [2]" xfId="550" xr:uid="{00000000-0005-0000-0000-00002B020000}"/>
    <cellStyle name="PrePop Currency (0)" xfId="551" xr:uid="{00000000-0005-0000-0000-00002C020000}"/>
    <cellStyle name="PrePop Currency (2)" xfId="552" xr:uid="{00000000-0005-0000-0000-00002D020000}"/>
    <cellStyle name="PrePop Units (0)" xfId="553" xr:uid="{00000000-0005-0000-0000-00002E020000}"/>
    <cellStyle name="PrePop Units (1)" xfId="554" xr:uid="{00000000-0005-0000-0000-00002F020000}"/>
    <cellStyle name="PrePop Units (2)" xfId="555" xr:uid="{00000000-0005-0000-0000-000030020000}"/>
    <cellStyle name="subhead" xfId="556" xr:uid="{00000000-0005-0000-0000-000031020000}"/>
    <cellStyle name="Text Indent A" xfId="557" xr:uid="{00000000-0005-0000-0000-000032020000}"/>
    <cellStyle name="Text Indent B" xfId="558" xr:uid="{00000000-0005-0000-0000-000033020000}"/>
    <cellStyle name="Text Indent C" xfId="559" xr:uid="{00000000-0005-0000-0000-000034020000}"/>
    <cellStyle name="강조색1 2" xfId="574" xr:uid="{00000000-0005-0000-0000-000043020000}"/>
    <cellStyle name="강조색1 2 2" xfId="575" xr:uid="{00000000-0005-0000-0000-000044020000}"/>
    <cellStyle name="강조색1 2 3" xfId="576" xr:uid="{00000000-0005-0000-0000-000045020000}"/>
    <cellStyle name="강조색1 3" xfId="577" xr:uid="{00000000-0005-0000-0000-000046020000}"/>
    <cellStyle name="강조색1 3 2" xfId="578" xr:uid="{00000000-0005-0000-0000-000047020000}"/>
    <cellStyle name="강조색1 4 2" xfId="579" xr:uid="{00000000-0005-0000-0000-000048020000}"/>
    <cellStyle name="강조색2 2" xfId="580" xr:uid="{00000000-0005-0000-0000-000049020000}"/>
    <cellStyle name="강조색2 2 2" xfId="581" xr:uid="{00000000-0005-0000-0000-00004A020000}"/>
    <cellStyle name="강조색2 2 3" xfId="582" xr:uid="{00000000-0005-0000-0000-00004B020000}"/>
    <cellStyle name="강조색2 3" xfId="583" xr:uid="{00000000-0005-0000-0000-00004C020000}"/>
    <cellStyle name="강조색2 3 2" xfId="584" xr:uid="{00000000-0005-0000-0000-00004D020000}"/>
    <cellStyle name="강조색2 4 2" xfId="585" xr:uid="{00000000-0005-0000-0000-00004E020000}"/>
    <cellStyle name="강조색3 2" xfId="586" xr:uid="{00000000-0005-0000-0000-00004F020000}"/>
    <cellStyle name="강조색3 2 2" xfId="587" xr:uid="{00000000-0005-0000-0000-000050020000}"/>
    <cellStyle name="강조색3 2 3" xfId="588" xr:uid="{00000000-0005-0000-0000-000051020000}"/>
    <cellStyle name="강조색3 3" xfId="589" xr:uid="{00000000-0005-0000-0000-000052020000}"/>
    <cellStyle name="강조색3 3 2" xfId="590" xr:uid="{00000000-0005-0000-0000-000053020000}"/>
    <cellStyle name="강조색3 4 2" xfId="591" xr:uid="{00000000-0005-0000-0000-000054020000}"/>
    <cellStyle name="강조색4 2" xfId="592" xr:uid="{00000000-0005-0000-0000-000055020000}"/>
    <cellStyle name="강조색4 2 2" xfId="593" xr:uid="{00000000-0005-0000-0000-000056020000}"/>
    <cellStyle name="강조색4 2 3" xfId="594" xr:uid="{00000000-0005-0000-0000-000057020000}"/>
    <cellStyle name="강조색4 3" xfId="595" xr:uid="{00000000-0005-0000-0000-000058020000}"/>
    <cellStyle name="강조색4 3 2" xfId="596" xr:uid="{00000000-0005-0000-0000-000059020000}"/>
    <cellStyle name="강조색4 4 2" xfId="597" xr:uid="{00000000-0005-0000-0000-00005A020000}"/>
    <cellStyle name="강조색5 2" xfId="598" xr:uid="{00000000-0005-0000-0000-00005B020000}"/>
    <cellStyle name="강조색5 2 2" xfId="599" xr:uid="{00000000-0005-0000-0000-00005C020000}"/>
    <cellStyle name="강조색5 2 3" xfId="600" xr:uid="{00000000-0005-0000-0000-00005D020000}"/>
    <cellStyle name="강조색5 3" xfId="601" xr:uid="{00000000-0005-0000-0000-00005E020000}"/>
    <cellStyle name="강조색5 3 2" xfId="602" xr:uid="{00000000-0005-0000-0000-00005F020000}"/>
    <cellStyle name="강조색5 4 2" xfId="603" xr:uid="{00000000-0005-0000-0000-000060020000}"/>
    <cellStyle name="강조색6 2" xfId="604" xr:uid="{00000000-0005-0000-0000-000061020000}"/>
    <cellStyle name="강조색6 2 2" xfId="605" xr:uid="{00000000-0005-0000-0000-000062020000}"/>
    <cellStyle name="강조색6 2 3" xfId="606" xr:uid="{00000000-0005-0000-0000-000063020000}"/>
    <cellStyle name="강조색6 3" xfId="607" xr:uid="{00000000-0005-0000-0000-000064020000}"/>
    <cellStyle name="강조색6 3 2" xfId="608" xr:uid="{00000000-0005-0000-0000-000065020000}"/>
    <cellStyle name="강조색6 4 2" xfId="609" xr:uid="{00000000-0005-0000-0000-000066020000}"/>
    <cellStyle name="경고문 2" xfId="610" xr:uid="{00000000-0005-0000-0000-000067020000}"/>
    <cellStyle name="경고문 2 2" xfId="611" xr:uid="{00000000-0005-0000-0000-000068020000}"/>
    <cellStyle name="경고문 2 3" xfId="612" xr:uid="{00000000-0005-0000-0000-000069020000}"/>
    <cellStyle name="경고문 3" xfId="613" xr:uid="{00000000-0005-0000-0000-00006A020000}"/>
    <cellStyle name="경고문 3 2" xfId="614" xr:uid="{00000000-0005-0000-0000-00006B020000}"/>
    <cellStyle name="경고문 4 2" xfId="615" xr:uid="{00000000-0005-0000-0000-00006C020000}"/>
    <cellStyle name="계산 2" xfId="616" xr:uid="{00000000-0005-0000-0000-00006D020000}"/>
    <cellStyle name="계산 2 2" xfId="617" xr:uid="{00000000-0005-0000-0000-00006E020000}"/>
    <cellStyle name="계산 2 3" xfId="618" xr:uid="{00000000-0005-0000-0000-00006F020000}"/>
    <cellStyle name="계산 3" xfId="619" xr:uid="{00000000-0005-0000-0000-000070020000}"/>
    <cellStyle name="계산 3 2" xfId="620" xr:uid="{00000000-0005-0000-0000-000071020000}"/>
    <cellStyle name="계산 4 2" xfId="621" xr:uid="{00000000-0005-0000-0000-000072020000}"/>
    <cellStyle name="咬訌裝?INCOM1" xfId="562" xr:uid="{00000000-0005-0000-0000-000037020000}"/>
    <cellStyle name="咬訌裝?INCOM10" xfId="563" xr:uid="{00000000-0005-0000-0000-000038020000}"/>
    <cellStyle name="咬訌裝?INCOM2" xfId="564" xr:uid="{00000000-0005-0000-0000-000039020000}"/>
    <cellStyle name="咬訌裝?INCOM3" xfId="565" xr:uid="{00000000-0005-0000-0000-00003A020000}"/>
    <cellStyle name="咬訌裝?INCOM4" xfId="566" xr:uid="{00000000-0005-0000-0000-00003B020000}"/>
    <cellStyle name="咬訌裝?INCOM5" xfId="567" xr:uid="{00000000-0005-0000-0000-00003C020000}"/>
    <cellStyle name="咬訌裝?INCOM6" xfId="568" xr:uid="{00000000-0005-0000-0000-00003D020000}"/>
    <cellStyle name="咬訌裝?INCOM7" xfId="569" xr:uid="{00000000-0005-0000-0000-00003E020000}"/>
    <cellStyle name="咬訌裝?INCOM8" xfId="570" xr:uid="{00000000-0005-0000-0000-00003F020000}"/>
    <cellStyle name="咬訌裝?INCOM9" xfId="571" xr:uid="{00000000-0005-0000-0000-000040020000}"/>
    <cellStyle name="咬訌裝?PRIB11" xfId="572" xr:uid="{00000000-0005-0000-0000-000041020000}"/>
    <cellStyle name="나쁨 2" xfId="622" xr:uid="{00000000-0005-0000-0000-000073020000}"/>
    <cellStyle name="나쁨 2 2" xfId="623" xr:uid="{00000000-0005-0000-0000-000074020000}"/>
    <cellStyle name="나쁨 2 3" xfId="624" xr:uid="{00000000-0005-0000-0000-000075020000}"/>
    <cellStyle name="나쁨 3" xfId="625" xr:uid="{00000000-0005-0000-0000-000076020000}"/>
    <cellStyle name="나쁨 3 2" xfId="626" xr:uid="{00000000-0005-0000-0000-000077020000}"/>
    <cellStyle name="나쁨 4 2" xfId="627" xr:uid="{00000000-0005-0000-0000-000078020000}"/>
    <cellStyle name="똿뗦먛귟 [0.00]_PRODUCT DETAIL Q1" xfId="628" xr:uid="{00000000-0005-0000-0000-000079020000}"/>
    <cellStyle name="똿뗦먛귟_PRODUCT DETAIL Q1" xfId="629" xr:uid="{00000000-0005-0000-0000-00007A020000}"/>
    <cellStyle name="메모 10 2" xfId="630" xr:uid="{00000000-0005-0000-0000-00007B020000}"/>
    <cellStyle name="메모 11 2" xfId="631" xr:uid="{00000000-0005-0000-0000-00007C020000}"/>
    <cellStyle name="메모 2" xfId="632" xr:uid="{00000000-0005-0000-0000-00007D020000}"/>
    <cellStyle name="메모 2 2" xfId="633" xr:uid="{00000000-0005-0000-0000-00007E020000}"/>
    <cellStyle name="메모 2 3" xfId="634" xr:uid="{00000000-0005-0000-0000-00007F020000}"/>
    <cellStyle name="메모 2 4" xfId="635" xr:uid="{00000000-0005-0000-0000-000080020000}"/>
    <cellStyle name="메모 3" xfId="636" xr:uid="{00000000-0005-0000-0000-000081020000}"/>
    <cellStyle name="메모 3 2" xfId="637" xr:uid="{00000000-0005-0000-0000-000082020000}"/>
    <cellStyle name="메모 4" xfId="638" xr:uid="{00000000-0005-0000-0000-000083020000}"/>
    <cellStyle name="메모 4 2" xfId="639" xr:uid="{00000000-0005-0000-0000-000084020000}"/>
    <cellStyle name="메모 5" xfId="640" xr:uid="{00000000-0005-0000-0000-000085020000}"/>
    <cellStyle name="메모 5 2" xfId="641" xr:uid="{00000000-0005-0000-0000-000086020000}"/>
    <cellStyle name="메모 6" xfId="642" xr:uid="{00000000-0005-0000-0000-000087020000}"/>
    <cellStyle name="메모 6 2" xfId="643" xr:uid="{00000000-0005-0000-0000-000088020000}"/>
    <cellStyle name="메모 7" xfId="644" xr:uid="{00000000-0005-0000-0000-000089020000}"/>
    <cellStyle name="메모 7 2" xfId="645" xr:uid="{00000000-0005-0000-0000-00008A020000}"/>
    <cellStyle name="메모 8" xfId="646" xr:uid="{00000000-0005-0000-0000-00008B020000}"/>
    <cellStyle name="메모 8 2" xfId="647" xr:uid="{00000000-0005-0000-0000-00008C020000}"/>
    <cellStyle name="메모 9" xfId="648" xr:uid="{00000000-0005-0000-0000-00008D020000}"/>
    <cellStyle name="메모 9 2" xfId="649" xr:uid="{00000000-0005-0000-0000-00008E020000}"/>
    <cellStyle name="믅됞 [0.00]_PRODUCT DETAIL Q1" xfId="650" xr:uid="{00000000-0005-0000-0000-00008F020000}"/>
    <cellStyle name="믅됞_PRODUCT DETAIL Q1" xfId="651" xr:uid="{00000000-0005-0000-0000-000090020000}"/>
    <cellStyle name="보통 2" xfId="652" xr:uid="{00000000-0005-0000-0000-000091020000}"/>
    <cellStyle name="보통 2 2" xfId="653" xr:uid="{00000000-0005-0000-0000-000092020000}"/>
    <cellStyle name="보통 2 3" xfId="654" xr:uid="{00000000-0005-0000-0000-000093020000}"/>
    <cellStyle name="보통 3" xfId="655" xr:uid="{00000000-0005-0000-0000-000094020000}"/>
    <cellStyle name="보통 3 2" xfId="656" xr:uid="{00000000-0005-0000-0000-000095020000}"/>
    <cellStyle name="보통 4" xfId="657" xr:uid="{00000000-0005-0000-0000-000096020000}"/>
    <cellStyle name="보통 4 2" xfId="658" xr:uid="{00000000-0005-0000-0000-000097020000}"/>
    <cellStyle name="뷭?_빟랹둴봃섟 " xfId="659" xr:uid="{00000000-0005-0000-0000-000098020000}"/>
    <cellStyle name="설명 텍스트 2" xfId="660" xr:uid="{00000000-0005-0000-0000-000099020000}"/>
    <cellStyle name="설명 텍스트 2 2" xfId="661" xr:uid="{00000000-0005-0000-0000-00009A020000}"/>
    <cellStyle name="설명 텍스트 2 3" xfId="662" xr:uid="{00000000-0005-0000-0000-00009B020000}"/>
    <cellStyle name="설명 텍스트 3" xfId="663" xr:uid="{00000000-0005-0000-0000-00009C020000}"/>
    <cellStyle name="설명 텍스트 3 2" xfId="664" xr:uid="{00000000-0005-0000-0000-00009D020000}"/>
    <cellStyle name="설명 텍스트 4 2" xfId="665" xr:uid="{00000000-0005-0000-0000-00009E020000}"/>
    <cellStyle name="셀 확인 2" xfId="666" xr:uid="{00000000-0005-0000-0000-00009F020000}"/>
    <cellStyle name="셀 확인 2 2" xfId="667" xr:uid="{00000000-0005-0000-0000-0000A0020000}"/>
    <cellStyle name="셀 확인 2 3" xfId="668" xr:uid="{00000000-0005-0000-0000-0000A1020000}"/>
    <cellStyle name="셀 확인 3" xfId="669" xr:uid="{00000000-0005-0000-0000-0000A2020000}"/>
    <cellStyle name="셀 확인 3 2" xfId="670" xr:uid="{00000000-0005-0000-0000-0000A3020000}"/>
    <cellStyle name="셀 확인 4 2" xfId="671" xr:uid="{00000000-0005-0000-0000-0000A4020000}"/>
    <cellStyle name="쉼표 [0] 2 2" xfId="672" xr:uid="{00000000-0005-0000-0000-0000A5020000}"/>
    <cellStyle name="스타일 1" xfId="673" xr:uid="{00000000-0005-0000-0000-0000A6020000}"/>
    <cellStyle name="연결된 셀 2" xfId="674" xr:uid="{00000000-0005-0000-0000-0000A7020000}"/>
    <cellStyle name="연결된 셀 2 2" xfId="675" xr:uid="{00000000-0005-0000-0000-0000A8020000}"/>
    <cellStyle name="연결된 셀 2 3" xfId="676" xr:uid="{00000000-0005-0000-0000-0000A9020000}"/>
    <cellStyle name="연결된 셀 3" xfId="677" xr:uid="{00000000-0005-0000-0000-0000AA020000}"/>
    <cellStyle name="연결된 셀 3 2" xfId="678" xr:uid="{00000000-0005-0000-0000-0000AB020000}"/>
    <cellStyle name="연결된 셀 4 2" xfId="679" xr:uid="{00000000-0005-0000-0000-0000AC020000}"/>
    <cellStyle name="요약 2" xfId="680" xr:uid="{00000000-0005-0000-0000-0000AD020000}"/>
    <cellStyle name="요약 2 2" xfId="681" xr:uid="{00000000-0005-0000-0000-0000AE020000}"/>
    <cellStyle name="요약 2 3" xfId="682" xr:uid="{00000000-0005-0000-0000-0000AF020000}"/>
    <cellStyle name="요약 3" xfId="683" xr:uid="{00000000-0005-0000-0000-0000B0020000}"/>
    <cellStyle name="요약 3 2" xfId="684" xr:uid="{00000000-0005-0000-0000-0000B1020000}"/>
    <cellStyle name="요약 4 2" xfId="685" xr:uid="{00000000-0005-0000-0000-0000B2020000}"/>
    <cellStyle name="一般_CMO_LCD3_LinkSignalMonitorMapping_030626" xfId="561" xr:uid="{00000000-0005-0000-0000-000036020000}"/>
    <cellStyle name="입력 2" xfId="686" xr:uid="{00000000-0005-0000-0000-0000B3020000}"/>
    <cellStyle name="입력 2 2" xfId="687" xr:uid="{00000000-0005-0000-0000-0000B4020000}"/>
    <cellStyle name="입력 2 3" xfId="688" xr:uid="{00000000-0005-0000-0000-0000B5020000}"/>
    <cellStyle name="입력 3" xfId="689" xr:uid="{00000000-0005-0000-0000-0000B6020000}"/>
    <cellStyle name="입력 3 2" xfId="690" xr:uid="{00000000-0005-0000-0000-0000B7020000}"/>
    <cellStyle name="입력 4 2" xfId="691" xr:uid="{00000000-0005-0000-0000-0000B8020000}"/>
    <cellStyle name="제목 1 2" xfId="692" xr:uid="{00000000-0005-0000-0000-0000B9020000}"/>
    <cellStyle name="제목 1 2 2" xfId="693" xr:uid="{00000000-0005-0000-0000-0000BA020000}"/>
    <cellStyle name="제목 1 2 3" xfId="694" xr:uid="{00000000-0005-0000-0000-0000BB020000}"/>
    <cellStyle name="제목 1 3" xfId="695" xr:uid="{00000000-0005-0000-0000-0000BC020000}"/>
    <cellStyle name="제목 1 3 2" xfId="696" xr:uid="{00000000-0005-0000-0000-0000BD020000}"/>
    <cellStyle name="제목 1 4 2" xfId="697" xr:uid="{00000000-0005-0000-0000-0000BE020000}"/>
    <cellStyle name="제목 2 2" xfId="698" xr:uid="{00000000-0005-0000-0000-0000BF020000}"/>
    <cellStyle name="제목 2 2 2" xfId="699" xr:uid="{00000000-0005-0000-0000-0000C0020000}"/>
    <cellStyle name="제목 2 2 3" xfId="700" xr:uid="{00000000-0005-0000-0000-0000C1020000}"/>
    <cellStyle name="제목 2 3" xfId="701" xr:uid="{00000000-0005-0000-0000-0000C2020000}"/>
    <cellStyle name="제목 2 3 2" xfId="702" xr:uid="{00000000-0005-0000-0000-0000C3020000}"/>
    <cellStyle name="제목 2 4 2" xfId="703" xr:uid="{00000000-0005-0000-0000-0000C4020000}"/>
    <cellStyle name="제목 3 2" xfId="704" xr:uid="{00000000-0005-0000-0000-0000C5020000}"/>
    <cellStyle name="제목 3 2 2" xfId="705" xr:uid="{00000000-0005-0000-0000-0000C6020000}"/>
    <cellStyle name="제목 3 2 3" xfId="706" xr:uid="{00000000-0005-0000-0000-0000C7020000}"/>
    <cellStyle name="제목 3 3" xfId="707" xr:uid="{00000000-0005-0000-0000-0000C8020000}"/>
    <cellStyle name="제목 3 3 2" xfId="708" xr:uid="{00000000-0005-0000-0000-0000C9020000}"/>
    <cellStyle name="제목 3 4 2" xfId="709" xr:uid="{00000000-0005-0000-0000-0000CA020000}"/>
    <cellStyle name="제목 4 2" xfId="710" xr:uid="{00000000-0005-0000-0000-0000CB020000}"/>
    <cellStyle name="제목 4 2 2" xfId="711" xr:uid="{00000000-0005-0000-0000-0000CC020000}"/>
    <cellStyle name="제목 4 2 3" xfId="712" xr:uid="{00000000-0005-0000-0000-0000CD020000}"/>
    <cellStyle name="제목 4 3" xfId="713" xr:uid="{00000000-0005-0000-0000-0000CE020000}"/>
    <cellStyle name="제목 4 3 2" xfId="714" xr:uid="{00000000-0005-0000-0000-0000CF020000}"/>
    <cellStyle name="제목 4 4 2" xfId="715" xr:uid="{00000000-0005-0000-0000-0000D0020000}"/>
    <cellStyle name="제목 5" xfId="716" xr:uid="{00000000-0005-0000-0000-0000D1020000}"/>
    <cellStyle name="제목 5 2" xfId="717" xr:uid="{00000000-0005-0000-0000-0000D2020000}"/>
    <cellStyle name="제목 5 3" xfId="718" xr:uid="{00000000-0005-0000-0000-0000D3020000}"/>
    <cellStyle name="제목 6" xfId="719" xr:uid="{00000000-0005-0000-0000-0000D4020000}"/>
    <cellStyle name="제목 6 2" xfId="720" xr:uid="{00000000-0005-0000-0000-0000D5020000}"/>
    <cellStyle name="제목 7 2" xfId="721" xr:uid="{00000000-0005-0000-0000-0000D6020000}"/>
    <cellStyle name="좋음 2" xfId="722" xr:uid="{00000000-0005-0000-0000-0000D7020000}"/>
    <cellStyle name="좋음 2 2" xfId="723" xr:uid="{00000000-0005-0000-0000-0000D8020000}"/>
    <cellStyle name="좋음 2 3" xfId="724" xr:uid="{00000000-0005-0000-0000-0000D9020000}"/>
    <cellStyle name="좋음 3" xfId="725" xr:uid="{00000000-0005-0000-0000-0000DA020000}"/>
    <cellStyle name="좋음 3 2" xfId="726" xr:uid="{00000000-0005-0000-0000-0000DB020000}"/>
    <cellStyle name="좋음 4 2" xfId="727" xr:uid="{00000000-0005-0000-0000-0000DC020000}"/>
    <cellStyle name="지정되지 않음" xfId="728" xr:uid="{00000000-0005-0000-0000-0000DD020000}"/>
    <cellStyle name="출력 2" xfId="729" xr:uid="{00000000-0005-0000-0000-0000DE020000}"/>
    <cellStyle name="출력 2 2" xfId="730" xr:uid="{00000000-0005-0000-0000-0000DF020000}"/>
    <cellStyle name="출력 2 3" xfId="731" xr:uid="{00000000-0005-0000-0000-0000E0020000}"/>
    <cellStyle name="출력 3" xfId="732" xr:uid="{00000000-0005-0000-0000-0000E1020000}"/>
    <cellStyle name="출력 3 2" xfId="733" xr:uid="{00000000-0005-0000-0000-0000E2020000}"/>
    <cellStyle name="출력 4 2" xfId="734" xr:uid="{00000000-0005-0000-0000-0000E3020000}"/>
    <cellStyle name="콤마 [0]_1.1.1재료비상세" xfId="735" xr:uid="{00000000-0005-0000-0000-0000E4020000}"/>
    <cellStyle name="콤마_1.1.1재료비상세" xfId="736" xr:uid="{00000000-0005-0000-0000-0000E5020000}"/>
    <cellStyle name="표준" xfId="0" builtinId="0"/>
    <cellStyle name="표준 2" xfId="737" xr:uid="{00000000-0005-0000-0000-0000E6020000}"/>
    <cellStyle name="표준 2 10" xfId="738" xr:uid="{00000000-0005-0000-0000-0000E7020000}"/>
    <cellStyle name="표준 2 11" xfId="739" xr:uid="{00000000-0005-0000-0000-0000E8020000}"/>
    <cellStyle name="표준 2 12" xfId="740" xr:uid="{00000000-0005-0000-0000-0000E9020000}"/>
    <cellStyle name="표준 2 13" xfId="741" xr:uid="{00000000-0005-0000-0000-0000EA020000}"/>
    <cellStyle name="표준 2 14" xfId="742" xr:uid="{00000000-0005-0000-0000-0000EB020000}"/>
    <cellStyle name="표준 2 2" xfId="743" xr:uid="{00000000-0005-0000-0000-0000EC020000}"/>
    <cellStyle name="표준 2 2 2" xfId="744" xr:uid="{00000000-0005-0000-0000-0000ED020000}"/>
    <cellStyle name="표준 2 3" xfId="745" xr:uid="{00000000-0005-0000-0000-0000EE020000}"/>
    <cellStyle name="표준 2 4" xfId="746" xr:uid="{00000000-0005-0000-0000-0000EF020000}"/>
    <cellStyle name="표준 2 5" xfId="747" xr:uid="{00000000-0005-0000-0000-0000F0020000}"/>
    <cellStyle name="표준 2 6" xfId="748" xr:uid="{00000000-0005-0000-0000-0000F1020000}"/>
    <cellStyle name="표준 2 7" xfId="749" xr:uid="{00000000-0005-0000-0000-0000F2020000}"/>
    <cellStyle name="표준 2 8" xfId="750" xr:uid="{00000000-0005-0000-0000-0000F3020000}"/>
    <cellStyle name="표준 2 9" xfId="751" xr:uid="{00000000-0005-0000-0000-0000F4020000}"/>
    <cellStyle name="표준 3" xfId="752" xr:uid="{00000000-0005-0000-0000-0000F5020000}"/>
    <cellStyle name="표준 4" xfId="753" xr:uid="{00000000-0005-0000-0000-0000F6020000}"/>
    <cellStyle name="표준 4 2" xfId="754" xr:uid="{00000000-0005-0000-0000-0000F7020000}"/>
    <cellStyle name="표준 4 2 2" xfId="755" xr:uid="{00000000-0005-0000-0000-0000F8020000}"/>
    <cellStyle name="표준 4 2 3" xfId="756" xr:uid="{00000000-0005-0000-0000-0000F9020000}"/>
    <cellStyle name="표준 4 3" xfId="757" xr:uid="{00000000-0005-0000-0000-0000FA020000}"/>
    <cellStyle name="표준 5" xfId="758" xr:uid="{00000000-0005-0000-0000-0000FB020000}"/>
    <cellStyle name="표준 5 2 6 2" xfId="759" xr:uid="{00000000-0005-0000-0000-0000FC020000}"/>
    <cellStyle name="표준 6" xfId="760" xr:uid="{00000000-0005-0000-0000-0000FD020000}"/>
    <cellStyle name="표준 7" xfId="761" xr:uid="{00000000-0005-0000-0000-0000FE020000}"/>
    <cellStyle name="標準_一覧表" xfId="573" xr:uid="{00000000-0005-0000-0000-00004202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B9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A49" zoomScale="85" zoomScaleNormal="85" workbookViewId="0">
      <selection activeCell="E75" sqref="E75"/>
    </sheetView>
  </sheetViews>
  <sheetFormatPr defaultColWidth="8.625" defaultRowHeight="16.5"/>
  <cols>
    <col min="1" max="1" width="10.625" customWidth="1"/>
    <col min="3" max="3" width="39.25" customWidth="1"/>
    <col min="5" max="5" width="21.125" customWidth="1"/>
  </cols>
  <sheetData>
    <row r="1" spans="1:11">
      <c r="A1" t="s">
        <v>0</v>
      </c>
      <c r="C1" t="s">
        <v>1</v>
      </c>
      <c r="E1" t="s">
        <v>2</v>
      </c>
      <c r="G1" t="s">
        <v>84</v>
      </c>
      <c r="J1" s="2" t="s">
        <v>3</v>
      </c>
      <c r="K1" s="2"/>
    </row>
    <row r="2" spans="1:11">
      <c r="J2">
        <v>0</v>
      </c>
      <c r="K2">
        <v>4200</v>
      </c>
    </row>
    <row r="3" spans="1:11">
      <c r="A3" t="str">
        <f>"D"&amp;K3</f>
        <v>D4200</v>
      </c>
      <c r="B3" t="s">
        <v>4</v>
      </c>
      <c r="C3" t="s">
        <v>5</v>
      </c>
      <c r="D3" t="s">
        <v>4</v>
      </c>
      <c r="E3" t="s">
        <v>6</v>
      </c>
      <c r="F3" t="s">
        <v>4</v>
      </c>
      <c r="G3">
        <v>0</v>
      </c>
      <c r="H3" t="s">
        <v>4</v>
      </c>
      <c r="J3">
        <v>1</v>
      </c>
      <c r="K3">
        <f>J2+K2</f>
        <v>4200</v>
      </c>
    </row>
    <row r="4" spans="1:11">
      <c r="A4" t="str">
        <f t="shared" ref="A4:A19" si="0">"D"&amp;K3&amp;"."&amp;J4</f>
        <v>D4200.0</v>
      </c>
      <c r="B4" t="s">
        <v>4</v>
      </c>
      <c r="C4" t="s">
        <v>7</v>
      </c>
      <c r="D4" t="s">
        <v>4</v>
      </c>
      <c r="E4" t="s">
        <v>8</v>
      </c>
      <c r="F4" t="s">
        <v>4</v>
      </c>
      <c r="G4">
        <v>0</v>
      </c>
      <c r="H4" t="s">
        <v>4</v>
      </c>
      <c r="J4">
        <v>0</v>
      </c>
      <c r="K4">
        <f t="shared" ref="K4:K19" si="1">K3</f>
        <v>4200</v>
      </c>
    </row>
    <row r="5" spans="1:11">
      <c r="A5" t="str">
        <f t="shared" si="0"/>
        <v>D4200.1</v>
      </c>
      <c r="B5" t="s">
        <v>4</v>
      </c>
      <c r="C5" t="s">
        <v>9</v>
      </c>
      <c r="D5" t="s">
        <v>4</v>
      </c>
      <c r="E5" t="s">
        <v>8</v>
      </c>
      <c r="F5" t="s">
        <v>4</v>
      </c>
      <c r="G5">
        <v>0</v>
      </c>
      <c r="H5" t="s">
        <v>4</v>
      </c>
      <c r="J5">
        <v>1</v>
      </c>
      <c r="K5">
        <f t="shared" si="1"/>
        <v>4200</v>
      </c>
    </row>
    <row r="6" spans="1:11">
      <c r="A6" t="str">
        <f t="shared" si="0"/>
        <v>D4200.2</v>
      </c>
      <c r="B6" t="s">
        <v>4</v>
      </c>
      <c r="C6" t="s">
        <v>10</v>
      </c>
      <c r="D6" t="s">
        <v>4</v>
      </c>
      <c r="E6" t="s">
        <v>8</v>
      </c>
      <c r="F6" t="s">
        <v>4</v>
      </c>
      <c r="G6">
        <v>0</v>
      </c>
      <c r="H6" t="s">
        <v>4</v>
      </c>
      <c r="J6">
        <v>2</v>
      </c>
      <c r="K6">
        <f t="shared" si="1"/>
        <v>4200</v>
      </c>
    </row>
    <row r="7" spans="1:11">
      <c r="A7" t="str">
        <f t="shared" si="0"/>
        <v>D4200.3</v>
      </c>
      <c r="B7" t="s">
        <v>4</v>
      </c>
      <c r="C7" t="s">
        <v>11</v>
      </c>
      <c r="D7" t="s">
        <v>4</v>
      </c>
      <c r="E7" t="s">
        <v>8</v>
      </c>
      <c r="F7" t="s">
        <v>4</v>
      </c>
      <c r="G7">
        <v>0</v>
      </c>
      <c r="H7" t="s">
        <v>4</v>
      </c>
      <c r="J7">
        <v>3</v>
      </c>
      <c r="K7">
        <f t="shared" si="1"/>
        <v>4200</v>
      </c>
    </row>
    <row r="8" spans="1:11">
      <c r="A8" t="str">
        <f t="shared" si="0"/>
        <v>D4200.4</v>
      </c>
      <c r="B8" t="s">
        <v>4</v>
      </c>
      <c r="C8" t="s">
        <v>12</v>
      </c>
      <c r="D8" t="s">
        <v>4</v>
      </c>
      <c r="E8" t="s">
        <v>8</v>
      </c>
      <c r="F8" t="s">
        <v>4</v>
      </c>
      <c r="G8">
        <v>0</v>
      </c>
      <c r="H8" t="s">
        <v>4</v>
      </c>
      <c r="J8">
        <v>4</v>
      </c>
      <c r="K8">
        <f t="shared" si="1"/>
        <v>4200</v>
      </c>
    </row>
    <row r="9" spans="1:11">
      <c r="A9" t="str">
        <f t="shared" si="0"/>
        <v>D4200.5</v>
      </c>
      <c r="B9" t="s">
        <v>4</v>
      </c>
      <c r="C9" t="s">
        <v>7</v>
      </c>
      <c r="D9" t="s">
        <v>4</v>
      </c>
      <c r="E9" t="s">
        <v>8</v>
      </c>
      <c r="F9" t="s">
        <v>4</v>
      </c>
      <c r="G9">
        <v>0</v>
      </c>
      <c r="H9" t="s">
        <v>4</v>
      </c>
      <c r="J9">
        <v>5</v>
      </c>
      <c r="K9">
        <f t="shared" si="1"/>
        <v>4200</v>
      </c>
    </row>
    <row r="10" spans="1:11">
      <c r="A10" t="str">
        <f t="shared" si="0"/>
        <v>D4200.6</v>
      </c>
      <c r="B10" t="s">
        <v>4</v>
      </c>
      <c r="C10" t="s">
        <v>7</v>
      </c>
      <c r="D10" t="s">
        <v>4</v>
      </c>
      <c r="E10" t="s">
        <v>8</v>
      </c>
      <c r="F10" t="s">
        <v>4</v>
      </c>
      <c r="G10">
        <v>0</v>
      </c>
      <c r="H10" t="s">
        <v>4</v>
      </c>
      <c r="J10">
        <v>6</v>
      </c>
      <c r="K10">
        <f t="shared" si="1"/>
        <v>4200</v>
      </c>
    </row>
    <row r="11" spans="1:11">
      <c r="A11" t="str">
        <f t="shared" si="0"/>
        <v>D4200.7</v>
      </c>
      <c r="B11" t="s">
        <v>4</v>
      </c>
      <c r="C11" t="s">
        <v>7</v>
      </c>
      <c r="D11" t="s">
        <v>4</v>
      </c>
      <c r="E11" t="s">
        <v>8</v>
      </c>
      <c r="F11" t="s">
        <v>4</v>
      </c>
      <c r="G11">
        <v>0</v>
      </c>
      <c r="H11" t="s">
        <v>4</v>
      </c>
      <c r="J11">
        <v>7</v>
      </c>
      <c r="K11">
        <f t="shared" si="1"/>
        <v>4200</v>
      </c>
    </row>
    <row r="12" spans="1:11">
      <c r="A12" t="str">
        <f t="shared" si="0"/>
        <v>D4200.8</v>
      </c>
      <c r="B12" t="s">
        <v>4</v>
      </c>
      <c r="C12" t="s">
        <v>7</v>
      </c>
      <c r="D12" t="s">
        <v>4</v>
      </c>
      <c r="E12" t="s">
        <v>8</v>
      </c>
      <c r="F12" t="s">
        <v>4</v>
      </c>
      <c r="G12">
        <v>0</v>
      </c>
      <c r="H12" t="s">
        <v>4</v>
      </c>
      <c r="J12">
        <v>8</v>
      </c>
      <c r="K12">
        <f t="shared" si="1"/>
        <v>4200</v>
      </c>
    </row>
    <row r="13" spans="1:11">
      <c r="A13" t="str">
        <f t="shared" si="0"/>
        <v>D4200.9</v>
      </c>
      <c r="B13" t="s">
        <v>4</v>
      </c>
      <c r="C13" t="s">
        <v>7</v>
      </c>
      <c r="D13" t="s">
        <v>4</v>
      </c>
      <c r="E13" t="s">
        <v>8</v>
      </c>
      <c r="F13" t="s">
        <v>4</v>
      </c>
      <c r="G13">
        <v>0</v>
      </c>
      <c r="H13" t="s">
        <v>4</v>
      </c>
      <c r="J13">
        <v>9</v>
      </c>
      <c r="K13">
        <f t="shared" si="1"/>
        <v>4200</v>
      </c>
    </row>
    <row r="14" spans="1:11">
      <c r="A14" t="str">
        <f t="shared" si="0"/>
        <v>D4200.A</v>
      </c>
      <c r="B14" t="s">
        <v>4</v>
      </c>
      <c r="C14" t="s">
        <v>7</v>
      </c>
      <c r="D14" t="s">
        <v>4</v>
      </c>
      <c r="E14" t="s">
        <v>8</v>
      </c>
      <c r="F14" t="s">
        <v>4</v>
      </c>
      <c r="G14">
        <v>0</v>
      </c>
      <c r="H14" t="s">
        <v>4</v>
      </c>
      <c r="J14" s="1" t="s">
        <v>13</v>
      </c>
      <c r="K14">
        <f t="shared" si="1"/>
        <v>4200</v>
      </c>
    </row>
    <row r="15" spans="1:11">
      <c r="A15" t="str">
        <f t="shared" si="0"/>
        <v>D4200.B</v>
      </c>
      <c r="B15" t="s">
        <v>4</v>
      </c>
      <c r="C15" t="s">
        <v>7</v>
      </c>
      <c r="D15" t="s">
        <v>4</v>
      </c>
      <c r="E15" t="s">
        <v>8</v>
      </c>
      <c r="F15" t="s">
        <v>4</v>
      </c>
      <c r="G15">
        <v>0</v>
      </c>
      <c r="H15" t="s">
        <v>4</v>
      </c>
      <c r="J15" s="1" t="s">
        <v>14</v>
      </c>
      <c r="K15">
        <f t="shared" si="1"/>
        <v>4200</v>
      </c>
    </row>
    <row r="16" spans="1:11">
      <c r="A16" t="str">
        <f t="shared" si="0"/>
        <v>D4200.C</v>
      </c>
      <c r="B16" t="s">
        <v>4</v>
      </c>
      <c r="C16" t="s">
        <v>7</v>
      </c>
      <c r="D16" t="s">
        <v>4</v>
      </c>
      <c r="E16" t="s">
        <v>8</v>
      </c>
      <c r="F16" t="s">
        <v>4</v>
      </c>
      <c r="G16">
        <v>0</v>
      </c>
      <c r="H16" t="s">
        <v>4</v>
      </c>
      <c r="J16" s="1" t="s">
        <v>15</v>
      </c>
      <c r="K16">
        <f t="shared" si="1"/>
        <v>4200</v>
      </c>
    </row>
    <row r="17" spans="1:11">
      <c r="A17" t="str">
        <f t="shared" si="0"/>
        <v>D4200.D</v>
      </c>
      <c r="B17" t="s">
        <v>4</v>
      </c>
      <c r="C17" t="s">
        <v>7</v>
      </c>
      <c r="D17" t="s">
        <v>4</v>
      </c>
      <c r="E17" t="s">
        <v>8</v>
      </c>
      <c r="F17" t="s">
        <v>4</v>
      </c>
      <c r="G17">
        <v>0</v>
      </c>
      <c r="H17" t="s">
        <v>4</v>
      </c>
      <c r="J17" s="1" t="s">
        <v>16</v>
      </c>
      <c r="K17">
        <f t="shared" si="1"/>
        <v>4200</v>
      </c>
    </row>
    <row r="18" spans="1:11">
      <c r="A18" t="str">
        <f t="shared" si="0"/>
        <v>D4200.E</v>
      </c>
      <c r="B18" t="s">
        <v>4</v>
      </c>
      <c r="C18" t="s">
        <v>7</v>
      </c>
      <c r="D18" t="s">
        <v>4</v>
      </c>
      <c r="E18" t="s">
        <v>8</v>
      </c>
      <c r="F18" t="s">
        <v>4</v>
      </c>
      <c r="G18">
        <v>0</v>
      </c>
      <c r="H18" t="s">
        <v>4</v>
      </c>
      <c r="J18" s="1" t="s">
        <v>17</v>
      </c>
      <c r="K18">
        <f t="shared" si="1"/>
        <v>4200</v>
      </c>
    </row>
    <row r="19" spans="1:11">
      <c r="A19" t="str">
        <f t="shared" si="0"/>
        <v>D4200.F</v>
      </c>
      <c r="B19" t="s">
        <v>4</v>
      </c>
      <c r="C19" t="s">
        <v>7</v>
      </c>
      <c r="D19" t="s">
        <v>4</v>
      </c>
      <c r="E19" t="s">
        <v>8</v>
      </c>
      <c r="F19" t="s">
        <v>4</v>
      </c>
      <c r="G19">
        <v>0</v>
      </c>
      <c r="H19" t="s">
        <v>4</v>
      </c>
      <c r="J19" s="1" t="s">
        <v>18</v>
      </c>
      <c r="K19">
        <f t="shared" si="1"/>
        <v>4200</v>
      </c>
    </row>
    <row r="20" spans="1:11">
      <c r="A20" t="str">
        <f t="shared" ref="A20:A63" si="2">"D"&amp;K20</f>
        <v>D4201</v>
      </c>
      <c r="B20" t="s">
        <v>4</v>
      </c>
      <c r="C20" t="s">
        <v>19</v>
      </c>
      <c r="D20" t="s">
        <v>4</v>
      </c>
      <c r="E20" t="s">
        <v>6</v>
      </c>
      <c r="F20" t="s">
        <v>4</v>
      </c>
      <c r="G20">
        <v>0</v>
      </c>
      <c r="H20" t="s">
        <v>4</v>
      </c>
      <c r="J20">
        <v>1</v>
      </c>
      <c r="K20">
        <f>J3+K3</f>
        <v>4201</v>
      </c>
    </row>
    <row r="21" spans="1:11">
      <c r="A21" t="str">
        <f t="shared" si="2"/>
        <v>D4202</v>
      </c>
      <c r="B21" t="s">
        <v>4</v>
      </c>
      <c r="C21" t="s">
        <v>20</v>
      </c>
      <c r="D21" t="s">
        <v>4</v>
      </c>
      <c r="E21" t="s">
        <v>6</v>
      </c>
      <c r="F21" t="s">
        <v>4</v>
      </c>
      <c r="G21">
        <v>0</v>
      </c>
      <c r="H21" t="s">
        <v>4</v>
      </c>
      <c r="J21">
        <v>1</v>
      </c>
      <c r="K21">
        <f t="shared" ref="K21:K62" si="3">J20+K20</f>
        <v>4202</v>
      </c>
    </row>
    <row r="22" spans="1:11">
      <c r="A22" t="str">
        <f t="shared" si="2"/>
        <v>D4203</v>
      </c>
      <c r="B22" t="s">
        <v>4</v>
      </c>
      <c r="C22" t="s">
        <v>21</v>
      </c>
      <c r="D22" t="s">
        <v>4</v>
      </c>
      <c r="E22" t="s">
        <v>6</v>
      </c>
      <c r="F22" t="s">
        <v>4</v>
      </c>
      <c r="G22">
        <v>0</v>
      </c>
      <c r="H22" t="s">
        <v>4</v>
      </c>
      <c r="J22">
        <v>1</v>
      </c>
      <c r="K22">
        <f t="shared" si="3"/>
        <v>4203</v>
      </c>
    </row>
    <row r="23" spans="1:11">
      <c r="A23" t="str">
        <f t="shared" si="2"/>
        <v>D4204</v>
      </c>
      <c r="B23" t="s">
        <v>4</v>
      </c>
      <c r="C23" t="s">
        <v>22</v>
      </c>
      <c r="D23" t="s">
        <v>4</v>
      </c>
      <c r="E23" t="s">
        <v>6</v>
      </c>
      <c r="F23" t="s">
        <v>4</v>
      </c>
      <c r="G23">
        <v>0</v>
      </c>
      <c r="H23" t="s">
        <v>4</v>
      </c>
      <c r="J23">
        <v>1</v>
      </c>
      <c r="K23">
        <f t="shared" si="3"/>
        <v>4204</v>
      </c>
    </row>
    <row r="24" spans="1:11">
      <c r="A24" t="str">
        <f t="shared" si="2"/>
        <v>D4205</v>
      </c>
      <c r="B24" t="s">
        <v>4</v>
      </c>
      <c r="C24" t="s">
        <v>23</v>
      </c>
      <c r="D24" t="s">
        <v>4</v>
      </c>
      <c r="E24" t="s">
        <v>6</v>
      </c>
      <c r="F24" t="s">
        <v>4</v>
      </c>
      <c r="G24">
        <v>0</v>
      </c>
      <c r="H24" t="s">
        <v>4</v>
      </c>
      <c r="J24">
        <v>1</v>
      </c>
      <c r="K24">
        <f t="shared" si="3"/>
        <v>4205</v>
      </c>
    </row>
    <row r="25" spans="1:11">
      <c r="A25" t="str">
        <f t="shared" si="2"/>
        <v>D4206</v>
      </c>
      <c r="B25" t="s">
        <v>4</v>
      </c>
      <c r="C25" t="s">
        <v>24</v>
      </c>
      <c r="D25" t="s">
        <v>4</v>
      </c>
      <c r="E25" t="s">
        <v>6</v>
      </c>
      <c r="F25" t="s">
        <v>4</v>
      </c>
      <c r="G25">
        <v>0</v>
      </c>
      <c r="H25" t="s">
        <v>4</v>
      </c>
      <c r="J25">
        <v>1</v>
      </c>
      <c r="K25">
        <f t="shared" si="3"/>
        <v>4206</v>
      </c>
    </row>
    <row r="26" spans="1:11">
      <c r="A26" t="str">
        <f t="shared" si="2"/>
        <v>D4207</v>
      </c>
      <c r="B26" t="s">
        <v>4</v>
      </c>
      <c r="C26" t="s">
        <v>25</v>
      </c>
      <c r="D26" t="s">
        <v>4</v>
      </c>
      <c r="E26" t="s">
        <v>6</v>
      </c>
      <c r="F26" t="s">
        <v>4</v>
      </c>
      <c r="G26">
        <v>0</v>
      </c>
      <c r="H26" t="s">
        <v>4</v>
      </c>
      <c r="J26">
        <v>1</v>
      </c>
      <c r="K26">
        <f t="shared" si="3"/>
        <v>4207</v>
      </c>
    </row>
    <row r="27" spans="1:11">
      <c r="A27" t="str">
        <f t="shared" si="2"/>
        <v>D4208</v>
      </c>
      <c r="B27" t="s">
        <v>4</v>
      </c>
      <c r="C27" t="s">
        <v>26</v>
      </c>
      <c r="D27" t="s">
        <v>4</v>
      </c>
      <c r="E27" t="s">
        <v>6</v>
      </c>
      <c r="F27" t="s">
        <v>4</v>
      </c>
      <c r="G27">
        <v>0</v>
      </c>
      <c r="H27" t="s">
        <v>4</v>
      </c>
      <c r="J27">
        <v>1</v>
      </c>
      <c r="K27">
        <f t="shared" si="3"/>
        <v>4208</v>
      </c>
    </row>
    <row r="28" spans="1:11">
      <c r="A28" t="str">
        <f t="shared" si="2"/>
        <v>D4209</v>
      </c>
      <c r="B28" t="s">
        <v>4</v>
      </c>
      <c r="C28" t="s">
        <v>27</v>
      </c>
      <c r="D28" t="s">
        <v>4</v>
      </c>
      <c r="E28" t="s">
        <v>6</v>
      </c>
      <c r="F28" t="s">
        <v>4</v>
      </c>
      <c r="G28">
        <v>0</v>
      </c>
      <c r="H28" t="s">
        <v>4</v>
      </c>
      <c r="J28">
        <v>1</v>
      </c>
      <c r="K28">
        <f t="shared" si="3"/>
        <v>4209</v>
      </c>
    </row>
    <row r="29" spans="1:11">
      <c r="A29" t="str">
        <f t="shared" si="2"/>
        <v>D4210</v>
      </c>
      <c r="B29" t="s">
        <v>4</v>
      </c>
      <c r="C29" t="s">
        <v>28</v>
      </c>
      <c r="D29" t="s">
        <v>4</v>
      </c>
      <c r="E29" t="s">
        <v>6</v>
      </c>
      <c r="F29" t="s">
        <v>4</v>
      </c>
      <c r="G29">
        <v>0</v>
      </c>
      <c r="H29" t="s">
        <v>4</v>
      </c>
      <c r="J29">
        <v>1</v>
      </c>
      <c r="K29">
        <f t="shared" si="3"/>
        <v>4210</v>
      </c>
    </row>
    <row r="30" spans="1:11">
      <c r="A30" t="str">
        <f t="shared" si="2"/>
        <v>D4211</v>
      </c>
      <c r="B30" t="s">
        <v>4</v>
      </c>
      <c r="C30" t="s">
        <v>29</v>
      </c>
      <c r="D30" t="s">
        <v>4</v>
      </c>
      <c r="E30" t="s">
        <v>6</v>
      </c>
      <c r="F30" t="s">
        <v>4</v>
      </c>
      <c r="G30">
        <v>0</v>
      </c>
      <c r="H30" t="s">
        <v>4</v>
      </c>
      <c r="J30">
        <v>1</v>
      </c>
      <c r="K30">
        <f t="shared" si="3"/>
        <v>4211</v>
      </c>
    </row>
    <row r="31" spans="1:11">
      <c r="A31" t="str">
        <f t="shared" si="2"/>
        <v>D4212</v>
      </c>
      <c r="B31" t="s">
        <v>4</v>
      </c>
      <c r="C31" t="s">
        <v>30</v>
      </c>
      <c r="D31" t="s">
        <v>4</v>
      </c>
      <c r="E31" t="s">
        <v>6</v>
      </c>
      <c r="F31" t="s">
        <v>4</v>
      </c>
      <c r="G31">
        <v>0</v>
      </c>
      <c r="H31" t="s">
        <v>4</v>
      </c>
      <c r="J31">
        <v>1</v>
      </c>
      <c r="K31">
        <f t="shared" si="3"/>
        <v>4212</v>
      </c>
    </row>
    <row r="32" spans="1:11">
      <c r="A32" t="str">
        <f t="shared" si="2"/>
        <v>D4213</v>
      </c>
      <c r="B32" t="s">
        <v>4</v>
      </c>
      <c r="C32" t="s">
        <v>31</v>
      </c>
      <c r="D32" t="s">
        <v>4</v>
      </c>
      <c r="E32" t="s">
        <v>6</v>
      </c>
      <c r="F32" t="s">
        <v>4</v>
      </c>
      <c r="G32">
        <v>0</v>
      </c>
      <c r="H32" t="s">
        <v>4</v>
      </c>
      <c r="J32">
        <v>1</v>
      </c>
      <c r="K32">
        <f t="shared" si="3"/>
        <v>4213</v>
      </c>
    </row>
    <row r="33" spans="1:11">
      <c r="A33" t="str">
        <f t="shared" si="2"/>
        <v>D4214</v>
      </c>
      <c r="B33" t="s">
        <v>4</v>
      </c>
      <c r="C33" t="s">
        <v>32</v>
      </c>
      <c r="D33" t="s">
        <v>4</v>
      </c>
      <c r="E33" t="s">
        <v>6</v>
      </c>
      <c r="F33" t="s">
        <v>4</v>
      </c>
      <c r="G33">
        <v>0</v>
      </c>
      <c r="H33" t="s">
        <v>4</v>
      </c>
      <c r="J33">
        <v>1</v>
      </c>
      <c r="K33">
        <f t="shared" si="3"/>
        <v>4214</v>
      </c>
    </row>
    <row r="34" spans="1:11">
      <c r="A34" t="str">
        <f t="shared" si="2"/>
        <v>D4215</v>
      </c>
      <c r="B34" t="s">
        <v>4</v>
      </c>
      <c r="C34" t="s">
        <v>33</v>
      </c>
      <c r="D34" t="s">
        <v>4</v>
      </c>
      <c r="E34" t="s">
        <v>6</v>
      </c>
      <c r="F34" t="s">
        <v>4</v>
      </c>
      <c r="G34">
        <v>0</v>
      </c>
      <c r="H34" t="s">
        <v>4</v>
      </c>
      <c r="J34">
        <v>1</v>
      </c>
      <c r="K34">
        <f t="shared" si="3"/>
        <v>4215</v>
      </c>
    </row>
    <row r="35" spans="1:11">
      <c r="A35" t="str">
        <f t="shared" si="2"/>
        <v>D4216</v>
      </c>
      <c r="B35" t="s">
        <v>4</v>
      </c>
      <c r="C35" t="s">
        <v>34</v>
      </c>
      <c r="D35" t="s">
        <v>4</v>
      </c>
      <c r="E35" t="s">
        <v>6</v>
      </c>
      <c r="F35" t="s">
        <v>4</v>
      </c>
      <c r="G35">
        <v>0</v>
      </c>
      <c r="H35" t="s">
        <v>4</v>
      </c>
      <c r="J35">
        <v>1</v>
      </c>
      <c r="K35">
        <f t="shared" si="3"/>
        <v>4216</v>
      </c>
    </row>
    <row r="36" spans="1:11">
      <c r="A36" t="str">
        <f t="shared" si="2"/>
        <v>D4217</v>
      </c>
      <c r="B36" t="s">
        <v>4</v>
      </c>
      <c r="C36" t="s">
        <v>35</v>
      </c>
      <c r="D36" t="s">
        <v>4</v>
      </c>
      <c r="E36" t="s">
        <v>6</v>
      </c>
      <c r="F36" t="s">
        <v>4</v>
      </c>
      <c r="G36">
        <v>0</v>
      </c>
      <c r="H36" t="s">
        <v>4</v>
      </c>
      <c r="J36">
        <v>1</v>
      </c>
      <c r="K36">
        <f t="shared" si="3"/>
        <v>4217</v>
      </c>
    </row>
    <row r="37" spans="1:11">
      <c r="A37" t="str">
        <f t="shared" si="2"/>
        <v>D4218</v>
      </c>
      <c r="B37" t="s">
        <v>4</v>
      </c>
      <c r="C37" t="s">
        <v>36</v>
      </c>
      <c r="D37" t="s">
        <v>4</v>
      </c>
      <c r="E37" t="s">
        <v>6</v>
      </c>
      <c r="F37" t="s">
        <v>4</v>
      </c>
      <c r="G37">
        <v>0</v>
      </c>
      <c r="H37" t="s">
        <v>4</v>
      </c>
      <c r="J37">
        <v>1</v>
      </c>
      <c r="K37">
        <f t="shared" si="3"/>
        <v>4218</v>
      </c>
    </row>
    <row r="38" spans="1:11">
      <c r="A38" t="str">
        <f t="shared" si="2"/>
        <v>D4219</v>
      </c>
      <c r="B38" t="s">
        <v>4</v>
      </c>
      <c r="C38" t="s">
        <v>37</v>
      </c>
      <c r="D38" t="s">
        <v>4</v>
      </c>
      <c r="E38" t="s">
        <v>6</v>
      </c>
      <c r="F38" t="s">
        <v>4</v>
      </c>
      <c r="G38">
        <v>0</v>
      </c>
      <c r="H38" t="s">
        <v>4</v>
      </c>
      <c r="J38">
        <v>1</v>
      </c>
      <c r="K38">
        <f t="shared" si="3"/>
        <v>4219</v>
      </c>
    </row>
    <row r="39" spans="1:11">
      <c r="A39" t="str">
        <f t="shared" si="2"/>
        <v>D4220</v>
      </c>
      <c r="B39" t="s">
        <v>4</v>
      </c>
      <c r="C39" t="s">
        <v>38</v>
      </c>
      <c r="D39" t="s">
        <v>4</v>
      </c>
      <c r="E39" t="s">
        <v>6</v>
      </c>
      <c r="F39" t="s">
        <v>4</v>
      </c>
      <c r="G39">
        <v>0</v>
      </c>
      <c r="H39" t="s">
        <v>4</v>
      </c>
      <c r="J39">
        <v>1</v>
      </c>
      <c r="K39">
        <f t="shared" si="3"/>
        <v>4220</v>
      </c>
    </row>
    <row r="40" spans="1:11">
      <c r="A40" t="str">
        <f t="shared" si="2"/>
        <v>D4221</v>
      </c>
      <c r="B40" t="s">
        <v>4</v>
      </c>
      <c r="C40" t="s">
        <v>39</v>
      </c>
      <c r="D40" t="s">
        <v>4</v>
      </c>
      <c r="E40" t="s">
        <v>6</v>
      </c>
      <c r="F40" t="s">
        <v>4</v>
      </c>
      <c r="G40">
        <v>0</v>
      </c>
      <c r="H40" t="s">
        <v>4</v>
      </c>
      <c r="J40">
        <v>1</v>
      </c>
      <c r="K40">
        <f t="shared" si="3"/>
        <v>4221</v>
      </c>
    </row>
    <row r="41" spans="1:11">
      <c r="A41" t="str">
        <f t="shared" si="2"/>
        <v>D4222</v>
      </c>
      <c r="B41" t="s">
        <v>4</v>
      </c>
      <c r="C41" t="s">
        <v>40</v>
      </c>
      <c r="D41" t="s">
        <v>4</v>
      </c>
      <c r="E41" t="s">
        <v>6</v>
      </c>
      <c r="F41" t="s">
        <v>4</v>
      </c>
      <c r="G41">
        <v>0</v>
      </c>
      <c r="H41" t="s">
        <v>4</v>
      </c>
      <c r="J41">
        <v>1</v>
      </c>
      <c r="K41">
        <f t="shared" si="3"/>
        <v>4222</v>
      </c>
    </row>
    <row r="42" spans="1:11">
      <c r="A42" t="str">
        <f t="shared" si="2"/>
        <v>D4223</v>
      </c>
      <c r="B42" t="s">
        <v>4</v>
      </c>
      <c r="C42" t="s">
        <v>41</v>
      </c>
      <c r="D42" t="s">
        <v>4</v>
      </c>
      <c r="E42" t="s">
        <v>6</v>
      </c>
      <c r="F42" t="s">
        <v>4</v>
      </c>
      <c r="G42">
        <v>0</v>
      </c>
      <c r="H42" t="s">
        <v>4</v>
      </c>
      <c r="J42">
        <v>1</v>
      </c>
      <c r="K42">
        <f t="shared" si="3"/>
        <v>4223</v>
      </c>
    </row>
    <row r="43" spans="1:11">
      <c r="A43" t="str">
        <f t="shared" si="2"/>
        <v>D4224</v>
      </c>
      <c r="B43" t="s">
        <v>4</v>
      </c>
      <c r="C43" t="s">
        <v>42</v>
      </c>
      <c r="D43" t="s">
        <v>4</v>
      </c>
      <c r="E43" t="s">
        <v>6</v>
      </c>
      <c r="F43" t="s">
        <v>4</v>
      </c>
      <c r="G43">
        <v>0</v>
      </c>
      <c r="H43" t="s">
        <v>4</v>
      </c>
      <c r="J43">
        <v>1</v>
      </c>
      <c r="K43">
        <f t="shared" si="3"/>
        <v>4224</v>
      </c>
    </row>
    <row r="44" spans="1:11">
      <c r="A44" t="str">
        <f t="shared" si="2"/>
        <v>D4225</v>
      </c>
      <c r="B44" t="s">
        <v>4</v>
      </c>
      <c r="C44" t="s">
        <v>43</v>
      </c>
      <c r="D44" t="s">
        <v>4</v>
      </c>
      <c r="E44" t="s">
        <v>6</v>
      </c>
      <c r="F44" t="s">
        <v>4</v>
      </c>
      <c r="G44">
        <v>0</v>
      </c>
      <c r="H44" t="s">
        <v>4</v>
      </c>
      <c r="J44">
        <v>1</v>
      </c>
      <c r="K44">
        <f t="shared" si="3"/>
        <v>4225</v>
      </c>
    </row>
    <row r="45" spans="1:11">
      <c r="A45" t="str">
        <f t="shared" si="2"/>
        <v>D4226</v>
      </c>
      <c r="B45" t="s">
        <v>4</v>
      </c>
      <c r="C45" t="s">
        <v>44</v>
      </c>
      <c r="D45" t="s">
        <v>4</v>
      </c>
      <c r="E45" t="s">
        <v>6</v>
      </c>
      <c r="F45" t="s">
        <v>4</v>
      </c>
      <c r="G45">
        <v>0</v>
      </c>
      <c r="H45" t="s">
        <v>4</v>
      </c>
      <c r="J45">
        <v>1</v>
      </c>
      <c r="K45">
        <f t="shared" si="3"/>
        <v>4226</v>
      </c>
    </row>
    <row r="46" spans="1:11">
      <c r="A46" t="str">
        <f t="shared" si="2"/>
        <v>D4227</v>
      </c>
      <c r="B46" t="s">
        <v>4</v>
      </c>
      <c r="C46" t="s">
        <v>45</v>
      </c>
      <c r="D46" t="s">
        <v>4</v>
      </c>
      <c r="E46" t="s">
        <v>6</v>
      </c>
      <c r="F46" t="s">
        <v>4</v>
      </c>
      <c r="G46">
        <v>0</v>
      </c>
      <c r="H46" t="s">
        <v>4</v>
      </c>
      <c r="J46">
        <v>1</v>
      </c>
      <c r="K46">
        <f t="shared" si="3"/>
        <v>4227</v>
      </c>
    </row>
    <row r="47" spans="1:11">
      <c r="A47" t="str">
        <f t="shared" si="2"/>
        <v>D4228</v>
      </c>
      <c r="B47" t="s">
        <v>4</v>
      </c>
      <c r="C47" t="s">
        <v>46</v>
      </c>
      <c r="D47" t="s">
        <v>4</v>
      </c>
      <c r="E47" t="s">
        <v>6</v>
      </c>
      <c r="F47" t="s">
        <v>4</v>
      </c>
      <c r="G47">
        <v>0</v>
      </c>
      <c r="H47" t="s">
        <v>4</v>
      </c>
      <c r="J47">
        <v>1</v>
      </c>
      <c r="K47">
        <f t="shared" si="3"/>
        <v>4228</v>
      </c>
    </row>
    <row r="48" spans="1:11">
      <c r="A48" t="str">
        <f t="shared" si="2"/>
        <v>D4229</v>
      </c>
      <c r="B48" t="s">
        <v>4</v>
      </c>
      <c r="C48" t="s">
        <v>47</v>
      </c>
      <c r="D48" t="s">
        <v>4</v>
      </c>
      <c r="E48" t="s">
        <v>6</v>
      </c>
      <c r="F48" t="s">
        <v>4</v>
      </c>
      <c r="G48">
        <v>0</v>
      </c>
      <c r="H48" t="s">
        <v>4</v>
      </c>
      <c r="J48">
        <v>1</v>
      </c>
      <c r="K48">
        <f t="shared" si="3"/>
        <v>4229</v>
      </c>
    </row>
    <row r="49" spans="1:11">
      <c r="A49" t="str">
        <f t="shared" si="2"/>
        <v>D4230</v>
      </c>
      <c r="B49" t="s">
        <v>4</v>
      </c>
      <c r="C49" t="s">
        <v>48</v>
      </c>
      <c r="D49" t="s">
        <v>4</v>
      </c>
      <c r="E49" t="s">
        <v>6</v>
      </c>
      <c r="F49" t="s">
        <v>4</v>
      </c>
      <c r="G49">
        <v>0</v>
      </c>
      <c r="H49" t="s">
        <v>4</v>
      </c>
      <c r="J49">
        <v>1</v>
      </c>
      <c r="K49">
        <f t="shared" si="3"/>
        <v>4230</v>
      </c>
    </row>
    <row r="50" spans="1:11">
      <c r="A50" t="str">
        <f t="shared" si="2"/>
        <v>D4231</v>
      </c>
      <c r="B50" t="s">
        <v>4</v>
      </c>
      <c r="C50" t="s">
        <v>49</v>
      </c>
      <c r="D50" t="s">
        <v>4</v>
      </c>
      <c r="E50" t="s">
        <v>6</v>
      </c>
      <c r="F50" t="s">
        <v>4</v>
      </c>
      <c r="G50">
        <v>0</v>
      </c>
      <c r="H50" t="s">
        <v>4</v>
      </c>
      <c r="J50">
        <v>1</v>
      </c>
      <c r="K50">
        <f t="shared" si="3"/>
        <v>4231</v>
      </c>
    </row>
    <row r="51" spans="1:11">
      <c r="A51" t="str">
        <f t="shared" si="2"/>
        <v>D4232</v>
      </c>
      <c r="B51" t="s">
        <v>4</v>
      </c>
      <c r="C51" t="s">
        <v>50</v>
      </c>
      <c r="D51" t="s">
        <v>4</v>
      </c>
      <c r="E51" t="s">
        <v>6</v>
      </c>
      <c r="F51" t="s">
        <v>4</v>
      </c>
      <c r="G51">
        <v>0</v>
      </c>
      <c r="H51" t="s">
        <v>4</v>
      </c>
      <c r="J51">
        <v>1</v>
      </c>
      <c r="K51">
        <f t="shared" si="3"/>
        <v>4232</v>
      </c>
    </row>
    <row r="52" spans="1:11">
      <c r="A52" t="str">
        <f t="shared" si="2"/>
        <v>D4233</v>
      </c>
      <c r="B52" t="s">
        <v>4</v>
      </c>
      <c r="C52" t="s">
        <v>51</v>
      </c>
      <c r="D52" t="s">
        <v>4</v>
      </c>
      <c r="E52" t="s">
        <v>6</v>
      </c>
      <c r="F52" t="s">
        <v>4</v>
      </c>
      <c r="G52">
        <v>0</v>
      </c>
      <c r="H52" t="s">
        <v>4</v>
      </c>
      <c r="J52">
        <v>1</v>
      </c>
      <c r="K52">
        <f t="shared" si="3"/>
        <v>4233</v>
      </c>
    </row>
    <row r="53" spans="1:11">
      <c r="A53" t="str">
        <f t="shared" si="2"/>
        <v>D4234</v>
      </c>
      <c r="B53" t="s">
        <v>4</v>
      </c>
      <c r="C53" t="s">
        <v>52</v>
      </c>
      <c r="D53" t="s">
        <v>4</v>
      </c>
      <c r="E53" t="s">
        <v>6</v>
      </c>
      <c r="F53" t="s">
        <v>4</v>
      </c>
      <c r="G53">
        <v>0</v>
      </c>
      <c r="H53" t="s">
        <v>4</v>
      </c>
      <c r="J53">
        <v>1</v>
      </c>
      <c r="K53">
        <f t="shared" si="3"/>
        <v>4234</v>
      </c>
    </row>
    <row r="54" spans="1:11">
      <c r="A54" t="str">
        <f t="shared" si="2"/>
        <v>D4235</v>
      </c>
      <c r="B54" t="s">
        <v>4</v>
      </c>
      <c r="C54" t="s">
        <v>53</v>
      </c>
      <c r="D54" t="s">
        <v>4</v>
      </c>
      <c r="E54" t="s">
        <v>6</v>
      </c>
      <c r="F54" t="s">
        <v>4</v>
      </c>
      <c r="G54">
        <v>0</v>
      </c>
      <c r="H54" t="s">
        <v>4</v>
      </c>
      <c r="J54">
        <v>1</v>
      </c>
      <c r="K54">
        <f t="shared" si="3"/>
        <v>4235</v>
      </c>
    </row>
    <row r="55" spans="1:11">
      <c r="A55" t="str">
        <f t="shared" si="2"/>
        <v>D4236</v>
      </c>
      <c r="B55" t="s">
        <v>4</v>
      </c>
      <c r="C55" t="s">
        <v>54</v>
      </c>
      <c r="D55" t="s">
        <v>4</v>
      </c>
      <c r="E55" t="s">
        <v>6</v>
      </c>
      <c r="F55" t="s">
        <v>4</v>
      </c>
      <c r="G55">
        <v>0</v>
      </c>
      <c r="H55" t="s">
        <v>4</v>
      </c>
      <c r="J55">
        <v>1</v>
      </c>
      <c r="K55">
        <f t="shared" si="3"/>
        <v>4236</v>
      </c>
    </row>
    <row r="56" spans="1:11">
      <c r="A56" t="str">
        <f t="shared" si="2"/>
        <v>D4237</v>
      </c>
      <c r="B56" t="s">
        <v>4</v>
      </c>
      <c r="C56" t="s">
        <v>55</v>
      </c>
      <c r="D56" t="s">
        <v>4</v>
      </c>
      <c r="E56" t="s">
        <v>6</v>
      </c>
      <c r="F56" t="s">
        <v>4</v>
      </c>
      <c r="G56">
        <v>0</v>
      </c>
      <c r="H56" t="s">
        <v>4</v>
      </c>
      <c r="J56">
        <v>1</v>
      </c>
      <c r="K56">
        <f t="shared" si="3"/>
        <v>4237</v>
      </c>
    </row>
    <row r="57" spans="1:11">
      <c r="A57" t="str">
        <f t="shared" si="2"/>
        <v>D4238</v>
      </c>
      <c r="B57" t="s">
        <v>4</v>
      </c>
      <c r="C57" t="s">
        <v>56</v>
      </c>
      <c r="D57" t="s">
        <v>4</v>
      </c>
      <c r="E57" t="s">
        <v>6</v>
      </c>
      <c r="F57" t="s">
        <v>4</v>
      </c>
      <c r="G57">
        <v>0</v>
      </c>
      <c r="H57" t="s">
        <v>4</v>
      </c>
      <c r="J57">
        <v>1</v>
      </c>
      <c r="K57">
        <f t="shared" si="3"/>
        <v>4238</v>
      </c>
    </row>
    <row r="58" spans="1:11">
      <c r="A58" t="str">
        <f t="shared" si="2"/>
        <v>D4239</v>
      </c>
      <c r="B58" t="s">
        <v>4</v>
      </c>
      <c r="C58" t="s">
        <v>57</v>
      </c>
      <c r="D58" t="s">
        <v>4</v>
      </c>
      <c r="E58" t="s">
        <v>6</v>
      </c>
      <c r="F58" t="s">
        <v>4</v>
      </c>
      <c r="G58">
        <v>0</v>
      </c>
      <c r="H58" t="s">
        <v>4</v>
      </c>
      <c r="J58">
        <v>1</v>
      </c>
      <c r="K58">
        <f t="shared" si="3"/>
        <v>4239</v>
      </c>
    </row>
    <row r="59" spans="1:11">
      <c r="A59" t="str">
        <f t="shared" si="2"/>
        <v>D4240</v>
      </c>
      <c r="B59" t="s">
        <v>4</v>
      </c>
      <c r="C59" t="s">
        <v>58</v>
      </c>
      <c r="D59" t="s">
        <v>4</v>
      </c>
      <c r="E59" t="s">
        <v>6</v>
      </c>
      <c r="F59" t="s">
        <v>4</v>
      </c>
      <c r="G59">
        <v>0</v>
      </c>
      <c r="H59" t="s">
        <v>4</v>
      </c>
      <c r="J59">
        <v>1</v>
      </c>
      <c r="K59">
        <f t="shared" si="3"/>
        <v>4240</v>
      </c>
    </row>
    <row r="60" spans="1:11">
      <c r="A60" t="str">
        <f t="shared" si="2"/>
        <v>D4241</v>
      </c>
      <c r="B60" t="s">
        <v>4</v>
      </c>
      <c r="C60" t="s">
        <v>83</v>
      </c>
      <c r="D60" t="s">
        <v>4</v>
      </c>
      <c r="E60" t="s">
        <v>6</v>
      </c>
      <c r="F60" t="s">
        <v>4</v>
      </c>
      <c r="G60">
        <v>4</v>
      </c>
      <c r="H60" t="s">
        <v>4</v>
      </c>
      <c r="J60">
        <v>1</v>
      </c>
      <c r="K60">
        <f t="shared" si="3"/>
        <v>4241</v>
      </c>
    </row>
    <row r="61" spans="1:11">
      <c r="A61" t="str">
        <f t="shared" si="2"/>
        <v>D4242</v>
      </c>
      <c r="B61" t="s">
        <v>4</v>
      </c>
      <c r="C61" t="s">
        <v>59</v>
      </c>
      <c r="D61" t="s">
        <v>4</v>
      </c>
      <c r="E61" t="s">
        <v>6</v>
      </c>
      <c r="F61" t="s">
        <v>4</v>
      </c>
      <c r="G61">
        <v>4</v>
      </c>
      <c r="H61" t="s">
        <v>4</v>
      </c>
      <c r="J61">
        <v>1</v>
      </c>
      <c r="K61">
        <f t="shared" si="3"/>
        <v>4242</v>
      </c>
    </row>
    <row r="62" spans="1:11">
      <c r="A62" t="str">
        <f t="shared" si="2"/>
        <v>D4243</v>
      </c>
      <c r="B62" t="s">
        <v>4</v>
      </c>
      <c r="C62" t="s">
        <v>60</v>
      </c>
      <c r="D62" t="s">
        <v>4</v>
      </c>
      <c r="E62" t="s">
        <v>6</v>
      </c>
      <c r="F62" t="s">
        <v>4</v>
      </c>
      <c r="G62">
        <v>4</v>
      </c>
      <c r="H62" t="s">
        <v>4</v>
      </c>
      <c r="J62">
        <v>1</v>
      </c>
      <c r="K62">
        <f t="shared" si="3"/>
        <v>4243</v>
      </c>
    </row>
    <row r="63" spans="1:11">
      <c r="A63" t="str">
        <f t="shared" si="2"/>
        <v>D4300</v>
      </c>
      <c r="B63" t="s">
        <v>4</v>
      </c>
      <c r="C63" t="s">
        <v>61</v>
      </c>
      <c r="D63" t="s">
        <v>4</v>
      </c>
      <c r="E63" t="s">
        <v>62</v>
      </c>
      <c r="F63" t="s">
        <v>4</v>
      </c>
      <c r="G63">
        <v>0</v>
      </c>
      <c r="H63" t="s">
        <v>4</v>
      </c>
      <c r="J63">
        <v>1</v>
      </c>
      <c r="K63">
        <v>4300</v>
      </c>
    </row>
    <row r="64" spans="1:11">
      <c r="A64" t="str">
        <f t="shared" ref="A64:A79" si="4">"D"&amp;K63&amp;"."&amp;J64</f>
        <v>D4300.0</v>
      </c>
      <c r="B64" t="s">
        <v>4</v>
      </c>
      <c r="C64" t="s">
        <v>63</v>
      </c>
      <c r="D64" t="s">
        <v>4</v>
      </c>
      <c r="E64" t="s">
        <v>8</v>
      </c>
      <c r="F64" t="s">
        <v>4</v>
      </c>
      <c r="G64">
        <v>0</v>
      </c>
      <c r="H64" t="s">
        <v>4</v>
      </c>
      <c r="J64">
        <v>0</v>
      </c>
      <c r="K64">
        <f t="shared" ref="K64:K79" si="5">K63</f>
        <v>4300</v>
      </c>
    </row>
    <row r="65" spans="1:11">
      <c r="A65" t="str">
        <f t="shared" si="4"/>
        <v>D4300.1</v>
      </c>
      <c r="B65" t="s">
        <v>4</v>
      </c>
      <c r="C65" t="s">
        <v>64</v>
      </c>
      <c r="D65" t="s">
        <v>4</v>
      </c>
      <c r="E65" t="s">
        <v>8</v>
      </c>
      <c r="F65" t="s">
        <v>4</v>
      </c>
      <c r="G65">
        <v>0</v>
      </c>
      <c r="H65" t="s">
        <v>4</v>
      </c>
      <c r="J65">
        <v>1</v>
      </c>
      <c r="K65">
        <f t="shared" si="5"/>
        <v>4300</v>
      </c>
    </row>
    <row r="66" spans="1:11">
      <c r="A66" t="str">
        <f t="shared" si="4"/>
        <v>D4300.2</v>
      </c>
      <c r="B66" t="s">
        <v>4</v>
      </c>
      <c r="C66" t="s">
        <v>65</v>
      </c>
      <c r="D66" t="s">
        <v>4</v>
      </c>
      <c r="E66" t="s">
        <v>8</v>
      </c>
      <c r="F66" t="s">
        <v>4</v>
      </c>
      <c r="G66">
        <v>0</v>
      </c>
      <c r="H66" t="s">
        <v>4</v>
      </c>
      <c r="J66">
        <v>2</v>
      </c>
      <c r="K66">
        <f t="shared" si="5"/>
        <v>4300</v>
      </c>
    </row>
    <row r="67" spans="1:11">
      <c r="A67" t="str">
        <f t="shared" si="4"/>
        <v>D4300.3</v>
      </c>
      <c r="B67" t="s">
        <v>4</v>
      </c>
      <c r="C67" t="s">
        <v>66</v>
      </c>
      <c r="D67" t="s">
        <v>4</v>
      </c>
      <c r="E67" t="s">
        <v>8</v>
      </c>
      <c r="F67" t="s">
        <v>4</v>
      </c>
      <c r="G67">
        <v>0</v>
      </c>
      <c r="H67" t="s">
        <v>4</v>
      </c>
      <c r="J67">
        <v>3</v>
      </c>
      <c r="K67">
        <f t="shared" si="5"/>
        <v>4300</v>
      </c>
    </row>
    <row r="68" spans="1:11">
      <c r="A68" t="str">
        <f t="shared" si="4"/>
        <v>D4300.4</v>
      </c>
      <c r="B68" t="s">
        <v>4</v>
      </c>
      <c r="C68" t="s">
        <v>67</v>
      </c>
      <c r="D68" t="s">
        <v>4</v>
      </c>
      <c r="E68" t="s">
        <v>8</v>
      </c>
      <c r="F68" t="s">
        <v>4</v>
      </c>
      <c r="G68">
        <v>0</v>
      </c>
      <c r="H68" t="s">
        <v>4</v>
      </c>
      <c r="J68">
        <v>4</v>
      </c>
      <c r="K68">
        <f t="shared" si="5"/>
        <v>4300</v>
      </c>
    </row>
    <row r="69" spans="1:11">
      <c r="A69" t="str">
        <f t="shared" si="4"/>
        <v>D4300.5</v>
      </c>
      <c r="B69" t="s">
        <v>4</v>
      </c>
      <c r="C69" t="s">
        <v>68</v>
      </c>
      <c r="D69" t="s">
        <v>4</v>
      </c>
      <c r="E69" t="s">
        <v>8</v>
      </c>
      <c r="F69" t="s">
        <v>4</v>
      </c>
      <c r="G69">
        <v>0</v>
      </c>
      <c r="H69" t="s">
        <v>4</v>
      </c>
      <c r="J69">
        <v>5</v>
      </c>
      <c r="K69">
        <f t="shared" si="5"/>
        <v>4300</v>
      </c>
    </row>
    <row r="70" spans="1:11">
      <c r="A70" t="str">
        <f t="shared" si="4"/>
        <v>D4300.6</v>
      </c>
      <c r="B70" t="s">
        <v>4</v>
      </c>
      <c r="C70" t="s">
        <v>69</v>
      </c>
      <c r="D70" t="s">
        <v>4</v>
      </c>
      <c r="E70" t="s">
        <v>8</v>
      </c>
      <c r="F70" t="s">
        <v>4</v>
      </c>
      <c r="G70">
        <v>0</v>
      </c>
      <c r="H70" t="s">
        <v>4</v>
      </c>
      <c r="J70">
        <v>6</v>
      </c>
      <c r="K70">
        <f t="shared" si="5"/>
        <v>4300</v>
      </c>
    </row>
    <row r="71" spans="1:11">
      <c r="A71" t="str">
        <f t="shared" si="4"/>
        <v>D4300.7</v>
      </c>
      <c r="B71" t="s">
        <v>4</v>
      </c>
      <c r="C71" t="s">
        <v>70</v>
      </c>
      <c r="D71" t="s">
        <v>4</v>
      </c>
      <c r="E71" t="s">
        <v>8</v>
      </c>
      <c r="F71" t="s">
        <v>4</v>
      </c>
      <c r="G71">
        <v>0</v>
      </c>
      <c r="H71" t="s">
        <v>4</v>
      </c>
      <c r="J71">
        <v>7</v>
      </c>
      <c r="K71">
        <f t="shared" si="5"/>
        <v>4300</v>
      </c>
    </row>
    <row r="72" spans="1:11">
      <c r="A72" t="str">
        <f t="shared" si="4"/>
        <v>D4300.8</v>
      </c>
      <c r="B72" t="s">
        <v>4</v>
      </c>
      <c r="C72" t="s">
        <v>71</v>
      </c>
      <c r="D72" t="s">
        <v>4</v>
      </c>
      <c r="E72" t="s">
        <v>8</v>
      </c>
      <c r="F72" t="s">
        <v>4</v>
      </c>
      <c r="G72">
        <v>0</v>
      </c>
      <c r="H72" t="s">
        <v>4</v>
      </c>
      <c r="J72">
        <v>8</v>
      </c>
      <c r="K72">
        <f t="shared" si="5"/>
        <v>4300</v>
      </c>
    </row>
    <row r="73" spans="1:11">
      <c r="A73" t="str">
        <f t="shared" si="4"/>
        <v>D4300.9</v>
      </c>
      <c r="B73" t="s">
        <v>4</v>
      </c>
      <c r="C73" t="s">
        <v>72</v>
      </c>
      <c r="D73" t="s">
        <v>4</v>
      </c>
      <c r="E73" t="s">
        <v>8</v>
      </c>
      <c r="F73" t="s">
        <v>4</v>
      </c>
      <c r="G73">
        <v>0</v>
      </c>
      <c r="H73" t="s">
        <v>4</v>
      </c>
      <c r="J73">
        <v>9</v>
      </c>
      <c r="K73">
        <f t="shared" si="5"/>
        <v>4300</v>
      </c>
    </row>
    <row r="74" spans="1:11">
      <c r="A74" t="str">
        <f t="shared" si="4"/>
        <v>D4300.A</v>
      </c>
      <c r="B74" t="s">
        <v>4</v>
      </c>
      <c r="C74" t="s">
        <v>7</v>
      </c>
      <c r="D74" t="s">
        <v>4</v>
      </c>
      <c r="E74" t="s">
        <v>8</v>
      </c>
      <c r="F74" t="s">
        <v>4</v>
      </c>
      <c r="G74">
        <v>0</v>
      </c>
      <c r="H74" t="s">
        <v>4</v>
      </c>
      <c r="J74" s="1" t="s">
        <v>13</v>
      </c>
      <c r="K74">
        <f t="shared" si="5"/>
        <v>4300</v>
      </c>
    </row>
    <row r="75" spans="1:11">
      <c r="A75" t="str">
        <f t="shared" si="4"/>
        <v>D4300.B</v>
      </c>
      <c r="B75" t="s">
        <v>4</v>
      </c>
      <c r="C75" t="s">
        <v>7</v>
      </c>
      <c r="D75" t="s">
        <v>4</v>
      </c>
      <c r="E75" t="s">
        <v>8</v>
      </c>
      <c r="F75" t="s">
        <v>4</v>
      </c>
      <c r="G75">
        <v>0</v>
      </c>
      <c r="H75" t="s">
        <v>4</v>
      </c>
      <c r="J75" s="1" t="s">
        <v>14</v>
      </c>
      <c r="K75">
        <f t="shared" si="5"/>
        <v>4300</v>
      </c>
    </row>
    <row r="76" spans="1:11">
      <c r="A76" t="str">
        <f t="shared" si="4"/>
        <v>D4300.C</v>
      </c>
      <c r="B76" t="s">
        <v>4</v>
      </c>
      <c r="C76" t="s">
        <v>7</v>
      </c>
      <c r="D76" t="s">
        <v>4</v>
      </c>
      <c r="E76" t="s">
        <v>8</v>
      </c>
      <c r="F76" t="s">
        <v>4</v>
      </c>
      <c r="G76">
        <v>0</v>
      </c>
      <c r="H76" t="s">
        <v>4</v>
      </c>
      <c r="J76" s="1" t="s">
        <v>15</v>
      </c>
      <c r="K76">
        <f t="shared" si="5"/>
        <v>4300</v>
      </c>
    </row>
    <row r="77" spans="1:11">
      <c r="A77" t="str">
        <f t="shared" si="4"/>
        <v>D4300.D</v>
      </c>
      <c r="B77" t="s">
        <v>4</v>
      </c>
      <c r="C77" t="s">
        <v>7</v>
      </c>
      <c r="D77" t="s">
        <v>4</v>
      </c>
      <c r="E77" t="s">
        <v>8</v>
      </c>
      <c r="F77" t="s">
        <v>4</v>
      </c>
      <c r="G77">
        <v>0</v>
      </c>
      <c r="H77" t="s">
        <v>4</v>
      </c>
      <c r="J77" s="1" t="s">
        <v>16</v>
      </c>
      <c r="K77">
        <f t="shared" si="5"/>
        <v>4300</v>
      </c>
    </row>
    <row r="78" spans="1:11">
      <c r="A78" t="str">
        <f t="shared" si="4"/>
        <v>D4300.E</v>
      </c>
      <c r="B78" t="s">
        <v>4</v>
      </c>
      <c r="C78" t="s">
        <v>7</v>
      </c>
      <c r="D78" t="s">
        <v>4</v>
      </c>
      <c r="E78" t="s">
        <v>8</v>
      </c>
      <c r="F78" t="s">
        <v>4</v>
      </c>
      <c r="G78">
        <v>0</v>
      </c>
      <c r="H78" t="s">
        <v>4</v>
      </c>
      <c r="J78" s="1" t="s">
        <v>17</v>
      </c>
      <c r="K78">
        <f t="shared" si="5"/>
        <v>4300</v>
      </c>
    </row>
    <row r="79" spans="1:11">
      <c r="A79" t="str">
        <f t="shared" si="4"/>
        <v>D4300.F</v>
      </c>
      <c r="B79" t="s">
        <v>4</v>
      </c>
      <c r="C79" t="s">
        <v>7</v>
      </c>
      <c r="D79" t="s">
        <v>4</v>
      </c>
      <c r="E79" t="s">
        <v>8</v>
      </c>
      <c r="F79" t="s">
        <v>4</v>
      </c>
      <c r="G79">
        <v>0</v>
      </c>
      <c r="H79" t="s">
        <v>4</v>
      </c>
      <c r="J79" s="1" t="s">
        <v>18</v>
      </c>
      <c r="K79">
        <f t="shared" si="5"/>
        <v>4300</v>
      </c>
    </row>
    <row r="80" spans="1:11">
      <c r="A80" t="str">
        <f t="shared" ref="A80:A94" si="6">"D"&amp;K80</f>
        <v>D4301</v>
      </c>
      <c r="B80" t="s">
        <v>4</v>
      </c>
      <c r="C80" t="s">
        <v>73</v>
      </c>
      <c r="D80" t="s">
        <v>4</v>
      </c>
      <c r="E80" t="s">
        <v>62</v>
      </c>
      <c r="F80" t="s">
        <v>4</v>
      </c>
      <c r="G80">
        <v>0</v>
      </c>
      <c r="H80" t="s">
        <v>4</v>
      </c>
      <c r="J80">
        <v>1</v>
      </c>
      <c r="K80">
        <f>J63+K63</f>
        <v>4301</v>
      </c>
    </row>
    <row r="81" spans="1:11">
      <c r="A81" t="str">
        <f t="shared" si="6"/>
        <v>D4302</v>
      </c>
      <c r="B81" t="s">
        <v>4</v>
      </c>
      <c r="C81" t="s">
        <v>74</v>
      </c>
      <c r="D81" t="s">
        <v>4</v>
      </c>
      <c r="E81" t="s">
        <v>62</v>
      </c>
      <c r="F81" t="s">
        <v>4</v>
      </c>
      <c r="G81">
        <v>2</v>
      </c>
      <c r="H81" t="s">
        <v>4</v>
      </c>
      <c r="J81">
        <v>1</v>
      </c>
      <c r="K81">
        <f t="shared" ref="K81:K94" si="7">J80+K80</f>
        <v>4302</v>
      </c>
    </row>
    <row r="82" spans="1:11">
      <c r="A82" t="str">
        <f t="shared" si="6"/>
        <v>D4303</v>
      </c>
      <c r="B82" t="s">
        <v>4</v>
      </c>
      <c r="C82" t="s">
        <v>75</v>
      </c>
      <c r="D82" t="s">
        <v>4</v>
      </c>
      <c r="E82" t="s">
        <v>62</v>
      </c>
      <c r="F82" t="s">
        <v>4</v>
      </c>
      <c r="G82">
        <v>2</v>
      </c>
      <c r="H82" t="s">
        <v>4</v>
      </c>
      <c r="J82">
        <v>1</v>
      </c>
      <c r="K82">
        <f t="shared" si="7"/>
        <v>4303</v>
      </c>
    </row>
    <row r="83" spans="1:11">
      <c r="A83" t="str">
        <f t="shared" si="6"/>
        <v>D4304</v>
      </c>
      <c r="B83" t="s">
        <v>4</v>
      </c>
      <c r="C83" t="s">
        <v>76</v>
      </c>
      <c r="D83" t="s">
        <v>4</v>
      </c>
      <c r="E83" t="s">
        <v>62</v>
      </c>
      <c r="F83" t="s">
        <v>4</v>
      </c>
      <c r="G83">
        <v>2</v>
      </c>
      <c r="H83" t="s">
        <v>4</v>
      </c>
      <c r="J83">
        <v>1</v>
      </c>
      <c r="K83">
        <f t="shared" si="7"/>
        <v>4304</v>
      </c>
    </row>
    <row r="84" spans="1:11">
      <c r="A84" t="str">
        <f t="shared" si="6"/>
        <v>D4305</v>
      </c>
      <c r="B84" t="s">
        <v>4</v>
      </c>
      <c r="C84" t="s">
        <v>23</v>
      </c>
      <c r="D84" t="s">
        <v>4</v>
      </c>
      <c r="E84" t="s">
        <v>62</v>
      </c>
      <c r="F84" t="s">
        <v>4</v>
      </c>
      <c r="G84">
        <v>0</v>
      </c>
      <c r="H84" t="s">
        <v>4</v>
      </c>
      <c r="J84">
        <v>1</v>
      </c>
      <c r="K84">
        <f t="shared" si="7"/>
        <v>4305</v>
      </c>
    </row>
    <row r="85" spans="1:11">
      <c r="A85" t="str">
        <f t="shared" si="6"/>
        <v>D4306</v>
      </c>
      <c r="B85" t="s">
        <v>4</v>
      </c>
      <c r="C85" t="s">
        <v>24</v>
      </c>
      <c r="D85" t="s">
        <v>4</v>
      </c>
      <c r="E85" t="s">
        <v>62</v>
      </c>
      <c r="F85" t="s">
        <v>4</v>
      </c>
      <c r="G85">
        <v>0</v>
      </c>
      <c r="H85" t="s">
        <v>4</v>
      </c>
      <c r="J85">
        <v>1</v>
      </c>
      <c r="K85">
        <f t="shared" si="7"/>
        <v>4306</v>
      </c>
    </row>
    <row r="86" spans="1:11">
      <c r="A86" t="str">
        <f t="shared" si="6"/>
        <v>D4307</v>
      </c>
      <c r="B86" t="s">
        <v>4</v>
      </c>
      <c r="C86" t="s">
        <v>25</v>
      </c>
      <c r="D86" t="s">
        <v>4</v>
      </c>
      <c r="E86" t="s">
        <v>62</v>
      </c>
      <c r="F86" t="s">
        <v>4</v>
      </c>
      <c r="G86">
        <v>0</v>
      </c>
      <c r="H86" t="s">
        <v>4</v>
      </c>
      <c r="J86">
        <v>1</v>
      </c>
      <c r="K86">
        <f t="shared" si="7"/>
        <v>4307</v>
      </c>
    </row>
    <row r="87" spans="1:11">
      <c r="A87" t="str">
        <f t="shared" si="6"/>
        <v>D4308</v>
      </c>
      <c r="B87" t="s">
        <v>4</v>
      </c>
      <c r="C87" t="s">
        <v>26</v>
      </c>
      <c r="D87" t="s">
        <v>4</v>
      </c>
      <c r="E87" t="s">
        <v>62</v>
      </c>
      <c r="F87" t="s">
        <v>4</v>
      </c>
      <c r="G87">
        <v>0</v>
      </c>
      <c r="H87" t="s">
        <v>4</v>
      </c>
      <c r="J87">
        <v>1</v>
      </c>
      <c r="K87">
        <f t="shared" si="7"/>
        <v>4308</v>
      </c>
    </row>
    <row r="88" spans="1:11">
      <c r="A88" t="str">
        <f t="shared" si="6"/>
        <v>D4309</v>
      </c>
      <c r="B88" t="s">
        <v>4</v>
      </c>
      <c r="C88" t="s">
        <v>27</v>
      </c>
      <c r="D88" t="s">
        <v>4</v>
      </c>
      <c r="E88" t="s">
        <v>62</v>
      </c>
      <c r="F88" t="s">
        <v>4</v>
      </c>
      <c r="G88">
        <v>0</v>
      </c>
      <c r="H88" t="s">
        <v>4</v>
      </c>
      <c r="J88">
        <v>1</v>
      </c>
      <c r="K88">
        <f t="shared" si="7"/>
        <v>4309</v>
      </c>
    </row>
    <row r="89" spans="1:11">
      <c r="A89" t="str">
        <f t="shared" si="6"/>
        <v>D4310</v>
      </c>
      <c r="B89" t="s">
        <v>4</v>
      </c>
      <c r="C89" t="s">
        <v>77</v>
      </c>
      <c r="D89" t="s">
        <v>4</v>
      </c>
      <c r="E89" t="s">
        <v>62</v>
      </c>
      <c r="F89" t="s">
        <v>4</v>
      </c>
      <c r="G89">
        <v>0</v>
      </c>
      <c r="H89" t="s">
        <v>4</v>
      </c>
      <c r="J89">
        <v>1</v>
      </c>
      <c r="K89">
        <f t="shared" si="7"/>
        <v>4310</v>
      </c>
    </row>
    <row r="90" spans="1:11">
      <c r="A90" t="str">
        <f t="shared" si="6"/>
        <v>D4311</v>
      </c>
      <c r="B90" t="s">
        <v>4</v>
      </c>
      <c r="C90" t="s">
        <v>78</v>
      </c>
      <c r="D90" t="s">
        <v>4</v>
      </c>
      <c r="E90" t="s">
        <v>62</v>
      </c>
      <c r="F90" t="s">
        <v>4</v>
      </c>
      <c r="G90">
        <v>0</v>
      </c>
      <c r="H90" t="s">
        <v>4</v>
      </c>
      <c r="J90">
        <v>1</v>
      </c>
      <c r="K90">
        <f t="shared" si="7"/>
        <v>4311</v>
      </c>
    </row>
    <row r="91" spans="1:11">
      <c r="A91" t="str">
        <f t="shared" si="6"/>
        <v>D4312</v>
      </c>
      <c r="B91" t="s">
        <v>4</v>
      </c>
      <c r="C91" t="s">
        <v>79</v>
      </c>
      <c r="D91" t="s">
        <v>4</v>
      </c>
      <c r="E91" t="s">
        <v>62</v>
      </c>
      <c r="F91" t="s">
        <v>4</v>
      </c>
      <c r="G91">
        <v>0</v>
      </c>
      <c r="H91" t="s">
        <v>4</v>
      </c>
      <c r="J91">
        <v>1</v>
      </c>
      <c r="K91">
        <f t="shared" si="7"/>
        <v>4312</v>
      </c>
    </row>
    <row r="92" spans="1:11">
      <c r="A92" t="str">
        <f t="shared" si="6"/>
        <v>D4313</v>
      </c>
      <c r="B92" t="s">
        <v>4</v>
      </c>
      <c r="C92" t="s">
        <v>80</v>
      </c>
      <c r="D92" t="s">
        <v>4</v>
      </c>
      <c r="E92" t="s">
        <v>62</v>
      </c>
      <c r="F92" t="s">
        <v>4</v>
      </c>
      <c r="G92">
        <v>0</v>
      </c>
      <c r="H92" t="s">
        <v>4</v>
      </c>
      <c r="J92">
        <v>1</v>
      </c>
      <c r="K92">
        <f t="shared" si="7"/>
        <v>4313</v>
      </c>
    </row>
    <row r="93" spans="1:11">
      <c r="A93" t="str">
        <f t="shared" si="6"/>
        <v>D4314</v>
      </c>
      <c r="B93" t="s">
        <v>4</v>
      </c>
      <c r="C93" t="s">
        <v>81</v>
      </c>
      <c r="D93" t="s">
        <v>4</v>
      </c>
      <c r="E93" t="s">
        <v>62</v>
      </c>
      <c r="F93" t="s">
        <v>4</v>
      </c>
      <c r="G93">
        <v>0</v>
      </c>
      <c r="H93" t="s">
        <v>4</v>
      </c>
      <c r="J93">
        <v>1</v>
      </c>
      <c r="K93">
        <f t="shared" si="7"/>
        <v>4314</v>
      </c>
    </row>
    <row r="94" spans="1:11">
      <c r="A94" t="str">
        <f t="shared" si="6"/>
        <v>D4315</v>
      </c>
      <c r="B94" t="s">
        <v>4</v>
      </c>
      <c r="C94" t="s">
        <v>82</v>
      </c>
      <c r="D94" t="s">
        <v>4</v>
      </c>
      <c r="E94" t="s">
        <v>62</v>
      </c>
      <c r="F94" t="s">
        <v>4</v>
      </c>
      <c r="G94">
        <v>0</v>
      </c>
      <c r="H94" t="s">
        <v>4</v>
      </c>
      <c r="J94">
        <v>1</v>
      </c>
      <c r="K94">
        <f t="shared" si="7"/>
        <v>4315</v>
      </c>
    </row>
  </sheetData>
  <mergeCells count="1">
    <mergeCell ref="J1:K1"/>
  </mergeCells>
  <phoneticPr fontId="39" type="noConversion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CA84-D04F-4CF3-A117-7B75419E1BD2}">
  <dimension ref="A1:K100"/>
  <sheetViews>
    <sheetView topLeftCell="A61" workbookViewId="0">
      <selection activeCell="E96" sqref="E96"/>
    </sheetView>
  </sheetViews>
  <sheetFormatPr defaultColWidth="8.625" defaultRowHeight="16.5"/>
  <cols>
    <col min="1" max="1" width="9.125" bestFit="1" customWidth="1"/>
    <col min="2" max="2" width="1.875" bestFit="1" customWidth="1"/>
    <col min="3" max="3" width="26.625" bestFit="1" customWidth="1"/>
    <col min="4" max="4" width="1.875" bestFit="1" customWidth="1"/>
    <col min="5" max="5" width="21.125" customWidth="1"/>
    <col min="6" max="6" width="1.875" bestFit="1" customWidth="1"/>
    <col min="7" max="7" width="7.125" bestFit="1" customWidth="1"/>
    <col min="8" max="8" width="1.875" bestFit="1" customWidth="1"/>
    <col min="10" max="10" width="2.875" bestFit="1" customWidth="1"/>
    <col min="11" max="11" width="5.5" bestFit="1" customWidth="1"/>
  </cols>
  <sheetData>
    <row r="1" spans="1:11">
      <c r="A1" t="s">
        <v>0</v>
      </c>
      <c r="C1" t="s">
        <v>1</v>
      </c>
      <c r="E1" t="s">
        <v>2</v>
      </c>
      <c r="G1" t="s">
        <v>84</v>
      </c>
      <c r="J1" s="2" t="s">
        <v>3</v>
      </c>
      <c r="K1" s="2"/>
    </row>
    <row r="2" spans="1:11">
      <c r="J2">
        <v>0</v>
      </c>
      <c r="K2">
        <v>4200</v>
      </c>
    </row>
    <row r="3" spans="1:11">
      <c r="A3" t="str">
        <f>"D"&amp;K3</f>
        <v>D4200</v>
      </c>
      <c r="B3" t="s">
        <v>4</v>
      </c>
      <c r="C3" t="s">
        <v>5</v>
      </c>
      <c r="D3" t="s">
        <v>4</v>
      </c>
      <c r="E3" t="s">
        <v>6</v>
      </c>
      <c r="F3" t="s">
        <v>4</v>
      </c>
      <c r="G3">
        <v>0</v>
      </c>
      <c r="H3" t="s">
        <v>4</v>
      </c>
      <c r="J3">
        <v>1</v>
      </c>
      <c r="K3">
        <f>J2+K2</f>
        <v>4200</v>
      </c>
    </row>
    <row r="4" spans="1:11">
      <c r="A4" t="str">
        <f t="shared" ref="A4:A19" si="0">"D"&amp;K3&amp;"."&amp;J4</f>
        <v>D4200.0</v>
      </c>
      <c r="B4" t="s">
        <v>4</v>
      </c>
      <c r="C4" t="s">
        <v>7</v>
      </c>
      <c r="D4" t="s">
        <v>4</v>
      </c>
      <c r="E4" t="s">
        <v>8</v>
      </c>
      <c r="F4" t="s">
        <v>4</v>
      </c>
      <c r="G4">
        <v>0</v>
      </c>
      <c r="H4" t="s">
        <v>4</v>
      </c>
      <c r="J4">
        <v>0</v>
      </c>
      <c r="K4">
        <f t="shared" ref="K4:K19" si="1">K3</f>
        <v>4200</v>
      </c>
    </row>
    <row r="5" spans="1:11">
      <c r="A5" t="str">
        <f t="shared" si="0"/>
        <v>D4200.1</v>
      </c>
      <c r="B5" t="s">
        <v>4</v>
      </c>
      <c r="C5" t="s">
        <v>9</v>
      </c>
      <c r="D5" t="s">
        <v>4</v>
      </c>
      <c r="E5" t="s">
        <v>8</v>
      </c>
      <c r="F5" t="s">
        <v>4</v>
      </c>
      <c r="G5">
        <v>0</v>
      </c>
      <c r="H5" t="s">
        <v>4</v>
      </c>
      <c r="J5">
        <v>1</v>
      </c>
      <c r="K5">
        <f t="shared" si="1"/>
        <v>4200</v>
      </c>
    </row>
    <row r="6" spans="1:11">
      <c r="A6" t="str">
        <f t="shared" si="0"/>
        <v>D4200.2</v>
      </c>
      <c r="B6" t="s">
        <v>4</v>
      </c>
      <c r="C6" t="s">
        <v>10</v>
      </c>
      <c r="D6" t="s">
        <v>4</v>
      </c>
      <c r="E6" t="s">
        <v>8</v>
      </c>
      <c r="F6" t="s">
        <v>4</v>
      </c>
      <c r="G6">
        <v>0</v>
      </c>
      <c r="H6" t="s">
        <v>4</v>
      </c>
      <c r="J6">
        <v>2</v>
      </c>
      <c r="K6">
        <f t="shared" si="1"/>
        <v>4200</v>
      </c>
    </row>
    <row r="7" spans="1:11">
      <c r="A7" t="str">
        <f t="shared" si="0"/>
        <v>D4200.3</v>
      </c>
      <c r="B7" t="s">
        <v>4</v>
      </c>
      <c r="C7" t="s">
        <v>11</v>
      </c>
      <c r="D7" t="s">
        <v>4</v>
      </c>
      <c r="E7" t="s">
        <v>8</v>
      </c>
      <c r="F7" t="s">
        <v>4</v>
      </c>
      <c r="G7">
        <v>0</v>
      </c>
      <c r="H7" t="s">
        <v>4</v>
      </c>
      <c r="J7">
        <v>3</v>
      </c>
      <c r="K7">
        <f t="shared" si="1"/>
        <v>4200</v>
      </c>
    </row>
    <row r="8" spans="1:11">
      <c r="A8" t="str">
        <f t="shared" si="0"/>
        <v>D4200.4</v>
      </c>
      <c r="B8" t="s">
        <v>4</v>
      </c>
      <c r="C8" t="s">
        <v>12</v>
      </c>
      <c r="D8" t="s">
        <v>4</v>
      </c>
      <c r="E8" t="s">
        <v>8</v>
      </c>
      <c r="F8" t="s">
        <v>4</v>
      </c>
      <c r="G8">
        <v>0</v>
      </c>
      <c r="H8" t="s">
        <v>4</v>
      </c>
      <c r="J8">
        <v>4</v>
      </c>
      <c r="K8">
        <f t="shared" si="1"/>
        <v>4200</v>
      </c>
    </row>
    <row r="9" spans="1:11">
      <c r="A9" t="str">
        <f t="shared" si="0"/>
        <v>D4200.5</v>
      </c>
      <c r="B9" t="s">
        <v>4</v>
      </c>
      <c r="C9" t="s">
        <v>7</v>
      </c>
      <c r="D9" t="s">
        <v>4</v>
      </c>
      <c r="E9" t="s">
        <v>8</v>
      </c>
      <c r="F9" t="s">
        <v>4</v>
      </c>
      <c r="G9">
        <v>0</v>
      </c>
      <c r="H9" t="s">
        <v>4</v>
      </c>
      <c r="J9">
        <v>5</v>
      </c>
      <c r="K9">
        <f t="shared" si="1"/>
        <v>4200</v>
      </c>
    </row>
    <row r="10" spans="1:11">
      <c r="A10" t="str">
        <f t="shared" si="0"/>
        <v>D4200.6</v>
      </c>
      <c r="B10" t="s">
        <v>4</v>
      </c>
      <c r="C10" t="s">
        <v>7</v>
      </c>
      <c r="D10" t="s">
        <v>4</v>
      </c>
      <c r="E10" t="s">
        <v>8</v>
      </c>
      <c r="F10" t="s">
        <v>4</v>
      </c>
      <c r="G10">
        <v>0</v>
      </c>
      <c r="H10" t="s">
        <v>4</v>
      </c>
      <c r="J10">
        <v>6</v>
      </c>
      <c r="K10">
        <f t="shared" si="1"/>
        <v>4200</v>
      </c>
    </row>
    <row r="11" spans="1:11">
      <c r="A11" t="str">
        <f t="shared" si="0"/>
        <v>D4200.7</v>
      </c>
      <c r="B11" t="s">
        <v>4</v>
      </c>
      <c r="C11" t="s">
        <v>7</v>
      </c>
      <c r="D11" t="s">
        <v>4</v>
      </c>
      <c r="E11" t="s">
        <v>8</v>
      </c>
      <c r="F11" t="s">
        <v>4</v>
      </c>
      <c r="G11">
        <v>0</v>
      </c>
      <c r="H11" t="s">
        <v>4</v>
      </c>
      <c r="J11">
        <v>7</v>
      </c>
      <c r="K11">
        <f t="shared" si="1"/>
        <v>4200</v>
      </c>
    </row>
    <row r="12" spans="1:11">
      <c r="A12" t="str">
        <f t="shared" si="0"/>
        <v>D4200.8</v>
      </c>
      <c r="B12" t="s">
        <v>4</v>
      </c>
      <c r="C12" t="s">
        <v>7</v>
      </c>
      <c r="D12" t="s">
        <v>4</v>
      </c>
      <c r="E12" t="s">
        <v>8</v>
      </c>
      <c r="F12" t="s">
        <v>4</v>
      </c>
      <c r="G12">
        <v>0</v>
      </c>
      <c r="H12" t="s">
        <v>4</v>
      </c>
      <c r="J12">
        <v>8</v>
      </c>
      <c r="K12">
        <f t="shared" si="1"/>
        <v>4200</v>
      </c>
    </row>
    <row r="13" spans="1:11">
      <c r="A13" t="str">
        <f t="shared" si="0"/>
        <v>D4200.9</v>
      </c>
      <c r="B13" t="s">
        <v>4</v>
      </c>
      <c r="C13" t="s">
        <v>7</v>
      </c>
      <c r="D13" t="s">
        <v>4</v>
      </c>
      <c r="E13" t="s">
        <v>8</v>
      </c>
      <c r="F13" t="s">
        <v>4</v>
      </c>
      <c r="G13">
        <v>0</v>
      </c>
      <c r="H13" t="s">
        <v>4</v>
      </c>
      <c r="J13">
        <v>9</v>
      </c>
      <c r="K13">
        <f t="shared" si="1"/>
        <v>4200</v>
      </c>
    </row>
    <row r="14" spans="1:11">
      <c r="A14" t="str">
        <f t="shared" si="0"/>
        <v>D4200.A</v>
      </c>
      <c r="B14" t="s">
        <v>4</v>
      </c>
      <c r="C14" t="s">
        <v>7</v>
      </c>
      <c r="D14" t="s">
        <v>4</v>
      </c>
      <c r="E14" t="s">
        <v>8</v>
      </c>
      <c r="F14" t="s">
        <v>4</v>
      </c>
      <c r="G14">
        <v>0</v>
      </c>
      <c r="H14" t="s">
        <v>4</v>
      </c>
      <c r="J14" s="1" t="s">
        <v>13</v>
      </c>
      <c r="K14">
        <f t="shared" si="1"/>
        <v>4200</v>
      </c>
    </row>
    <row r="15" spans="1:11">
      <c r="A15" t="str">
        <f t="shared" si="0"/>
        <v>D4200.B</v>
      </c>
      <c r="B15" t="s">
        <v>4</v>
      </c>
      <c r="C15" t="s">
        <v>7</v>
      </c>
      <c r="D15" t="s">
        <v>4</v>
      </c>
      <c r="E15" t="s">
        <v>8</v>
      </c>
      <c r="F15" t="s">
        <v>4</v>
      </c>
      <c r="G15">
        <v>0</v>
      </c>
      <c r="H15" t="s">
        <v>4</v>
      </c>
      <c r="J15" s="1" t="s">
        <v>14</v>
      </c>
      <c r="K15">
        <f t="shared" si="1"/>
        <v>4200</v>
      </c>
    </row>
    <row r="16" spans="1:11">
      <c r="A16" t="str">
        <f t="shared" si="0"/>
        <v>D4200.C</v>
      </c>
      <c r="B16" t="s">
        <v>4</v>
      </c>
      <c r="C16" t="s">
        <v>7</v>
      </c>
      <c r="D16" t="s">
        <v>4</v>
      </c>
      <c r="E16" t="s">
        <v>8</v>
      </c>
      <c r="F16" t="s">
        <v>4</v>
      </c>
      <c r="G16">
        <v>0</v>
      </c>
      <c r="H16" t="s">
        <v>4</v>
      </c>
      <c r="J16" s="1" t="s">
        <v>15</v>
      </c>
      <c r="K16">
        <f t="shared" si="1"/>
        <v>4200</v>
      </c>
    </row>
    <row r="17" spans="1:11">
      <c r="A17" t="str">
        <f t="shared" si="0"/>
        <v>D4200.D</v>
      </c>
      <c r="B17" t="s">
        <v>4</v>
      </c>
      <c r="C17" t="s">
        <v>7</v>
      </c>
      <c r="D17" t="s">
        <v>4</v>
      </c>
      <c r="E17" t="s">
        <v>8</v>
      </c>
      <c r="F17" t="s">
        <v>4</v>
      </c>
      <c r="G17">
        <v>0</v>
      </c>
      <c r="H17" t="s">
        <v>4</v>
      </c>
      <c r="J17" s="1" t="s">
        <v>16</v>
      </c>
      <c r="K17">
        <f t="shared" si="1"/>
        <v>4200</v>
      </c>
    </row>
    <row r="18" spans="1:11">
      <c r="A18" t="str">
        <f t="shared" si="0"/>
        <v>D4200.E</v>
      </c>
      <c r="B18" t="s">
        <v>4</v>
      </c>
      <c r="C18" t="s">
        <v>7</v>
      </c>
      <c r="D18" t="s">
        <v>4</v>
      </c>
      <c r="E18" t="s">
        <v>8</v>
      </c>
      <c r="F18" t="s">
        <v>4</v>
      </c>
      <c r="G18">
        <v>0</v>
      </c>
      <c r="H18" t="s">
        <v>4</v>
      </c>
      <c r="J18" s="1" t="s">
        <v>17</v>
      </c>
      <c r="K18">
        <f t="shared" si="1"/>
        <v>4200</v>
      </c>
    </row>
    <row r="19" spans="1:11">
      <c r="A19" t="str">
        <f t="shared" si="0"/>
        <v>D4200.F</v>
      </c>
      <c r="B19" t="s">
        <v>4</v>
      </c>
      <c r="C19" t="s">
        <v>7</v>
      </c>
      <c r="D19" t="s">
        <v>4</v>
      </c>
      <c r="E19" t="s">
        <v>8</v>
      </c>
      <c r="F19" t="s">
        <v>4</v>
      </c>
      <c r="G19">
        <v>0</v>
      </c>
      <c r="H19" t="s">
        <v>4</v>
      </c>
      <c r="J19" s="1" t="s">
        <v>18</v>
      </c>
      <c r="K19">
        <f t="shared" si="1"/>
        <v>4200</v>
      </c>
    </row>
    <row r="20" spans="1:11">
      <c r="A20" t="str">
        <f t="shared" ref="A20:A66" si="2">"D"&amp;K20</f>
        <v>D4201</v>
      </c>
      <c r="B20" t="s">
        <v>4</v>
      </c>
      <c r="C20" t="s">
        <v>85</v>
      </c>
      <c r="D20" t="s">
        <v>4</v>
      </c>
      <c r="E20" t="s">
        <v>6</v>
      </c>
      <c r="F20" t="s">
        <v>4</v>
      </c>
      <c r="G20">
        <v>0</v>
      </c>
      <c r="H20" t="s">
        <v>4</v>
      </c>
      <c r="J20">
        <v>1</v>
      </c>
      <c r="K20">
        <f>J3+K3</f>
        <v>4201</v>
      </c>
    </row>
    <row r="21" spans="1:11">
      <c r="A21" t="str">
        <f t="shared" si="2"/>
        <v>D4202</v>
      </c>
      <c r="B21" t="s">
        <v>4</v>
      </c>
      <c r="C21" t="s">
        <v>20</v>
      </c>
      <c r="D21" t="s">
        <v>4</v>
      </c>
      <c r="E21" t="s">
        <v>6</v>
      </c>
      <c r="F21" t="s">
        <v>4</v>
      </c>
      <c r="G21">
        <v>0</v>
      </c>
      <c r="H21" t="s">
        <v>4</v>
      </c>
      <c r="J21">
        <v>1</v>
      </c>
      <c r="K21">
        <f t="shared" ref="K21:K65" si="3">J20+K20</f>
        <v>4202</v>
      </c>
    </row>
    <row r="22" spans="1:11">
      <c r="A22" t="str">
        <f t="shared" si="2"/>
        <v>D4203</v>
      </c>
      <c r="B22" t="s">
        <v>4</v>
      </c>
      <c r="C22" t="s">
        <v>21</v>
      </c>
      <c r="D22" t="s">
        <v>4</v>
      </c>
      <c r="E22" t="s">
        <v>6</v>
      </c>
      <c r="F22" t="s">
        <v>4</v>
      </c>
      <c r="G22">
        <v>0</v>
      </c>
      <c r="H22" t="s">
        <v>4</v>
      </c>
      <c r="J22">
        <v>1</v>
      </c>
      <c r="K22">
        <f t="shared" si="3"/>
        <v>4203</v>
      </c>
    </row>
    <row r="23" spans="1:11">
      <c r="A23" t="str">
        <f t="shared" si="2"/>
        <v>D4204</v>
      </c>
      <c r="B23" t="s">
        <v>4</v>
      </c>
      <c r="C23" t="s">
        <v>22</v>
      </c>
      <c r="D23" t="s">
        <v>4</v>
      </c>
      <c r="E23" t="s">
        <v>6</v>
      </c>
      <c r="F23" t="s">
        <v>4</v>
      </c>
      <c r="G23">
        <v>0</v>
      </c>
      <c r="H23" t="s">
        <v>4</v>
      </c>
      <c r="J23">
        <v>1</v>
      </c>
      <c r="K23">
        <f t="shared" si="3"/>
        <v>4204</v>
      </c>
    </row>
    <row r="24" spans="1:11">
      <c r="A24" t="str">
        <f t="shared" si="2"/>
        <v>D4205</v>
      </c>
      <c r="B24" t="s">
        <v>4</v>
      </c>
      <c r="C24" t="s">
        <v>23</v>
      </c>
      <c r="D24" t="s">
        <v>4</v>
      </c>
      <c r="E24" t="s">
        <v>6</v>
      </c>
      <c r="F24" t="s">
        <v>4</v>
      </c>
      <c r="G24">
        <v>0</v>
      </c>
      <c r="H24" t="s">
        <v>4</v>
      </c>
      <c r="J24">
        <v>1</v>
      </c>
      <c r="K24">
        <f t="shared" si="3"/>
        <v>4205</v>
      </c>
    </row>
    <row r="25" spans="1:11">
      <c r="A25" t="str">
        <f t="shared" si="2"/>
        <v>D4206</v>
      </c>
      <c r="B25" t="s">
        <v>4</v>
      </c>
      <c r="C25" t="s">
        <v>24</v>
      </c>
      <c r="D25" t="s">
        <v>4</v>
      </c>
      <c r="E25" t="s">
        <v>6</v>
      </c>
      <c r="F25" t="s">
        <v>4</v>
      </c>
      <c r="G25">
        <v>0</v>
      </c>
      <c r="H25" t="s">
        <v>4</v>
      </c>
      <c r="J25">
        <v>1</v>
      </c>
      <c r="K25">
        <f t="shared" si="3"/>
        <v>4206</v>
      </c>
    </row>
    <row r="26" spans="1:11">
      <c r="A26" t="str">
        <f t="shared" si="2"/>
        <v>D4207</v>
      </c>
      <c r="B26" t="s">
        <v>4</v>
      </c>
      <c r="C26" t="s">
        <v>25</v>
      </c>
      <c r="D26" t="s">
        <v>4</v>
      </c>
      <c r="E26" t="s">
        <v>6</v>
      </c>
      <c r="F26" t="s">
        <v>4</v>
      </c>
      <c r="G26">
        <v>0</v>
      </c>
      <c r="H26" t="s">
        <v>4</v>
      </c>
      <c r="J26">
        <v>1</v>
      </c>
      <c r="K26">
        <f t="shared" si="3"/>
        <v>4207</v>
      </c>
    </row>
    <row r="27" spans="1:11">
      <c r="A27" t="str">
        <f t="shared" si="2"/>
        <v>D4208</v>
      </c>
      <c r="B27" t="s">
        <v>4</v>
      </c>
      <c r="C27" t="s">
        <v>26</v>
      </c>
      <c r="D27" t="s">
        <v>4</v>
      </c>
      <c r="E27" t="s">
        <v>6</v>
      </c>
      <c r="F27" t="s">
        <v>4</v>
      </c>
      <c r="G27">
        <v>0</v>
      </c>
      <c r="H27" t="s">
        <v>4</v>
      </c>
      <c r="J27">
        <v>1</v>
      </c>
      <c r="K27">
        <f t="shared" si="3"/>
        <v>4208</v>
      </c>
    </row>
    <row r="28" spans="1:11">
      <c r="A28" t="str">
        <f t="shared" si="2"/>
        <v>D4209</v>
      </c>
      <c r="B28" t="s">
        <v>4</v>
      </c>
      <c r="C28" t="s">
        <v>27</v>
      </c>
      <c r="D28" t="s">
        <v>4</v>
      </c>
      <c r="E28" t="s">
        <v>6</v>
      </c>
      <c r="F28" t="s">
        <v>4</v>
      </c>
      <c r="G28">
        <v>0</v>
      </c>
      <c r="H28" t="s">
        <v>4</v>
      </c>
      <c r="J28">
        <v>1</v>
      </c>
      <c r="K28">
        <f t="shared" si="3"/>
        <v>4209</v>
      </c>
    </row>
    <row r="29" spans="1:11">
      <c r="A29" t="str">
        <f t="shared" si="2"/>
        <v>D4210</v>
      </c>
      <c r="B29" t="s">
        <v>4</v>
      </c>
      <c r="C29" t="s">
        <v>28</v>
      </c>
      <c r="D29" t="s">
        <v>4</v>
      </c>
      <c r="E29" t="s">
        <v>6</v>
      </c>
      <c r="F29" t="s">
        <v>4</v>
      </c>
      <c r="G29">
        <v>0</v>
      </c>
      <c r="H29" t="s">
        <v>4</v>
      </c>
      <c r="J29">
        <v>1</v>
      </c>
      <c r="K29">
        <f>J28+K28</f>
        <v>4210</v>
      </c>
    </row>
    <row r="30" spans="1:11">
      <c r="A30" t="str">
        <f t="shared" si="2"/>
        <v>D4211</v>
      </c>
      <c r="B30" t="s">
        <v>4</v>
      </c>
      <c r="C30" t="s">
        <v>29</v>
      </c>
      <c r="D30" t="s">
        <v>4</v>
      </c>
      <c r="E30" t="s">
        <v>6</v>
      </c>
      <c r="F30" t="s">
        <v>4</v>
      </c>
      <c r="G30">
        <v>0</v>
      </c>
      <c r="H30" t="s">
        <v>4</v>
      </c>
      <c r="J30">
        <v>1</v>
      </c>
      <c r="K30">
        <f t="shared" si="3"/>
        <v>4211</v>
      </c>
    </row>
    <row r="31" spans="1:11">
      <c r="A31" t="str">
        <f t="shared" si="2"/>
        <v>D4212</v>
      </c>
      <c r="B31" t="s">
        <v>4</v>
      </c>
      <c r="C31" t="s">
        <v>30</v>
      </c>
      <c r="D31" t="s">
        <v>4</v>
      </c>
      <c r="E31" t="s">
        <v>6</v>
      </c>
      <c r="F31" t="s">
        <v>4</v>
      </c>
      <c r="G31">
        <v>0</v>
      </c>
      <c r="H31" t="s">
        <v>4</v>
      </c>
      <c r="J31">
        <v>1</v>
      </c>
      <c r="K31">
        <f t="shared" si="3"/>
        <v>4212</v>
      </c>
    </row>
    <row r="32" spans="1:11">
      <c r="A32" t="str">
        <f t="shared" si="2"/>
        <v>D4213</v>
      </c>
      <c r="B32" t="s">
        <v>4</v>
      </c>
      <c r="C32" t="s">
        <v>31</v>
      </c>
      <c r="D32" t="s">
        <v>4</v>
      </c>
      <c r="E32" t="s">
        <v>6</v>
      </c>
      <c r="F32" t="s">
        <v>4</v>
      </c>
      <c r="G32">
        <v>0</v>
      </c>
      <c r="H32" t="s">
        <v>4</v>
      </c>
      <c r="J32">
        <v>1</v>
      </c>
      <c r="K32">
        <f t="shared" si="3"/>
        <v>4213</v>
      </c>
    </row>
    <row r="33" spans="1:11">
      <c r="A33" t="str">
        <f t="shared" si="2"/>
        <v>D4214</v>
      </c>
      <c r="B33" t="s">
        <v>4</v>
      </c>
      <c r="C33" t="s">
        <v>32</v>
      </c>
      <c r="D33" t="s">
        <v>4</v>
      </c>
      <c r="E33" t="s">
        <v>6</v>
      </c>
      <c r="F33" t="s">
        <v>4</v>
      </c>
      <c r="G33">
        <v>0</v>
      </c>
      <c r="H33" t="s">
        <v>4</v>
      </c>
      <c r="J33">
        <v>1</v>
      </c>
      <c r="K33">
        <f t="shared" si="3"/>
        <v>4214</v>
      </c>
    </row>
    <row r="34" spans="1:11">
      <c r="A34" t="str">
        <f t="shared" si="2"/>
        <v>D4215</v>
      </c>
      <c r="B34" t="s">
        <v>4</v>
      </c>
      <c r="C34" t="s">
        <v>33</v>
      </c>
      <c r="D34" t="s">
        <v>4</v>
      </c>
      <c r="E34" t="s">
        <v>6</v>
      </c>
      <c r="F34" t="s">
        <v>4</v>
      </c>
      <c r="G34">
        <v>0</v>
      </c>
      <c r="H34" t="s">
        <v>4</v>
      </c>
      <c r="J34">
        <v>1</v>
      </c>
      <c r="K34">
        <f t="shared" si="3"/>
        <v>4215</v>
      </c>
    </row>
    <row r="35" spans="1:11">
      <c r="A35" t="str">
        <f t="shared" si="2"/>
        <v>D4216</v>
      </c>
      <c r="B35" t="s">
        <v>4</v>
      </c>
      <c r="C35" t="s">
        <v>34</v>
      </c>
      <c r="D35" t="s">
        <v>4</v>
      </c>
      <c r="E35" t="s">
        <v>6</v>
      </c>
      <c r="F35" t="s">
        <v>4</v>
      </c>
      <c r="G35">
        <v>0</v>
      </c>
      <c r="H35" t="s">
        <v>4</v>
      </c>
      <c r="J35">
        <v>1</v>
      </c>
      <c r="K35">
        <f t="shared" si="3"/>
        <v>4216</v>
      </c>
    </row>
    <row r="36" spans="1:11">
      <c r="A36" t="str">
        <f t="shared" si="2"/>
        <v>D4217</v>
      </c>
      <c r="B36" t="s">
        <v>4</v>
      </c>
      <c r="C36" t="s">
        <v>35</v>
      </c>
      <c r="D36" t="s">
        <v>4</v>
      </c>
      <c r="E36" t="s">
        <v>6</v>
      </c>
      <c r="F36" t="s">
        <v>4</v>
      </c>
      <c r="G36">
        <v>0</v>
      </c>
      <c r="H36" t="s">
        <v>4</v>
      </c>
      <c r="J36">
        <v>1</v>
      </c>
      <c r="K36">
        <f t="shared" si="3"/>
        <v>4217</v>
      </c>
    </row>
    <row r="37" spans="1:11">
      <c r="A37" t="str">
        <f t="shared" si="2"/>
        <v>D4218</v>
      </c>
      <c r="B37" t="s">
        <v>4</v>
      </c>
      <c r="C37" t="s">
        <v>36</v>
      </c>
      <c r="D37" t="s">
        <v>4</v>
      </c>
      <c r="E37" t="s">
        <v>6</v>
      </c>
      <c r="F37" t="s">
        <v>4</v>
      </c>
      <c r="G37">
        <v>0</v>
      </c>
      <c r="H37" t="s">
        <v>4</v>
      </c>
      <c r="J37">
        <v>1</v>
      </c>
      <c r="K37">
        <f t="shared" si="3"/>
        <v>4218</v>
      </c>
    </row>
    <row r="38" spans="1:11">
      <c r="A38" t="str">
        <f t="shared" si="2"/>
        <v>D4219</v>
      </c>
      <c r="B38" t="s">
        <v>4</v>
      </c>
      <c r="C38" t="s">
        <v>37</v>
      </c>
      <c r="D38" t="s">
        <v>4</v>
      </c>
      <c r="E38" t="s">
        <v>6</v>
      </c>
      <c r="F38" t="s">
        <v>4</v>
      </c>
      <c r="G38">
        <v>0</v>
      </c>
      <c r="H38" t="s">
        <v>4</v>
      </c>
      <c r="J38">
        <v>1</v>
      </c>
      <c r="K38">
        <f t="shared" si="3"/>
        <v>4219</v>
      </c>
    </row>
    <row r="39" spans="1:11">
      <c r="A39" t="str">
        <f t="shared" si="2"/>
        <v>D4220</v>
      </c>
      <c r="B39" t="s">
        <v>4</v>
      </c>
      <c r="C39" t="s">
        <v>38</v>
      </c>
      <c r="D39" t="s">
        <v>4</v>
      </c>
      <c r="E39" t="s">
        <v>6</v>
      </c>
      <c r="F39" t="s">
        <v>4</v>
      </c>
      <c r="G39">
        <v>0</v>
      </c>
      <c r="H39" t="s">
        <v>4</v>
      </c>
      <c r="J39">
        <v>1</v>
      </c>
      <c r="K39">
        <f t="shared" si="3"/>
        <v>4220</v>
      </c>
    </row>
    <row r="40" spans="1:11">
      <c r="A40" t="str">
        <f t="shared" si="2"/>
        <v>D4221</v>
      </c>
      <c r="B40" t="s">
        <v>4</v>
      </c>
      <c r="C40" t="s">
        <v>39</v>
      </c>
      <c r="D40" t="s">
        <v>4</v>
      </c>
      <c r="E40" t="s">
        <v>6</v>
      </c>
      <c r="F40" t="s">
        <v>4</v>
      </c>
      <c r="G40">
        <v>0</v>
      </c>
      <c r="H40" t="s">
        <v>4</v>
      </c>
      <c r="J40">
        <v>1</v>
      </c>
      <c r="K40">
        <f t="shared" si="3"/>
        <v>4221</v>
      </c>
    </row>
    <row r="41" spans="1:11">
      <c r="A41" t="str">
        <f t="shared" si="2"/>
        <v>D4222</v>
      </c>
      <c r="B41" t="s">
        <v>4</v>
      </c>
      <c r="C41" t="s">
        <v>40</v>
      </c>
      <c r="D41" t="s">
        <v>4</v>
      </c>
      <c r="E41" t="s">
        <v>6</v>
      </c>
      <c r="F41" t="s">
        <v>4</v>
      </c>
      <c r="G41">
        <v>0</v>
      </c>
      <c r="H41" t="s">
        <v>4</v>
      </c>
      <c r="J41">
        <v>1</v>
      </c>
      <c r="K41">
        <f t="shared" si="3"/>
        <v>4222</v>
      </c>
    </row>
    <row r="42" spans="1:11">
      <c r="A42" t="str">
        <f t="shared" si="2"/>
        <v>D4223</v>
      </c>
      <c r="B42" t="s">
        <v>4</v>
      </c>
      <c r="C42" t="s">
        <v>41</v>
      </c>
      <c r="D42" t="s">
        <v>4</v>
      </c>
      <c r="E42" t="s">
        <v>6</v>
      </c>
      <c r="F42" t="s">
        <v>4</v>
      </c>
      <c r="G42">
        <v>0</v>
      </c>
      <c r="H42" t="s">
        <v>4</v>
      </c>
      <c r="J42">
        <v>1</v>
      </c>
      <c r="K42">
        <f t="shared" si="3"/>
        <v>4223</v>
      </c>
    </row>
    <row r="43" spans="1:11">
      <c r="A43" t="str">
        <f t="shared" si="2"/>
        <v>D4224</v>
      </c>
      <c r="B43" t="s">
        <v>4</v>
      </c>
      <c r="C43" t="s">
        <v>42</v>
      </c>
      <c r="D43" t="s">
        <v>4</v>
      </c>
      <c r="E43" t="s">
        <v>6</v>
      </c>
      <c r="F43" t="s">
        <v>4</v>
      </c>
      <c r="G43">
        <v>0</v>
      </c>
      <c r="H43" t="s">
        <v>4</v>
      </c>
      <c r="J43">
        <v>1</v>
      </c>
      <c r="K43">
        <f t="shared" si="3"/>
        <v>4224</v>
      </c>
    </row>
    <row r="44" spans="1:11">
      <c r="A44" t="str">
        <f t="shared" si="2"/>
        <v>D4225</v>
      </c>
      <c r="B44" t="s">
        <v>4</v>
      </c>
      <c r="C44" t="s">
        <v>43</v>
      </c>
      <c r="D44" t="s">
        <v>4</v>
      </c>
      <c r="E44" t="s">
        <v>6</v>
      </c>
      <c r="F44" t="s">
        <v>4</v>
      </c>
      <c r="G44">
        <v>0</v>
      </c>
      <c r="H44" t="s">
        <v>4</v>
      </c>
      <c r="J44">
        <v>1</v>
      </c>
      <c r="K44">
        <f t="shared" si="3"/>
        <v>4225</v>
      </c>
    </row>
    <row r="45" spans="1:11">
      <c r="A45" t="str">
        <f t="shared" si="2"/>
        <v>D4226</v>
      </c>
      <c r="B45" t="s">
        <v>4</v>
      </c>
      <c r="C45" t="s">
        <v>44</v>
      </c>
      <c r="D45" t="s">
        <v>4</v>
      </c>
      <c r="E45" t="s">
        <v>6</v>
      </c>
      <c r="F45" t="s">
        <v>4</v>
      </c>
      <c r="G45">
        <v>0</v>
      </c>
      <c r="H45" t="s">
        <v>4</v>
      </c>
      <c r="J45">
        <v>1</v>
      </c>
      <c r="K45">
        <f t="shared" si="3"/>
        <v>4226</v>
      </c>
    </row>
    <row r="46" spans="1:11">
      <c r="A46" t="str">
        <f t="shared" si="2"/>
        <v>D4227</v>
      </c>
      <c r="B46" t="s">
        <v>4</v>
      </c>
      <c r="C46" t="s">
        <v>45</v>
      </c>
      <c r="D46" t="s">
        <v>4</v>
      </c>
      <c r="E46" t="s">
        <v>6</v>
      </c>
      <c r="F46" t="s">
        <v>4</v>
      </c>
      <c r="G46">
        <v>0</v>
      </c>
      <c r="H46" t="s">
        <v>4</v>
      </c>
      <c r="J46">
        <v>1</v>
      </c>
      <c r="K46">
        <f t="shared" si="3"/>
        <v>4227</v>
      </c>
    </row>
    <row r="47" spans="1:11">
      <c r="A47" t="str">
        <f t="shared" si="2"/>
        <v>D4228</v>
      </c>
      <c r="B47" t="s">
        <v>4</v>
      </c>
      <c r="C47" t="s">
        <v>46</v>
      </c>
      <c r="D47" t="s">
        <v>4</v>
      </c>
      <c r="E47" t="s">
        <v>6</v>
      </c>
      <c r="F47" t="s">
        <v>4</v>
      </c>
      <c r="G47">
        <v>0</v>
      </c>
      <c r="H47" t="s">
        <v>4</v>
      </c>
      <c r="J47">
        <v>1</v>
      </c>
      <c r="K47">
        <f t="shared" si="3"/>
        <v>4228</v>
      </c>
    </row>
    <row r="48" spans="1:11">
      <c r="A48" t="str">
        <f t="shared" si="2"/>
        <v>D4229</v>
      </c>
      <c r="B48" t="s">
        <v>4</v>
      </c>
      <c r="C48" t="s">
        <v>47</v>
      </c>
      <c r="D48" t="s">
        <v>4</v>
      </c>
      <c r="E48" t="s">
        <v>6</v>
      </c>
      <c r="F48" t="s">
        <v>4</v>
      </c>
      <c r="G48">
        <v>0</v>
      </c>
      <c r="H48" t="s">
        <v>4</v>
      </c>
      <c r="J48">
        <v>1</v>
      </c>
      <c r="K48">
        <f t="shared" si="3"/>
        <v>4229</v>
      </c>
    </row>
    <row r="49" spans="1:11">
      <c r="A49" t="str">
        <f t="shared" si="2"/>
        <v>D4230</v>
      </c>
      <c r="B49" t="s">
        <v>4</v>
      </c>
      <c r="C49" t="s">
        <v>48</v>
      </c>
      <c r="D49" t="s">
        <v>4</v>
      </c>
      <c r="E49" t="s">
        <v>6</v>
      </c>
      <c r="F49" t="s">
        <v>4</v>
      </c>
      <c r="G49">
        <v>0</v>
      </c>
      <c r="H49" t="s">
        <v>4</v>
      </c>
      <c r="J49">
        <v>1</v>
      </c>
      <c r="K49">
        <f t="shared" si="3"/>
        <v>4230</v>
      </c>
    </row>
    <row r="50" spans="1:11">
      <c r="A50" t="str">
        <f t="shared" si="2"/>
        <v>D4231</v>
      </c>
      <c r="B50" t="s">
        <v>4</v>
      </c>
      <c r="C50" t="s">
        <v>49</v>
      </c>
      <c r="D50" t="s">
        <v>4</v>
      </c>
      <c r="E50" t="s">
        <v>6</v>
      </c>
      <c r="F50" t="s">
        <v>4</v>
      </c>
      <c r="G50">
        <v>0</v>
      </c>
      <c r="H50" t="s">
        <v>4</v>
      </c>
      <c r="J50">
        <v>1</v>
      </c>
      <c r="K50">
        <f t="shared" si="3"/>
        <v>4231</v>
      </c>
    </row>
    <row r="51" spans="1:11">
      <c r="A51" t="str">
        <f t="shared" si="2"/>
        <v>D4232</v>
      </c>
      <c r="B51" t="s">
        <v>4</v>
      </c>
      <c r="C51" t="s">
        <v>50</v>
      </c>
      <c r="D51" t="s">
        <v>4</v>
      </c>
      <c r="E51" t="s">
        <v>6</v>
      </c>
      <c r="F51" t="s">
        <v>4</v>
      </c>
      <c r="G51">
        <v>0</v>
      </c>
      <c r="H51" t="s">
        <v>4</v>
      </c>
      <c r="J51">
        <v>1</v>
      </c>
      <c r="K51">
        <f t="shared" si="3"/>
        <v>4232</v>
      </c>
    </row>
    <row r="52" spans="1:11">
      <c r="A52" t="str">
        <f t="shared" si="2"/>
        <v>D4233</v>
      </c>
      <c r="B52" t="s">
        <v>4</v>
      </c>
      <c r="C52" t="s">
        <v>51</v>
      </c>
      <c r="D52" t="s">
        <v>4</v>
      </c>
      <c r="E52" t="s">
        <v>6</v>
      </c>
      <c r="F52" t="s">
        <v>4</v>
      </c>
      <c r="G52">
        <v>0</v>
      </c>
      <c r="H52" t="s">
        <v>4</v>
      </c>
      <c r="J52">
        <v>1</v>
      </c>
      <c r="K52">
        <f t="shared" si="3"/>
        <v>4233</v>
      </c>
    </row>
    <row r="53" spans="1:11">
      <c r="A53" t="str">
        <f t="shared" si="2"/>
        <v>D4234</v>
      </c>
      <c r="B53" t="s">
        <v>4</v>
      </c>
      <c r="C53" t="s">
        <v>52</v>
      </c>
      <c r="D53" t="s">
        <v>4</v>
      </c>
      <c r="E53" t="s">
        <v>6</v>
      </c>
      <c r="F53" t="s">
        <v>4</v>
      </c>
      <c r="G53">
        <v>0</v>
      </c>
      <c r="H53" t="s">
        <v>4</v>
      </c>
      <c r="J53">
        <v>1</v>
      </c>
      <c r="K53">
        <f t="shared" si="3"/>
        <v>4234</v>
      </c>
    </row>
    <row r="54" spans="1:11">
      <c r="A54" t="str">
        <f t="shared" si="2"/>
        <v>D4235</v>
      </c>
      <c r="B54" t="s">
        <v>4</v>
      </c>
      <c r="C54" t="s">
        <v>53</v>
      </c>
      <c r="D54" t="s">
        <v>4</v>
      </c>
      <c r="E54" t="s">
        <v>6</v>
      </c>
      <c r="F54" t="s">
        <v>4</v>
      </c>
      <c r="G54">
        <v>0</v>
      </c>
      <c r="H54" t="s">
        <v>4</v>
      </c>
      <c r="J54">
        <v>1</v>
      </c>
      <c r="K54">
        <f t="shared" si="3"/>
        <v>4235</v>
      </c>
    </row>
    <row r="55" spans="1:11">
      <c r="A55" t="str">
        <f t="shared" si="2"/>
        <v>D4236</v>
      </c>
      <c r="B55" t="s">
        <v>4</v>
      </c>
      <c r="C55" t="s">
        <v>54</v>
      </c>
      <c r="D55" t="s">
        <v>4</v>
      </c>
      <c r="E55" t="s">
        <v>6</v>
      </c>
      <c r="F55" t="s">
        <v>4</v>
      </c>
      <c r="G55">
        <v>0</v>
      </c>
      <c r="H55" t="s">
        <v>4</v>
      </c>
      <c r="J55">
        <v>1</v>
      </c>
      <c r="K55">
        <f t="shared" si="3"/>
        <v>4236</v>
      </c>
    </row>
    <row r="56" spans="1:11">
      <c r="A56" t="str">
        <f t="shared" si="2"/>
        <v>D4237</v>
      </c>
      <c r="B56" t="s">
        <v>4</v>
      </c>
      <c r="C56" t="s">
        <v>55</v>
      </c>
      <c r="D56" t="s">
        <v>4</v>
      </c>
      <c r="E56" t="s">
        <v>6</v>
      </c>
      <c r="F56" t="s">
        <v>4</v>
      </c>
      <c r="G56">
        <v>0</v>
      </c>
      <c r="H56" t="s">
        <v>4</v>
      </c>
      <c r="J56">
        <v>1</v>
      </c>
      <c r="K56">
        <f t="shared" si="3"/>
        <v>4237</v>
      </c>
    </row>
    <row r="57" spans="1:11">
      <c r="A57" t="str">
        <f t="shared" si="2"/>
        <v>D4238</v>
      </c>
      <c r="B57" t="s">
        <v>4</v>
      </c>
      <c r="C57" t="s">
        <v>56</v>
      </c>
      <c r="D57" t="s">
        <v>4</v>
      </c>
      <c r="E57" t="s">
        <v>6</v>
      </c>
      <c r="F57" t="s">
        <v>4</v>
      </c>
      <c r="G57">
        <v>0</v>
      </c>
      <c r="H57" t="s">
        <v>4</v>
      </c>
      <c r="J57">
        <v>1</v>
      </c>
      <c r="K57">
        <f t="shared" si="3"/>
        <v>4238</v>
      </c>
    </row>
    <row r="58" spans="1:11">
      <c r="A58" t="str">
        <f t="shared" si="2"/>
        <v>D4239</v>
      </c>
      <c r="B58" t="s">
        <v>4</v>
      </c>
      <c r="C58" t="s">
        <v>57</v>
      </c>
      <c r="D58" t="s">
        <v>4</v>
      </c>
      <c r="E58" t="s">
        <v>6</v>
      </c>
      <c r="F58" t="s">
        <v>4</v>
      </c>
      <c r="G58">
        <v>0</v>
      </c>
      <c r="H58" t="s">
        <v>4</v>
      </c>
      <c r="J58">
        <v>1</v>
      </c>
      <c r="K58">
        <f t="shared" si="3"/>
        <v>4239</v>
      </c>
    </row>
    <row r="59" spans="1:11">
      <c r="A59" t="str">
        <f t="shared" si="2"/>
        <v>D4240</v>
      </c>
      <c r="B59" t="s">
        <v>4</v>
      </c>
      <c r="C59" t="s">
        <v>58</v>
      </c>
      <c r="D59" t="s">
        <v>4</v>
      </c>
      <c r="E59" t="s">
        <v>6</v>
      </c>
      <c r="F59" t="s">
        <v>4</v>
      </c>
      <c r="G59">
        <v>0</v>
      </c>
      <c r="H59" t="s">
        <v>4</v>
      </c>
      <c r="J59">
        <v>1</v>
      </c>
      <c r="K59">
        <f t="shared" si="3"/>
        <v>4240</v>
      </c>
    </row>
    <row r="60" spans="1:11">
      <c r="A60" t="str">
        <f t="shared" si="2"/>
        <v>D4241</v>
      </c>
      <c r="B60" t="s">
        <v>4</v>
      </c>
      <c r="C60" t="s">
        <v>83</v>
      </c>
      <c r="D60" t="s">
        <v>4</v>
      </c>
      <c r="E60" t="s">
        <v>6</v>
      </c>
      <c r="F60" t="s">
        <v>4</v>
      </c>
      <c r="G60">
        <v>4</v>
      </c>
      <c r="H60" t="s">
        <v>4</v>
      </c>
      <c r="J60">
        <v>1</v>
      </c>
      <c r="K60">
        <f t="shared" si="3"/>
        <v>4241</v>
      </c>
    </row>
    <row r="61" spans="1:11">
      <c r="A61" t="str">
        <f t="shared" si="2"/>
        <v>D4242</v>
      </c>
      <c r="B61" t="s">
        <v>4</v>
      </c>
      <c r="C61" t="s">
        <v>59</v>
      </c>
      <c r="D61" t="s">
        <v>4</v>
      </c>
      <c r="E61" t="s">
        <v>6</v>
      </c>
      <c r="F61" t="s">
        <v>4</v>
      </c>
      <c r="G61">
        <v>4</v>
      </c>
      <c r="H61" t="s">
        <v>4</v>
      </c>
      <c r="J61">
        <v>1</v>
      </c>
      <c r="K61">
        <f t="shared" si="3"/>
        <v>4242</v>
      </c>
    </row>
    <row r="62" spans="1:11">
      <c r="A62" t="str">
        <f t="shared" si="2"/>
        <v>D4243</v>
      </c>
      <c r="B62" t="s">
        <v>4</v>
      </c>
      <c r="C62" t="s">
        <v>60</v>
      </c>
      <c r="D62" t="s">
        <v>4</v>
      </c>
      <c r="E62" t="s">
        <v>6</v>
      </c>
      <c r="F62" t="s">
        <v>4</v>
      </c>
      <c r="G62">
        <v>4</v>
      </c>
      <c r="H62" t="s">
        <v>4</v>
      </c>
      <c r="J62">
        <v>1</v>
      </c>
      <c r="K62">
        <f t="shared" si="3"/>
        <v>4243</v>
      </c>
    </row>
    <row r="63" spans="1:11">
      <c r="A63" t="str">
        <f t="shared" ref="A63" si="4">"D"&amp;K63</f>
        <v>D4244</v>
      </c>
      <c r="B63" t="s">
        <v>4</v>
      </c>
      <c r="C63" t="s">
        <v>90</v>
      </c>
      <c r="D63" t="s">
        <v>4</v>
      </c>
      <c r="E63" t="s">
        <v>6</v>
      </c>
      <c r="F63" t="s">
        <v>4</v>
      </c>
      <c r="G63">
        <v>3</v>
      </c>
      <c r="H63" t="s">
        <v>4</v>
      </c>
      <c r="J63">
        <v>1</v>
      </c>
      <c r="K63">
        <f t="shared" si="3"/>
        <v>4244</v>
      </c>
    </row>
    <row r="64" spans="1:11">
      <c r="A64" t="str">
        <f t="shared" ref="A64" si="5">"D"&amp;K64</f>
        <v>D4245</v>
      </c>
      <c r="B64" t="s">
        <v>4</v>
      </c>
      <c r="C64" t="s">
        <v>91</v>
      </c>
      <c r="D64" t="s">
        <v>4</v>
      </c>
      <c r="E64" t="s">
        <v>6</v>
      </c>
      <c r="F64" t="s">
        <v>4</v>
      </c>
      <c r="G64">
        <v>3</v>
      </c>
      <c r="H64" t="s">
        <v>4</v>
      </c>
      <c r="J64">
        <v>1</v>
      </c>
      <c r="K64">
        <f t="shared" si="3"/>
        <v>4245</v>
      </c>
    </row>
    <row r="65" spans="1:11">
      <c r="A65" t="str">
        <f t="shared" ref="A65" si="6">"D"&amp;K65</f>
        <v>D4246</v>
      </c>
      <c r="B65" t="s">
        <v>4</v>
      </c>
      <c r="C65" t="s">
        <v>87</v>
      </c>
      <c r="D65" t="s">
        <v>4</v>
      </c>
      <c r="E65" t="s">
        <v>86</v>
      </c>
      <c r="F65" t="s">
        <v>4</v>
      </c>
      <c r="G65">
        <v>3</v>
      </c>
      <c r="H65" t="s">
        <v>4</v>
      </c>
      <c r="J65">
        <v>2</v>
      </c>
      <c r="K65">
        <f t="shared" si="3"/>
        <v>4246</v>
      </c>
    </row>
    <row r="66" spans="1:11">
      <c r="A66" t="str">
        <f t="shared" si="2"/>
        <v>D4300</v>
      </c>
      <c r="B66" t="s">
        <v>4</v>
      </c>
      <c r="C66" t="s">
        <v>61</v>
      </c>
      <c r="D66" t="s">
        <v>4</v>
      </c>
      <c r="E66" t="s">
        <v>62</v>
      </c>
      <c r="F66" t="s">
        <v>4</v>
      </c>
      <c r="G66">
        <v>0</v>
      </c>
      <c r="H66" t="s">
        <v>4</v>
      </c>
      <c r="J66">
        <v>1</v>
      </c>
      <c r="K66">
        <v>4300</v>
      </c>
    </row>
    <row r="67" spans="1:11">
      <c r="A67" t="str">
        <f t="shared" ref="A67:A82" si="7">"D"&amp;K66&amp;"."&amp;J67</f>
        <v>D4300.0</v>
      </c>
      <c r="B67" t="s">
        <v>4</v>
      </c>
      <c r="C67" t="s">
        <v>63</v>
      </c>
      <c r="D67" t="s">
        <v>4</v>
      </c>
      <c r="E67" t="s">
        <v>8</v>
      </c>
      <c r="F67" t="s">
        <v>4</v>
      </c>
      <c r="G67">
        <v>0</v>
      </c>
      <c r="H67" t="s">
        <v>4</v>
      </c>
      <c r="J67">
        <v>0</v>
      </c>
      <c r="K67">
        <f t="shared" ref="K67:K82" si="8">K66</f>
        <v>4300</v>
      </c>
    </row>
    <row r="68" spans="1:11">
      <c r="A68" t="str">
        <f t="shared" si="7"/>
        <v>D4300.1</v>
      </c>
      <c r="B68" t="s">
        <v>4</v>
      </c>
      <c r="C68" t="s">
        <v>64</v>
      </c>
      <c r="D68" t="s">
        <v>4</v>
      </c>
      <c r="E68" t="s">
        <v>8</v>
      </c>
      <c r="F68" t="s">
        <v>4</v>
      </c>
      <c r="G68">
        <v>0</v>
      </c>
      <c r="H68" t="s">
        <v>4</v>
      </c>
      <c r="J68">
        <v>1</v>
      </c>
      <c r="K68">
        <f t="shared" si="8"/>
        <v>4300</v>
      </c>
    </row>
    <row r="69" spans="1:11">
      <c r="A69" t="str">
        <f t="shared" si="7"/>
        <v>D4300.2</v>
      </c>
      <c r="B69" t="s">
        <v>4</v>
      </c>
      <c r="C69" t="s">
        <v>65</v>
      </c>
      <c r="D69" t="s">
        <v>4</v>
      </c>
      <c r="E69" t="s">
        <v>8</v>
      </c>
      <c r="F69" t="s">
        <v>4</v>
      </c>
      <c r="G69">
        <v>0</v>
      </c>
      <c r="H69" t="s">
        <v>4</v>
      </c>
      <c r="J69">
        <v>2</v>
      </c>
      <c r="K69">
        <f t="shared" si="8"/>
        <v>4300</v>
      </c>
    </row>
    <row r="70" spans="1:11">
      <c r="A70" t="str">
        <f t="shared" si="7"/>
        <v>D4300.3</v>
      </c>
      <c r="B70" t="s">
        <v>4</v>
      </c>
      <c r="C70" t="s">
        <v>66</v>
      </c>
      <c r="D70" t="s">
        <v>4</v>
      </c>
      <c r="E70" t="s">
        <v>8</v>
      </c>
      <c r="F70" t="s">
        <v>4</v>
      </c>
      <c r="G70">
        <v>0</v>
      </c>
      <c r="H70" t="s">
        <v>4</v>
      </c>
      <c r="J70">
        <v>3</v>
      </c>
      <c r="K70">
        <f t="shared" si="8"/>
        <v>4300</v>
      </c>
    </row>
    <row r="71" spans="1:11">
      <c r="A71" t="str">
        <f t="shared" si="7"/>
        <v>D4300.4</v>
      </c>
      <c r="B71" t="s">
        <v>4</v>
      </c>
      <c r="C71" t="s">
        <v>67</v>
      </c>
      <c r="D71" t="s">
        <v>4</v>
      </c>
      <c r="E71" t="s">
        <v>8</v>
      </c>
      <c r="F71" t="s">
        <v>4</v>
      </c>
      <c r="G71">
        <v>0</v>
      </c>
      <c r="H71" t="s">
        <v>4</v>
      </c>
      <c r="J71">
        <v>4</v>
      </c>
      <c r="K71">
        <f t="shared" si="8"/>
        <v>4300</v>
      </c>
    </row>
    <row r="72" spans="1:11">
      <c r="A72" t="str">
        <f t="shared" si="7"/>
        <v>D4300.5</v>
      </c>
      <c r="B72" t="s">
        <v>4</v>
      </c>
      <c r="C72" t="s">
        <v>68</v>
      </c>
      <c r="D72" t="s">
        <v>4</v>
      </c>
      <c r="E72" t="s">
        <v>8</v>
      </c>
      <c r="F72" t="s">
        <v>4</v>
      </c>
      <c r="G72">
        <v>0</v>
      </c>
      <c r="H72" t="s">
        <v>4</v>
      </c>
      <c r="J72">
        <v>5</v>
      </c>
      <c r="K72">
        <f t="shared" si="8"/>
        <v>4300</v>
      </c>
    </row>
    <row r="73" spans="1:11">
      <c r="A73" t="str">
        <f t="shared" si="7"/>
        <v>D4300.6</v>
      </c>
      <c r="B73" t="s">
        <v>4</v>
      </c>
      <c r="C73" t="s">
        <v>69</v>
      </c>
      <c r="D73" t="s">
        <v>4</v>
      </c>
      <c r="E73" t="s">
        <v>8</v>
      </c>
      <c r="F73" t="s">
        <v>4</v>
      </c>
      <c r="G73">
        <v>0</v>
      </c>
      <c r="H73" t="s">
        <v>4</v>
      </c>
      <c r="J73">
        <v>6</v>
      </c>
      <c r="K73">
        <f t="shared" si="8"/>
        <v>4300</v>
      </c>
    </row>
    <row r="74" spans="1:11">
      <c r="A74" t="str">
        <f t="shared" si="7"/>
        <v>D4300.7</v>
      </c>
      <c r="B74" t="s">
        <v>4</v>
      </c>
      <c r="C74" t="s">
        <v>70</v>
      </c>
      <c r="D74" t="s">
        <v>4</v>
      </c>
      <c r="E74" t="s">
        <v>8</v>
      </c>
      <c r="F74" t="s">
        <v>4</v>
      </c>
      <c r="G74">
        <v>0</v>
      </c>
      <c r="H74" t="s">
        <v>4</v>
      </c>
      <c r="J74">
        <v>7</v>
      </c>
      <c r="K74">
        <f t="shared" si="8"/>
        <v>4300</v>
      </c>
    </row>
    <row r="75" spans="1:11">
      <c r="A75" t="str">
        <f t="shared" si="7"/>
        <v>D4300.8</v>
      </c>
      <c r="B75" t="s">
        <v>4</v>
      </c>
      <c r="C75" t="s">
        <v>71</v>
      </c>
      <c r="D75" t="s">
        <v>4</v>
      </c>
      <c r="E75" t="s">
        <v>8</v>
      </c>
      <c r="F75" t="s">
        <v>4</v>
      </c>
      <c r="G75">
        <v>0</v>
      </c>
      <c r="H75" t="s">
        <v>4</v>
      </c>
      <c r="J75">
        <v>8</v>
      </c>
      <c r="K75">
        <f t="shared" si="8"/>
        <v>4300</v>
      </c>
    </row>
    <row r="76" spans="1:11">
      <c r="A76" t="str">
        <f t="shared" si="7"/>
        <v>D4300.9</v>
      </c>
      <c r="B76" t="s">
        <v>4</v>
      </c>
      <c r="C76" t="s">
        <v>72</v>
      </c>
      <c r="D76" t="s">
        <v>4</v>
      </c>
      <c r="E76" t="s">
        <v>8</v>
      </c>
      <c r="F76" t="s">
        <v>4</v>
      </c>
      <c r="G76">
        <v>0</v>
      </c>
      <c r="H76" t="s">
        <v>4</v>
      </c>
      <c r="J76">
        <v>9</v>
      </c>
      <c r="K76">
        <f t="shared" si="8"/>
        <v>4300</v>
      </c>
    </row>
    <row r="77" spans="1:11">
      <c r="A77" t="str">
        <f t="shared" si="7"/>
        <v>D4300.A</v>
      </c>
      <c r="B77" t="s">
        <v>4</v>
      </c>
      <c r="C77" t="s">
        <v>7</v>
      </c>
      <c r="D77" t="s">
        <v>4</v>
      </c>
      <c r="E77" t="s">
        <v>8</v>
      </c>
      <c r="F77" t="s">
        <v>4</v>
      </c>
      <c r="G77">
        <v>0</v>
      </c>
      <c r="H77" t="s">
        <v>4</v>
      </c>
      <c r="J77" s="1" t="s">
        <v>13</v>
      </c>
      <c r="K77">
        <f t="shared" si="8"/>
        <v>4300</v>
      </c>
    </row>
    <row r="78" spans="1:11">
      <c r="A78" t="str">
        <f t="shared" si="7"/>
        <v>D4300.B</v>
      </c>
      <c r="B78" t="s">
        <v>4</v>
      </c>
      <c r="C78" t="s">
        <v>7</v>
      </c>
      <c r="D78" t="s">
        <v>4</v>
      </c>
      <c r="E78" t="s">
        <v>8</v>
      </c>
      <c r="F78" t="s">
        <v>4</v>
      </c>
      <c r="G78">
        <v>0</v>
      </c>
      <c r="H78" t="s">
        <v>4</v>
      </c>
      <c r="J78" s="1" t="s">
        <v>14</v>
      </c>
      <c r="K78">
        <f t="shared" si="8"/>
        <v>4300</v>
      </c>
    </row>
    <row r="79" spans="1:11">
      <c r="A79" t="str">
        <f t="shared" si="7"/>
        <v>D4300.C</v>
      </c>
      <c r="B79" t="s">
        <v>4</v>
      </c>
      <c r="C79" t="s">
        <v>7</v>
      </c>
      <c r="D79" t="s">
        <v>4</v>
      </c>
      <c r="E79" t="s">
        <v>8</v>
      </c>
      <c r="F79" t="s">
        <v>4</v>
      </c>
      <c r="G79">
        <v>0</v>
      </c>
      <c r="H79" t="s">
        <v>4</v>
      </c>
      <c r="J79" s="1" t="s">
        <v>15</v>
      </c>
      <c r="K79">
        <f t="shared" si="8"/>
        <v>4300</v>
      </c>
    </row>
    <row r="80" spans="1:11">
      <c r="A80" t="str">
        <f t="shared" si="7"/>
        <v>D4300.D</v>
      </c>
      <c r="B80" t="s">
        <v>4</v>
      </c>
      <c r="C80" t="s">
        <v>7</v>
      </c>
      <c r="D80" t="s">
        <v>4</v>
      </c>
      <c r="E80" t="s">
        <v>8</v>
      </c>
      <c r="F80" t="s">
        <v>4</v>
      </c>
      <c r="G80">
        <v>0</v>
      </c>
      <c r="H80" t="s">
        <v>4</v>
      </c>
      <c r="J80" s="1" t="s">
        <v>16</v>
      </c>
      <c r="K80">
        <f t="shared" si="8"/>
        <v>4300</v>
      </c>
    </row>
    <row r="81" spans="1:11">
      <c r="A81" t="str">
        <f t="shared" si="7"/>
        <v>D4300.E</v>
      </c>
      <c r="B81" t="s">
        <v>4</v>
      </c>
      <c r="C81" t="s">
        <v>7</v>
      </c>
      <c r="D81" t="s">
        <v>4</v>
      </c>
      <c r="E81" t="s">
        <v>8</v>
      </c>
      <c r="F81" t="s">
        <v>4</v>
      </c>
      <c r="G81">
        <v>0</v>
      </c>
      <c r="H81" t="s">
        <v>4</v>
      </c>
      <c r="J81" s="1" t="s">
        <v>17</v>
      </c>
      <c r="K81">
        <f t="shared" si="8"/>
        <v>4300</v>
      </c>
    </row>
    <row r="82" spans="1:11">
      <c r="A82" t="str">
        <f t="shared" si="7"/>
        <v>D4300.F</v>
      </c>
      <c r="B82" t="s">
        <v>4</v>
      </c>
      <c r="C82" t="s">
        <v>7</v>
      </c>
      <c r="D82" t="s">
        <v>4</v>
      </c>
      <c r="E82" t="s">
        <v>8</v>
      </c>
      <c r="F82" t="s">
        <v>4</v>
      </c>
      <c r="G82">
        <v>0</v>
      </c>
      <c r="H82" t="s">
        <v>4</v>
      </c>
      <c r="J82" s="1" t="s">
        <v>18</v>
      </c>
      <c r="K82">
        <f t="shared" si="8"/>
        <v>4300</v>
      </c>
    </row>
    <row r="83" spans="1:11">
      <c r="A83" t="str">
        <f t="shared" ref="A83:A97" si="9">"D"&amp;K83</f>
        <v>D4301</v>
      </c>
      <c r="B83" t="s">
        <v>4</v>
      </c>
      <c r="C83" t="s">
        <v>73</v>
      </c>
      <c r="D83" t="s">
        <v>4</v>
      </c>
      <c r="E83" t="s">
        <v>62</v>
      </c>
      <c r="F83" t="s">
        <v>4</v>
      </c>
      <c r="G83">
        <v>0</v>
      </c>
      <c r="H83" t="s">
        <v>4</v>
      </c>
      <c r="J83">
        <v>1</v>
      </c>
      <c r="K83">
        <f>J66+K66</f>
        <v>4301</v>
      </c>
    </row>
    <row r="84" spans="1:11">
      <c r="A84" t="str">
        <f t="shared" si="9"/>
        <v>D4302</v>
      </c>
      <c r="B84" t="s">
        <v>4</v>
      </c>
      <c r="C84" t="s">
        <v>74</v>
      </c>
      <c r="D84" t="s">
        <v>4</v>
      </c>
      <c r="E84" t="s">
        <v>62</v>
      </c>
      <c r="F84" t="s">
        <v>4</v>
      </c>
      <c r="G84">
        <v>2</v>
      </c>
      <c r="H84" t="s">
        <v>4</v>
      </c>
      <c r="J84">
        <v>1</v>
      </c>
      <c r="K84">
        <f t="shared" ref="K84:K100" si="10">J83+K83</f>
        <v>4302</v>
      </c>
    </row>
    <row r="85" spans="1:11">
      <c r="A85" t="str">
        <f t="shared" si="9"/>
        <v>D4303</v>
      </c>
      <c r="B85" t="s">
        <v>4</v>
      </c>
      <c r="C85" t="s">
        <v>75</v>
      </c>
      <c r="D85" t="s">
        <v>4</v>
      </c>
      <c r="E85" t="s">
        <v>62</v>
      </c>
      <c r="F85" t="s">
        <v>4</v>
      </c>
      <c r="G85">
        <v>2</v>
      </c>
      <c r="H85" t="s">
        <v>4</v>
      </c>
      <c r="J85">
        <v>1</v>
      </c>
      <c r="K85">
        <f t="shared" si="10"/>
        <v>4303</v>
      </c>
    </row>
    <row r="86" spans="1:11">
      <c r="A86" t="str">
        <f t="shared" si="9"/>
        <v>D4304</v>
      </c>
      <c r="B86" t="s">
        <v>4</v>
      </c>
      <c r="C86" t="s">
        <v>76</v>
      </c>
      <c r="D86" t="s">
        <v>4</v>
      </c>
      <c r="E86" t="s">
        <v>62</v>
      </c>
      <c r="F86" t="s">
        <v>4</v>
      </c>
      <c r="G86">
        <v>2</v>
      </c>
      <c r="H86" t="s">
        <v>4</v>
      </c>
      <c r="J86">
        <v>1</v>
      </c>
      <c r="K86">
        <f t="shared" si="10"/>
        <v>4304</v>
      </c>
    </row>
    <row r="87" spans="1:11">
      <c r="A87" t="str">
        <f t="shared" si="9"/>
        <v>D4305</v>
      </c>
      <c r="B87" t="s">
        <v>4</v>
      </c>
      <c r="C87" t="s">
        <v>23</v>
      </c>
      <c r="D87" t="s">
        <v>4</v>
      </c>
      <c r="E87" t="s">
        <v>62</v>
      </c>
      <c r="F87" t="s">
        <v>4</v>
      </c>
      <c r="G87">
        <v>0</v>
      </c>
      <c r="H87" t="s">
        <v>4</v>
      </c>
      <c r="J87">
        <v>1</v>
      </c>
      <c r="K87">
        <f t="shared" si="10"/>
        <v>4305</v>
      </c>
    </row>
    <row r="88" spans="1:11">
      <c r="A88" t="str">
        <f t="shared" si="9"/>
        <v>D4306</v>
      </c>
      <c r="B88" t="s">
        <v>4</v>
      </c>
      <c r="C88" t="s">
        <v>24</v>
      </c>
      <c r="D88" t="s">
        <v>4</v>
      </c>
      <c r="E88" t="s">
        <v>62</v>
      </c>
      <c r="F88" t="s">
        <v>4</v>
      </c>
      <c r="G88">
        <v>0</v>
      </c>
      <c r="H88" t="s">
        <v>4</v>
      </c>
      <c r="J88">
        <v>1</v>
      </c>
      <c r="K88">
        <f t="shared" si="10"/>
        <v>4306</v>
      </c>
    </row>
    <row r="89" spans="1:11">
      <c r="A89" t="str">
        <f t="shared" si="9"/>
        <v>D4307</v>
      </c>
      <c r="B89" t="s">
        <v>4</v>
      </c>
      <c r="C89" t="s">
        <v>25</v>
      </c>
      <c r="D89" t="s">
        <v>4</v>
      </c>
      <c r="E89" t="s">
        <v>62</v>
      </c>
      <c r="F89" t="s">
        <v>4</v>
      </c>
      <c r="G89">
        <v>0</v>
      </c>
      <c r="H89" t="s">
        <v>4</v>
      </c>
      <c r="J89">
        <v>1</v>
      </c>
      <c r="K89">
        <f t="shared" si="10"/>
        <v>4307</v>
      </c>
    </row>
    <row r="90" spans="1:11">
      <c r="A90" t="str">
        <f t="shared" si="9"/>
        <v>D4308</v>
      </c>
      <c r="B90" t="s">
        <v>4</v>
      </c>
      <c r="C90" t="s">
        <v>26</v>
      </c>
      <c r="D90" t="s">
        <v>4</v>
      </c>
      <c r="E90" t="s">
        <v>62</v>
      </c>
      <c r="F90" t="s">
        <v>4</v>
      </c>
      <c r="G90">
        <v>0</v>
      </c>
      <c r="H90" t="s">
        <v>4</v>
      </c>
      <c r="J90">
        <v>1</v>
      </c>
      <c r="K90">
        <f t="shared" si="10"/>
        <v>4308</v>
      </c>
    </row>
    <row r="91" spans="1:11">
      <c r="A91" t="str">
        <f t="shared" si="9"/>
        <v>D4309</v>
      </c>
      <c r="B91" t="s">
        <v>4</v>
      </c>
      <c r="C91" t="s">
        <v>27</v>
      </c>
      <c r="D91" t="s">
        <v>4</v>
      </c>
      <c r="E91" t="s">
        <v>62</v>
      </c>
      <c r="F91" t="s">
        <v>4</v>
      </c>
      <c r="G91">
        <v>0</v>
      </c>
      <c r="H91" t="s">
        <v>4</v>
      </c>
      <c r="J91">
        <v>1</v>
      </c>
      <c r="K91">
        <f t="shared" si="10"/>
        <v>4309</v>
      </c>
    </row>
    <row r="92" spans="1:11">
      <c r="A92" t="str">
        <f t="shared" si="9"/>
        <v>D4310</v>
      </c>
      <c r="B92" t="s">
        <v>4</v>
      </c>
      <c r="C92" t="s">
        <v>77</v>
      </c>
      <c r="D92" t="s">
        <v>4</v>
      </c>
      <c r="E92" t="s">
        <v>62</v>
      </c>
      <c r="F92" t="s">
        <v>4</v>
      </c>
      <c r="G92">
        <v>0</v>
      </c>
      <c r="H92" t="s">
        <v>4</v>
      </c>
      <c r="J92">
        <v>1</v>
      </c>
      <c r="K92">
        <f t="shared" si="10"/>
        <v>4310</v>
      </c>
    </row>
    <row r="93" spans="1:11">
      <c r="A93" t="str">
        <f t="shared" si="9"/>
        <v>D4311</v>
      </c>
      <c r="B93" t="s">
        <v>4</v>
      </c>
      <c r="C93" t="s">
        <v>78</v>
      </c>
      <c r="D93" t="s">
        <v>4</v>
      </c>
      <c r="E93" t="s">
        <v>62</v>
      </c>
      <c r="F93" t="s">
        <v>4</v>
      </c>
      <c r="G93">
        <v>0</v>
      </c>
      <c r="H93" t="s">
        <v>4</v>
      </c>
      <c r="J93">
        <v>1</v>
      </c>
      <c r="K93">
        <f t="shared" si="10"/>
        <v>4311</v>
      </c>
    </row>
    <row r="94" spans="1:11">
      <c r="A94" t="str">
        <f t="shared" si="9"/>
        <v>D4312</v>
      </c>
      <c r="B94" t="s">
        <v>4</v>
      </c>
      <c r="C94" t="s">
        <v>79</v>
      </c>
      <c r="D94" t="s">
        <v>4</v>
      </c>
      <c r="E94" t="s">
        <v>62</v>
      </c>
      <c r="F94" t="s">
        <v>4</v>
      </c>
      <c r="G94">
        <v>0</v>
      </c>
      <c r="H94" t="s">
        <v>4</v>
      </c>
      <c r="J94">
        <v>1</v>
      </c>
      <c r="K94">
        <f t="shared" si="10"/>
        <v>4312</v>
      </c>
    </row>
    <row r="95" spans="1:11">
      <c r="A95" t="str">
        <f t="shared" si="9"/>
        <v>D4313</v>
      </c>
      <c r="B95" t="s">
        <v>4</v>
      </c>
      <c r="C95" t="s">
        <v>80</v>
      </c>
      <c r="D95" t="s">
        <v>4</v>
      </c>
      <c r="E95" t="s">
        <v>62</v>
      </c>
      <c r="F95" t="s">
        <v>4</v>
      </c>
      <c r="G95">
        <v>0</v>
      </c>
      <c r="H95" t="s">
        <v>4</v>
      </c>
      <c r="J95">
        <v>1</v>
      </c>
      <c r="K95">
        <f t="shared" si="10"/>
        <v>4313</v>
      </c>
    </row>
    <row r="96" spans="1:11">
      <c r="A96" t="str">
        <f t="shared" si="9"/>
        <v>D4314</v>
      </c>
      <c r="B96" t="s">
        <v>4</v>
      </c>
      <c r="C96" t="s">
        <v>81</v>
      </c>
      <c r="D96" t="s">
        <v>4</v>
      </c>
      <c r="E96" t="s">
        <v>62</v>
      </c>
      <c r="F96" t="s">
        <v>4</v>
      </c>
      <c r="G96">
        <v>0</v>
      </c>
      <c r="H96" t="s">
        <v>4</v>
      </c>
      <c r="J96">
        <v>1</v>
      </c>
      <c r="K96">
        <f t="shared" si="10"/>
        <v>4314</v>
      </c>
    </row>
    <row r="97" spans="1:11">
      <c r="A97" t="str">
        <f t="shared" si="9"/>
        <v>D4315</v>
      </c>
      <c r="B97" t="s">
        <v>4</v>
      </c>
      <c r="C97" t="s">
        <v>82</v>
      </c>
      <c r="D97" t="s">
        <v>4</v>
      </c>
      <c r="E97" t="s">
        <v>62</v>
      </c>
      <c r="F97" t="s">
        <v>4</v>
      </c>
      <c r="G97">
        <v>0</v>
      </c>
      <c r="H97" t="s">
        <v>4</v>
      </c>
      <c r="J97">
        <v>1</v>
      </c>
      <c r="K97">
        <f t="shared" si="10"/>
        <v>4315</v>
      </c>
    </row>
    <row r="98" spans="1:11">
      <c r="A98" t="str">
        <f t="shared" ref="A98:A100" si="11">"D"&amp;K98</f>
        <v>D4316</v>
      </c>
      <c r="B98" t="s">
        <v>4</v>
      </c>
      <c r="C98" t="s">
        <v>92</v>
      </c>
      <c r="D98" t="s">
        <v>4</v>
      </c>
      <c r="E98" t="s">
        <v>88</v>
      </c>
      <c r="F98" t="s">
        <v>4</v>
      </c>
      <c r="G98">
        <v>3</v>
      </c>
      <c r="H98" t="s">
        <v>4</v>
      </c>
      <c r="J98">
        <v>1</v>
      </c>
      <c r="K98">
        <f t="shared" si="10"/>
        <v>4316</v>
      </c>
    </row>
    <row r="99" spans="1:11">
      <c r="A99" t="str">
        <f t="shared" ref="A99" si="12">"D"&amp;K99</f>
        <v>D4317</v>
      </c>
      <c r="B99" t="s">
        <v>4</v>
      </c>
      <c r="C99" t="s">
        <v>92</v>
      </c>
      <c r="D99" t="s">
        <v>4</v>
      </c>
      <c r="E99" t="s">
        <v>88</v>
      </c>
      <c r="F99" t="s">
        <v>4</v>
      </c>
      <c r="G99">
        <v>3</v>
      </c>
      <c r="H99" t="s">
        <v>4</v>
      </c>
      <c r="J99">
        <v>1</v>
      </c>
      <c r="K99">
        <f t="shared" si="10"/>
        <v>4317</v>
      </c>
    </row>
    <row r="100" spans="1:11">
      <c r="A100" t="str">
        <f t="shared" si="11"/>
        <v>D4318</v>
      </c>
      <c r="B100" t="s">
        <v>4</v>
      </c>
      <c r="C100" t="s">
        <v>89</v>
      </c>
      <c r="D100" t="s">
        <v>4</v>
      </c>
      <c r="E100" t="s">
        <v>88</v>
      </c>
      <c r="F100" t="s">
        <v>4</v>
      </c>
      <c r="G100">
        <v>3</v>
      </c>
      <c r="H100" t="s">
        <v>4</v>
      </c>
      <c r="J100">
        <v>2</v>
      </c>
      <c r="K100">
        <f t="shared" si="10"/>
        <v>4318</v>
      </c>
    </row>
  </sheetData>
  <mergeCells count="1">
    <mergeCell ref="J1:K1"/>
  </mergeCells>
  <phoneticPr fontId="3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NTC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jeong wan hong</dc:creator>
  <dc:description/>
  <cp:lastModifiedBy>정현태</cp:lastModifiedBy>
  <cp:revision>1</cp:revision>
  <dcterms:created xsi:type="dcterms:W3CDTF">2018-03-27T01:45:29Z</dcterms:created>
  <dcterms:modified xsi:type="dcterms:W3CDTF">2025-02-27T06:21:22Z</dcterms:modified>
  <dc:language>en-US</dc:language>
</cp:coreProperties>
</file>