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61FDCC2A-3464-4668-8592-302C710A3FF3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3" i="1" l="1"/>
  <c r="D772" i="1"/>
  <c r="D771" i="1"/>
  <c r="D770" i="1"/>
  <c r="D769" i="1"/>
  <c r="D768" i="1"/>
  <c r="D767" i="1"/>
  <c r="D766" i="1"/>
  <c r="B766" i="1"/>
  <c r="B767" i="1" s="1"/>
  <c r="B768" i="1" s="1"/>
  <c r="B769" i="1" s="1"/>
  <c r="B770" i="1" s="1"/>
  <c r="B771" i="1" s="1"/>
  <c r="B772" i="1" s="1"/>
  <c r="B773" i="1" s="1"/>
  <c r="I77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784" i="1"/>
  <c r="D779" i="1"/>
  <c r="D775" i="1"/>
  <c r="D746" i="1"/>
  <c r="D741" i="1"/>
  <c r="B775" i="1"/>
  <c r="B776" i="1" s="1"/>
  <c r="B777" i="1" s="1"/>
  <c r="B778" i="1" s="1"/>
  <c r="B779" i="1" s="1"/>
  <c r="B780" i="1" s="1"/>
  <c r="B781" i="1" s="1"/>
  <c r="B782" i="1" s="1"/>
  <c r="B783" i="1" s="1"/>
  <c r="B784" i="1" s="1"/>
  <c r="B741" i="1"/>
  <c r="D742" i="1" s="1"/>
  <c r="D738" i="1"/>
  <c r="B717" i="1"/>
  <c r="B718" i="1" s="1"/>
  <c r="B719" i="1" s="1"/>
  <c r="B720" i="1" s="1"/>
  <c r="B721" i="1" s="1"/>
  <c r="B722" i="1" s="1"/>
  <c r="B723" i="1" s="1"/>
  <c r="B724" i="1" s="1"/>
  <c r="B725" i="1" s="1"/>
  <c r="B726" i="1" s="1"/>
  <c r="D737" i="1"/>
  <c r="D734" i="1"/>
  <c r="B734" i="1"/>
  <c r="B735" i="1" s="1"/>
  <c r="B736" i="1" s="1"/>
  <c r="B737" i="1" s="1"/>
  <c r="B738" i="1" s="1"/>
  <c r="B73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729" i="1"/>
  <c r="D728" i="1"/>
  <c r="B728" i="1"/>
  <c r="B729" i="1" s="1"/>
  <c r="B730" i="1" s="1"/>
  <c r="B731" i="1" s="1"/>
  <c r="D732" i="1" s="1"/>
  <c r="D683" i="1"/>
  <c r="D681" i="1"/>
  <c r="D678" i="1"/>
  <c r="D643" i="1"/>
  <c r="D636" i="1"/>
  <c r="D635" i="1"/>
  <c r="D634" i="1"/>
  <c r="B634" i="1"/>
  <c r="B635" i="1" s="1"/>
  <c r="B636" i="1" s="1"/>
  <c r="B637" i="1" s="1"/>
  <c r="B638" i="1" s="1"/>
  <c r="B639" i="1" s="1"/>
  <c r="B640" i="1" s="1"/>
  <c r="D641" i="1" s="1"/>
  <c r="B3" i="1"/>
  <c r="D4" i="1" s="1"/>
  <c r="D3" i="1"/>
  <c r="B68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I766" i="1" l="1"/>
  <c r="I767" i="1"/>
  <c r="I768" i="1"/>
  <c r="I769" i="1"/>
  <c r="I770" i="1"/>
  <c r="I771" i="1"/>
  <c r="I772" i="1"/>
  <c r="D777" i="1"/>
  <c r="D776" i="1"/>
  <c r="D778" i="1"/>
  <c r="D780" i="1"/>
  <c r="D781" i="1"/>
  <c r="D782" i="1"/>
  <c r="D783" i="1"/>
  <c r="D731" i="1"/>
  <c r="D787" i="1"/>
  <c r="D786" i="1"/>
  <c r="D785" i="1"/>
  <c r="B785" i="1"/>
  <c r="B786" i="1" s="1"/>
  <c r="B787" i="1" s="1"/>
  <c r="B788" i="1" s="1"/>
  <c r="D788" i="1"/>
  <c r="B742" i="1"/>
  <c r="D743" i="1" s="1"/>
  <c r="D736" i="1"/>
  <c r="D735" i="1"/>
  <c r="D739" i="1"/>
  <c r="B732" i="1"/>
  <c r="D730" i="1"/>
  <c r="D637" i="1"/>
  <c r="D638" i="1"/>
  <c r="D639" i="1"/>
  <c r="D640" i="1"/>
  <c r="D642" i="1"/>
  <c r="B641" i="1"/>
  <c r="D682" i="1" s="1"/>
  <c r="D39" i="1"/>
  <c r="D45" i="1"/>
  <c r="B4" i="1"/>
  <c r="B68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743" i="1" l="1"/>
  <c r="D744" i="1" s="1"/>
  <c r="B642" i="1"/>
  <c r="B643" i="1" s="1"/>
  <c r="B39" i="1"/>
  <c r="B40" i="1" s="1"/>
  <c r="D5" i="1"/>
  <c r="B5" i="1"/>
  <c r="B68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41" i="1" l="1"/>
  <c r="B42" i="1" s="1"/>
  <c r="B43" i="1" s="1"/>
  <c r="B44" i="1" s="1"/>
  <c r="B45" i="1" s="1"/>
  <c r="B46" i="1" s="1"/>
  <c r="D219" i="1"/>
  <c r="B744" i="1"/>
  <c r="D646" i="1"/>
  <c r="D644" i="1"/>
  <c r="B644" i="1"/>
  <c r="D649" i="1"/>
  <c r="B6" i="1"/>
  <c r="D6" i="1"/>
  <c r="B69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47" i="1" l="1"/>
  <c r="D220" i="1"/>
  <c r="B745" i="1"/>
  <c r="B746" i="1" s="1"/>
  <c r="D745" i="1"/>
  <c r="B645" i="1"/>
  <c r="B646" i="1" s="1"/>
  <c r="D645" i="1"/>
  <c r="B7" i="1"/>
  <c r="D7" i="1"/>
  <c r="D693" i="1"/>
  <c r="D691" i="1"/>
  <c r="B691" i="1"/>
  <c r="D69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D58" i="1" l="1"/>
  <c r="B48" i="1"/>
  <c r="B49" i="1" s="1"/>
  <c r="B50" i="1" s="1"/>
  <c r="B51" i="1" s="1"/>
  <c r="B52" i="1" s="1"/>
  <c r="D70" i="1"/>
  <c r="D52" i="1"/>
  <c r="D64" i="1"/>
  <c r="D747" i="1"/>
  <c r="D760" i="1"/>
  <c r="D755" i="1"/>
  <c r="B747" i="1"/>
  <c r="B647" i="1"/>
  <c r="B648" i="1" s="1"/>
  <c r="B649" i="1" s="1"/>
  <c r="D647" i="1"/>
  <c r="D648" i="1"/>
  <c r="B8" i="1"/>
  <c r="D8" i="1"/>
  <c r="B692" i="1"/>
  <c r="B69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53" i="1" l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748" i="1"/>
  <c r="D748" i="1"/>
  <c r="D652" i="1"/>
  <c r="D651" i="1"/>
  <c r="D650" i="1"/>
  <c r="D663" i="1"/>
  <c r="D653" i="1"/>
  <c r="B650" i="1"/>
  <c r="B651" i="1" s="1"/>
  <c r="B652" i="1" s="1"/>
  <c r="B653" i="1" s="1"/>
  <c r="D672" i="1"/>
  <c r="B694" i="1"/>
  <c r="D694" i="1"/>
  <c r="D696" i="1"/>
  <c r="D69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59" i="1" l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749" i="1"/>
  <c r="D749" i="1"/>
  <c r="D656" i="1"/>
  <c r="D657" i="1"/>
  <c r="B654" i="1"/>
  <c r="B655" i="1" s="1"/>
  <c r="D655" i="1"/>
  <c r="D654" i="1"/>
  <c r="B69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65" i="1" l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750" i="1"/>
  <c r="D750" i="1"/>
  <c r="B656" i="1"/>
  <c r="B69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" i="1" l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751" i="1"/>
  <c r="B752" i="1" s="1"/>
  <c r="B753" i="1" s="1"/>
  <c r="B754" i="1" s="1"/>
  <c r="B755" i="1" s="1"/>
  <c r="D751" i="1"/>
  <c r="D752" i="1" s="1"/>
  <c r="D753" i="1" s="1"/>
  <c r="D754" i="1" s="1"/>
  <c r="B657" i="1"/>
  <c r="B658" i="1" s="1"/>
  <c r="D661" i="1"/>
  <c r="D658" i="1"/>
  <c r="B697" i="1"/>
  <c r="D697" i="1"/>
  <c r="D699" i="1"/>
  <c r="D69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90" i="1" l="1"/>
  <c r="D80" i="1"/>
  <c r="D81" i="1" s="1"/>
  <c r="D82" i="1" s="1"/>
  <c r="D83" i="1" s="1"/>
  <c r="D84" i="1" s="1"/>
  <c r="D85" i="1" s="1"/>
  <c r="D86" i="1" s="1"/>
  <c r="D87" i="1" s="1"/>
  <c r="D78" i="1"/>
  <c r="B77" i="1"/>
  <c r="B756" i="1"/>
  <c r="B757" i="1" s="1"/>
  <c r="B758" i="1" s="1"/>
  <c r="B759" i="1" s="1"/>
  <c r="B760" i="1" s="1"/>
  <c r="D759" i="1"/>
  <c r="D758" i="1"/>
  <c r="D757" i="1"/>
  <c r="D756" i="1"/>
  <c r="B659" i="1"/>
  <c r="B660" i="1" s="1"/>
  <c r="B661" i="1" s="1"/>
  <c r="D660" i="1"/>
  <c r="D659" i="1"/>
  <c r="B698" i="1"/>
  <c r="B397" i="1"/>
  <c r="D397" i="1"/>
  <c r="D505" i="1"/>
  <c r="B505" i="1"/>
  <c r="D527" i="1" s="1"/>
  <c r="B344" i="1"/>
  <c r="D347" i="1"/>
  <c r="D351" i="1" s="1"/>
  <c r="D355" i="1" s="1"/>
  <c r="D359" i="1" s="1"/>
  <c r="D88" i="1" l="1"/>
  <c r="D89" i="1" s="1"/>
  <c r="B78" i="1"/>
  <c r="D91" i="1"/>
  <c r="D92" i="1" s="1"/>
  <c r="D93" i="1" s="1"/>
  <c r="D94" i="1" s="1"/>
  <c r="D95" i="1" s="1"/>
  <c r="D96" i="1" s="1"/>
  <c r="B761" i="1"/>
  <c r="D764" i="1"/>
  <c r="D763" i="1"/>
  <c r="D762" i="1"/>
  <c r="D761" i="1"/>
  <c r="B662" i="1"/>
  <c r="B663" i="1" s="1"/>
  <c r="D662" i="1"/>
  <c r="B699" i="1"/>
  <c r="D70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762" i="1"/>
  <c r="B763" i="1" s="1"/>
  <c r="B764" i="1"/>
  <c r="B664" i="1"/>
  <c r="D664" i="1"/>
  <c r="D668" i="1"/>
  <c r="D701" i="1"/>
  <c r="D700" i="1"/>
  <c r="B70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8" i="1" l="1"/>
  <c r="B99" i="1" s="1"/>
  <c r="B100" i="1" s="1"/>
  <c r="D98" i="1"/>
  <c r="D99" i="1" s="1"/>
  <c r="D100" i="1" s="1"/>
  <c r="D101" i="1" s="1"/>
  <c r="D102" i="1" s="1"/>
  <c r="D103" i="1" s="1"/>
  <c r="B665" i="1"/>
  <c r="D665" i="1"/>
  <c r="B701" i="1"/>
  <c r="B70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04" i="1" l="1"/>
  <c r="D108" i="1" s="1"/>
  <c r="D112" i="1" s="1"/>
  <c r="B101" i="1"/>
  <c r="B666" i="1"/>
  <c r="B667" i="1" s="1"/>
  <c r="B668" i="1" s="1"/>
  <c r="D667" i="1"/>
  <c r="D666" i="1"/>
  <c r="B703" i="1"/>
  <c r="B704" i="1" s="1"/>
  <c r="B705" i="1" s="1"/>
  <c r="D704" i="1"/>
  <c r="D70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706" i="1" l="1"/>
  <c r="B707" i="1" s="1"/>
  <c r="B708" i="1" s="1"/>
  <c r="D708" i="1"/>
  <c r="D707" i="1"/>
  <c r="D706" i="1"/>
  <c r="D105" i="1"/>
  <c r="D109" i="1" s="1"/>
  <c r="D113" i="1" s="1"/>
  <c r="B102" i="1"/>
  <c r="B669" i="1"/>
  <c r="D66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709" i="1" l="1"/>
  <c r="D710" i="1"/>
  <c r="D709" i="1"/>
  <c r="D715" i="1"/>
  <c r="D714" i="1"/>
  <c r="D713" i="1"/>
  <c r="D712" i="1"/>
  <c r="D711" i="1"/>
  <c r="D106" i="1"/>
  <c r="D110" i="1" s="1"/>
  <c r="D114" i="1" s="1"/>
  <c r="B103" i="1"/>
  <c r="B670" i="1"/>
  <c r="B671" i="1" s="1"/>
  <c r="B672" i="1" s="1"/>
  <c r="D670" i="1"/>
  <c r="D671" i="1"/>
  <c r="D422" i="1"/>
  <c r="B422" i="1"/>
  <c r="B423" i="1" s="1"/>
  <c r="D532" i="1"/>
  <c r="D531" i="1"/>
  <c r="D530" i="1"/>
  <c r="D370" i="1"/>
  <c r="B710" i="1" l="1"/>
  <c r="B711" i="1" s="1"/>
  <c r="B712" i="1" s="1"/>
  <c r="B713" i="1" s="1"/>
  <c r="B714" i="1" s="1"/>
  <c r="B71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673" i="1"/>
  <c r="B674" i="1" s="1"/>
  <c r="D674" i="1"/>
  <c r="D673" i="1"/>
  <c r="D424" i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61" i="1"/>
  <c r="D456" i="1"/>
  <c r="B424" i="1"/>
  <c r="B425" i="1" s="1"/>
  <c r="B426" i="1" s="1"/>
  <c r="B530" i="1"/>
  <c r="B531" i="1" s="1"/>
  <c r="B532" i="1" s="1"/>
  <c r="B533" i="1" s="1"/>
  <c r="D533" i="1"/>
  <c r="B117" i="1" l="1"/>
  <c r="D117" i="1"/>
  <c r="D119" i="1" s="1"/>
  <c r="D120" i="1" s="1"/>
  <c r="D121" i="1" s="1"/>
  <c r="D122" i="1" s="1"/>
  <c r="B675" i="1"/>
  <c r="B676" i="1" s="1"/>
  <c r="B677" i="1" s="1"/>
  <c r="B678" i="1" s="1"/>
  <c r="D677" i="1"/>
  <c r="D676" i="1"/>
  <c r="D675" i="1"/>
  <c r="D436" i="1"/>
  <c r="D441" i="1" s="1"/>
  <c r="D446" i="1" s="1"/>
  <c r="D451" i="1" s="1"/>
  <c r="B427" i="1"/>
  <c r="B534" i="1"/>
  <c r="B535" i="1" s="1"/>
  <c r="B536" i="1" s="1"/>
  <c r="B537" i="1" s="1"/>
  <c r="D539" i="1" s="1"/>
  <c r="D536" i="1"/>
  <c r="D535" i="1"/>
  <c r="D534" i="1"/>
  <c r="B118" i="1" l="1"/>
  <c r="B119" i="1" s="1"/>
  <c r="B120" i="1" s="1"/>
  <c r="B121" i="1" s="1"/>
  <c r="B122" i="1" s="1"/>
  <c r="D118" i="1"/>
  <c r="B679" i="1"/>
  <c r="B680" i="1" s="1"/>
  <c r="B681" i="1" s="1"/>
  <c r="B682" i="1" s="1"/>
  <c r="B683" i="1" s="1"/>
  <c r="D680" i="1"/>
  <c r="D679" i="1"/>
  <c r="D437" i="1"/>
  <c r="D442" i="1" s="1"/>
  <c r="D447" i="1" s="1"/>
  <c r="D452" i="1" s="1"/>
  <c r="B428" i="1"/>
  <c r="B538" i="1"/>
  <c r="D538" i="1"/>
  <c r="B123" i="1" l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685" i="1"/>
  <c r="D684" i="1"/>
  <c r="B684" i="1"/>
  <c r="B685" i="1" s="1"/>
  <c r="D438" i="1"/>
  <c r="D443" i="1" s="1"/>
  <c r="D448" i="1" s="1"/>
  <c r="D453" i="1" s="1"/>
  <c r="B429" i="1"/>
  <c r="B539" i="1"/>
  <c r="D540" i="1" s="1"/>
  <c r="B129" i="1" l="1"/>
  <c r="B130" i="1" s="1"/>
  <c r="B131" i="1" s="1"/>
  <c r="D129" i="1"/>
  <c r="D130" i="1" s="1"/>
  <c r="D439" i="1"/>
  <c r="D444" i="1" s="1"/>
  <c r="D449" i="1" s="1"/>
  <c r="D454" i="1" s="1"/>
  <c r="B430" i="1"/>
  <c r="B540" i="1"/>
  <c r="D541" i="1" s="1"/>
  <c r="D543" i="1"/>
  <c r="D547" i="1" s="1"/>
  <c r="D551" i="1" s="1"/>
  <c r="B132" i="1" l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B137" i="1" l="1"/>
  <c r="B138" i="1" s="1"/>
  <c r="D137" i="1"/>
  <c r="B457" i="1"/>
  <c r="D457" i="1"/>
  <c r="B542" i="1"/>
  <c r="D545" i="1"/>
  <c r="D549" i="1" s="1"/>
  <c r="D553" i="1" s="1"/>
  <c r="B139" i="1" l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B140" i="1" l="1"/>
  <c r="B141" i="1" s="1"/>
  <c r="B142" i="1" s="1"/>
  <c r="B143" i="1" s="1"/>
  <c r="B144" i="1" s="1"/>
  <c r="B145" i="1" s="1"/>
  <c r="D143" i="1"/>
  <c r="D141" i="1"/>
  <c r="B459" i="1"/>
  <c r="D459" i="1"/>
  <c r="B555" i="1"/>
  <c r="B146" i="1" l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B153" i="1" l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599" i="1"/>
  <c r="D603" i="1" s="1"/>
  <c r="D607" i="1" s="1"/>
  <c r="D611" i="1" s="1"/>
  <c r="D615" i="1" s="1"/>
  <c r="D200" i="1" l="1"/>
  <c r="D199" i="1"/>
  <c r="B197" i="1"/>
  <c r="B198" i="1" s="1"/>
  <c r="B199" i="1" s="1"/>
  <c r="B200" i="1" s="1"/>
  <c r="D197" i="1"/>
  <c r="D198" i="1"/>
  <c r="B617" i="1"/>
  <c r="D627" i="1" s="1"/>
  <c r="D617" i="1"/>
  <c r="D201" i="1" l="1"/>
  <c r="B201" i="1"/>
  <c r="B202" i="1" s="1"/>
  <c r="B618" i="1"/>
  <c r="B619" i="1" s="1"/>
  <c r="D619" i="1"/>
  <c r="D618" i="1"/>
  <c r="D205" i="1" l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<sst xmlns="http://schemas.openxmlformats.org/spreadsheetml/2006/main" count="1369" uniqueCount="1066">
  <si>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</si>
  <si>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</si>
  <si>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</si>
  <si>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</si>
  <si>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</si>
  <si>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</si>
  <si>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</si>
  <si>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</si>
  <si>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</si>
  <si>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</si>
  <si>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</si>
  <si>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</si>
  <si>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</si>
  <si>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</si>
  <si>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</si>
  <si>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</si>
  <si>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</si>
  <si>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</si>
  <si>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</si>
  <si>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</si>
  <si>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</si>
  <si>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</si>
  <si>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</si>
  <si>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</si>
  <si>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</si>
  <si>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</si>
  <si>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</si>
  <si>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</si>
  <si>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</si>
  <si>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</si>
  <si>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</si>
  <si>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</si>
  <si>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</si>
  <si>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</si>
  <si>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</si>
  <si>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</si>
  <si>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</si>
  <si>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</si>
  <si>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</si>
  <si>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</si>
  <si>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</si>
  <si>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</si>
  <si>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</si>
  <si>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</si>
  <si>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</si>
  <si>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</si>
  <si>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</si>
  <si>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</si>
  <si>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</si>
  <si>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</si>
  <si>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</si>
  <si>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</si>
  <si>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</si>
  <si>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</si>
  <si>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</si>
  <si>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</si>
  <si>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</si>
  <si>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</si>
  <si>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</si>
  <si>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</si>
  <si>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</si>
  <si>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</si>
  <si>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</si>
  <si>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</si>
  <si>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</si>
  <si>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</si>
  <si>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</si>
  <si>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</si>
  <si>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</si>
  <si>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</si>
  <si>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</si>
  <si>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</si>
  <si>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</si>
  <si>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</si>
  <si>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</si>
  <si>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</si>
  <si>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</si>
  <si>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</si>
  <si>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</si>
  <si>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</si>
  <si>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</si>
  <si>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</si>
  <si>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</si>
  <si>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</si>
  <si>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</si>
  <si>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</si>
  <si>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</si>
  <si>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</si>
  <si>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</si>
  <si>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</si>
  <si>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</si>
  <si>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</si>
  <si>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</si>
  <si>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</si>
  <si>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</si>
  <si>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</si>
  <si>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</si>
  <si>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</si>
  <si>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</si>
  <si>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</si>
  <si>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</si>
  <si>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</si>
  <si>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</si>
  <si>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</si>
  <si>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</si>
  <si>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</si>
  <si>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</si>
  <si>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</si>
  <si>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</si>
  <si>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</si>
  <si>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</si>
  <si>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</si>
  <si>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</si>
  <si>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</si>
  <si>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</si>
  <si>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</si>
  <si>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</si>
  <si>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</si>
  <si>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</si>
  <si>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</si>
  <si>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</si>
  <si>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</si>
  <si>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</si>
  <si>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</si>
  <si>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</si>
  <si>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</si>
  <si>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</si>
  <si>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</si>
  <si>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</si>
  <si>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</si>
  <si>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</si>
  <si>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</si>
  <si>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</si>
  <si>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</si>
  <si>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</si>
  <si>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</si>
  <si>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</si>
  <si>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</si>
  <si>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</si>
  <si>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</si>
  <si>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</si>
  <si>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</si>
  <si>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</si>
  <si>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</si>
  <si>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</si>
  <si>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</si>
  <si>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</si>
  <si>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</si>
  <si>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</si>
  <si>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</si>
  <si>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</si>
  <si>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</si>
  <si>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</si>
  <si>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</si>
  <si>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</si>
  <si>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</si>
  <si>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</si>
  <si>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</si>
  <si>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</si>
  <si>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</si>
  <si>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</si>
  <si>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</si>
  <si>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</si>
  <si>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</si>
  <si>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</si>
  <si>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</si>
  <si>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</si>
  <si>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</si>
  <si>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</si>
  <si>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</si>
  <si>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</si>
  <si>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</si>
  <si>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</si>
  <si>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</si>
  <si>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</si>
  <si>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</si>
  <si>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</si>
  <si>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</si>
  <si>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</si>
  <si>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</si>
  <si>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</si>
  <si>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</si>
  <si>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</si>
  <si>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</si>
  <si>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</si>
  <si>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</si>
  <si>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</si>
  <si>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</si>
  <si>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</si>
  <si>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</si>
  <si>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</si>
  <si>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</si>
  <si>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</si>
  <si>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</si>
  <si>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</si>
  <si>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</si>
  <si>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</si>
  <si>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</si>
  <si>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</si>
  <si>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</si>
  <si>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</si>
  <si>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</si>
  <si>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</si>
  <si>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</si>
  <si>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</si>
  <si>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</si>
  <si>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</si>
  <si>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</si>
  <si>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</si>
  <si>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</si>
  <si>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</si>
  <si>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</si>
  <si>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</si>
  <si>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</si>
  <si>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</si>
  <si>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</si>
  <si>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</si>
  <si>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</si>
  <si>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</si>
  <si>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</si>
  <si>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</si>
  <si>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</si>
  <si>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</si>
  <si>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</si>
  <si>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</si>
  <si>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</si>
  <si>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</si>
  <si>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</si>
  <si>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</si>
  <si>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</si>
  <si>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</si>
  <si>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</si>
  <si>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</si>
  <si>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</si>
  <si>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</si>
  <si>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</si>
  <si>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</si>
  <si>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</si>
  <si>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</si>
  <si>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</si>
  <si>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</si>
  <si>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</si>
  <si>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</si>
  <si>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</si>
  <si>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</si>
  <si>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</si>
  <si>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</si>
  <si>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</si>
  <si>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</si>
  <si>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</si>
  <si>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</si>
  <si>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</si>
  <si>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</si>
  <si>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</si>
  <si>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</si>
  <si>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</si>
  <si>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</si>
  <si>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</si>
  <si>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</si>
  <si>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</si>
  <si>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</si>
  <si>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</si>
  <si>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</si>
  <si>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</si>
  <si>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</si>
  <si>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</si>
  <si>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</si>
  <si>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</si>
  <si>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</si>
  <si>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</si>
  <si>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</si>
  <si>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</si>
  <si>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</si>
  <si>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</si>
  <si>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</si>
  <si>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</si>
  <si>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</si>
  <si>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</si>
  <si>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</si>
  <si>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</si>
  <si>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</si>
  <si>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</si>
  <si>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</si>
  <si>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</si>
  <si>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</si>
  <si>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</si>
  <si>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</si>
  <si>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</si>
  <si>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</si>
  <si>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</si>
  <si>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</si>
  <si>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</si>
  <si>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</si>
  <si>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</si>
  <si>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</si>
  <si>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</si>
  <si>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</si>
  <si>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</si>
  <si>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</si>
  <si>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</si>
  <si>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</si>
  <si>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</si>
  <si>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</si>
  <si>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</si>
  <si>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</si>
  <si>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</si>
  <si>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</si>
  <si>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</si>
  <si>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</si>
  <si>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</si>
  <si>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</si>
  <si>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</si>
  <si>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</si>
  <si>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</si>
  <si>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</si>
  <si>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</si>
  <si>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</si>
  <si>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</si>
  <si>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</si>
  <si>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</si>
  <si>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</si>
  <si>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</si>
  <si>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</si>
  <si>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</si>
  <si>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</si>
  <si>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</si>
  <si>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</si>
  <si>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</si>
  <si>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</si>
  <si>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</si>
  <si>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</si>
  <si>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</si>
  <si>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</si>
  <si>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</si>
  <si>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</si>
  <si>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</si>
  <si>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</si>
  <si>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</si>
  <si>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</si>
  <si>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</si>
  <si>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</si>
  <si>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</si>
  <si>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</si>
  <si>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</si>
  <si>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</si>
  <si>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</si>
  <si>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</si>
  <si>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</si>
  <si>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</si>
  <si>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</si>
  <si>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</si>
  <si>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</si>
  <si>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</si>
  <si>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</si>
  <si>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</si>
  <si>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</si>
  <si>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</si>
  <si>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</si>
  <si>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</si>
  <si>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</si>
  <si>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</si>
  <si>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</si>
  <si>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</si>
  <si>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</si>
  <si>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</si>
  <si>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</si>
  <si>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</si>
  <si>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</si>
  <si>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</si>
  <si>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</si>
  <si>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</si>
  <si>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</si>
  <si>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</si>
  <si>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</si>
  <si>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</si>
  <si>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</si>
  <si>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</si>
  <si>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</si>
  <si>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</si>
  <si>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</si>
  <si>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</si>
  <si>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</si>
  <si>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</si>
  <si>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</si>
  <si>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</si>
  <si>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</si>
  <si>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</si>
  <si>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</si>
  <si>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</si>
  <si>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</si>
  <si>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</si>
  <si>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</si>
  <si>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</si>
  <si>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</si>
  <si>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</si>
  <si>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</si>
  <si>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</si>
  <si>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</si>
  <si>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</si>
  <si>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</si>
  <si>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</si>
  <si>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</si>
  <si>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</si>
  <si>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</si>
  <si>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</si>
  <si>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</si>
  <si>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</si>
  <si>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</si>
  <si>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</si>
  <si>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</si>
  <si>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</si>
  <si>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</si>
  <si>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</si>
  <si>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</si>
  <si>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</si>
  <si>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</si>
  <si>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</si>
  <si>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</si>
  <si>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</si>
  <si>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</si>
  <si>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</si>
  <si>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</si>
  <si>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</si>
  <si>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</si>
  <si>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</si>
  <si>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</si>
  <si>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</si>
  <si>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</si>
  <si>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</si>
  <si>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</si>
  <si>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</si>
  <si>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</si>
  <si>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</si>
  <si>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</si>
  <si>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</si>
  <si>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</si>
  <si>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</si>
  <si>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</si>
  <si>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</si>
  <si>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</si>
  <si>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</si>
  <si>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</si>
  <si>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</si>
  <si>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</si>
  <si>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</si>
  <si>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</si>
  <si>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</si>
  <si>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</si>
  <si>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</si>
  <si>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</si>
  <si>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</si>
  <si>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</si>
  <si>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</si>
  <si>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</si>
  <si>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</si>
  <si>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</si>
  <si>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</si>
  <si>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</si>
  <si>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</si>
  <si>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</si>
  <si>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</si>
  <si>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</si>
  <si>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</si>
  <si>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</si>
  <si>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</si>
  <si>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</si>
  <si>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</si>
  <si>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</si>
  <si>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</si>
  <si>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</si>
  <si>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</si>
  <si>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</si>
  <si>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</si>
  <si>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</si>
  <si>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</si>
  <si>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</si>
  <si>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</si>
  <si>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</si>
  <si>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</si>
  <si>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</si>
  <si>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</si>
  <si>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</si>
  <si>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</si>
  <si>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</si>
  <si>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</si>
  <si>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</si>
  <si>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</si>
  <si>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</si>
  <si>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</si>
  <si>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</si>
  <si>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</si>
  <si>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</si>
  <si>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</si>
  <si>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</si>
  <si>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</si>
  <si>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</si>
  <si>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</si>
  <si>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</si>
  <si>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</si>
  <si>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</si>
  <si>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</si>
  <si>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</si>
  <si>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</si>
  <si>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</si>
  <si>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</si>
  <si>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</si>
  <si>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</si>
  <si>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</si>
  <si>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</si>
  <si>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</si>
  <si>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</si>
  <si>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</si>
  <si>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</si>
  <si>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</si>
  <si>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</si>
  <si>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</si>
  <si>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</si>
  <si>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</si>
  <si>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</si>
  <si>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</si>
  <si>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</si>
  <si>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</si>
  <si>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</si>
  <si>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</si>
  <si>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</si>
  <si>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</si>
  <si>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</si>
  <si>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</si>
  <si>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</si>
  <si>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</si>
  <si>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</si>
  <si>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</si>
  <si>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</si>
  <si>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</si>
  <si>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</si>
  <si>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</si>
  <si>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</si>
  <si>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</si>
  <si>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</si>
  <si>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</si>
  <si>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</si>
  <si>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</si>
  <si>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</si>
  <si>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</si>
  <si>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</si>
  <si>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</si>
  <si>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</si>
  <si>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</si>
  <si>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</si>
  <si>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</si>
  <si>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</si>
  <si>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</si>
  <si>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</si>
  <si>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</si>
  <si>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</si>
  <si>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</si>
  <si>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</si>
  <si>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</si>
  <si>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</si>
  <si>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</si>
  <si>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</si>
  <si>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</si>
  <si>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</si>
  <si>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</si>
  <si>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</si>
  <si>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</si>
  <si>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</si>
  <si>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</si>
  <si>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</si>
  <si>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</si>
  <si>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</si>
  <si>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</si>
  <si>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</si>
  <si>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</si>
  <si>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</si>
  <si>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</si>
  <si>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</si>
  <si>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</si>
  <si>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</si>
  <si>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</si>
  <si>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</si>
  <si>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</si>
  <si>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</si>
  <si>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</si>
  <si>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</si>
  <si>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</si>
  <si>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</si>
  <si>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</si>
  <si>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</si>
  <si>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</si>
  <si>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</si>
  <si>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</si>
  <si>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</si>
  <si>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</si>
  <si>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</si>
  <si>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</si>
  <si>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</si>
  <si>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</si>
  <si>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</si>
  <si>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</si>
  <si>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</si>
  <si>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</si>
  <si>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</si>
  <si>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</si>
  <si>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</si>
  <si>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</si>
  <si>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</si>
  <si>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</si>
  <si>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</si>
  <si>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</si>
  <si>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</si>
  <si>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</si>
  <si>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</si>
  <si>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</si>
  <si>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</si>
  <si>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</si>
  <si>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</si>
  <si>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</si>
  <si>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</si>
  <si>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</si>
  <si>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</si>
  <si>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</si>
  <si>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</si>
  <si>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</si>
  <si>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</si>
  <si>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</si>
  <si>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</si>
  <si>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</si>
  <si>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</si>
  <si>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</si>
  <si>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</si>
  <si>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</si>
  <si>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</si>
  <si>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</si>
  <si>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</si>
  <si>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</si>
  <si>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</si>
  <si>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</si>
  <si>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</si>
  <si>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</si>
  <si>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</si>
  <si>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</si>
  <si>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</si>
  <si>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</si>
  <si>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</si>
  <si>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</si>
  <si>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</si>
  <si>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</si>
  <si>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</si>
  <si>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</si>
  <si>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</si>
  <si>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</si>
  <si>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</si>
  <si>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</si>
  <si>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</si>
  <si>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</si>
  <si>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</si>
  <si>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</si>
  <si>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</si>
  <si>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</si>
  <si>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</si>
  <si>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</si>
  <si>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</si>
  <si>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</si>
  <si>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</si>
  <si>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</si>
  <si>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</si>
  <si>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</si>
  <si>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</si>
  <si>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</si>
  <si>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</si>
  <si>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</si>
  <si>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</si>
  <si>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</si>
  <si>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</si>
  <si>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</si>
  <si>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</si>
  <si>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</si>
  <si>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</si>
  <si>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</si>
  <si>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</si>
  <si>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</si>
  <si>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</si>
  <si>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</si>
  <si>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</si>
  <si>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</si>
  <si>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</si>
  <si>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</si>
  <si>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</si>
  <si>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</si>
  <si>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</si>
  <si>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</si>
  <si>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</si>
  <si>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</si>
  <si>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</si>
  <si>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</si>
  <si>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</si>
  <si>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</si>
  <si>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</si>
  <si>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</si>
  <si>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</si>
  <si>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</si>
  <si>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</si>
  <si>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</si>
  <si>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</si>
  <si>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</si>
  <si>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</si>
  <si>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</si>
  <si>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</si>
  <si>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</si>
  <si>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</si>
  <si>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</si>
  <si>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</si>
  <si>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</si>
  <si>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</si>
  <si>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</si>
  <si>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</si>
  <si>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</si>
  <si>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</si>
  <si>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</si>
  <si>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</si>
  <si>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</si>
  <si>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</si>
  <si>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</si>
  <si>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</si>
  <si>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</si>
  <si>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</si>
  <si>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</si>
  <si>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</si>
  <si>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</si>
  <si>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</si>
  <si>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</si>
  <si>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</si>
  <si>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</si>
  <si>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</si>
  <si>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</si>
  <si>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</si>
  <si>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</si>
  <si>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</si>
  <si>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</si>
  <si>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</si>
  <si>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</si>
  <si>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</si>
  <si>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</si>
  <si>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</si>
  <si>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</si>
  <si>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</si>
  <si>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</si>
  <si>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</si>
  <si>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</si>
  <si>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</si>
  <si>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</si>
  <si>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</si>
  <si>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</si>
  <si>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</si>
  <si>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</si>
  <si>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</si>
  <si>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</si>
  <si>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</si>
  <si>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</si>
  <si>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</si>
  <si>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</si>
  <si>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</si>
  <si>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</si>
  <si>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</si>
  <si>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</si>
  <si>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</si>
  <si>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</si>
  <si>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</si>
  <si>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</si>
  <si>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</si>
  <si>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</si>
  <si>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</si>
  <si>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</si>
  <si>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</si>
  <si>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</si>
  <si>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</si>
  <si>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</si>
  <si>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</si>
  <si>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</si>
  <si>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</si>
  <si>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</si>
  <si>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</si>
  <si>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</si>
  <si>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</si>
  <si>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</si>
  <si>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</si>
  <si>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</si>
  <si>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</si>
  <si>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</si>
  <si>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</si>
  <si>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</si>
  <si>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</si>
  <si>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</si>
  <si>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</si>
  <si>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</si>
  <si>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</si>
  <si>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</si>
  <si>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</si>
  <si>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</si>
  <si>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</si>
  <si>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</si>
  <si>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</si>
  <si>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</si>
  <si>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</si>
  <si>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</si>
  <si>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</si>
  <si>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</si>
  <si>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</si>
  <si>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</si>
  <si>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</si>
  <si>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</si>
  <si>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</si>
  <si>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</si>
  <si>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</si>
  <si>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</si>
  <si>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</si>
  <si>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</si>
  <si>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</si>
  <si>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</si>
  <si>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</si>
  <si>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</si>
  <si>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</si>
  <si>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</si>
  <si>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</si>
  <si>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</si>
  <si>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</si>
  <si>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</si>
  <si>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</si>
  <si>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</si>
  <si>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</si>
  <si>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</si>
  <si>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</si>
  <si>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</si>
  <si>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</si>
  <si>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</si>
  <si>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</si>
  <si>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</si>
  <si>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</si>
  <si>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</si>
  <si>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</si>
  <si>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</si>
  <si>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</si>
  <si>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</si>
  <si>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</si>
  <si>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</si>
  <si>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</si>
  <si>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</si>
  <si>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</si>
  <si>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</si>
  <si>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</si>
  <si>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</si>
  <si>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</si>
  <si>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</si>
  <si>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</si>
  <si>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</si>
  <si>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</si>
  <si>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</si>
  <si>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</si>
  <si>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</si>
  <si>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</si>
  <si>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</si>
  <si>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</si>
  <si>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</si>
  <si>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</si>
  <si>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</si>
  <si>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</si>
  <si>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</si>
  <si>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</si>
  <si>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</si>
  <si>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</si>
  <si>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</si>
  <si>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</si>
  <si>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</si>
  <si>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</si>
  <si>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</si>
  <si>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</si>
  <si>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</si>
  <si>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</si>
  <si>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</si>
  <si>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</si>
  <si>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</si>
  <si>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</si>
  <si>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</si>
  <si>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</si>
  <si>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</si>
  <si>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</si>
  <si>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</si>
  <si>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</si>
  <si>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</si>
  <si>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</si>
  <si>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</si>
  <si>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</si>
  <si>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</si>
  <si>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</si>
  <si>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</si>
  <si>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</si>
  <si>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</si>
  <si>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</si>
  <si>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</si>
  <si>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</si>
  <si>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</si>
  <si>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</si>
  <si>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</si>
  <si>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</si>
  <si>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</si>
  <si>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</si>
  <si>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</si>
  <si>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</si>
  <si>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</si>
  <si>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</si>
  <si>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</si>
  <si>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</si>
  <si>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</si>
  <si>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</si>
  <si>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</si>
  <si>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</si>
  <si>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</si>
  <si>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</si>
  <si>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</si>
  <si>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</si>
  <si>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</si>
  <si>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</si>
  <si>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</si>
  <si>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</si>
  <si>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</si>
  <si>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</si>
  <si>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</si>
  <si>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</si>
  <si>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</si>
  <si>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</si>
  <si>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</si>
  <si>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</si>
  <si>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</si>
  <si>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</si>
  <si>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</si>
  <si>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</si>
  <si>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</si>
  <si>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</si>
  <si>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</si>
  <si>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</si>
  <si>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</si>
  <si>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</si>
  <si>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</si>
  <si>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</si>
  <si>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</si>
  <si>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</si>
  <si>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</si>
  <si>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</si>
  <si>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</si>
  <si>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</si>
  <si>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</si>
  <si>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</si>
  <si>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</si>
  <si>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</si>
  <si>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</si>
  <si>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</si>
  <si>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</si>
  <si>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</si>
  <si>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</si>
  <si>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</si>
  <si>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</si>
  <si>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</si>
  <si>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</si>
  <si>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</si>
  <si>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</si>
  <si>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</si>
  <si>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</si>
  <si>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</si>
  <si>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</si>
  <si>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</si>
  <si>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</si>
  <si>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</si>
  <si>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</si>
  <si>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</si>
  <si>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</si>
  <si>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</si>
  <si>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</si>
  <si>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</si>
  <si>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</si>
  <si>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</si>
  <si>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</si>
  <si>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</si>
  <si>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</si>
  <si>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</si>
  <si>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</si>
  <si>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</si>
  <si>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</si>
  <si>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</si>
  <si>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</si>
  <si>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</si>
  <si>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</si>
  <si>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</si>
  <si>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</si>
  <si>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</si>
  <si>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</si>
  <si>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</si>
  <si>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</si>
  <si>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</si>
  <si>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</si>
  <si>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</si>
  <si>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</si>
  <si>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</si>
  <si>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</si>
  <si>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</si>
  <si>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</si>
  <si>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</si>
  <si>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</si>
  <si>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</si>
  <si>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</si>
  <si>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</si>
  <si>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</si>
  <si>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</si>
  <si>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</si>
  <si>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</si>
  <si>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</si>
  <si>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</si>
  <si>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</si>
  <si>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</si>
  <si>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</si>
  <si>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</si>
  <si>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</si>
  <si>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</si>
  <si>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</si>
  <si>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</si>
  <si>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</si>
  <si>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</si>
  <si>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</si>
  <si>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</si>
  <si>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</si>
  <si>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</si>
  <si>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</si>
  <si>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</si>
  <si>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</si>
  <si>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</si>
  <si>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</si>
  <si>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</si>
  <si>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</si>
  <si>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</si>
  <si>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</si>
  <si>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</si>
  <si>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</si>
  <si>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</si>
  <si>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</si>
  <si>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</si>
  <si>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</si>
  <si>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</si>
  <si>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</si>
  <si>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</si>
  <si>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</si>
  <si>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</si>
  <si>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</si>
  <si>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</si>
  <si>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</si>
  <si>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</si>
  <si>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</si>
  <si>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</si>
  <si>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</si>
  <si>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</si>
  <si>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</si>
  <si>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</si>
  <si>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</si>
  <si>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</si>
  <si>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확인</t>
    <phoneticPr fontId="1" type="noConversion"/>
  </si>
  <si>
    <t>안내문</t>
    <phoneticPr fontId="1" type="noConversion"/>
  </si>
  <si>
    <t>제목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</si>
</sst>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788"/>
  <sheetViews>
    <sheetView tabSelected="1" zoomScale="65" zoomScaleNormal="65" workbookViewId="0">
      <pane xSplit="3" ySplit="1" topLeftCell="D428" activePane="bottomRight" state="frozen"/>
      <selection pane="topRight" activeCell="D1" sqref="D1"/>
      <selection pane="bottomLeft" activeCell="A2" sqref="A2"/>
      <selection pane="bottomRight" activeCell="Q459" sqref="Q45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913</v>
      </c>
      <c r="AN1" s="2" t="s">
        <v>914</v>
      </c>
      <c r="AO1" s="2" t="s">
        <v>915</v>
      </c>
      <c r="AP1" s="2" t="s">
        <v>916</v>
      </c>
      <c r="AQ1" s="2" t="s">
        <v>917</v>
      </c>
      <c r="AR1" s="2" t="s">
        <v>918</v>
      </c>
    </row>
    <row r="2" spans="1:44" s="8" customFormat="1" x14ac:dyDescent="0.3">
      <c r="A2" s="6">
        <v>0</v>
      </c>
      <c r="B2" s="6">
        <v>0</v>
      </c>
      <c r="C2" s="6" t="s">
        <v>675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676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677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678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679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681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680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684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683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682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687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688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953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596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598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597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613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614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599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600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601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602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603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590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591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592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593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594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595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615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612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604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605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616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606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607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608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609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610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611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617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624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618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619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620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621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622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686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623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954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1000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955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1001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1030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1032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1031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956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960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957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958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1055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1009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1010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959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1056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1028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961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962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963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964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1055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965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1018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966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1056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1029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1011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1033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967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970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968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969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1057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1012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1013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1014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1058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971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972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973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974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975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1057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1015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1019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1020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1059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1021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976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977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978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979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1057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1016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1022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1023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1060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1024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980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981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982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983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1057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1017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1025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1026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1061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1027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985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984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986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987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1002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988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989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1003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990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991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1004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992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993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1006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994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995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1005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996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997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1007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998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999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1008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579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580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581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582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583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584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585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586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587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588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589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-0.88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571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572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573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5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 t="shared" si="43"/>
        <v>51</v>
      </c>
      <c r="E431" s="3">
        <v>66</v>
      </c>
      <c r="F431" s="3">
        <v>68</v>
      </c>
      <c r="G431" s="3">
        <v>64</v>
      </c>
      <c r="H431" s="3">
        <v>95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si="43"/>
        <v>51</v>
      </c>
      <c r="E432" s="3">
        <v>66</v>
      </c>
      <c r="F432" s="3">
        <v>66</v>
      </c>
      <c r="G432" s="3">
        <v>64</v>
      </c>
      <c r="H432" s="3">
        <v>95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3"/>
        <v>51</v>
      </c>
      <c r="E433" s="3">
        <v>66</v>
      </c>
      <c r="F433" s="3">
        <v>66</v>
      </c>
      <c r="G433" s="3">
        <v>64</v>
      </c>
      <c r="H433" s="3">
        <v>95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3"/>
        <v>51</v>
      </c>
      <c r="E434" s="3">
        <v>66</v>
      </c>
      <c r="F434" s="3">
        <v>66</v>
      </c>
      <c r="G434" s="3">
        <v>64</v>
      </c>
      <c r="H434" s="3">
        <v>95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3"/>
        <v>51</v>
      </c>
      <c r="E435" s="3">
        <v>66</v>
      </c>
      <c r="F435" s="3">
        <v>66</v>
      </c>
      <c r="G435" s="3">
        <v>64</v>
      </c>
      <c r="H435" s="3">
        <v>95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4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4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4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4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5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575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576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577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578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574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6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6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6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7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7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7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567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8">B467+1</f>
        <v>96</v>
      </c>
      <c r="C468" s="1" t="s">
        <v>568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8"/>
        <v>97</v>
      </c>
      <c r="C469" s="1" t="s">
        <v>570</v>
      </c>
      <c r="D469" s="3">
        <f t="shared" ref="D469:D470" si="49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8"/>
        <v>98</v>
      </c>
      <c r="C470" s="1" t="s">
        <v>569</v>
      </c>
      <c r="D470" s="3">
        <f t="shared" si="49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8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0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0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562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0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111111111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0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0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563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0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1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1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1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1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1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1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1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1"/>
        <v>9</v>
      </c>
      <c r="C487" s="1" t="s">
        <v>457</v>
      </c>
      <c r="D487" s="3">
        <f>B484</f>
        <v>6</v>
      </c>
      <c r="E487" s="3">
        <v>30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173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1"/>
        <v>10</v>
      </c>
      <c r="C488" s="1" t="s">
        <v>458</v>
      </c>
      <c r="D488" s="3">
        <f>B485</f>
        <v>7</v>
      </c>
      <c r="E488" s="3">
        <v>30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173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2">B488+1</f>
        <v>11</v>
      </c>
      <c r="C489" s="1" t="s">
        <v>459</v>
      </c>
      <c r="D489" s="3">
        <f>B486</f>
        <v>8</v>
      </c>
      <c r="E489" s="3">
        <v>30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2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2"/>
        <v>13</v>
      </c>
      <c r="C491" s="1" t="s">
        <v>448</v>
      </c>
      <c r="D491" s="3">
        <f t="shared" ref="D491:D492" si="53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2"/>
        <v>14</v>
      </c>
      <c r="C492" s="1" t="s">
        <v>449</v>
      </c>
      <c r="D492" s="3">
        <f t="shared" si="53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2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2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2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2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2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2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2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2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-0.88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2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2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2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4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4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4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4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4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5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5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4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4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4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4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4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4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4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4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4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4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4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4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4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4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4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4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4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4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4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4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4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4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4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4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4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4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4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4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4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4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4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4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4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4"/>
        <v>66</v>
      </c>
      <c r="C544" s="1" t="s">
        <v>364</v>
      </c>
      <c r="D544" s="3">
        <f t="shared" ref="D544:D546" si="56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4"/>
        <v>67</v>
      </c>
      <c r="C545" s="1" t="s">
        <v>365</v>
      </c>
      <c r="D545" s="3">
        <f t="shared" si="56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4"/>
        <v>68</v>
      </c>
      <c r="C546" s="1" t="s">
        <v>366</v>
      </c>
      <c r="D546" s="3">
        <f t="shared" si="56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4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4"/>
        <v>70</v>
      </c>
      <c r="C548" s="1" t="s">
        <v>361</v>
      </c>
      <c r="D548" s="3">
        <f t="shared" ref="D548:D554" si="57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4"/>
        <v>71</v>
      </c>
      <c r="C549" s="1" t="s">
        <v>362</v>
      </c>
      <c r="D549" s="3">
        <f t="shared" si="57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4"/>
        <v>72</v>
      </c>
      <c r="C550" s="1" t="s">
        <v>363</v>
      </c>
      <c r="D550" s="3">
        <f t="shared" si="57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4"/>
        <v>73</v>
      </c>
      <c r="C551" s="1" t="s">
        <v>379</v>
      </c>
      <c r="D551" s="3">
        <f t="shared" si="57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4"/>
        <v>74</v>
      </c>
      <c r="C552" s="1" t="s">
        <v>380</v>
      </c>
      <c r="D552" s="3">
        <f t="shared" si="57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4"/>
        <v>75</v>
      </c>
      <c r="C553" s="1" t="s">
        <v>381</v>
      </c>
      <c r="D553" s="3">
        <f t="shared" si="57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4"/>
        <v>76</v>
      </c>
      <c r="C554" s="1" t="s">
        <v>382</v>
      </c>
      <c r="D554" s="3">
        <f t="shared" si="57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4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4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4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4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4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4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4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4"/>
        <v>84</v>
      </c>
      <c r="C562" s="1" t="s">
        <v>373</v>
      </c>
      <c r="D562" s="3">
        <f t="shared" ref="D562:D563" si="58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4"/>
        <v>85</v>
      </c>
      <c r="C563" s="1" t="s">
        <v>374</v>
      </c>
      <c r="D563" s="3">
        <f t="shared" si="58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4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4"/>
        <v>87</v>
      </c>
      <c r="C565" s="1" t="s">
        <v>376</v>
      </c>
      <c r="D565" s="3">
        <f t="shared" ref="D565:D572" si="59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4"/>
        <v>88</v>
      </c>
      <c r="C566" s="1" t="s">
        <v>377</v>
      </c>
      <c r="D566" s="3">
        <f t="shared" si="59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4"/>
        <v>89</v>
      </c>
      <c r="C567" s="1" t="s">
        <v>378</v>
      </c>
      <c r="D567" s="3">
        <f t="shared" si="59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4"/>
        <v>90</v>
      </c>
      <c r="C568" s="1" t="s">
        <v>383</v>
      </c>
      <c r="D568" s="3">
        <f t="shared" si="59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4"/>
        <v>91</v>
      </c>
      <c r="C569" s="1" t="s">
        <v>384</v>
      </c>
      <c r="D569" s="3">
        <f t="shared" si="59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4"/>
        <v>92</v>
      </c>
      <c r="C570" s="1" t="s">
        <v>385</v>
      </c>
      <c r="D570" s="3">
        <f t="shared" si="59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0">B570+1</f>
        <v>93</v>
      </c>
      <c r="C571" s="1" t="s">
        <v>386</v>
      </c>
      <c r="D571" s="3">
        <f t="shared" si="59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0"/>
        <v>94</v>
      </c>
      <c r="C572" s="1" t="s">
        <v>387</v>
      </c>
      <c r="D572" s="3">
        <f t="shared" si="59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0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0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0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0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0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0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0"/>
        <v>101</v>
      </c>
      <c r="C579" s="1" t="s">
        <v>394</v>
      </c>
      <c r="D579" s="3">
        <f t="shared" ref="D579:D580" si="61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0"/>
        <v>102</v>
      </c>
      <c r="C580" s="1" t="s">
        <v>395</v>
      </c>
      <c r="D580" s="3">
        <f t="shared" si="61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0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0"/>
        <v>104</v>
      </c>
      <c r="C582" s="1" t="s">
        <v>397</v>
      </c>
      <c r="D582" s="3">
        <f t="shared" ref="D582:D589" si="62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0"/>
        <v>105</v>
      </c>
      <c r="C583" s="1" t="s">
        <v>398</v>
      </c>
      <c r="D583" s="3">
        <f t="shared" si="6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0"/>
        <v>106</v>
      </c>
      <c r="C584" s="1" t="s">
        <v>399</v>
      </c>
      <c r="D584" s="3">
        <f t="shared" si="6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0"/>
        <v>107</v>
      </c>
      <c r="C585" s="1" t="s">
        <v>400</v>
      </c>
      <c r="D585" s="3">
        <f t="shared" si="6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0"/>
        <v>108</v>
      </c>
      <c r="C586" s="1" t="s">
        <v>401</v>
      </c>
      <c r="D586" s="3">
        <f t="shared" si="6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0"/>
        <v>109</v>
      </c>
      <c r="C587" s="1" t="s">
        <v>402</v>
      </c>
      <c r="D587" s="3">
        <f t="shared" si="6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0"/>
        <v>110</v>
      </c>
      <c r="C588" s="1" t="s">
        <v>403</v>
      </c>
      <c r="D588" s="3">
        <f t="shared" si="6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0"/>
        <v>111</v>
      </c>
      <c r="C589" s="1" t="s">
        <v>404</v>
      </c>
      <c r="D589" s="3">
        <f t="shared" si="6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0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0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0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0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0"/>
        <v>116</v>
      </c>
      <c r="C594" s="1" t="s">
        <v>407</v>
      </c>
      <c r="D594" s="3">
        <f t="shared" ref="D594:D595" si="63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0"/>
        <v>117</v>
      </c>
      <c r="C595" s="1" t="s">
        <v>408</v>
      </c>
      <c r="D595" s="3">
        <f t="shared" si="63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0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0"/>
        <v>119</v>
      </c>
      <c r="C597" s="1" t="s">
        <v>410</v>
      </c>
      <c r="D597" s="3">
        <f t="shared" ref="D597:D599" si="64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0"/>
        <v>120</v>
      </c>
      <c r="C598" s="1" t="s">
        <v>411</v>
      </c>
      <c r="D598" s="3">
        <f t="shared" si="64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0"/>
        <v>121</v>
      </c>
      <c r="C599" s="1" t="s">
        <v>412</v>
      </c>
      <c r="D599" s="3">
        <f t="shared" si="64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0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0"/>
        <v>123</v>
      </c>
      <c r="C601" s="1" t="s">
        <v>414</v>
      </c>
      <c r="D601" s="3">
        <f t="shared" ref="D601:D615" si="65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0"/>
        <v>124</v>
      </c>
      <c r="C602" s="1" t="s">
        <v>415</v>
      </c>
      <c r="D602" s="3">
        <f t="shared" si="65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0"/>
        <v>125</v>
      </c>
      <c r="C603" s="1" t="s">
        <v>416</v>
      </c>
      <c r="D603" s="3">
        <f t="shared" si="65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0"/>
        <v>126</v>
      </c>
      <c r="C604" s="1" t="s">
        <v>417</v>
      </c>
      <c r="D604" s="3">
        <f t="shared" si="65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0"/>
        <v>127</v>
      </c>
      <c r="C605" s="1" t="s">
        <v>418</v>
      </c>
      <c r="D605" s="3">
        <f t="shared" si="65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0"/>
        <v>128</v>
      </c>
      <c r="C606" s="1" t="s">
        <v>419</v>
      </c>
      <c r="D606" s="3">
        <f t="shared" si="65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0"/>
        <v>129</v>
      </c>
      <c r="C607" s="1" t="s">
        <v>420</v>
      </c>
      <c r="D607" s="3">
        <f t="shared" si="65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0"/>
        <v>130</v>
      </c>
      <c r="C608" s="1" t="s">
        <v>421</v>
      </c>
      <c r="D608" s="3">
        <f t="shared" si="65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0"/>
        <v>131</v>
      </c>
      <c r="C609" s="1" t="s">
        <v>422</v>
      </c>
      <c r="D609" s="3">
        <f t="shared" si="65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0"/>
        <v>132</v>
      </c>
      <c r="C610" s="1" t="s">
        <v>423</v>
      </c>
      <c r="D610" s="3">
        <f t="shared" si="65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0"/>
        <v>133</v>
      </c>
      <c r="C611" s="1" t="s">
        <v>424</v>
      </c>
      <c r="D611" s="3">
        <f t="shared" si="65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0"/>
        <v>134</v>
      </c>
      <c r="C612" s="1" t="s">
        <v>425</v>
      </c>
      <c r="D612" s="3">
        <f t="shared" si="65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0"/>
        <v>135</v>
      </c>
      <c r="C613" s="1" t="s">
        <v>426</v>
      </c>
      <c r="D613" s="3">
        <f t="shared" si="65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0"/>
        <v>136</v>
      </c>
      <c r="C614" s="1" t="s">
        <v>427</v>
      </c>
      <c r="D614" s="3">
        <f t="shared" si="65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0"/>
        <v>137</v>
      </c>
      <c r="C615" s="1" t="s">
        <v>428</v>
      </c>
      <c r="D615" s="3">
        <f t="shared" si="65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0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0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0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0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0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0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0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0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0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0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0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0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0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0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0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0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0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8</v>
      </c>
      <c r="B633" s="6">
        <v>0</v>
      </c>
      <c r="C633" s="6" t="s">
        <v>689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0.55000000000000004</v>
      </c>
      <c r="W633" s="7">
        <v>0.55000000000000004</v>
      </c>
      <c r="X633" s="7">
        <v>0.55000000000000004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8</v>
      </c>
      <c r="B634" s="1">
        <f>B633+1</f>
        <v>1</v>
      </c>
      <c r="C634" s="1" t="s">
        <v>690</v>
      </c>
      <c r="D634" s="3">
        <f>B633</f>
        <v>0</v>
      </c>
      <c r="E634" s="3">
        <v>372</v>
      </c>
      <c r="F634" s="3">
        <v>354</v>
      </c>
      <c r="G634" s="3">
        <v>255</v>
      </c>
      <c r="H634" s="3">
        <v>271</v>
      </c>
      <c r="I634" s="3">
        <v>1</v>
      </c>
      <c r="J634" s="3">
        <v>-385</v>
      </c>
      <c r="K634" s="3">
        <v>-89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1.1499999999999999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1">
        <v>8</v>
      </c>
      <c r="B635" s="1">
        <f t="shared" ref="B635:B685" si="66">B634+1</f>
        <v>2</v>
      </c>
      <c r="C635" s="1" t="s">
        <v>691</v>
      </c>
      <c r="D635" s="3">
        <f>B633</f>
        <v>0</v>
      </c>
      <c r="E635" s="3">
        <v>231</v>
      </c>
      <c r="F635" s="3">
        <v>231</v>
      </c>
      <c r="G635" s="3">
        <v>79</v>
      </c>
      <c r="H635" s="3">
        <v>249</v>
      </c>
      <c r="I635" s="3">
        <v>2</v>
      </c>
      <c r="J635" s="3">
        <v>-561</v>
      </c>
      <c r="K635" s="3">
        <v>-111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95</v>
      </c>
      <c r="V635" s="3">
        <v>1</v>
      </c>
      <c r="W635" s="3">
        <v>1</v>
      </c>
      <c r="X635" s="3">
        <v>1</v>
      </c>
      <c r="Y635" s="3">
        <v>0.15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8</v>
      </c>
      <c r="B636" s="1">
        <f t="shared" si="66"/>
        <v>3</v>
      </c>
      <c r="C636" s="1" t="s">
        <v>692</v>
      </c>
      <c r="D636" s="3">
        <f>B633</f>
        <v>0</v>
      </c>
      <c r="E636" s="3">
        <v>30</v>
      </c>
      <c r="F636" s="3">
        <v>30</v>
      </c>
      <c r="G636" s="3">
        <v>640</v>
      </c>
      <c r="H636" s="3">
        <v>29</v>
      </c>
      <c r="I636" s="3">
        <v>3</v>
      </c>
      <c r="J636" s="3">
        <v>0</v>
      </c>
      <c r="K636" s="3">
        <v>-331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5">
        <v>8</v>
      </c>
      <c r="B637" s="5">
        <f t="shared" si="66"/>
        <v>4</v>
      </c>
      <c r="C637" s="5" t="s">
        <v>693</v>
      </c>
      <c r="D637" s="3">
        <f>B636</f>
        <v>3</v>
      </c>
      <c r="E637" s="3">
        <v>28</v>
      </c>
      <c r="F637" s="3">
        <v>28</v>
      </c>
      <c r="G637" s="3">
        <v>78</v>
      </c>
      <c r="H637" s="3">
        <v>58</v>
      </c>
      <c r="I637" s="3">
        <v>4</v>
      </c>
      <c r="J637" s="3">
        <v>-562</v>
      </c>
      <c r="K637" s="3">
        <v>29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276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1">
        <v>8</v>
      </c>
      <c r="B638" s="1">
        <f t="shared" si="66"/>
        <v>5</v>
      </c>
      <c r="C638" s="1" t="s">
        <v>694</v>
      </c>
      <c r="D638" s="3">
        <f>B637</f>
        <v>4</v>
      </c>
      <c r="E638" s="3">
        <v>79</v>
      </c>
      <c r="F638" s="3">
        <v>30</v>
      </c>
      <c r="G638" s="3">
        <v>150</v>
      </c>
      <c r="H638" s="3">
        <v>58</v>
      </c>
      <c r="I638" s="3">
        <v>5</v>
      </c>
      <c r="J638" s="3">
        <v>72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8</v>
      </c>
      <c r="B639" s="1">
        <f t="shared" si="66"/>
        <v>6</v>
      </c>
      <c r="C639" s="1" t="s">
        <v>725</v>
      </c>
      <c r="D639" s="3">
        <f>B638</f>
        <v>5</v>
      </c>
      <c r="E639" s="3">
        <v>91</v>
      </c>
      <c r="F639" s="3">
        <v>48</v>
      </c>
      <c r="G639" s="3">
        <v>150</v>
      </c>
      <c r="H639" s="3">
        <v>58</v>
      </c>
      <c r="I639" s="3">
        <v>6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64</v>
      </c>
      <c r="V639" s="3">
        <v>1</v>
      </c>
      <c r="W639" s="3">
        <v>1</v>
      </c>
      <c r="X639" s="3">
        <v>1</v>
      </c>
      <c r="Y639" s="3">
        <v>0.63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0.03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8</v>
      </c>
      <c r="B640" s="1">
        <f t="shared" si="66"/>
        <v>7</v>
      </c>
      <c r="C640" s="1" t="s">
        <v>695</v>
      </c>
      <c r="D640" s="3">
        <f>B639</f>
        <v>6</v>
      </c>
      <c r="E640" s="3">
        <v>30</v>
      </c>
      <c r="F640" s="3">
        <v>30</v>
      </c>
      <c r="G640" s="3">
        <v>150</v>
      </c>
      <c r="H640" s="3">
        <v>58</v>
      </c>
      <c r="I640" s="3">
        <v>7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-1</v>
      </c>
      <c r="V640" s="3">
        <v>1</v>
      </c>
      <c r="W640" s="3">
        <v>1</v>
      </c>
      <c r="X640" s="3">
        <v>1</v>
      </c>
      <c r="Y640" s="3">
        <v>1</v>
      </c>
      <c r="Z640" s="3">
        <v>7</v>
      </c>
      <c r="AA640" s="3" t="s">
        <v>748</v>
      </c>
      <c r="AB640" s="3">
        <v>1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1">
        <v>8</v>
      </c>
      <c r="B641" s="1">
        <f t="shared" si="66"/>
        <v>8</v>
      </c>
      <c r="C641" s="1" t="s">
        <v>713</v>
      </c>
      <c r="D641" s="3">
        <f>B640</f>
        <v>7</v>
      </c>
      <c r="E641" s="3">
        <v>30</v>
      </c>
      <c r="F641" s="3">
        <v>1</v>
      </c>
      <c r="G641" s="3">
        <v>150</v>
      </c>
      <c r="H641" s="3">
        <v>81</v>
      </c>
      <c r="I641" s="3">
        <v>8</v>
      </c>
      <c r="J641" s="3">
        <v>0</v>
      </c>
      <c r="K641" s="3">
        <v>23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8</v>
      </c>
      <c r="B642" s="1">
        <f t="shared" si="66"/>
        <v>9</v>
      </c>
      <c r="C642" s="1" t="s">
        <v>731</v>
      </c>
      <c r="D642" s="3">
        <f>B638</f>
        <v>5</v>
      </c>
      <c r="E642" s="3">
        <v>30</v>
      </c>
      <c r="F642" s="3">
        <v>30</v>
      </c>
      <c r="G642" s="3">
        <v>150</v>
      </c>
      <c r="H642" s="3">
        <v>58</v>
      </c>
      <c r="I642" s="3">
        <v>9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218</v>
      </c>
      <c r="V642" s="3">
        <v>1</v>
      </c>
      <c r="W642" s="3">
        <v>1</v>
      </c>
      <c r="X642" s="3">
        <v>1</v>
      </c>
      <c r="Y642" s="3">
        <v>1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5">
        <v>8</v>
      </c>
      <c r="B643" s="5">
        <f t="shared" si="66"/>
        <v>10</v>
      </c>
      <c r="C643" s="5" t="s">
        <v>732</v>
      </c>
      <c r="D643" s="3">
        <f>B633</f>
        <v>0</v>
      </c>
      <c r="E643" s="3">
        <v>700</v>
      </c>
      <c r="F643" s="3">
        <v>557</v>
      </c>
      <c r="G643" s="3">
        <v>379</v>
      </c>
      <c r="H643" s="3">
        <v>382</v>
      </c>
      <c r="I643" s="3">
        <v>10</v>
      </c>
      <c r="J643" s="3">
        <v>-261</v>
      </c>
      <c r="K643" s="3">
        <v>22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-1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x14ac:dyDescent="0.3">
      <c r="A644" s="1">
        <v>8</v>
      </c>
      <c r="B644" s="1">
        <f t="shared" si="66"/>
        <v>11</v>
      </c>
      <c r="C644" s="1" t="s">
        <v>733</v>
      </c>
      <c r="D644" s="3">
        <f>B643</f>
        <v>10</v>
      </c>
      <c r="E644" s="3">
        <v>1</v>
      </c>
      <c r="F644" s="3">
        <v>794</v>
      </c>
      <c r="G644" s="3">
        <v>741</v>
      </c>
      <c r="H644" s="3">
        <v>382</v>
      </c>
      <c r="I644" s="3">
        <v>11</v>
      </c>
      <c r="J644" s="3">
        <v>362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373</v>
      </c>
      <c r="V644" s="3">
        <v>1</v>
      </c>
      <c r="W644" s="3">
        <v>1</v>
      </c>
      <c r="X644" s="3">
        <v>1</v>
      </c>
      <c r="Y644" s="3">
        <v>1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</row>
    <row r="645" spans="1:44" x14ac:dyDescent="0.3">
      <c r="A645" s="1">
        <v>8</v>
      </c>
      <c r="B645" s="1">
        <f t="shared" si="66"/>
        <v>12</v>
      </c>
      <c r="C645" s="1" t="s">
        <v>734</v>
      </c>
      <c r="D645" s="3">
        <f>B644</f>
        <v>11</v>
      </c>
      <c r="E645" s="3">
        <v>8</v>
      </c>
      <c r="F645" s="3">
        <v>389</v>
      </c>
      <c r="G645" s="3">
        <v>741</v>
      </c>
      <c r="H645" s="3">
        <v>307</v>
      </c>
      <c r="I645" s="3">
        <v>12</v>
      </c>
      <c r="J645" s="3">
        <v>0</v>
      </c>
      <c r="K645" s="3">
        <v>-75</v>
      </c>
      <c r="L645" s="3">
        <v>1</v>
      </c>
      <c r="M645" s="3">
        <v>0</v>
      </c>
      <c r="N645" s="3">
        <v>-75</v>
      </c>
      <c r="O645" s="3">
        <v>0</v>
      </c>
      <c r="P645" s="3">
        <v>105</v>
      </c>
      <c r="Q645" s="3">
        <v>0</v>
      </c>
      <c r="R645" s="3">
        <v>180</v>
      </c>
      <c r="S645" s="3">
        <v>0</v>
      </c>
      <c r="T645" s="3">
        <v>0</v>
      </c>
      <c r="U645" s="4">
        <v>461</v>
      </c>
      <c r="V645" s="3">
        <v>1</v>
      </c>
      <c r="W645" s="3">
        <v>1</v>
      </c>
      <c r="X645" s="3">
        <v>1</v>
      </c>
      <c r="Y645" s="3">
        <v>1.92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500</v>
      </c>
      <c r="AR645" s="3">
        <v>500</v>
      </c>
    </row>
    <row r="646" spans="1:44" x14ac:dyDescent="0.3">
      <c r="A646" s="5">
        <v>8</v>
      </c>
      <c r="B646" s="5">
        <f t="shared" si="66"/>
        <v>13</v>
      </c>
      <c r="C646" s="5" t="s">
        <v>740</v>
      </c>
      <c r="D646" s="3">
        <f>B643</f>
        <v>10</v>
      </c>
      <c r="E646" s="3">
        <v>689</v>
      </c>
      <c r="F646" s="3">
        <v>30</v>
      </c>
      <c r="G646" s="3">
        <v>379</v>
      </c>
      <c r="H646" s="3">
        <v>124</v>
      </c>
      <c r="I646" s="3">
        <v>13</v>
      </c>
      <c r="J646" s="3">
        <v>0</v>
      </c>
      <c r="K646" s="3">
        <v>-258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1.78</v>
      </c>
      <c r="W646" s="3">
        <v>1</v>
      </c>
      <c r="X646" s="3">
        <v>1</v>
      </c>
      <c r="Y646" s="3">
        <v>1</v>
      </c>
      <c r="Z646" s="3">
        <v>8</v>
      </c>
      <c r="AA646" s="3" t="s">
        <v>749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8</v>
      </c>
      <c r="B647" s="1">
        <f t="shared" si="66"/>
        <v>14</v>
      </c>
      <c r="C647" s="1" t="s">
        <v>696</v>
      </c>
      <c r="D647" s="3">
        <f>B646</f>
        <v>13</v>
      </c>
      <c r="E647" s="3">
        <v>30</v>
      </c>
      <c r="F647" s="3">
        <v>30</v>
      </c>
      <c r="G647" s="3">
        <v>62</v>
      </c>
      <c r="H647" s="3">
        <v>120</v>
      </c>
      <c r="I647" s="3">
        <v>14</v>
      </c>
      <c r="J647" s="3">
        <v>-317</v>
      </c>
      <c r="K647" s="3">
        <v>-4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0.8</v>
      </c>
      <c r="W647" s="3">
        <v>0.8</v>
      </c>
      <c r="X647" s="3">
        <v>0.8</v>
      </c>
      <c r="Y647" s="3">
        <v>1</v>
      </c>
      <c r="Z647" s="3">
        <v>7</v>
      </c>
      <c r="AA647" s="3" t="s">
        <v>749</v>
      </c>
      <c r="AB647" s="3">
        <v>0</v>
      </c>
      <c r="AC647" s="3">
        <v>0.7</v>
      </c>
      <c r="AD647" s="3">
        <v>0.7</v>
      </c>
      <c r="AE647" s="3">
        <v>0.7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1">
        <v>8</v>
      </c>
      <c r="B648" s="1">
        <f t="shared" si="66"/>
        <v>15</v>
      </c>
      <c r="C648" s="1" t="s">
        <v>697</v>
      </c>
      <c r="D648" s="3">
        <f>B646</f>
        <v>13</v>
      </c>
      <c r="E648" s="3">
        <v>679</v>
      </c>
      <c r="F648" s="3">
        <v>2</v>
      </c>
      <c r="G648" s="3">
        <v>379</v>
      </c>
      <c r="H648" s="3">
        <v>138</v>
      </c>
      <c r="I648" s="3">
        <v>15</v>
      </c>
      <c r="J648" s="3">
        <v>0</v>
      </c>
      <c r="K648" s="3">
        <v>14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370</v>
      </c>
      <c r="V648" s="3">
        <v>1</v>
      </c>
      <c r="W648" s="3">
        <v>1</v>
      </c>
      <c r="X648" s="3">
        <v>1</v>
      </c>
      <c r="Y648" s="3">
        <v>1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0.02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5">
        <v>8</v>
      </c>
      <c r="B649" s="5">
        <f t="shared" si="66"/>
        <v>16</v>
      </c>
      <c r="C649" s="5" t="s">
        <v>699</v>
      </c>
      <c r="D649" s="3">
        <f>B643</f>
        <v>10</v>
      </c>
      <c r="E649" s="3">
        <v>690</v>
      </c>
      <c r="F649" s="3">
        <v>51</v>
      </c>
      <c r="G649" s="3">
        <v>379</v>
      </c>
      <c r="H649" s="3">
        <v>167</v>
      </c>
      <c r="I649" s="3">
        <v>16</v>
      </c>
      <c r="J649" s="3">
        <v>0</v>
      </c>
      <c r="K649" s="3">
        <v>-215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1</v>
      </c>
      <c r="W649" s="3">
        <v>0.45</v>
      </c>
      <c r="X649" s="3">
        <v>0.45</v>
      </c>
      <c r="Y649" s="3">
        <v>1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1">
        <v>8</v>
      </c>
      <c r="B650" s="1">
        <f t="shared" si="66"/>
        <v>17</v>
      </c>
      <c r="C650" s="1" t="s">
        <v>714</v>
      </c>
      <c r="D650" s="3">
        <f>B649</f>
        <v>16</v>
      </c>
      <c r="E650" s="3">
        <v>10</v>
      </c>
      <c r="F650" s="3">
        <v>10</v>
      </c>
      <c r="G650" s="3">
        <v>48</v>
      </c>
      <c r="H650" s="3">
        <v>167</v>
      </c>
      <c r="I650" s="3">
        <v>17</v>
      </c>
      <c r="J650" s="3">
        <v>-331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-1</v>
      </c>
      <c r="V650" s="3">
        <v>1</v>
      </c>
      <c r="W650" s="3">
        <v>1</v>
      </c>
      <c r="X650" s="3">
        <v>1</v>
      </c>
      <c r="Y650" s="3">
        <v>1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-1</v>
      </c>
      <c r="AN650" s="3">
        <v>-1</v>
      </c>
      <c r="AO650" s="3">
        <v>-1</v>
      </c>
      <c r="AP650" s="3">
        <v>-1</v>
      </c>
      <c r="AQ650" s="3">
        <v>500</v>
      </c>
      <c r="AR650" s="3">
        <v>500</v>
      </c>
    </row>
    <row r="651" spans="1:44" x14ac:dyDescent="0.3">
      <c r="A651" s="1">
        <v>8</v>
      </c>
      <c r="B651" s="1">
        <f t="shared" si="66"/>
        <v>18</v>
      </c>
      <c r="C651" s="1" t="s">
        <v>698</v>
      </c>
      <c r="D651" s="3">
        <f>B649</f>
        <v>16</v>
      </c>
      <c r="E651" s="3">
        <v>30</v>
      </c>
      <c r="F651" s="3">
        <v>30</v>
      </c>
      <c r="G651" s="3">
        <v>62</v>
      </c>
      <c r="H651" s="3">
        <v>154</v>
      </c>
      <c r="I651" s="3">
        <v>18</v>
      </c>
      <c r="J651" s="3">
        <v>-317</v>
      </c>
      <c r="K651" s="3">
        <v>-13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-1</v>
      </c>
      <c r="V651" s="3">
        <v>1</v>
      </c>
      <c r="W651" s="3">
        <v>1</v>
      </c>
      <c r="X651" s="3">
        <v>1</v>
      </c>
      <c r="Y651" s="3">
        <v>1</v>
      </c>
      <c r="Z651" s="3">
        <v>8</v>
      </c>
      <c r="AA651" s="3" t="s">
        <v>750</v>
      </c>
      <c r="AB651" s="3">
        <v>0</v>
      </c>
      <c r="AC651" s="3">
        <v>0.8</v>
      </c>
      <c r="AD651" s="3">
        <v>0.8</v>
      </c>
      <c r="AE651" s="3">
        <v>0.8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500</v>
      </c>
      <c r="AR651" s="3">
        <v>500</v>
      </c>
    </row>
    <row r="652" spans="1:44" x14ac:dyDescent="0.3">
      <c r="A652" s="1">
        <v>8</v>
      </c>
      <c r="B652" s="1">
        <f t="shared" si="66"/>
        <v>19</v>
      </c>
      <c r="C652" s="1" t="s">
        <v>700</v>
      </c>
      <c r="D652" s="3">
        <f>B649</f>
        <v>16</v>
      </c>
      <c r="E652" s="3">
        <v>679</v>
      </c>
      <c r="F652" s="3">
        <v>2</v>
      </c>
      <c r="G652" s="3">
        <v>379</v>
      </c>
      <c r="H652" s="3">
        <v>191</v>
      </c>
      <c r="I652" s="3">
        <v>19</v>
      </c>
      <c r="J652" s="3">
        <v>0</v>
      </c>
      <c r="K652" s="3">
        <v>24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370</v>
      </c>
      <c r="V652" s="3">
        <v>1</v>
      </c>
      <c r="W652" s="3">
        <v>1</v>
      </c>
      <c r="X652" s="3">
        <v>1</v>
      </c>
      <c r="Y652" s="3">
        <v>1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0.02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5">
        <v>8</v>
      </c>
      <c r="B653" s="5">
        <f>B652+1</f>
        <v>20</v>
      </c>
      <c r="C653" s="5" t="s">
        <v>701</v>
      </c>
      <c r="D653" s="3">
        <f>B649</f>
        <v>16</v>
      </c>
      <c r="E653" s="3">
        <v>240</v>
      </c>
      <c r="F653" s="3">
        <v>30</v>
      </c>
      <c r="G653" s="3">
        <v>601</v>
      </c>
      <c r="H653" s="3">
        <v>167</v>
      </c>
      <c r="I653" s="3">
        <v>20</v>
      </c>
      <c r="J653" s="3">
        <v>222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69</v>
      </c>
      <c r="V653" s="3">
        <v>0.8</v>
      </c>
      <c r="W653" s="3">
        <v>0.8</v>
      </c>
      <c r="X653" s="3">
        <v>0.8</v>
      </c>
      <c r="Y653" s="3">
        <v>1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8</v>
      </c>
      <c r="B654" s="1">
        <f t="shared" si="66"/>
        <v>21</v>
      </c>
      <c r="C654" s="1" t="s">
        <v>707</v>
      </c>
      <c r="D654" s="3">
        <f>B653</f>
        <v>20</v>
      </c>
      <c r="E654" s="3">
        <v>30</v>
      </c>
      <c r="F654" s="3">
        <v>30</v>
      </c>
      <c r="G654" s="3">
        <v>601</v>
      </c>
      <c r="H654" s="3">
        <v>167</v>
      </c>
      <c r="I654" s="3">
        <v>21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-1</v>
      </c>
      <c r="V654" s="3">
        <v>1</v>
      </c>
      <c r="W654" s="3">
        <v>1</v>
      </c>
      <c r="X654" s="3">
        <v>1</v>
      </c>
      <c r="Y654" s="3">
        <v>1</v>
      </c>
      <c r="Z654" s="3">
        <v>8</v>
      </c>
      <c r="AA654" s="3" t="s">
        <v>751</v>
      </c>
      <c r="AB654" s="3">
        <v>1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8</v>
      </c>
      <c r="B655" s="1">
        <f t="shared" si="66"/>
        <v>22</v>
      </c>
      <c r="C655" s="1" t="s">
        <v>703</v>
      </c>
      <c r="D655" s="3">
        <f>B653</f>
        <v>20</v>
      </c>
      <c r="E655" s="3">
        <v>22</v>
      </c>
      <c r="F655" s="3">
        <v>22</v>
      </c>
      <c r="G655" s="3">
        <v>702</v>
      </c>
      <c r="H655" s="3">
        <v>167</v>
      </c>
      <c r="I655" s="3">
        <v>22</v>
      </c>
      <c r="J655" s="3">
        <v>101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77</v>
      </c>
      <c r="V655" s="3">
        <v>1</v>
      </c>
      <c r="W655" s="3">
        <v>1</v>
      </c>
      <c r="X655" s="3">
        <v>1</v>
      </c>
      <c r="Y655" s="3">
        <v>1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1</v>
      </c>
      <c r="AI655" s="3">
        <v>180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8</v>
      </c>
      <c r="B656" s="1">
        <f t="shared" si="66"/>
        <v>23</v>
      </c>
      <c r="C656" s="1" t="s">
        <v>746</v>
      </c>
      <c r="D656" s="3">
        <f>B653</f>
        <v>20</v>
      </c>
      <c r="E656" s="3">
        <v>240</v>
      </c>
      <c r="F656" s="3">
        <v>30</v>
      </c>
      <c r="G656" s="3">
        <v>601</v>
      </c>
      <c r="H656" s="3">
        <v>167</v>
      </c>
      <c r="I656" s="3">
        <v>23</v>
      </c>
      <c r="J656" s="3">
        <v>0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1</v>
      </c>
      <c r="W656" s="3">
        <v>1</v>
      </c>
      <c r="X656" s="3">
        <v>1</v>
      </c>
      <c r="Y656" s="3">
        <v>1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1</v>
      </c>
      <c r="AI656" s="3">
        <v>180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8</v>
      </c>
      <c r="B657" s="1">
        <f t="shared" si="66"/>
        <v>24</v>
      </c>
      <c r="C657" s="1" t="s">
        <v>708</v>
      </c>
      <c r="D657" s="3">
        <f>B653</f>
        <v>20</v>
      </c>
      <c r="E657" s="3">
        <v>235</v>
      </c>
      <c r="F657" s="3">
        <v>158</v>
      </c>
      <c r="G657" s="3">
        <v>601</v>
      </c>
      <c r="H657" s="3">
        <v>262</v>
      </c>
      <c r="I657" s="3">
        <v>24</v>
      </c>
      <c r="J657" s="3">
        <v>0</v>
      </c>
      <c r="K657" s="3">
        <v>95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69</v>
      </c>
      <c r="V657" s="3">
        <v>0.8</v>
      </c>
      <c r="W657" s="3">
        <v>0.8</v>
      </c>
      <c r="X657" s="3">
        <v>0.8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0.36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8</v>
      </c>
      <c r="B658" s="1">
        <f t="shared" si="66"/>
        <v>25</v>
      </c>
      <c r="C658" s="1" t="s">
        <v>706</v>
      </c>
      <c r="D658" s="3">
        <f>B656</f>
        <v>23</v>
      </c>
      <c r="E658" s="3">
        <v>220</v>
      </c>
      <c r="F658" s="3">
        <v>30</v>
      </c>
      <c r="G658" s="3">
        <v>594</v>
      </c>
      <c r="H658" s="3">
        <v>198</v>
      </c>
      <c r="I658" s="3">
        <v>25</v>
      </c>
      <c r="J658" s="3">
        <v>-7</v>
      </c>
      <c r="K658" s="3">
        <v>31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69</v>
      </c>
      <c r="V658" s="3">
        <v>0.4</v>
      </c>
      <c r="W658" s="3">
        <v>0.4</v>
      </c>
      <c r="X658" s="3">
        <v>0.4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8</v>
      </c>
      <c r="B659" s="1">
        <f t="shared" si="66"/>
        <v>26</v>
      </c>
      <c r="C659" s="1" t="s">
        <v>715</v>
      </c>
      <c r="D659" s="3">
        <f>B658</f>
        <v>25</v>
      </c>
      <c r="E659" s="3">
        <v>10</v>
      </c>
      <c r="F659" s="3">
        <v>10</v>
      </c>
      <c r="G659" s="3">
        <v>499</v>
      </c>
      <c r="H659" s="3">
        <v>198</v>
      </c>
      <c r="I659" s="3">
        <v>26</v>
      </c>
      <c r="J659" s="3">
        <v>-95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-1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8</v>
      </c>
      <c r="B660" s="1">
        <f t="shared" si="66"/>
        <v>27</v>
      </c>
      <c r="C660" s="1" t="s">
        <v>702</v>
      </c>
      <c r="D660" s="3">
        <f>B658</f>
        <v>25</v>
      </c>
      <c r="E660" s="3">
        <v>30</v>
      </c>
      <c r="F660" s="3">
        <v>30</v>
      </c>
      <c r="G660" s="3">
        <v>594</v>
      </c>
      <c r="H660" s="3">
        <v>198</v>
      </c>
      <c r="I660" s="3">
        <v>27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1</v>
      </c>
      <c r="W660" s="3">
        <v>1</v>
      </c>
      <c r="X660" s="3">
        <v>1</v>
      </c>
      <c r="Y660" s="3">
        <v>1</v>
      </c>
      <c r="Z660" s="3">
        <v>7</v>
      </c>
      <c r="AA660" s="3" t="s">
        <v>752</v>
      </c>
      <c r="AB660" s="3">
        <v>1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8</v>
      </c>
      <c r="B661" s="1">
        <f t="shared" si="66"/>
        <v>28</v>
      </c>
      <c r="C661" s="1" t="s">
        <v>704</v>
      </c>
      <c r="D661" s="3">
        <f>B656</f>
        <v>23</v>
      </c>
      <c r="E661" s="3">
        <v>1</v>
      </c>
      <c r="F661" s="3">
        <v>211</v>
      </c>
      <c r="G661" s="3">
        <v>711</v>
      </c>
      <c r="H661" s="3">
        <v>259</v>
      </c>
      <c r="I661" s="3">
        <v>28</v>
      </c>
      <c r="J661" s="3">
        <v>110</v>
      </c>
      <c r="K661" s="3">
        <v>92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373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8</v>
      </c>
      <c r="B662" s="1">
        <f t="shared" si="66"/>
        <v>29</v>
      </c>
      <c r="C662" s="1" t="s">
        <v>705</v>
      </c>
      <c r="D662" s="3">
        <f>B661</f>
        <v>28</v>
      </c>
      <c r="E662" s="3">
        <v>8</v>
      </c>
      <c r="F662" s="3">
        <v>70</v>
      </c>
      <c r="G662" s="3">
        <v>711</v>
      </c>
      <c r="H662" s="3">
        <v>221</v>
      </c>
      <c r="I662" s="3">
        <v>29</v>
      </c>
      <c r="J662" s="3">
        <v>0</v>
      </c>
      <c r="K662" s="3">
        <v>-38</v>
      </c>
      <c r="L662" s="3">
        <v>1</v>
      </c>
      <c r="M662" s="3">
        <v>0</v>
      </c>
      <c r="N662" s="3">
        <v>-38</v>
      </c>
      <c r="O662" s="3">
        <v>0</v>
      </c>
      <c r="P662" s="3">
        <v>44</v>
      </c>
      <c r="Q662" s="3">
        <v>0</v>
      </c>
      <c r="R662" s="3">
        <v>82</v>
      </c>
      <c r="S662" s="3">
        <v>0</v>
      </c>
      <c r="T662" s="3">
        <v>0</v>
      </c>
      <c r="U662" s="4">
        <v>461</v>
      </c>
      <c r="V662" s="3">
        <v>1</v>
      </c>
      <c r="W662" s="3">
        <v>1</v>
      </c>
      <c r="X662" s="3">
        <v>1</v>
      </c>
      <c r="Y662" s="3">
        <v>1.89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7.0000000000000007E-2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5">
        <v>8</v>
      </c>
      <c r="B663" s="5">
        <f t="shared" si="66"/>
        <v>30</v>
      </c>
      <c r="C663" s="5" t="s">
        <v>709</v>
      </c>
      <c r="D663" s="3">
        <f>B649</f>
        <v>16</v>
      </c>
      <c r="E663" s="3">
        <v>240</v>
      </c>
      <c r="F663" s="3">
        <v>30</v>
      </c>
      <c r="G663" s="3">
        <v>601</v>
      </c>
      <c r="H663" s="3">
        <v>165</v>
      </c>
      <c r="I663" s="3">
        <v>30</v>
      </c>
      <c r="J663" s="3">
        <v>222</v>
      </c>
      <c r="K663" s="3">
        <v>-2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69</v>
      </c>
      <c r="V663" s="3">
        <v>0.8</v>
      </c>
      <c r="W663" s="3">
        <v>0.8</v>
      </c>
      <c r="X663" s="3">
        <v>0.8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8</v>
      </c>
      <c r="B664" s="1">
        <f t="shared" si="66"/>
        <v>31</v>
      </c>
      <c r="C664" s="1" t="s">
        <v>710</v>
      </c>
      <c r="D664" s="3">
        <f>B663</f>
        <v>30</v>
      </c>
      <c r="E664" s="3">
        <v>120</v>
      </c>
      <c r="F664" s="3">
        <v>30</v>
      </c>
      <c r="G664" s="3">
        <v>541</v>
      </c>
      <c r="H664" s="3">
        <v>165</v>
      </c>
      <c r="I664" s="3">
        <v>31</v>
      </c>
      <c r="J664" s="3">
        <v>-60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66</v>
      </c>
      <c r="V664" s="3">
        <v>1</v>
      </c>
      <c r="W664" s="3">
        <v>0.3</v>
      </c>
      <c r="X664" s="3">
        <v>0.3</v>
      </c>
      <c r="Y664" s="3">
        <v>0.4</v>
      </c>
      <c r="Z664" s="3">
        <v>20</v>
      </c>
      <c r="AA664" s="3"/>
      <c r="AB664" s="3">
        <v>0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8</v>
      </c>
      <c r="B665" s="1">
        <f t="shared" si="66"/>
        <v>32</v>
      </c>
      <c r="C665" s="1" t="s">
        <v>711</v>
      </c>
      <c r="D665" s="3">
        <f>B664</f>
        <v>31</v>
      </c>
      <c r="E665" s="3">
        <v>30</v>
      </c>
      <c r="F665" s="3">
        <v>30</v>
      </c>
      <c r="G665" s="3">
        <v>541</v>
      </c>
      <c r="H665" s="3">
        <v>165</v>
      </c>
      <c r="I665" s="3">
        <v>32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7</v>
      </c>
      <c r="AA665" s="3" t="s">
        <v>753</v>
      </c>
      <c r="AB665" s="3">
        <v>1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8</v>
      </c>
      <c r="B666" s="1">
        <f t="shared" si="66"/>
        <v>33</v>
      </c>
      <c r="C666" s="1" t="s">
        <v>716</v>
      </c>
      <c r="D666" s="3">
        <f>B665</f>
        <v>32</v>
      </c>
      <c r="E666" s="3">
        <v>10</v>
      </c>
      <c r="F666" s="3">
        <v>10</v>
      </c>
      <c r="G666" s="3">
        <v>496</v>
      </c>
      <c r="H666" s="3">
        <v>165</v>
      </c>
      <c r="I666" s="3">
        <v>33</v>
      </c>
      <c r="J666" s="3">
        <v>-45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8</v>
      </c>
      <c r="B667" s="1">
        <f t="shared" si="66"/>
        <v>34</v>
      </c>
      <c r="C667" s="1" t="s">
        <v>712</v>
      </c>
      <c r="D667" s="3">
        <f>B665</f>
        <v>32</v>
      </c>
      <c r="E667" s="3">
        <v>120</v>
      </c>
      <c r="F667" s="3">
        <v>3</v>
      </c>
      <c r="G667" s="3">
        <v>541</v>
      </c>
      <c r="H667" s="3">
        <v>181</v>
      </c>
      <c r="I667" s="3">
        <v>34</v>
      </c>
      <c r="J667" s="3">
        <v>0</v>
      </c>
      <c r="K667" s="3">
        <v>16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371</v>
      </c>
      <c r="V667" s="3">
        <v>1</v>
      </c>
      <c r="W667" s="3">
        <v>0.2</v>
      </c>
      <c r="X667" s="3">
        <v>0.2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8</v>
      </c>
      <c r="B668" s="1">
        <f t="shared" si="66"/>
        <v>35</v>
      </c>
      <c r="C668" s="1" t="s">
        <v>717</v>
      </c>
      <c r="D668" s="3">
        <f>B663</f>
        <v>30</v>
      </c>
      <c r="E668" s="3">
        <v>120</v>
      </c>
      <c r="F668" s="3">
        <v>30</v>
      </c>
      <c r="G668" s="3">
        <v>661</v>
      </c>
      <c r="H668" s="3">
        <v>165</v>
      </c>
      <c r="I668" s="3">
        <v>35</v>
      </c>
      <c r="J668" s="3">
        <v>60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66</v>
      </c>
      <c r="V668" s="3">
        <v>1</v>
      </c>
      <c r="W668" s="3">
        <v>0.3</v>
      </c>
      <c r="X668" s="3">
        <v>0.3</v>
      </c>
      <c r="Y668" s="3">
        <v>0.4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8</v>
      </c>
      <c r="B669" s="1">
        <f t="shared" si="66"/>
        <v>36</v>
      </c>
      <c r="C669" s="1" t="s">
        <v>718</v>
      </c>
      <c r="D669" s="3">
        <f>B668</f>
        <v>35</v>
      </c>
      <c r="E669" s="3">
        <v>30</v>
      </c>
      <c r="F669" s="3">
        <v>30</v>
      </c>
      <c r="G669" s="3">
        <v>661</v>
      </c>
      <c r="H669" s="3">
        <v>165</v>
      </c>
      <c r="I669" s="3">
        <v>36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-1</v>
      </c>
      <c r="V669" s="3">
        <v>1</v>
      </c>
      <c r="W669" s="3">
        <v>1</v>
      </c>
      <c r="X669" s="3">
        <v>1</v>
      </c>
      <c r="Y669" s="3">
        <v>1</v>
      </c>
      <c r="Z669" s="3">
        <v>7</v>
      </c>
      <c r="AA669" s="3" t="s">
        <v>754</v>
      </c>
      <c r="AB669" s="3">
        <v>1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8</v>
      </c>
      <c r="B670" s="1">
        <f t="shared" si="66"/>
        <v>37</v>
      </c>
      <c r="C670" s="1" t="s">
        <v>719</v>
      </c>
      <c r="D670" s="3">
        <f>B669</f>
        <v>36</v>
      </c>
      <c r="E670" s="3">
        <v>10</v>
      </c>
      <c r="F670" s="3">
        <v>10</v>
      </c>
      <c r="G670" s="3">
        <v>616</v>
      </c>
      <c r="H670" s="3">
        <v>165</v>
      </c>
      <c r="I670" s="3">
        <v>37</v>
      </c>
      <c r="J670" s="3">
        <v>-45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-1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8</v>
      </c>
      <c r="B671" s="1">
        <f t="shared" si="66"/>
        <v>38</v>
      </c>
      <c r="C671" s="1" t="s">
        <v>720</v>
      </c>
      <c r="D671" s="3">
        <f>B669</f>
        <v>36</v>
      </c>
      <c r="E671" s="3">
        <v>120</v>
      </c>
      <c r="F671" s="3">
        <v>3</v>
      </c>
      <c r="G671" s="3">
        <v>661</v>
      </c>
      <c r="H671" s="3">
        <v>181</v>
      </c>
      <c r="I671" s="3">
        <v>38</v>
      </c>
      <c r="J671" s="3">
        <v>0</v>
      </c>
      <c r="K671" s="3">
        <v>16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371</v>
      </c>
      <c r="V671" s="3">
        <v>1</v>
      </c>
      <c r="W671" s="3">
        <v>0.2</v>
      </c>
      <c r="X671" s="3">
        <v>0.2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5">
        <v>8</v>
      </c>
      <c r="B672" s="5">
        <f t="shared" si="66"/>
        <v>39</v>
      </c>
      <c r="C672" s="5" t="s">
        <v>721</v>
      </c>
      <c r="D672" s="3">
        <f>B649</f>
        <v>16</v>
      </c>
      <c r="E672" s="3">
        <v>240</v>
      </c>
      <c r="F672" s="3">
        <v>30</v>
      </c>
      <c r="G672" s="3">
        <v>601</v>
      </c>
      <c r="H672" s="3">
        <v>165</v>
      </c>
      <c r="I672" s="3">
        <v>39</v>
      </c>
      <c r="J672" s="3">
        <v>222</v>
      </c>
      <c r="K672" s="3">
        <v>-2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69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8</v>
      </c>
      <c r="B673" s="1">
        <f t="shared" si="66"/>
        <v>40</v>
      </c>
      <c r="C673" s="1" t="s">
        <v>722</v>
      </c>
      <c r="D673" s="3">
        <f>B672</f>
        <v>39</v>
      </c>
      <c r="E673" s="3">
        <v>30</v>
      </c>
      <c r="F673" s="3">
        <v>30</v>
      </c>
      <c r="G673" s="3">
        <v>601</v>
      </c>
      <c r="H673" s="3">
        <v>148</v>
      </c>
      <c r="I673" s="3">
        <v>40</v>
      </c>
      <c r="J673" s="3">
        <v>0</v>
      </c>
      <c r="K673" s="3">
        <v>-17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7</v>
      </c>
      <c r="AA673" s="3">
        <v>123</v>
      </c>
      <c r="AB673" s="3">
        <v>1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8</v>
      </c>
      <c r="B674" s="1">
        <f t="shared" si="66"/>
        <v>41</v>
      </c>
      <c r="C674" s="1" t="s">
        <v>724</v>
      </c>
      <c r="D674" s="3">
        <f>B672</f>
        <v>39</v>
      </c>
      <c r="E674" s="3">
        <v>205</v>
      </c>
      <c r="F674" s="3">
        <v>3</v>
      </c>
      <c r="G674" s="3">
        <v>601</v>
      </c>
      <c r="H674" s="3">
        <v>165</v>
      </c>
      <c r="I674" s="3">
        <v>41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370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0.04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8</v>
      </c>
      <c r="B675" s="1">
        <f t="shared" si="66"/>
        <v>42</v>
      </c>
      <c r="C675" s="1" t="s">
        <v>723</v>
      </c>
      <c r="D675" s="3">
        <f>B674</f>
        <v>41</v>
      </c>
      <c r="E675" s="3">
        <v>20</v>
      </c>
      <c r="F675" s="3">
        <v>20</v>
      </c>
      <c r="G675" s="3">
        <v>491</v>
      </c>
      <c r="H675" s="3">
        <v>165</v>
      </c>
      <c r="I675" s="3">
        <v>42</v>
      </c>
      <c r="J675" s="3">
        <v>-110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77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1</v>
      </c>
      <c r="AI675" s="3">
        <v>90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8</v>
      </c>
      <c r="B676" s="1">
        <f t="shared" si="66"/>
        <v>43</v>
      </c>
      <c r="C676" s="1" t="s">
        <v>726</v>
      </c>
      <c r="D676" s="3">
        <f>B674</f>
        <v>41</v>
      </c>
      <c r="E676" s="3">
        <v>20</v>
      </c>
      <c r="F676" s="3">
        <v>20</v>
      </c>
      <c r="G676" s="3">
        <v>601</v>
      </c>
      <c r="H676" s="3">
        <v>165</v>
      </c>
      <c r="I676" s="3">
        <v>43</v>
      </c>
      <c r="J676" s="3">
        <v>0</v>
      </c>
      <c r="K676" s="3">
        <v>0</v>
      </c>
      <c r="L676" s="3">
        <v>1</v>
      </c>
      <c r="M676" s="3">
        <v>-95</v>
      </c>
      <c r="N676" s="3">
        <v>0</v>
      </c>
      <c r="O676" s="3">
        <v>95</v>
      </c>
      <c r="P676" s="3">
        <v>0</v>
      </c>
      <c r="Q676" s="3">
        <v>190</v>
      </c>
      <c r="R676" s="3">
        <v>0</v>
      </c>
      <c r="S676" s="3">
        <v>0.5</v>
      </c>
      <c r="T676" s="3">
        <v>1</v>
      </c>
      <c r="U676" s="4">
        <v>7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0.16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8</v>
      </c>
      <c r="B677" s="1">
        <f t="shared" si="66"/>
        <v>44</v>
      </c>
      <c r="C677" s="1" t="s">
        <v>727</v>
      </c>
      <c r="D677" s="3">
        <f>B674</f>
        <v>41</v>
      </c>
      <c r="E677" s="3">
        <v>20</v>
      </c>
      <c r="F677" s="3">
        <v>20</v>
      </c>
      <c r="G677" s="3">
        <v>711</v>
      </c>
      <c r="H677" s="3">
        <v>165</v>
      </c>
      <c r="I677" s="3">
        <v>44</v>
      </c>
      <c r="J677" s="3">
        <v>110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77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1</v>
      </c>
      <c r="AI677" s="3">
        <v>-90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5">
        <v>8</v>
      </c>
      <c r="B678" s="5">
        <f t="shared" si="66"/>
        <v>45</v>
      </c>
      <c r="C678" s="5" t="s">
        <v>728</v>
      </c>
      <c r="D678" s="3">
        <f>B633</f>
        <v>0</v>
      </c>
      <c r="E678" s="3">
        <v>92</v>
      </c>
      <c r="F678" s="3">
        <v>30</v>
      </c>
      <c r="G678" s="3">
        <v>999</v>
      </c>
      <c r="H678" s="3">
        <v>471</v>
      </c>
      <c r="I678" s="3">
        <v>45</v>
      </c>
      <c r="J678" s="3">
        <v>359</v>
      </c>
      <c r="K678" s="3">
        <v>111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-1</v>
      </c>
      <c r="V678" s="3">
        <v>1</v>
      </c>
      <c r="W678" s="3">
        <v>1</v>
      </c>
      <c r="X678" s="3">
        <v>1</v>
      </c>
      <c r="Y678" s="3">
        <v>0.19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8</v>
      </c>
      <c r="B679" s="1">
        <f t="shared" si="66"/>
        <v>46</v>
      </c>
      <c r="C679" s="1" t="s">
        <v>729</v>
      </c>
      <c r="D679" s="3">
        <f>B678</f>
        <v>45</v>
      </c>
      <c r="E679" s="3">
        <v>70</v>
      </c>
      <c r="F679" s="3">
        <v>70</v>
      </c>
      <c r="G679" s="3">
        <v>791</v>
      </c>
      <c r="H679" s="3">
        <v>471</v>
      </c>
      <c r="I679" s="3">
        <v>46</v>
      </c>
      <c r="J679" s="3">
        <v>-208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90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8</v>
      </c>
      <c r="B680" s="1">
        <f t="shared" si="66"/>
        <v>47</v>
      </c>
      <c r="C680" s="1" t="s">
        <v>730</v>
      </c>
      <c r="D680" s="3">
        <f>B678</f>
        <v>45</v>
      </c>
      <c r="E680" s="3">
        <v>30</v>
      </c>
      <c r="F680" s="3">
        <v>30</v>
      </c>
      <c r="G680" s="3">
        <v>786</v>
      </c>
      <c r="H680" s="3">
        <v>463</v>
      </c>
      <c r="I680" s="3">
        <v>47</v>
      </c>
      <c r="J680" s="3">
        <v>-213</v>
      </c>
      <c r="K680" s="3">
        <v>-8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-1</v>
      </c>
      <c r="V680" s="3">
        <v>1</v>
      </c>
      <c r="W680" s="3">
        <v>1</v>
      </c>
      <c r="X680" s="3">
        <v>1</v>
      </c>
      <c r="Y680" s="3">
        <v>1</v>
      </c>
      <c r="Z680" s="3">
        <v>16</v>
      </c>
      <c r="AA680" s="3" t="s">
        <v>755</v>
      </c>
      <c r="AB680" s="3">
        <v>0</v>
      </c>
      <c r="AC680" s="3">
        <v>0.8</v>
      </c>
      <c r="AD680" s="3">
        <v>0.8</v>
      </c>
      <c r="AE680" s="3">
        <v>0.8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5">
        <v>8</v>
      </c>
      <c r="B681" s="5">
        <f t="shared" si="66"/>
        <v>48</v>
      </c>
      <c r="C681" s="5" t="s">
        <v>735</v>
      </c>
      <c r="D681" s="3">
        <f>B633</f>
        <v>0</v>
      </c>
      <c r="E681" s="3">
        <v>10</v>
      </c>
      <c r="F681" s="3">
        <v>10</v>
      </c>
      <c r="G681" s="3">
        <v>640</v>
      </c>
      <c r="H681" s="3">
        <v>360</v>
      </c>
      <c r="I681" s="3">
        <v>48</v>
      </c>
      <c r="J681" s="3">
        <v>0</v>
      </c>
      <c r="K681" s="3">
        <v>0</v>
      </c>
      <c r="L681" s="3">
        <v>1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121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8</v>
      </c>
      <c r="B682" s="1">
        <f t="shared" si="66"/>
        <v>49</v>
      </c>
      <c r="C682" s="1" t="s">
        <v>736</v>
      </c>
      <c r="D682" s="3">
        <f>B641</f>
        <v>8</v>
      </c>
      <c r="E682" s="3">
        <v>114</v>
      </c>
      <c r="F682" s="3">
        <v>3</v>
      </c>
      <c r="G682" s="3">
        <v>150</v>
      </c>
      <c r="H682" s="3">
        <v>81</v>
      </c>
      <c r="I682" s="3">
        <v>49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371</v>
      </c>
      <c r="V682" s="3">
        <v>1</v>
      </c>
      <c r="W682" s="3">
        <v>0.25</v>
      </c>
      <c r="X682" s="3">
        <v>0.25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5">
        <v>8</v>
      </c>
      <c r="B683" s="5">
        <f t="shared" si="66"/>
        <v>50</v>
      </c>
      <c r="C683" s="5" t="s">
        <v>739</v>
      </c>
      <c r="D683" s="3">
        <f>B633</f>
        <v>0</v>
      </c>
      <c r="E683" s="3">
        <v>30</v>
      </c>
      <c r="F683" s="3">
        <v>30</v>
      </c>
      <c r="G683" s="3">
        <v>640</v>
      </c>
      <c r="H683" s="3">
        <v>360</v>
      </c>
      <c r="I683" s="3">
        <v>50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8</v>
      </c>
      <c r="B684" s="1">
        <f t="shared" si="66"/>
        <v>51</v>
      </c>
      <c r="C684" s="1" t="s">
        <v>737</v>
      </c>
      <c r="D684" s="3">
        <f>B683</f>
        <v>50</v>
      </c>
      <c r="E684" s="3">
        <v>400</v>
      </c>
      <c r="F684" s="3">
        <v>200</v>
      </c>
      <c r="G684" s="3">
        <v>975</v>
      </c>
      <c r="H684" s="3">
        <v>237</v>
      </c>
      <c r="I684" s="3">
        <v>51</v>
      </c>
      <c r="J684" s="3">
        <v>335</v>
      </c>
      <c r="K684" s="3">
        <v>-123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329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8</v>
      </c>
      <c r="B685" s="1">
        <f t="shared" si="66"/>
        <v>52</v>
      </c>
      <c r="C685" s="1" t="s">
        <v>738</v>
      </c>
      <c r="D685" s="3">
        <f>B683</f>
        <v>50</v>
      </c>
      <c r="E685" s="3">
        <v>30</v>
      </c>
      <c r="F685" s="3">
        <v>30</v>
      </c>
      <c r="G685" s="3">
        <v>977</v>
      </c>
      <c r="H685" s="3">
        <v>355</v>
      </c>
      <c r="I685" s="3">
        <v>52</v>
      </c>
      <c r="J685" s="3">
        <v>337</v>
      </c>
      <c r="K685" s="3">
        <v>-5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19</v>
      </c>
      <c r="AA685" s="3" t="s">
        <v>756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s="8" customFormat="1" x14ac:dyDescent="0.3">
      <c r="A686" s="6">
        <v>9</v>
      </c>
      <c r="B686" s="6">
        <v>0</v>
      </c>
      <c r="C686" s="6" t="s">
        <v>650</v>
      </c>
      <c r="D686" s="7">
        <v>-1</v>
      </c>
      <c r="E686" s="7">
        <v>30</v>
      </c>
      <c r="F686" s="7">
        <v>30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-1</v>
      </c>
      <c r="V686" s="7">
        <v>1</v>
      </c>
      <c r="W686" s="7">
        <v>1</v>
      </c>
      <c r="X686" s="7">
        <v>1</v>
      </c>
      <c r="Y686" s="7">
        <v>1</v>
      </c>
      <c r="Z686" s="7">
        <v>20</v>
      </c>
      <c r="AA686" s="7"/>
      <c r="AB686" s="7">
        <v>0</v>
      </c>
      <c r="AC686" s="7">
        <v>1</v>
      </c>
      <c r="AD686" s="7">
        <v>1</v>
      </c>
      <c r="AE686" s="7">
        <v>1</v>
      </c>
      <c r="AF686" s="7">
        <v>1</v>
      </c>
      <c r="AG686" s="7">
        <v>0</v>
      </c>
      <c r="AH686" s="7">
        <v>0</v>
      </c>
      <c r="AI686" s="7">
        <v>0</v>
      </c>
      <c r="AJ686" s="7">
        <v>1</v>
      </c>
      <c r="AK686" s="7">
        <v>0.3</v>
      </c>
      <c r="AL686" s="7">
        <v>0</v>
      </c>
      <c r="AM686" s="7">
        <v>-1</v>
      </c>
      <c r="AN686" s="7">
        <v>-1</v>
      </c>
      <c r="AO686" s="7">
        <v>-1</v>
      </c>
      <c r="AP686" s="7">
        <v>-1</v>
      </c>
      <c r="AQ686" s="7">
        <v>500</v>
      </c>
      <c r="AR686" s="7">
        <v>500</v>
      </c>
    </row>
    <row r="687" spans="1:44" x14ac:dyDescent="0.3">
      <c r="A687" s="5">
        <v>9</v>
      </c>
      <c r="B687" s="5">
        <f>B686+1</f>
        <v>1</v>
      </c>
      <c r="C687" s="5" t="s">
        <v>651</v>
      </c>
      <c r="D687" s="3">
        <v>-1</v>
      </c>
      <c r="E687" s="3">
        <v>95</v>
      </c>
      <c r="F687" s="3">
        <v>95</v>
      </c>
      <c r="G687" s="3">
        <v>0</v>
      </c>
      <c r="H687" s="3">
        <v>0</v>
      </c>
      <c r="I687" s="3">
        <v>1</v>
      </c>
      <c r="J687" s="3">
        <v>0</v>
      </c>
      <c r="K687" s="3">
        <v>0</v>
      </c>
      <c r="L687" s="3">
        <v>0</v>
      </c>
      <c r="M687" s="3">
        <v>0</v>
      </c>
      <c r="N687" s="3">
        <v>-41</v>
      </c>
      <c r="O687" s="3">
        <v>0</v>
      </c>
      <c r="P687" s="3">
        <v>130</v>
      </c>
      <c r="Q687" s="3">
        <v>0</v>
      </c>
      <c r="R687" s="3">
        <v>171</v>
      </c>
      <c r="S687" s="3">
        <v>0.5</v>
      </c>
      <c r="T687" s="3">
        <v>0</v>
      </c>
      <c r="U687" s="4">
        <v>394</v>
      </c>
      <c r="V687" s="3">
        <v>1</v>
      </c>
      <c r="W687" s="3">
        <v>1</v>
      </c>
      <c r="X687" s="3">
        <v>1</v>
      </c>
      <c r="Y687" s="3">
        <v>1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9</v>
      </c>
      <c r="B688" s="1">
        <f t="shared" ref="B688:B715" si="67">B687+1</f>
        <v>2</v>
      </c>
      <c r="C688" s="1" t="s">
        <v>652</v>
      </c>
      <c r="D688" s="3">
        <v>-1</v>
      </c>
      <c r="E688" s="3">
        <v>10</v>
      </c>
      <c r="F688" s="3">
        <v>10</v>
      </c>
      <c r="G688" s="3">
        <v>0</v>
      </c>
      <c r="H688" s="3">
        <v>0</v>
      </c>
      <c r="I688" s="3">
        <v>2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121</v>
      </c>
      <c r="V688" s="3">
        <v>1</v>
      </c>
      <c r="W688" s="3">
        <v>0.82</v>
      </c>
      <c r="X688" s="3">
        <v>0.79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0.01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5">
        <v>9</v>
      </c>
      <c r="B689" s="5">
        <f t="shared" si="67"/>
        <v>3</v>
      </c>
      <c r="C689" s="5" t="s">
        <v>649</v>
      </c>
      <c r="D689" s="3">
        <v>-1</v>
      </c>
      <c r="E689" s="3">
        <v>17</v>
      </c>
      <c r="F689" s="3">
        <v>17</v>
      </c>
      <c r="G689" s="3">
        <v>0</v>
      </c>
      <c r="H689" s="3">
        <v>-1</v>
      </c>
      <c r="I689" s="3">
        <v>3</v>
      </c>
      <c r="J689" s="3">
        <v>0</v>
      </c>
      <c r="K689" s="3">
        <v>-1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301</v>
      </c>
      <c r="V689" s="3">
        <v>1</v>
      </c>
      <c r="W689" s="3">
        <v>1</v>
      </c>
      <c r="X689" s="3">
        <v>1</v>
      </c>
      <c r="Y689" s="3">
        <v>1</v>
      </c>
      <c r="Z689" s="3">
        <v>20</v>
      </c>
      <c r="AA689" s="3"/>
      <c r="AB689" s="3">
        <v>0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5">
        <v>9</v>
      </c>
      <c r="B690" s="5">
        <f t="shared" si="67"/>
        <v>4</v>
      </c>
      <c r="C690" s="5" t="s">
        <v>660</v>
      </c>
      <c r="D690" s="3">
        <v>-1</v>
      </c>
      <c r="E690" s="3">
        <v>30</v>
      </c>
      <c r="F690" s="3">
        <v>30</v>
      </c>
      <c r="G690" s="3">
        <v>154</v>
      </c>
      <c r="H690" s="3">
        <v>30</v>
      </c>
      <c r="I690" s="3">
        <v>4</v>
      </c>
      <c r="J690" s="3">
        <v>154</v>
      </c>
      <c r="K690" s="3">
        <v>30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20</v>
      </c>
      <c r="AA690" s="3"/>
      <c r="AB690" s="3">
        <v>0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9</v>
      </c>
      <c r="B691" s="1">
        <f t="shared" si="67"/>
        <v>5</v>
      </c>
      <c r="C691" s="1" t="s">
        <v>661</v>
      </c>
      <c r="D691" s="3">
        <f>B690</f>
        <v>4</v>
      </c>
      <c r="E691" s="3">
        <v>258</v>
      </c>
      <c r="F691" s="3">
        <v>155</v>
      </c>
      <c r="G691" s="3">
        <v>154</v>
      </c>
      <c r="H691" s="3">
        <v>92</v>
      </c>
      <c r="I691" s="3">
        <v>5</v>
      </c>
      <c r="J691" s="3">
        <v>0</v>
      </c>
      <c r="K691" s="3">
        <v>62</v>
      </c>
      <c r="L691" s="3">
        <v>2</v>
      </c>
      <c r="M691" s="3">
        <v>0</v>
      </c>
      <c r="N691" s="3">
        <v>-13</v>
      </c>
      <c r="O691" s="3">
        <v>0</v>
      </c>
      <c r="P691" s="3">
        <v>137</v>
      </c>
      <c r="Q691" s="3">
        <v>0</v>
      </c>
      <c r="R691" s="3">
        <v>150</v>
      </c>
      <c r="S691" s="3">
        <v>1</v>
      </c>
      <c r="T691" s="3">
        <v>0</v>
      </c>
      <c r="U691" s="4">
        <v>69</v>
      </c>
      <c r="V691" s="3">
        <v>0.39</v>
      </c>
      <c r="W691" s="3">
        <v>0.34</v>
      </c>
      <c r="X691" s="3">
        <v>0.34</v>
      </c>
      <c r="Y691" s="3">
        <v>1</v>
      </c>
      <c r="Z691" s="3">
        <v>20</v>
      </c>
      <c r="AA691" s="3"/>
      <c r="AB691" s="3">
        <v>0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0.43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9</v>
      </c>
      <c r="B692" s="1">
        <f t="shared" si="67"/>
        <v>6</v>
      </c>
      <c r="C692" s="1" t="s">
        <v>653</v>
      </c>
      <c r="D692" s="3">
        <f>B690</f>
        <v>4</v>
      </c>
      <c r="E692" s="3">
        <v>30</v>
      </c>
      <c r="F692" s="3">
        <v>30</v>
      </c>
      <c r="G692" s="3">
        <v>36</v>
      </c>
      <c r="H692" s="3">
        <v>26</v>
      </c>
      <c r="I692" s="3">
        <v>6</v>
      </c>
      <c r="J692" s="3">
        <v>-118</v>
      </c>
      <c r="K692" s="3">
        <v>-4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91</v>
      </c>
      <c r="V692" s="3">
        <v>1</v>
      </c>
      <c r="W692" s="3">
        <v>1</v>
      </c>
      <c r="X692" s="3">
        <v>1</v>
      </c>
      <c r="Y692" s="3">
        <v>1.32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0.01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9</v>
      </c>
      <c r="B693" s="1">
        <f t="shared" si="67"/>
        <v>7</v>
      </c>
      <c r="C693" s="1" t="s">
        <v>654</v>
      </c>
      <c r="D693" s="3">
        <f>B690</f>
        <v>4</v>
      </c>
      <c r="E693" s="3">
        <v>237</v>
      </c>
      <c r="F693" s="3">
        <v>30</v>
      </c>
      <c r="G693" s="3">
        <v>154</v>
      </c>
      <c r="H693" s="3">
        <v>40</v>
      </c>
      <c r="I693" s="3">
        <v>7</v>
      </c>
      <c r="J693" s="3">
        <v>0</v>
      </c>
      <c r="K693" s="3">
        <v>10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9</v>
      </c>
      <c r="B694" s="1">
        <f t="shared" si="67"/>
        <v>8</v>
      </c>
      <c r="C694" s="1" t="s">
        <v>656</v>
      </c>
      <c r="D694" s="3">
        <f>B693</f>
        <v>7</v>
      </c>
      <c r="E694" s="3">
        <v>176</v>
      </c>
      <c r="F694" s="3">
        <v>54</v>
      </c>
      <c r="G694" s="3">
        <v>129</v>
      </c>
      <c r="H694" s="3">
        <v>40</v>
      </c>
      <c r="I694" s="3">
        <v>8</v>
      </c>
      <c r="J694" s="3">
        <v>-25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64</v>
      </c>
      <c r="V694" s="3">
        <v>0.74</v>
      </c>
      <c r="W694" s="3">
        <v>0.81</v>
      </c>
      <c r="X694" s="3">
        <v>0.8</v>
      </c>
      <c r="Y694" s="3">
        <v>0.41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0.01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9</v>
      </c>
      <c r="B695" s="1">
        <f>B694+1</f>
        <v>9</v>
      </c>
      <c r="C695" s="1" t="s">
        <v>655</v>
      </c>
      <c r="D695" s="3">
        <f>B693</f>
        <v>7</v>
      </c>
      <c r="E695" s="3">
        <v>30</v>
      </c>
      <c r="F695" s="3">
        <v>30</v>
      </c>
      <c r="G695" s="3">
        <v>67</v>
      </c>
      <c r="H695" s="3">
        <v>28</v>
      </c>
      <c r="I695" s="3">
        <v>9</v>
      </c>
      <c r="J695" s="3">
        <v>-87</v>
      </c>
      <c r="K695" s="3">
        <v>-12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1</v>
      </c>
      <c r="W695" s="3">
        <v>1</v>
      </c>
      <c r="X695" s="3">
        <v>1</v>
      </c>
      <c r="Y695" s="3">
        <v>1</v>
      </c>
      <c r="Z695" s="3">
        <v>8</v>
      </c>
      <c r="AA695" s="3" t="s">
        <v>672</v>
      </c>
      <c r="AB695" s="3">
        <v>0</v>
      </c>
      <c r="AC695" s="3">
        <v>0.76</v>
      </c>
      <c r="AD695" s="3">
        <v>0.76</v>
      </c>
      <c r="AE695" s="3">
        <v>0.73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9</v>
      </c>
      <c r="B696" s="1">
        <f t="shared" si="67"/>
        <v>10</v>
      </c>
      <c r="C696" s="1" t="s">
        <v>657</v>
      </c>
      <c r="D696" s="3">
        <f>B693</f>
        <v>7</v>
      </c>
      <c r="E696" s="3">
        <v>237</v>
      </c>
      <c r="F696" s="3">
        <v>54</v>
      </c>
      <c r="G696" s="3">
        <v>154</v>
      </c>
      <c r="H696" s="3">
        <v>72</v>
      </c>
      <c r="I696" s="3">
        <v>10</v>
      </c>
      <c r="J696" s="3">
        <v>0</v>
      </c>
      <c r="K696" s="3">
        <v>32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1">
        <v>9</v>
      </c>
      <c r="B697" s="1">
        <f t="shared" si="67"/>
        <v>11</v>
      </c>
      <c r="C697" s="1" t="s">
        <v>658</v>
      </c>
      <c r="D697" s="3">
        <f>B696</f>
        <v>10</v>
      </c>
      <c r="E697" s="3">
        <v>266</v>
      </c>
      <c r="F697" s="3">
        <v>54</v>
      </c>
      <c r="G697" s="3">
        <v>154</v>
      </c>
      <c r="H697" s="3">
        <v>72</v>
      </c>
      <c r="I697" s="3">
        <v>11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64</v>
      </c>
      <c r="V697" s="3">
        <v>0.74</v>
      </c>
      <c r="W697" s="3">
        <v>0.81</v>
      </c>
      <c r="X697" s="3">
        <v>0.8</v>
      </c>
      <c r="Y697" s="3">
        <v>0.41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0.01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9</v>
      </c>
      <c r="B698" s="1">
        <f>B697+1</f>
        <v>12</v>
      </c>
      <c r="C698" s="1" t="s">
        <v>659</v>
      </c>
      <c r="D698" s="3">
        <f>B696</f>
        <v>10</v>
      </c>
      <c r="E698" s="3">
        <v>30</v>
      </c>
      <c r="F698" s="3">
        <v>30</v>
      </c>
      <c r="G698" s="3">
        <v>67</v>
      </c>
      <c r="H698" s="3">
        <v>60</v>
      </c>
      <c r="I698" s="3">
        <v>12</v>
      </c>
      <c r="J698" s="3">
        <v>-87</v>
      </c>
      <c r="K698" s="3">
        <v>-12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-1</v>
      </c>
      <c r="V698" s="3">
        <v>1</v>
      </c>
      <c r="W698" s="3">
        <v>1</v>
      </c>
      <c r="X698" s="3">
        <v>1</v>
      </c>
      <c r="Y698" s="3">
        <v>1</v>
      </c>
      <c r="Z698" s="3">
        <v>8</v>
      </c>
      <c r="AA698" s="3" t="s">
        <v>673</v>
      </c>
      <c r="AB698" s="3">
        <v>0</v>
      </c>
      <c r="AC698" s="3">
        <v>0.76</v>
      </c>
      <c r="AD698" s="3">
        <v>0.76</v>
      </c>
      <c r="AE698" s="3">
        <v>0.73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9</v>
      </c>
      <c r="B699" s="1">
        <f t="shared" si="67"/>
        <v>13</v>
      </c>
      <c r="C699" s="1" t="s">
        <v>662</v>
      </c>
      <c r="D699" s="3">
        <f>B696</f>
        <v>10</v>
      </c>
      <c r="E699" s="3">
        <v>237</v>
      </c>
      <c r="F699" s="3">
        <v>30</v>
      </c>
      <c r="G699" s="3">
        <v>154</v>
      </c>
      <c r="H699" s="3">
        <v>104</v>
      </c>
      <c r="I699" s="3">
        <v>13</v>
      </c>
      <c r="J699" s="3">
        <v>0</v>
      </c>
      <c r="K699" s="3">
        <v>32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-1</v>
      </c>
      <c r="V699" s="3">
        <v>1</v>
      </c>
      <c r="W699" s="3">
        <v>1</v>
      </c>
      <c r="X699" s="3">
        <v>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9</v>
      </c>
      <c r="B700" s="1">
        <f t="shared" si="67"/>
        <v>14</v>
      </c>
      <c r="C700" s="1" t="s">
        <v>663</v>
      </c>
      <c r="D700" s="3">
        <f>B699</f>
        <v>13</v>
      </c>
      <c r="E700" s="3">
        <v>266</v>
      </c>
      <c r="F700" s="3">
        <v>54</v>
      </c>
      <c r="G700" s="3">
        <v>154</v>
      </c>
      <c r="H700" s="3">
        <v>104</v>
      </c>
      <c r="I700" s="3">
        <v>14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64</v>
      </c>
      <c r="V700" s="3">
        <v>0.74</v>
      </c>
      <c r="W700" s="3">
        <v>0.81</v>
      </c>
      <c r="X700" s="3">
        <v>0.8</v>
      </c>
      <c r="Y700" s="3">
        <v>0.41</v>
      </c>
      <c r="Z700" s="3">
        <v>20</v>
      </c>
      <c r="AA700" s="3"/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0.01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9</v>
      </c>
      <c r="B701" s="1">
        <f t="shared" si="67"/>
        <v>15</v>
      </c>
      <c r="C701" s="1" t="s">
        <v>664</v>
      </c>
      <c r="D701" s="3">
        <f>B699</f>
        <v>13</v>
      </c>
      <c r="E701" s="3">
        <v>30</v>
      </c>
      <c r="F701" s="3">
        <v>30</v>
      </c>
      <c r="G701" s="3">
        <v>67</v>
      </c>
      <c r="H701" s="3">
        <v>92</v>
      </c>
      <c r="I701" s="3">
        <v>15</v>
      </c>
      <c r="J701" s="3">
        <v>-87</v>
      </c>
      <c r="K701" s="3">
        <v>-12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-1</v>
      </c>
      <c r="V701" s="3">
        <v>1</v>
      </c>
      <c r="W701" s="3">
        <v>1</v>
      </c>
      <c r="X701" s="3">
        <v>1</v>
      </c>
      <c r="Y701" s="3">
        <v>1</v>
      </c>
      <c r="Z701" s="3">
        <v>8</v>
      </c>
      <c r="AA701" s="3" t="s">
        <v>674</v>
      </c>
      <c r="AB701" s="3">
        <v>0</v>
      </c>
      <c r="AC701" s="3">
        <v>0.76</v>
      </c>
      <c r="AD701" s="3">
        <v>0.76</v>
      </c>
      <c r="AE701" s="3">
        <v>0.73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9</v>
      </c>
      <c r="B702" s="1">
        <f t="shared" si="67"/>
        <v>16</v>
      </c>
      <c r="C702" s="1" t="s">
        <v>665</v>
      </c>
      <c r="D702" s="3">
        <f>B699</f>
        <v>13</v>
      </c>
      <c r="E702" s="3">
        <v>237</v>
      </c>
      <c r="F702" s="3">
        <v>30</v>
      </c>
      <c r="G702" s="3">
        <v>154</v>
      </c>
      <c r="H702" s="3">
        <v>136</v>
      </c>
      <c r="I702" s="3">
        <v>16</v>
      </c>
      <c r="J702" s="3">
        <v>0</v>
      </c>
      <c r="K702" s="3">
        <v>32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-1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9</v>
      </c>
      <c r="B703" s="1">
        <f t="shared" si="67"/>
        <v>17</v>
      </c>
      <c r="C703" s="1" t="s">
        <v>666</v>
      </c>
      <c r="D703" s="3">
        <f>B702</f>
        <v>16</v>
      </c>
      <c r="E703" s="3">
        <v>266</v>
      </c>
      <c r="F703" s="3">
        <v>54</v>
      </c>
      <c r="G703" s="3">
        <v>154</v>
      </c>
      <c r="H703" s="3">
        <v>136</v>
      </c>
      <c r="I703" s="3">
        <v>17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64</v>
      </c>
      <c r="V703" s="3">
        <v>0.74</v>
      </c>
      <c r="W703" s="3">
        <v>0.81</v>
      </c>
      <c r="X703" s="3">
        <v>0.8</v>
      </c>
      <c r="Y703" s="3">
        <v>0.41</v>
      </c>
      <c r="Z703" s="3">
        <v>20</v>
      </c>
      <c r="AA703" s="3"/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0.01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9</v>
      </c>
      <c r="B704" s="1">
        <f t="shared" si="67"/>
        <v>18</v>
      </c>
      <c r="C704" s="1" t="s">
        <v>667</v>
      </c>
      <c r="D704" s="3">
        <f>B702</f>
        <v>16</v>
      </c>
      <c r="E704" s="3">
        <v>30</v>
      </c>
      <c r="F704" s="3">
        <v>30</v>
      </c>
      <c r="G704" s="3">
        <v>67</v>
      </c>
      <c r="H704" s="3">
        <v>124</v>
      </c>
      <c r="I704" s="3">
        <v>18</v>
      </c>
      <c r="J704" s="3">
        <v>-87</v>
      </c>
      <c r="K704" s="3">
        <v>-12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5">
        <v>9</v>
      </c>
      <c r="B705" s="5">
        <f t="shared" si="67"/>
        <v>19</v>
      </c>
      <c r="C705" s="5" t="s">
        <v>1044</v>
      </c>
      <c r="D705" s="3">
        <v>-1</v>
      </c>
      <c r="E705" s="3">
        <v>373</v>
      </c>
      <c r="F705" s="3">
        <v>364</v>
      </c>
      <c r="G705" s="3">
        <v>0</v>
      </c>
      <c r="H705" s="3">
        <v>0</v>
      </c>
      <c r="I705" s="3">
        <v>19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69</v>
      </c>
      <c r="V705" s="3">
        <v>1</v>
      </c>
      <c r="W705" s="3">
        <v>1</v>
      </c>
      <c r="X705" s="3">
        <v>1</v>
      </c>
      <c r="Y705" s="3">
        <v>1</v>
      </c>
      <c r="Z705" s="3">
        <v>20</v>
      </c>
      <c r="AA705" s="3"/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9</v>
      </c>
      <c r="B706" s="1">
        <f t="shared" si="67"/>
        <v>20</v>
      </c>
      <c r="C706" s="1" t="s">
        <v>1045</v>
      </c>
      <c r="D706" s="3">
        <f>B705</f>
        <v>19</v>
      </c>
      <c r="E706" s="3">
        <v>0</v>
      </c>
      <c r="F706" s="3">
        <v>0</v>
      </c>
      <c r="G706" s="3">
        <v>0</v>
      </c>
      <c r="H706" s="3">
        <v>0</v>
      </c>
      <c r="I706" s="3">
        <v>20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20</v>
      </c>
      <c r="AA706" s="3"/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9</v>
      </c>
      <c r="B707" s="1">
        <f t="shared" si="67"/>
        <v>21</v>
      </c>
      <c r="C707" s="1" t="s">
        <v>1046</v>
      </c>
      <c r="D707" s="3">
        <f>B705</f>
        <v>19</v>
      </c>
      <c r="E707" s="3">
        <v>0</v>
      </c>
      <c r="F707" s="3">
        <v>0</v>
      </c>
      <c r="G707" s="3">
        <v>0</v>
      </c>
      <c r="H707" s="3">
        <v>0</v>
      </c>
      <c r="I707" s="3">
        <v>21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9</v>
      </c>
      <c r="B708" s="1">
        <f t="shared" si="67"/>
        <v>22</v>
      </c>
      <c r="C708" s="1" t="s">
        <v>1047</v>
      </c>
      <c r="D708" s="3">
        <f>B705</f>
        <v>19</v>
      </c>
      <c r="E708" s="3">
        <v>346</v>
      </c>
      <c r="F708" s="3">
        <v>160</v>
      </c>
      <c r="G708" s="3">
        <v>0</v>
      </c>
      <c r="H708" s="3">
        <v>-88</v>
      </c>
      <c r="I708" s="3">
        <v>22</v>
      </c>
      <c r="J708" s="3">
        <v>0</v>
      </c>
      <c r="K708" s="3">
        <v>-88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69</v>
      </c>
      <c r="V708" s="3">
        <v>0.2</v>
      </c>
      <c r="W708" s="3">
        <v>0.2</v>
      </c>
      <c r="X708" s="3">
        <v>0.2</v>
      </c>
      <c r="Y708" s="3">
        <v>1</v>
      </c>
      <c r="Z708" s="3">
        <v>20</v>
      </c>
      <c r="AA708" s="3"/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9</v>
      </c>
      <c r="B709" s="1">
        <f t="shared" si="67"/>
        <v>23</v>
      </c>
      <c r="C709" s="1" t="s">
        <v>1048</v>
      </c>
      <c r="D709" s="3">
        <f>B708</f>
        <v>22</v>
      </c>
      <c r="E709" s="3">
        <v>80</v>
      </c>
      <c r="F709" s="3">
        <v>80</v>
      </c>
      <c r="G709" s="3">
        <v>-85</v>
      </c>
      <c r="H709" s="3">
        <v>-88</v>
      </c>
      <c r="I709" s="3">
        <v>23</v>
      </c>
      <c r="J709" s="3">
        <v>-85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1</v>
      </c>
      <c r="V709" s="3">
        <v>1</v>
      </c>
      <c r="W709" s="3">
        <v>1</v>
      </c>
      <c r="X709" s="3">
        <v>1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1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9</v>
      </c>
      <c r="B710" s="1">
        <f t="shared" si="67"/>
        <v>24</v>
      </c>
      <c r="C710" s="1" t="s">
        <v>1049</v>
      </c>
      <c r="D710" s="3">
        <f>B708</f>
        <v>22</v>
      </c>
      <c r="E710" s="3">
        <v>30</v>
      </c>
      <c r="F710" s="3">
        <v>30</v>
      </c>
      <c r="G710" s="3">
        <v>0</v>
      </c>
      <c r="H710" s="3">
        <v>-88</v>
      </c>
      <c r="I710" s="3">
        <v>24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190</v>
      </c>
      <c r="V710" s="3">
        <v>1</v>
      </c>
      <c r="W710" s="3">
        <v>1</v>
      </c>
      <c r="X710" s="3">
        <v>1</v>
      </c>
      <c r="Y710" s="3">
        <v>1</v>
      </c>
      <c r="Z710" s="3">
        <v>20</v>
      </c>
      <c r="AA710" s="3"/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9</v>
      </c>
      <c r="B711" s="1">
        <f t="shared" si="67"/>
        <v>25</v>
      </c>
      <c r="C711" s="1" t="s">
        <v>1050</v>
      </c>
      <c r="D711" s="3">
        <f>B708</f>
        <v>22</v>
      </c>
      <c r="E711" s="3">
        <v>80</v>
      </c>
      <c r="F711" s="3">
        <v>80</v>
      </c>
      <c r="G711" s="3">
        <v>85</v>
      </c>
      <c r="H711" s="3">
        <v>-88</v>
      </c>
      <c r="I711" s="3">
        <v>25</v>
      </c>
      <c r="J711" s="3">
        <v>85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1</v>
      </c>
      <c r="V711" s="3">
        <v>1</v>
      </c>
      <c r="W711" s="3">
        <v>1</v>
      </c>
      <c r="X711" s="3">
        <v>1</v>
      </c>
      <c r="Y711" s="3">
        <v>1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1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9</v>
      </c>
      <c r="B712" s="1">
        <f t="shared" si="67"/>
        <v>26</v>
      </c>
      <c r="C712" s="1" t="s">
        <v>1052</v>
      </c>
      <c r="D712" s="3">
        <f>B708</f>
        <v>22</v>
      </c>
      <c r="E712" s="3">
        <v>100</v>
      </c>
      <c r="F712" s="3">
        <v>200</v>
      </c>
      <c r="G712" s="3">
        <v>0</v>
      </c>
      <c r="H712" s="3">
        <v>-88</v>
      </c>
      <c r="I712" s="3">
        <v>26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177</v>
      </c>
      <c r="V712" s="3">
        <v>1</v>
      </c>
      <c r="W712" s="3">
        <v>1</v>
      </c>
      <c r="X712" s="3">
        <v>1</v>
      </c>
      <c r="Y712" s="3">
        <v>1</v>
      </c>
      <c r="Z712" s="3">
        <v>20</v>
      </c>
      <c r="AA712" s="3"/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1</v>
      </c>
      <c r="AH712" s="3">
        <v>1</v>
      </c>
      <c r="AI712" s="3">
        <v>90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1">
        <v>9</v>
      </c>
      <c r="B713" s="1">
        <f t="shared" si="67"/>
        <v>27</v>
      </c>
      <c r="C713" s="1" t="s">
        <v>1051</v>
      </c>
      <c r="D713" s="3">
        <f>B708</f>
        <v>22</v>
      </c>
      <c r="E713" s="3">
        <v>80</v>
      </c>
      <c r="F713" s="3">
        <v>80</v>
      </c>
      <c r="G713" s="3">
        <v>0</v>
      </c>
      <c r="H713" s="3">
        <v>-88</v>
      </c>
      <c r="I713" s="3">
        <v>27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1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1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9</v>
      </c>
      <c r="B714" s="1">
        <f t="shared" si="67"/>
        <v>28</v>
      </c>
      <c r="C714" s="1" t="s">
        <v>1053</v>
      </c>
      <c r="D714" s="3">
        <f>B708</f>
        <v>22</v>
      </c>
      <c r="E714" s="3">
        <v>0</v>
      </c>
      <c r="F714" s="3">
        <v>0</v>
      </c>
      <c r="G714" s="3">
        <v>-173</v>
      </c>
      <c r="H714" s="3">
        <v>-5</v>
      </c>
      <c r="I714" s="3">
        <v>28</v>
      </c>
      <c r="J714" s="3">
        <v>-173</v>
      </c>
      <c r="K714" s="3">
        <v>83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9</v>
      </c>
      <c r="AA714" s="3" t="s">
        <v>306</v>
      </c>
      <c r="AB714" s="3">
        <v>0</v>
      </c>
      <c r="AC714" s="3">
        <v>0.76</v>
      </c>
      <c r="AD714" s="3">
        <v>0.76</v>
      </c>
      <c r="AE714" s="3">
        <v>0.73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9</v>
      </c>
      <c r="B715" s="1">
        <f t="shared" si="67"/>
        <v>29</v>
      </c>
      <c r="C715" s="1" t="s">
        <v>1054</v>
      </c>
      <c r="D715" s="3">
        <f>B708</f>
        <v>22</v>
      </c>
      <c r="E715" s="3">
        <v>0</v>
      </c>
      <c r="F715" s="3">
        <v>0</v>
      </c>
      <c r="G715" s="3">
        <v>-170</v>
      </c>
      <c r="H715" s="3">
        <v>32</v>
      </c>
      <c r="I715" s="3">
        <v>29</v>
      </c>
      <c r="J715" s="3">
        <v>-170</v>
      </c>
      <c r="K715" s="3">
        <v>120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1</v>
      </c>
      <c r="W715" s="3">
        <v>1</v>
      </c>
      <c r="X715" s="3">
        <v>1</v>
      </c>
      <c r="Y715" s="3">
        <v>1</v>
      </c>
      <c r="Z715" s="3">
        <v>19</v>
      </c>
      <c r="AA715" s="3" t="s">
        <v>1062</v>
      </c>
      <c r="AB715" s="3">
        <v>0</v>
      </c>
      <c r="AC715" s="3">
        <v>0.76</v>
      </c>
      <c r="AD715" s="3">
        <v>0.76</v>
      </c>
      <c r="AE715" s="3">
        <v>0.73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s="8" customFormat="1" x14ac:dyDescent="0.3">
      <c r="A716" s="6">
        <v>10</v>
      </c>
      <c r="B716" s="6">
        <v>0</v>
      </c>
      <c r="C716" s="6" t="s">
        <v>115</v>
      </c>
      <c r="D716" s="7">
        <v>-1</v>
      </c>
      <c r="E716" s="7">
        <v>120</v>
      </c>
      <c r="F716" s="7">
        <v>11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146</v>
      </c>
      <c r="V716" s="7">
        <v>1</v>
      </c>
      <c r="W716" s="7">
        <v>1</v>
      </c>
      <c r="X716" s="7">
        <v>1</v>
      </c>
      <c r="Y716" s="7">
        <v>1</v>
      </c>
      <c r="Z716" s="7">
        <v>-1</v>
      </c>
      <c r="AA716" s="7" t="s">
        <v>95</v>
      </c>
      <c r="AB716" s="7">
        <v>0</v>
      </c>
      <c r="AC716" s="7">
        <v>1</v>
      </c>
      <c r="AD716" s="7">
        <v>1</v>
      </c>
      <c r="AE716" s="7">
        <v>1</v>
      </c>
      <c r="AF716" s="7">
        <v>1</v>
      </c>
      <c r="AG716" s="7">
        <v>0</v>
      </c>
      <c r="AH716" s="7">
        <v>0</v>
      </c>
      <c r="AI716" s="7">
        <v>0</v>
      </c>
      <c r="AJ716" s="7">
        <v>1</v>
      </c>
      <c r="AK716" s="7">
        <v>0.3</v>
      </c>
      <c r="AL716" s="7">
        <v>0</v>
      </c>
      <c r="AM716" s="7">
        <v>-1</v>
      </c>
      <c r="AN716" s="7">
        <v>-1</v>
      </c>
      <c r="AO716" s="7">
        <v>-1</v>
      </c>
      <c r="AP716" s="7">
        <v>-1</v>
      </c>
      <c r="AQ716" s="7">
        <v>500</v>
      </c>
      <c r="AR716" s="7">
        <v>500</v>
      </c>
    </row>
    <row r="717" spans="1:44" x14ac:dyDescent="0.3">
      <c r="A717" s="1">
        <v>10</v>
      </c>
      <c r="B717" s="1">
        <f>B716+1</f>
        <v>1</v>
      </c>
      <c r="C717" s="1" t="s">
        <v>116</v>
      </c>
      <c r="D717" s="3">
        <v>0</v>
      </c>
      <c r="E717" s="3">
        <v>1</v>
      </c>
      <c r="F717" s="3">
        <v>11</v>
      </c>
      <c r="G717" s="3">
        <v>-59</v>
      </c>
      <c r="H717" s="3">
        <v>0</v>
      </c>
      <c r="I717" s="3">
        <v>0</v>
      </c>
      <c r="J717" s="3">
        <v>-59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473</v>
      </c>
      <c r="V717" s="3">
        <v>0.8</v>
      </c>
      <c r="W717" s="3">
        <v>0.8</v>
      </c>
      <c r="X717" s="3">
        <v>0.8</v>
      </c>
      <c r="Y717" s="3">
        <v>0.5</v>
      </c>
      <c r="Z717" s="3">
        <v>20</v>
      </c>
      <c r="AA717" s="3" t="s">
        <v>5</v>
      </c>
      <c r="AB717" s="3">
        <v>0</v>
      </c>
      <c r="AC717" s="3">
        <v>1</v>
      </c>
      <c r="AD717" s="3">
        <v>1</v>
      </c>
      <c r="AE717" s="3">
        <v>1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10</v>
      </c>
      <c r="B718" s="1">
        <f t="shared" ref="B718:B726" si="68">B717+1</f>
        <v>2</v>
      </c>
      <c r="C718" s="1" t="s">
        <v>117</v>
      </c>
      <c r="D718" s="3">
        <v>0</v>
      </c>
      <c r="E718" s="3">
        <v>1</v>
      </c>
      <c r="F718" s="3">
        <v>11</v>
      </c>
      <c r="G718" s="3">
        <v>-57</v>
      </c>
      <c r="H718" s="3">
        <v>0</v>
      </c>
      <c r="I718" s="3">
        <v>0</v>
      </c>
      <c r="J718" s="3">
        <v>-57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474</v>
      </c>
      <c r="V718" s="3">
        <v>0.8</v>
      </c>
      <c r="W718" s="3">
        <v>0.8</v>
      </c>
      <c r="X718" s="3">
        <v>0.8</v>
      </c>
      <c r="Y718" s="3">
        <v>0.5</v>
      </c>
      <c r="Z718" s="3">
        <v>20</v>
      </c>
      <c r="AA718" s="3" t="s">
        <v>5</v>
      </c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10</v>
      </c>
      <c r="B719" s="1">
        <f t="shared" si="68"/>
        <v>3</v>
      </c>
      <c r="C719" s="1" t="s">
        <v>118</v>
      </c>
      <c r="D719" s="3">
        <v>0</v>
      </c>
      <c r="E719" s="3">
        <v>1</v>
      </c>
      <c r="F719" s="3">
        <v>11</v>
      </c>
      <c r="G719" s="3">
        <v>59</v>
      </c>
      <c r="H719" s="3">
        <v>0</v>
      </c>
      <c r="I719" s="3">
        <v>0</v>
      </c>
      <c r="J719" s="3">
        <v>59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475</v>
      </c>
      <c r="V719" s="3">
        <v>0.8</v>
      </c>
      <c r="W719" s="3">
        <v>0.8</v>
      </c>
      <c r="X719" s="3">
        <v>0.8</v>
      </c>
      <c r="Y719" s="3">
        <v>0.5</v>
      </c>
      <c r="Z719" s="3">
        <v>20</v>
      </c>
      <c r="AA719" s="3" t="s">
        <v>5</v>
      </c>
      <c r="AB719" s="3">
        <v>0</v>
      </c>
      <c r="AC719" s="3">
        <v>1</v>
      </c>
      <c r="AD719" s="3">
        <v>1</v>
      </c>
      <c r="AE719" s="3">
        <v>1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10</v>
      </c>
      <c r="B720" s="1">
        <f t="shared" si="68"/>
        <v>4</v>
      </c>
      <c r="C720" s="1" t="s">
        <v>119</v>
      </c>
      <c r="D720" s="3">
        <v>0</v>
      </c>
      <c r="E720" s="3">
        <v>123</v>
      </c>
      <c r="F720" s="3">
        <v>1</v>
      </c>
      <c r="G720" s="3">
        <v>0</v>
      </c>
      <c r="H720" s="3">
        <v>5</v>
      </c>
      <c r="I720" s="3">
        <v>0</v>
      </c>
      <c r="J720" s="3">
        <v>0</v>
      </c>
      <c r="K720" s="3">
        <v>5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476</v>
      </c>
      <c r="V720" s="3">
        <v>0.8</v>
      </c>
      <c r="W720" s="3">
        <v>0.8</v>
      </c>
      <c r="X720" s="3">
        <v>0.8</v>
      </c>
      <c r="Y720" s="3">
        <v>0.5</v>
      </c>
      <c r="Z720" s="3">
        <v>20</v>
      </c>
      <c r="AA720" s="3" t="s">
        <v>5</v>
      </c>
      <c r="AB720" s="3">
        <v>0</v>
      </c>
      <c r="AC720" s="3">
        <v>1</v>
      </c>
      <c r="AD720" s="3">
        <v>1</v>
      </c>
      <c r="AE720" s="3">
        <v>1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10</v>
      </c>
      <c r="B721" s="1">
        <f t="shared" si="68"/>
        <v>5</v>
      </c>
      <c r="C721" s="1" t="s">
        <v>120</v>
      </c>
      <c r="D721" s="3">
        <v>0</v>
      </c>
      <c r="E721" s="3">
        <v>123</v>
      </c>
      <c r="F721" s="3">
        <v>1</v>
      </c>
      <c r="G721" s="3">
        <v>0</v>
      </c>
      <c r="H721" s="3">
        <v>-6</v>
      </c>
      <c r="I721" s="3">
        <v>0</v>
      </c>
      <c r="J721" s="3">
        <v>0</v>
      </c>
      <c r="K721" s="3">
        <v>-6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477</v>
      </c>
      <c r="V721" s="3">
        <v>0.8</v>
      </c>
      <c r="W721" s="3">
        <v>0.8</v>
      </c>
      <c r="X721" s="3">
        <v>0.8</v>
      </c>
      <c r="Y721" s="3">
        <v>0.5</v>
      </c>
      <c r="Z721" s="3">
        <v>20</v>
      </c>
      <c r="AA721" s="3" t="s">
        <v>5</v>
      </c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10</v>
      </c>
      <c r="B722" s="1">
        <f t="shared" si="68"/>
        <v>6</v>
      </c>
      <c r="C722" s="1" t="s">
        <v>121</v>
      </c>
      <c r="D722" s="3">
        <v>0</v>
      </c>
      <c r="E722" s="3">
        <v>81</v>
      </c>
      <c r="F722" s="3">
        <v>9</v>
      </c>
      <c r="G722" s="3">
        <v>0.5</v>
      </c>
      <c r="H722" s="3">
        <v>0</v>
      </c>
      <c r="I722" s="3">
        <v>1</v>
      </c>
      <c r="J722" s="3">
        <v>0.5</v>
      </c>
      <c r="K722" s="3">
        <v>0</v>
      </c>
      <c r="L722" s="3">
        <v>2</v>
      </c>
      <c r="M722" s="3">
        <v>-57</v>
      </c>
      <c r="N722" s="3">
        <v>0</v>
      </c>
      <c r="O722" s="3">
        <v>58</v>
      </c>
      <c r="P722" s="3">
        <v>0</v>
      </c>
      <c r="Q722" s="3">
        <v>115</v>
      </c>
      <c r="R722" s="3">
        <v>0</v>
      </c>
      <c r="S722" s="3">
        <v>1</v>
      </c>
      <c r="T722" s="3">
        <v>1</v>
      </c>
      <c r="U722" s="4">
        <v>149</v>
      </c>
      <c r="V722" s="3">
        <v>1.08</v>
      </c>
      <c r="W722" s="3">
        <v>0.2</v>
      </c>
      <c r="X722" s="3">
        <v>0.2</v>
      </c>
      <c r="Y722" s="3">
        <v>0.87</v>
      </c>
      <c r="Z722" s="3">
        <v>20</v>
      </c>
      <c r="AA722" s="3" t="s">
        <v>95</v>
      </c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10</v>
      </c>
      <c r="B723" s="1">
        <f t="shared" si="68"/>
        <v>7</v>
      </c>
      <c r="C723" s="1" t="s">
        <v>868</v>
      </c>
      <c r="D723" s="3">
        <v>0</v>
      </c>
      <c r="E723" s="3">
        <v>147</v>
      </c>
      <c r="F723" s="3">
        <v>81</v>
      </c>
      <c r="G723" s="3">
        <v>-6</v>
      </c>
      <c r="H723" s="3">
        <v>-1</v>
      </c>
      <c r="I723" s="3">
        <v>1</v>
      </c>
      <c r="J723" s="3">
        <v>-6</v>
      </c>
      <c r="K723" s="3">
        <v>-1</v>
      </c>
      <c r="L723" s="3">
        <v>0</v>
      </c>
      <c r="M723" s="3">
        <v>-57</v>
      </c>
      <c r="N723" s="3">
        <v>0</v>
      </c>
      <c r="O723" s="3">
        <v>58</v>
      </c>
      <c r="P723" s="3">
        <v>0</v>
      </c>
      <c r="Q723" s="3">
        <v>115</v>
      </c>
      <c r="R723" s="3">
        <v>0</v>
      </c>
      <c r="S723" s="3">
        <v>1</v>
      </c>
      <c r="T723" s="3">
        <v>1</v>
      </c>
      <c r="U723" s="4">
        <v>151</v>
      </c>
      <c r="V723" s="3">
        <v>1</v>
      </c>
      <c r="W723" s="3">
        <v>1</v>
      </c>
      <c r="X723" s="3">
        <v>1</v>
      </c>
      <c r="Y723" s="3">
        <v>0.92</v>
      </c>
      <c r="Z723" s="3">
        <v>20</v>
      </c>
      <c r="AA723" s="3" t="s">
        <v>95</v>
      </c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10</v>
      </c>
      <c r="B724" s="1">
        <f t="shared" si="68"/>
        <v>8</v>
      </c>
      <c r="C724" s="1" t="s">
        <v>122</v>
      </c>
      <c r="D724" s="3">
        <v>0</v>
      </c>
      <c r="E724" s="3">
        <v>10</v>
      </c>
      <c r="F724" s="3">
        <v>10</v>
      </c>
      <c r="G724" s="3">
        <v>59</v>
      </c>
      <c r="H724" s="3">
        <v>-20</v>
      </c>
      <c r="I724" s="3">
        <v>2</v>
      </c>
      <c r="J724" s="3">
        <v>59</v>
      </c>
      <c r="K724" s="3">
        <v>-20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-1</v>
      </c>
      <c r="V724" s="3">
        <v>1</v>
      </c>
      <c r="W724" s="3">
        <v>1</v>
      </c>
      <c r="X724" s="3">
        <v>1</v>
      </c>
      <c r="Y724" s="3">
        <v>1</v>
      </c>
      <c r="Z724" s="3">
        <v>7</v>
      </c>
      <c r="AA724" s="3">
        <v>123</v>
      </c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1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10</v>
      </c>
      <c r="B725" s="1">
        <f t="shared" si="68"/>
        <v>9</v>
      </c>
      <c r="C725" s="1" t="s">
        <v>123</v>
      </c>
      <c r="D725" s="3">
        <v>-1</v>
      </c>
      <c r="E725" s="3">
        <v>75</v>
      </c>
      <c r="F725" s="3">
        <v>75</v>
      </c>
      <c r="G725" s="3">
        <v>0</v>
      </c>
      <c r="H725" s="3">
        <v>0</v>
      </c>
      <c r="I725" s="3">
        <v>3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354</v>
      </c>
      <c r="V725" s="3">
        <v>1</v>
      </c>
      <c r="W725" s="3">
        <v>1</v>
      </c>
      <c r="X725" s="3">
        <v>1</v>
      </c>
      <c r="Y725" s="3">
        <v>1.07</v>
      </c>
      <c r="Z725" s="3">
        <v>20</v>
      </c>
      <c r="AA725" s="3" t="s">
        <v>95</v>
      </c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10</v>
      </c>
      <c r="B726" s="1">
        <f t="shared" si="68"/>
        <v>10</v>
      </c>
      <c r="C726" s="1" t="s">
        <v>124</v>
      </c>
      <c r="D726" s="3">
        <v>-1</v>
      </c>
      <c r="E726" s="3">
        <v>75</v>
      </c>
      <c r="F726" s="3">
        <v>75</v>
      </c>
      <c r="G726" s="3">
        <v>0</v>
      </c>
      <c r="H726" s="3">
        <v>0</v>
      </c>
      <c r="I726" s="3">
        <v>4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20</v>
      </c>
      <c r="V726" s="3">
        <v>1</v>
      </c>
      <c r="W726" s="3">
        <v>1</v>
      </c>
      <c r="X726" s="3">
        <v>1</v>
      </c>
      <c r="Y726" s="3">
        <v>1.07</v>
      </c>
      <c r="Z726" s="3">
        <v>20</v>
      </c>
      <c r="AA726" s="3" t="s">
        <v>95</v>
      </c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0.03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s="8" customFormat="1" x14ac:dyDescent="0.3">
      <c r="A727" s="6">
        <v>11</v>
      </c>
      <c r="B727" s="6">
        <v>0</v>
      </c>
      <c r="C727" s="6" t="s">
        <v>747</v>
      </c>
      <c r="D727" s="7">
        <v>-1</v>
      </c>
      <c r="E727" s="7">
        <v>30</v>
      </c>
      <c r="F727" s="7">
        <v>30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-1</v>
      </c>
      <c r="V727" s="7">
        <v>0</v>
      </c>
      <c r="W727" s="7">
        <v>0</v>
      </c>
      <c r="X727" s="7">
        <v>0</v>
      </c>
      <c r="Y727" s="7">
        <v>0</v>
      </c>
      <c r="Z727" s="7">
        <v>20</v>
      </c>
      <c r="AA727" s="7"/>
      <c r="AB727" s="7">
        <v>0</v>
      </c>
      <c r="AC727" s="7">
        <v>1</v>
      </c>
      <c r="AD727" s="7">
        <v>1</v>
      </c>
      <c r="AE727" s="7">
        <v>1</v>
      </c>
      <c r="AF727" s="7">
        <v>1</v>
      </c>
      <c r="AG727" s="7">
        <v>0</v>
      </c>
      <c r="AH727" s="7">
        <v>0</v>
      </c>
      <c r="AI727" s="7">
        <v>0</v>
      </c>
      <c r="AJ727" s="7">
        <v>1</v>
      </c>
      <c r="AK727" s="7">
        <v>0.03</v>
      </c>
      <c r="AL727" s="7">
        <v>0</v>
      </c>
      <c r="AM727" s="7">
        <v>-1</v>
      </c>
      <c r="AN727" s="7">
        <v>-1</v>
      </c>
      <c r="AO727" s="7">
        <v>-1</v>
      </c>
      <c r="AP727" s="7">
        <v>-1</v>
      </c>
      <c r="AQ727" s="7">
        <v>500</v>
      </c>
      <c r="AR727" s="7">
        <v>500</v>
      </c>
    </row>
    <row r="728" spans="1:44" x14ac:dyDescent="0.3">
      <c r="A728" s="1">
        <v>11</v>
      </c>
      <c r="B728" s="1">
        <f>B727+1</f>
        <v>1</v>
      </c>
      <c r="C728" s="1" t="s">
        <v>741</v>
      </c>
      <c r="D728" s="3">
        <f>B727</f>
        <v>0</v>
      </c>
      <c r="E728" s="3">
        <v>427</v>
      </c>
      <c r="F728" s="3">
        <v>287</v>
      </c>
      <c r="G728" s="3">
        <v>0</v>
      </c>
      <c r="H728" s="3">
        <v>145</v>
      </c>
      <c r="I728" s="3">
        <v>0</v>
      </c>
      <c r="J728" s="3">
        <v>0</v>
      </c>
      <c r="K728" s="3">
        <v>145</v>
      </c>
      <c r="L728" s="3">
        <v>0</v>
      </c>
      <c r="M728" s="3">
        <v>0</v>
      </c>
      <c r="N728" s="3">
        <v>0</v>
      </c>
      <c r="O728" s="3">
        <v>0</v>
      </c>
      <c r="P728" s="3">
        <v>300</v>
      </c>
      <c r="Q728" s="3">
        <v>0</v>
      </c>
      <c r="R728" s="3">
        <v>300</v>
      </c>
      <c r="S728" s="3">
        <v>1</v>
      </c>
      <c r="T728" s="3">
        <v>0</v>
      </c>
      <c r="U728" s="4">
        <v>69</v>
      </c>
      <c r="V728" s="3">
        <v>0.4</v>
      </c>
      <c r="W728" s="3">
        <v>0.4</v>
      </c>
      <c r="X728" s="3">
        <v>0.4</v>
      </c>
      <c r="Y728" s="3">
        <v>1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0.03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11</v>
      </c>
      <c r="B729" s="1">
        <f t="shared" ref="B729:B732" si="69">B728+1</f>
        <v>2</v>
      </c>
      <c r="C729" s="1" t="s">
        <v>742</v>
      </c>
      <c r="D729" s="3">
        <f>B727</f>
        <v>0</v>
      </c>
      <c r="E729" s="3">
        <v>30</v>
      </c>
      <c r="F729" s="3">
        <v>30</v>
      </c>
      <c r="G729" s="3">
        <v>-207</v>
      </c>
      <c r="H729" s="3">
        <v>6</v>
      </c>
      <c r="I729" s="3">
        <v>0</v>
      </c>
      <c r="J729" s="3">
        <v>-207</v>
      </c>
      <c r="K729" s="3">
        <v>6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-1</v>
      </c>
      <c r="V729" s="3">
        <v>0</v>
      </c>
      <c r="W729" s="3">
        <v>0</v>
      </c>
      <c r="X729" s="3">
        <v>0</v>
      </c>
      <c r="Y729" s="3">
        <v>0</v>
      </c>
      <c r="Z729" s="3">
        <v>8</v>
      </c>
      <c r="AA729" s="3" t="s">
        <v>757</v>
      </c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0.03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11</v>
      </c>
      <c r="B730" s="1">
        <f t="shared" si="69"/>
        <v>3</v>
      </c>
      <c r="C730" s="1" t="s">
        <v>743</v>
      </c>
      <c r="D730" s="3">
        <f>B729</f>
        <v>2</v>
      </c>
      <c r="E730" s="3">
        <v>30</v>
      </c>
      <c r="F730" s="3">
        <v>30</v>
      </c>
      <c r="G730" s="3">
        <v>-207</v>
      </c>
      <c r="H730" s="3">
        <v>30</v>
      </c>
      <c r="I730" s="3">
        <v>0</v>
      </c>
      <c r="J730" s="3">
        <v>0</v>
      </c>
      <c r="K730" s="3">
        <v>24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-1</v>
      </c>
      <c r="V730" s="3">
        <v>0</v>
      </c>
      <c r="W730" s="3">
        <v>0</v>
      </c>
      <c r="X730" s="3">
        <v>0</v>
      </c>
      <c r="Y730" s="3">
        <v>0</v>
      </c>
      <c r="Z730" s="3">
        <v>7</v>
      </c>
      <c r="AA730" s="3" t="s">
        <v>758</v>
      </c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0.03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11</v>
      </c>
      <c r="B731" s="1">
        <f t="shared" si="69"/>
        <v>4</v>
      </c>
      <c r="C731" s="1" t="s">
        <v>744</v>
      </c>
      <c r="D731" s="3">
        <f>B730</f>
        <v>3</v>
      </c>
      <c r="E731" s="3">
        <v>30</v>
      </c>
      <c r="F731" s="3">
        <v>30</v>
      </c>
      <c r="G731" s="3">
        <v>-207</v>
      </c>
      <c r="H731" s="3">
        <v>54</v>
      </c>
      <c r="I731" s="3">
        <v>0</v>
      </c>
      <c r="J731" s="3">
        <v>0</v>
      </c>
      <c r="K731" s="3">
        <v>24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 t="s">
        <v>759</v>
      </c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0.03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11</v>
      </c>
      <c r="B732" s="1">
        <f t="shared" si="69"/>
        <v>5</v>
      </c>
      <c r="C732" s="1" t="s">
        <v>745</v>
      </c>
      <c r="D732" s="3">
        <f>B731</f>
        <v>4</v>
      </c>
      <c r="E732" s="3">
        <v>30</v>
      </c>
      <c r="F732" s="3">
        <v>30</v>
      </c>
      <c r="G732" s="3">
        <v>-33</v>
      </c>
      <c r="H732" s="3">
        <v>54</v>
      </c>
      <c r="I732" s="3">
        <v>0</v>
      </c>
      <c r="J732" s="3">
        <v>174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 t="s">
        <v>760</v>
      </c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0.03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6">
        <v>12</v>
      </c>
      <c r="B733" s="6">
        <v>0</v>
      </c>
      <c r="C733" s="6" t="s">
        <v>864</v>
      </c>
      <c r="D733" s="6">
        <v>-1</v>
      </c>
      <c r="E733" s="6">
        <v>1280</v>
      </c>
      <c r="F733" s="6">
        <v>720</v>
      </c>
      <c r="G733" s="6">
        <v>640</v>
      </c>
      <c r="H733" s="6">
        <v>360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-1</v>
      </c>
      <c r="V733" s="6">
        <v>0</v>
      </c>
      <c r="W733" s="6">
        <v>0</v>
      </c>
      <c r="X733" s="6">
        <v>0</v>
      </c>
      <c r="Y733" s="6">
        <v>0</v>
      </c>
      <c r="Z733" s="6">
        <v>20</v>
      </c>
      <c r="AA733" s="6"/>
      <c r="AB733" s="6">
        <v>0</v>
      </c>
      <c r="AC733" s="6">
        <v>1</v>
      </c>
      <c r="AD733" s="6">
        <v>1</v>
      </c>
      <c r="AE733" s="6">
        <v>1</v>
      </c>
      <c r="AF733" s="6">
        <v>1</v>
      </c>
      <c r="AG733" s="6">
        <v>0</v>
      </c>
      <c r="AH733" s="6">
        <v>0</v>
      </c>
      <c r="AI733" s="6">
        <v>0</v>
      </c>
      <c r="AJ733" s="6">
        <v>1</v>
      </c>
      <c r="AK733" s="6">
        <v>0.3</v>
      </c>
      <c r="AL733" s="6">
        <v>0</v>
      </c>
      <c r="AM733" s="6">
        <v>-1</v>
      </c>
      <c r="AN733" s="6">
        <v>-1</v>
      </c>
      <c r="AO733" s="6">
        <v>-1</v>
      </c>
      <c r="AP733" s="6">
        <v>-1</v>
      </c>
      <c r="AQ733" s="6">
        <v>500</v>
      </c>
      <c r="AR733" s="6">
        <v>500</v>
      </c>
    </row>
    <row r="734" spans="1:44" x14ac:dyDescent="0.3">
      <c r="A734" s="1">
        <v>12</v>
      </c>
      <c r="B734" s="1">
        <f>B733+1</f>
        <v>1</v>
      </c>
      <c r="C734" s="1" t="s">
        <v>865</v>
      </c>
      <c r="D734" s="3">
        <f>B733</f>
        <v>0</v>
      </c>
      <c r="E734" s="3">
        <v>1280</v>
      </c>
      <c r="F734" s="3">
        <v>720</v>
      </c>
      <c r="G734" s="3">
        <v>640</v>
      </c>
      <c r="H734" s="3">
        <v>360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69</v>
      </c>
      <c r="V734" s="3">
        <v>0</v>
      </c>
      <c r="W734" s="3">
        <v>0</v>
      </c>
      <c r="X734" s="3">
        <v>0</v>
      </c>
      <c r="Y734" s="3">
        <v>0</v>
      </c>
      <c r="Z734" s="3">
        <v>20</v>
      </c>
      <c r="AA734" s="3"/>
      <c r="AB734" s="3">
        <v>0</v>
      </c>
      <c r="AC734" s="3">
        <v>1</v>
      </c>
      <c r="AD734" s="3">
        <v>1</v>
      </c>
      <c r="AE734" s="3">
        <v>1</v>
      </c>
      <c r="AF734" s="3">
        <v>1</v>
      </c>
      <c r="AG734" s="3">
        <v>0</v>
      </c>
      <c r="AH734" s="3">
        <v>0</v>
      </c>
      <c r="AI734" s="3">
        <v>0</v>
      </c>
      <c r="AJ734" s="3">
        <v>0</v>
      </c>
      <c r="AK734" s="3">
        <v>0.01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12</v>
      </c>
      <c r="B735" s="1">
        <f t="shared" ref="B735:B739" si="70">B734+1</f>
        <v>2</v>
      </c>
      <c r="C735" s="1" t="s">
        <v>869</v>
      </c>
      <c r="D735" s="3">
        <f>B734</f>
        <v>1</v>
      </c>
      <c r="E735" s="3">
        <v>0</v>
      </c>
      <c r="F735" s="3">
        <v>0</v>
      </c>
      <c r="G735" s="3">
        <v>640</v>
      </c>
      <c r="H735" s="3">
        <v>319</v>
      </c>
      <c r="I735" s="3">
        <v>0</v>
      </c>
      <c r="J735" s="3">
        <v>0</v>
      </c>
      <c r="K735" s="3">
        <v>-41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0</v>
      </c>
      <c r="W735" s="3">
        <v>0</v>
      </c>
      <c r="X735" s="3">
        <v>0</v>
      </c>
      <c r="Y735" s="3">
        <v>0</v>
      </c>
      <c r="Z735" s="3">
        <v>11</v>
      </c>
      <c r="AA735" s="3"/>
      <c r="AB735" s="3">
        <v>1</v>
      </c>
      <c r="AC735" s="3">
        <v>1</v>
      </c>
      <c r="AD735" s="3">
        <v>1</v>
      </c>
      <c r="AE735" s="3">
        <v>1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12</v>
      </c>
      <c r="B736" s="1">
        <f t="shared" si="70"/>
        <v>3</v>
      </c>
      <c r="C736" s="1" t="s">
        <v>866</v>
      </c>
      <c r="D736" s="3">
        <f>B735</f>
        <v>2</v>
      </c>
      <c r="E736" s="3">
        <v>0</v>
      </c>
      <c r="F736" s="3">
        <v>0</v>
      </c>
      <c r="G736" s="3">
        <v>640</v>
      </c>
      <c r="H736" s="3">
        <v>367</v>
      </c>
      <c r="I736" s="3">
        <v>0</v>
      </c>
      <c r="J736" s="3">
        <v>0</v>
      </c>
      <c r="K736" s="3">
        <v>48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0</v>
      </c>
      <c r="W736" s="3">
        <v>0</v>
      </c>
      <c r="X736" s="3">
        <v>0</v>
      </c>
      <c r="Y736" s="3">
        <v>0</v>
      </c>
      <c r="Z736" s="3">
        <v>9</v>
      </c>
      <c r="AA736" s="3"/>
      <c r="AB736" s="3">
        <v>1</v>
      </c>
      <c r="AC736" s="3">
        <v>1</v>
      </c>
      <c r="AD736" s="3">
        <v>1</v>
      </c>
      <c r="AE736" s="3">
        <v>1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12</v>
      </c>
      <c r="B737" s="1">
        <f t="shared" si="70"/>
        <v>4</v>
      </c>
      <c r="C737" s="1" t="s">
        <v>867</v>
      </c>
      <c r="D737" s="3">
        <f>B733</f>
        <v>0</v>
      </c>
      <c r="E737" s="3">
        <v>1080</v>
      </c>
      <c r="F737" s="3">
        <v>66</v>
      </c>
      <c r="G737" s="3">
        <v>640</v>
      </c>
      <c r="H737" s="3">
        <v>578</v>
      </c>
      <c r="I737" s="3">
        <v>0</v>
      </c>
      <c r="J737" s="3">
        <v>0</v>
      </c>
      <c r="K737" s="3">
        <v>218</v>
      </c>
      <c r="L737" s="3">
        <v>2</v>
      </c>
      <c r="M737" s="3">
        <v>0</v>
      </c>
      <c r="N737" s="3">
        <v>185</v>
      </c>
      <c r="O737" s="3">
        <v>0</v>
      </c>
      <c r="P737" s="3">
        <v>251</v>
      </c>
      <c r="Q737" s="3">
        <v>0</v>
      </c>
      <c r="R737" s="3">
        <v>66</v>
      </c>
      <c r="S737" s="3">
        <v>1</v>
      </c>
      <c r="T737" s="3">
        <v>0</v>
      </c>
      <c r="U737" s="4">
        <v>62</v>
      </c>
      <c r="V737" s="3">
        <v>0</v>
      </c>
      <c r="W737" s="3">
        <v>0</v>
      </c>
      <c r="X737" s="3">
        <v>0</v>
      </c>
      <c r="Y737" s="3">
        <v>0.77</v>
      </c>
      <c r="Z737" s="3">
        <v>20</v>
      </c>
      <c r="AA737" s="3"/>
      <c r="AB737" s="3">
        <v>0</v>
      </c>
      <c r="AC737" s="3">
        <v>1</v>
      </c>
      <c r="AD737" s="3">
        <v>1</v>
      </c>
      <c r="AE737" s="3">
        <v>1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12</v>
      </c>
      <c r="B738" s="1">
        <f t="shared" si="70"/>
        <v>5</v>
      </c>
      <c r="C738" s="1" t="s">
        <v>870</v>
      </c>
      <c r="D738" s="3">
        <f>B733</f>
        <v>0</v>
      </c>
      <c r="E738" s="3">
        <v>0</v>
      </c>
      <c r="F738" s="3">
        <v>0</v>
      </c>
      <c r="G738" s="3">
        <v>640</v>
      </c>
      <c r="H738" s="3">
        <v>563</v>
      </c>
      <c r="I738" s="3">
        <v>0</v>
      </c>
      <c r="J738" s="3">
        <v>0</v>
      </c>
      <c r="K738" s="3">
        <v>203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0</v>
      </c>
      <c r="W738" s="3">
        <v>0</v>
      </c>
      <c r="X738" s="3">
        <v>0</v>
      </c>
      <c r="Y738" s="3">
        <v>0</v>
      </c>
      <c r="Z738" s="3">
        <v>2</v>
      </c>
      <c r="AA738" s="3" t="s">
        <v>872</v>
      </c>
      <c r="AB738" s="3">
        <v>1</v>
      </c>
      <c r="AC738" s="3">
        <v>1</v>
      </c>
      <c r="AD738" s="3">
        <v>1</v>
      </c>
      <c r="AE738" s="3">
        <v>1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12</v>
      </c>
      <c r="B739" s="1">
        <f t="shared" si="70"/>
        <v>6</v>
      </c>
      <c r="C739" s="1" t="s">
        <v>871</v>
      </c>
      <c r="D739" s="3">
        <f>B738</f>
        <v>5</v>
      </c>
      <c r="E739" s="3">
        <v>0</v>
      </c>
      <c r="F739" s="3">
        <v>0</v>
      </c>
      <c r="G739" s="3">
        <v>640</v>
      </c>
      <c r="H739" s="3">
        <v>590</v>
      </c>
      <c r="I739" s="3">
        <v>0</v>
      </c>
      <c r="J739" s="3">
        <v>0</v>
      </c>
      <c r="K739" s="3">
        <v>27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0</v>
      </c>
      <c r="W739" s="3">
        <v>0</v>
      </c>
      <c r="X739" s="3">
        <v>0</v>
      </c>
      <c r="Y739" s="3">
        <v>0</v>
      </c>
      <c r="Z739" s="3">
        <v>2</v>
      </c>
      <c r="AA739" s="3" t="s">
        <v>873</v>
      </c>
      <c r="AB739" s="3">
        <v>1</v>
      </c>
      <c r="AC739" s="3">
        <v>1</v>
      </c>
      <c r="AD739" s="3">
        <v>1</v>
      </c>
      <c r="AE739" s="3">
        <v>1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6">
        <v>13</v>
      </c>
      <c r="B740" s="6">
        <v>0</v>
      </c>
      <c r="C740" s="6" t="s">
        <v>874</v>
      </c>
      <c r="D740" s="6">
        <v>-1</v>
      </c>
      <c r="E740" s="6">
        <v>1279</v>
      </c>
      <c r="F740" s="6">
        <v>752</v>
      </c>
      <c r="G740" s="6">
        <v>640</v>
      </c>
      <c r="H740" s="6">
        <v>360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164</v>
      </c>
      <c r="V740" s="6">
        <v>0</v>
      </c>
      <c r="W740" s="6">
        <v>0</v>
      </c>
      <c r="X740" s="6">
        <v>0</v>
      </c>
      <c r="Y740" s="6">
        <v>0.74</v>
      </c>
      <c r="Z740" s="6">
        <v>0</v>
      </c>
      <c r="AA740" s="6"/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1</v>
      </c>
      <c r="AI740" s="6">
        <v>180</v>
      </c>
      <c r="AJ740" s="6">
        <v>1</v>
      </c>
      <c r="AK740" s="6">
        <v>0</v>
      </c>
      <c r="AL740" s="6">
        <v>0</v>
      </c>
      <c r="AM740" s="6">
        <v>0</v>
      </c>
      <c r="AN740" s="6">
        <v>0</v>
      </c>
      <c r="AO740" s="6">
        <v>1</v>
      </c>
      <c r="AP740" s="6">
        <v>0.99</v>
      </c>
      <c r="AQ740" s="6">
        <v>500</v>
      </c>
      <c r="AR740" s="6">
        <v>500</v>
      </c>
    </row>
    <row r="741" spans="1:44" x14ac:dyDescent="0.3">
      <c r="A741" s="1">
        <v>13</v>
      </c>
      <c r="B741" s="1">
        <f>B740+1</f>
        <v>1</v>
      </c>
      <c r="C741" s="1" t="s">
        <v>875</v>
      </c>
      <c r="D741" s="3">
        <f>B740</f>
        <v>0</v>
      </c>
      <c r="E741" s="3">
        <v>0</v>
      </c>
      <c r="F741" s="3">
        <v>0</v>
      </c>
      <c r="G741" s="3">
        <v>640</v>
      </c>
      <c r="H741" s="3">
        <v>537</v>
      </c>
      <c r="I741" s="3">
        <v>1</v>
      </c>
      <c r="J741" s="3">
        <v>0</v>
      </c>
      <c r="K741" s="3">
        <v>177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0</v>
      </c>
      <c r="W741" s="3">
        <v>0</v>
      </c>
      <c r="X741" s="3">
        <v>0</v>
      </c>
      <c r="Y741" s="3">
        <v>0</v>
      </c>
      <c r="Z741" s="3">
        <v>2</v>
      </c>
      <c r="AA741" s="3" t="s">
        <v>919</v>
      </c>
      <c r="AB741" s="3">
        <v>1</v>
      </c>
      <c r="AC741" s="3">
        <v>0.8</v>
      </c>
      <c r="AD741" s="3">
        <v>0.8</v>
      </c>
      <c r="AE741" s="3">
        <v>0.8</v>
      </c>
      <c r="AF741" s="3">
        <v>0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13</v>
      </c>
      <c r="B742" s="1">
        <f t="shared" ref="B742:B763" si="71">B741+1</f>
        <v>2</v>
      </c>
      <c r="C742" s="1" t="s">
        <v>876</v>
      </c>
      <c r="D742" s="3">
        <f>B741</f>
        <v>1</v>
      </c>
      <c r="E742" s="3">
        <v>868</v>
      </c>
      <c r="F742" s="3">
        <v>2</v>
      </c>
      <c r="G742" s="3">
        <v>640</v>
      </c>
      <c r="H742" s="3">
        <v>555</v>
      </c>
      <c r="I742" s="3">
        <v>2</v>
      </c>
      <c r="J742" s="3">
        <v>0</v>
      </c>
      <c r="K742" s="3">
        <v>18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371</v>
      </c>
      <c r="V742" s="3">
        <v>0.8</v>
      </c>
      <c r="W742" s="3">
        <v>0.8</v>
      </c>
      <c r="X742" s="3">
        <v>0.8</v>
      </c>
      <c r="Y742" s="3">
        <v>0.44</v>
      </c>
      <c r="Z742" s="3">
        <v>0</v>
      </c>
      <c r="AA742" s="3"/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13</v>
      </c>
      <c r="B743" s="1">
        <f t="shared" si="71"/>
        <v>3</v>
      </c>
      <c r="C743" s="1" t="s">
        <v>877</v>
      </c>
      <c r="D743" s="3">
        <f>B742</f>
        <v>2</v>
      </c>
      <c r="E743" s="3">
        <v>0</v>
      </c>
      <c r="F743" s="3">
        <v>0</v>
      </c>
      <c r="G743" s="3">
        <v>640</v>
      </c>
      <c r="H743" s="3">
        <v>571</v>
      </c>
      <c r="I743" s="3">
        <v>3</v>
      </c>
      <c r="J743" s="3">
        <v>0</v>
      </c>
      <c r="K743" s="3">
        <v>16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0</v>
      </c>
      <c r="W743" s="3">
        <v>0</v>
      </c>
      <c r="X743" s="3">
        <v>0</v>
      </c>
      <c r="Y743" s="3">
        <v>0</v>
      </c>
      <c r="Z743" s="3">
        <v>8</v>
      </c>
      <c r="AA743" s="3" t="s">
        <v>920</v>
      </c>
      <c r="AB743" s="3">
        <v>1</v>
      </c>
      <c r="AC743" s="3">
        <v>0.8</v>
      </c>
      <c r="AD743" s="3">
        <v>0.8</v>
      </c>
      <c r="AE743" s="3">
        <v>0.8</v>
      </c>
      <c r="AF743" s="3">
        <v>0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13</v>
      </c>
      <c r="B744" s="1">
        <f t="shared" si="71"/>
        <v>4</v>
      </c>
      <c r="C744" s="1" t="s">
        <v>878</v>
      </c>
      <c r="D744" s="3">
        <f>B743</f>
        <v>3</v>
      </c>
      <c r="E744" s="3">
        <v>0</v>
      </c>
      <c r="F744" s="3">
        <v>0</v>
      </c>
      <c r="G744" s="3">
        <v>640</v>
      </c>
      <c r="H744" s="3">
        <v>594</v>
      </c>
      <c r="I744" s="3">
        <v>4</v>
      </c>
      <c r="J744" s="3">
        <v>0</v>
      </c>
      <c r="K744" s="3">
        <v>23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-1</v>
      </c>
      <c r="V744" s="3">
        <v>0</v>
      </c>
      <c r="W744" s="3">
        <v>0</v>
      </c>
      <c r="X744" s="3">
        <v>0</v>
      </c>
      <c r="Y744" s="3">
        <v>0</v>
      </c>
      <c r="Z744" s="3">
        <v>8</v>
      </c>
      <c r="AA744" s="3" t="s">
        <v>921</v>
      </c>
      <c r="AB744" s="3">
        <v>1</v>
      </c>
      <c r="AC744" s="3">
        <v>0.8</v>
      </c>
      <c r="AD744" s="3">
        <v>0.8</v>
      </c>
      <c r="AE744" s="3">
        <v>0.8</v>
      </c>
      <c r="AF744" s="3">
        <v>0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13</v>
      </c>
      <c r="B745" s="1">
        <f t="shared" si="71"/>
        <v>5</v>
      </c>
      <c r="C745" s="1" t="s">
        <v>909</v>
      </c>
      <c r="D745" s="3">
        <f>B744</f>
        <v>4</v>
      </c>
      <c r="E745" s="3">
        <v>0</v>
      </c>
      <c r="F745" s="3">
        <v>0</v>
      </c>
      <c r="G745" s="3">
        <v>640</v>
      </c>
      <c r="H745" s="3">
        <v>617</v>
      </c>
      <c r="I745" s="3">
        <v>5</v>
      </c>
      <c r="J745" s="3">
        <v>0</v>
      </c>
      <c r="K745" s="3">
        <v>23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0</v>
      </c>
      <c r="W745" s="3">
        <v>0</v>
      </c>
      <c r="X745" s="3">
        <v>0</v>
      </c>
      <c r="Y745" s="3">
        <v>0</v>
      </c>
      <c r="Z745" s="3">
        <v>8</v>
      </c>
      <c r="AA745" s="3" t="s">
        <v>922</v>
      </c>
      <c r="AB745" s="3">
        <v>1</v>
      </c>
      <c r="AC745" s="3">
        <v>0.8</v>
      </c>
      <c r="AD745" s="3">
        <v>0.8</v>
      </c>
      <c r="AE745" s="3">
        <v>0.8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5">
        <v>13</v>
      </c>
      <c r="B746" s="5">
        <f t="shared" si="71"/>
        <v>6</v>
      </c>
      <c r="C746" s="5" t="s">
        <v>883</v>
      </c>
      <c r="D746" s="3">
        <f>B740</f>
        <v>0</v>
      </c>
      <c r="E746" s="3">
        <v>147</v>
      </c>
      <c r="F746" s="3">
        <v>147</v>
      </c>
      <c r="G746" s="3">
        <v>640</v>
      </c>
      <c r="H746" s="3">
        <v>537</v>
      </c>
      <c r="I746" s="3">
        <v>6</v>
      </c>
      <c r="J746" s="3">
        <v>0</v>
      </c>
      <c r="K746" s="3">
        <v>177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70</v>
      </c>
      <c r="V746" s="3">
        <v>1</v>
      </c>
      <c r="W746" s="3">
        <v>1</v>
      </c>
      <c r="X746" s="3">
        <v>1</v>
      </c>
      <c r="Y746" s="3">
        <v>0.54</v>
      </c>
      <c r="Z746" s="3">
        <v>0</v>
      </c>
      <c r="AA746" s="3"/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13</v>
      </c>
      <c r="B747" s="1">
        <f t="shared" si="71"/>
        <v>7</v>
      </c>
      <c r="C747" s="1" t="s">
        <v>902</v>
      </c>
      <c r="D747" s="3">
        <f>B746</f>
        <v>6</v>
      </c>
      <c r="E747" s="3">
        <v>118</v>
      </c>
      <c r="F747" s="3">
        <v>118</v>
      </c>
      <c r="G747" s="3">
        <v>640</v>
      </c>
      <c r="H747" s="3">
        <v>537</v>
      </c>
      <c r="I747" s="3">
        <v>7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73</v>
      </c>
      <c r="V747" s="3">
        <v>1.06</v>
      </c>
      <c r="W747" s="3">
        <v>0</v>
      </c>
      <c r="X747" s="3">
        <v>0</v>
      </c>
      <c r="Y747" s="3">
        <v>0.76</v>
      </c>
      <c r="Z747" s="3">
        <v>0</v>
      </c>
      <c r="AA747" s="3"/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</v>
      </c>
      <c r="AK747" s="3">
        <v>0.08</v>
      </c>
      <c r="AL747" s="3">
        <v>0</v>
      </c>
      <c r="AM747" s="3">
        <v>-1</v>
      </c>
      <c r="AN747" s="3">
        <v>-1</v>
      </c>
      <c r="AO747" s="3">
        <v>-1</v>
      </c>
      <c r="AP747" s="3">
        <v>-1</v>
      </c>
      <c r="AQ747" s="3">
        <v>90</v>
      </c>
      <c r="AR747" s="3">
        <v>-90</v>
      </c>
    </row>
    <row r="748" spans="1:44" x14ac:dyDescent="0.3">
      <c r="A748" s="1">
        <v>13</v>
      </c>
      <c r="B748" s="1">
        <f t="shared" si="71"/>
        <v>8</v>
      </c>
      <c r="C748" s="1" t="s">
        <v>879</v>
      </c>
      <c r="D748" s="3">
        <f>B747</f>
        <v>7</v>
      </c>
      <c r="E748" s="3">
        <v>84</v>
      </c>
      <c r="F748" s="3">
        <v>84</v>
      </c>
      <c r="G748" s="3">
        <v>640</v>
      </c>
      <c r="H748" s="3">
        <v>537</v>
      </c>
      <c r="I748" s="3">
        <v>8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4">
        <v>148</v>
      </c>
      <c r="V748" s="3">
        <v>0</v>
      </c>
      <c r="W748" s="3">
        <v>0</v>
      </c>
      <c r="X748" s="3">
        <v>0</v>
      </c>
      <c r="Y748" s="3">
        <v>1</v>
      </c>
      <c r="Z748" s="3">
        <v>0</v>
      </c>
      <c r="AA748" s="3"/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0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13</v>
      </c>
      <c r="B749" s="1">
        <f t="shared" si="71"/>
        <v>9</v>
      </c>
      <c r="C749" s="1" t="s">
        <v>880</v>
      </c>
      <c r="D749" s="3">
        <f>B748</f>
        <v>8</v>
      </c>
      <c r="E749" s="3">
        <v>154</v>
      </c>
      <c r="F749" s="3">
        <v>154</v>
      </c>
      <c r="G749" s="3">
        <v>640</v>
      </c>
      <c r="H749" s="3">
        <v>537</v>
      </c>
      <c r="I749" s="3">
        <v>9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8</v>
      </c>
      <c r="V749" s="3">
        <v>0.79</v>
      </c>
      <c r="W749" s="3">
        <v>0.23</v>
      </c>
      <c r="X749" s="3">
        <v>0.23</v>
      </c>
      <c r="Y749" s="3">
        <v>1</v>
      </c>
      <c r="Z749" s="3">
        <v>0</v>
      </c>
      <c r="AA749" s="3"/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0</v>
      </c>
      <c r="AM749" s="3">
        <v>-1</v>
      </c>
      <c r="AN749" s="3">
        <v>-1</v>
      </c>
      <c r="AO749" s="3">
        <v>-1</v>
      </c>
      <c r="AP749" s="3">
        <v>-1</v>
      </c>
      <c r="AQ749" s="3">
        <v>-90</v>
      </c>
      <c r="AR749" s="3">
        <v>-117</v>
      </c>
    </row>
    <row r="750" spans="1:44" x14ac:dyDescent="0.3">
      <c r="A750" s="1">
        <v>13</v>
      </c>
      <c r="B750" s="1">
        <f t="shared" si="71"/>
        <v>10</v>
      </c>
      <c r="C750" s="1" t="s">
        <v>881</v>
      </c>
      <c r="D750" s="3">
        <f>B749</f>
        <v>9</v>
      </c>
      <c r="E750" s="3">
        <v>66</v>
      </c>
      <c r="F750" s="3">
        <v>66</v>
      </c>
      <c r="G750" s="3">
        <v>640</v>
      </c>
      <c r="H750" s="3">
        <v>537</v>
      </c>
      <c r="I750" s="3">
        <v>10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50</v>
      </c>
      <c r="V750" s="3">
        <v>1</v>
      </c>
      <c r="W750" s="3">
        <v>1</v>
      </c>
      <c r="X750" s="3">
        <v>1</v>
      </c>
      <c r="Y750" s="3">
        <v>1</v>
      </c>
      <c r="Z750" s="3">
        <v>0</v>
      </c>
      <c r="AA750" s="3"/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0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13</v>
      </c>
      <c r="B751" s="1">
        <f t="shared" si="71"/>
        <v>11</v>
      </c>
      <c r="C751" s="1" t="s">
        <v>884</v>
      </c>
      <c r="D751" s="3">
        <f>B750</f>
        <v>10</v>
      </c>
      <c r="E751" s="3">
        <v>45</v>
      </c>
      <c r="F751" s="3">
        <v>45</v>
      </c>
      <c r="G751" s="3">
        <v>645</v>
      </c>
      <c r="H751" s="3">
        <v>532</v>
      </c>
      <c r="I751" s="3">
        <v>11</v>
      </c>
      <c r="J751" s="3">
        <v>5</v>
      </c>
      <c r="K751" s="3">
        <v>-5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351</v>
      </c>
      <c r="V751" s="3">
        <v>0.4</v>
      </c>
      <c r="W751" s="3">
        <v>0.4</v>
      </c>
      <c r="X751" s="3">
        <v>0.4</v>
      </c>
      <c r="Y751" s="3">
        <v>1</v>
      </c>
      <c r="Z751" s="3">
        <v>0</v>
      </c>
      <c r="AA751" s="3"/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0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13</v>
      </c>
      <c r="B752" s="1">
        <f t="shared" si="71"/>
        <v>12</v>
      </c>
      <c r="C752" s="1" t="s">
        <v>885</v>
      </c>
      <c r="D752" s="3">
        <f>D751</f>
        <v>10</v>
      </c>
      <c r="E752" s="3">
        <v>25</v>
      </c>
      <c r="F752" s="3">
        <v>25</v>
      </c>
      <c r="G752" s="3">
        <v>638</v>
      </c>
      <c r="H752" s="3">
        <v>553</v>
      </c>
      <c r="I752" s="3">
        <v>12</v>
      </c>
      <c r="J752" s="3">
        <v>-2</v>
      </c>
      <c r="K752" s="3">
        <v>16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352</v>
      </c>
      <c r="V752" s="3">
        <v>0.4</v>
      </c>
      <c r="W752" s="3">
        <v>0.4</v>
      </c>
      <c r="X752" s="3">
        <v>0.4</v>
      </c>
      <c r="Y752" s="3">
        <v>1</v>
      </c>
      <c r="Z752" s="3">
        <v>0</v>
      </c>
      <c r="AA752" s="3"/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0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13</v>
      </c>
      <c r="B753" s="1">
        <f t="shared" si="71"/>
        <v>13</v>
      </c>
      <c r="C753" s="1" t="s">
        <v>886</v>
      </c>
      <c r="D753" s="3">
        <f t="shared" ref="D753:D754" si="72">D752</f>
        <v>10</v>
      </c>
      <c r="E753" s="3">
        <v>18</v>
      </c>
      <c r="F753" s="3">
        <v>18</v>
      </c>
      <c r="G753" s="3">
        <v>625</v>
      </c>
      <c r="H753" s="3">
        <v>544</v>
      </c>
      <c r="I753" s="3">
        <v>13</v>
      </c>
      <c r="J753" s="3">
        <v>-15</v>
      </c>
      <c r="K753" s="3">
        <v>7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353</v>
      </c>
      <c r="V753" s="3">
        <v>0.4</v>
      </c>
      <c r="W753" s="3">
        <v>0.4</v>
      </c>
      <c r="X753" s="3">
        <v>0.4</v>
      </c>
      <c r="Y753" s="3">
        <v>1</v>
      </c>
      <c r="Z753" s="3">
        <v>0</v>
      </c>
      <c r="AA753" s="3"/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0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13</v>
      </c>
      <c r="B754" s="1">
        <f t="shared" si="71"/>
        <v>14</v>
      </c>
      <c r="C754" s="1" t="s">
        <v>887</v>
      </c>
      <c r="D754" s="3">
        <f t="shared" si="72"/>
        <v>10</v>
      </c>
      <c r="E754" s="3">
        <v>73</v>
      </c>
      <c r="F754" s="3">
        <v>73</v>
      </c>
      <c r="G754" s="3">
        <v>640</v>
      </c>
      <c r="H754" s="3">
        <v>537</v>
      </c>
      <c r="I754" s="3">
        <v>14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460</v>
      </c>
      <c r="V754" s="3">
        <v>1</v>
      </c>
      <c r="W754" s="3">
        <v>1</v>
      </c>
      <c r="X754" s="3">
        <v>1</v>
      </c>
      <c r="Y754" s="3">
        <v>0.85</v>
      </c>
      <c r="Z754" s="3">
        <v>0</v>
      </c>
      <c r="AA754" s="3"/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1</v>
      </c>
      <c r="AI754" s="3">
        <v>0</v>
      </c>
      <c r="AJ754" s="3">
        <v>1</v>
      </c>
      <c r="AK754" s="3">
        <v>0</v>
      </c>
      <c r="AL754" s="3">
        <v>0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5">
        <v>13</v>
      </c>
      <c r="B755" s="5">
        <f t="shared" si="71"/>
        <v>15</v>
      </c>
      <c r="C755" s="5" t="s">
        <v>882</v>
      </c>
      <c r="D755" s="3">
        <f>B746</f>
        <v>6</v>
      </c>
      <c r="E755" s="3">
        <v>320</v>
      </c>
      <c r="F755" s="3">
        <v>40</v>
      </c>
      <c r="G755" s="3">
        <v>400</v>
      </c>
      <c r="H755" s="3">
        <v>537</v>
      </c>
      <c r="I755" s="3">
        <v>15</v>
      </c>
      <c r="J755" s="3">
        <v>-240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69</v>
      </c>
      <c r="V755" s="3">
        <v>0.55000000000000004</v>
      </c>
      <c r="W755" s="3">
        <v>0.55000000000000004</v>
      </c>
      <c r="X755" s="3">
        <v>0.55000000000000004</v>
      </c>
      <c r="Y755" s="3">
        <v>1</v>
      </c>
      <c r="Z755" s="3">
        <v>20</v>
      </c>
      <c r="AA755" s="3"/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0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13</v>
      </c>
      <c r="B756" s="1">
        <f t="shared" si="71"/>
        <v>16</v>
      </c>
      <c r="C756" s="1" t="s">
        <v>903</v>
      </c>
      <c r="D756" s="3">
        <f>B755</f>
        <v>15</v>
      </c>
      <c r="E756" s="3">
        <v>60</v>
      </c>
      <c r="F756" s="3">
        <v>42</v>
      </c>
      <c r="G756" s="3">
        <v>270</v>
      </c>
      <c r="H756" s="3">
        <v>537</v>
      </c>
      <c r="I756" s="3">
        <v>16</v>
      </c>
      <c r="J756" s="3">
        <v>-130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0</v>
      </c>
      <c r="AA756" s="3"/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0</v>
      </c>
      <c r="AM756" s="3">
        <v>0</v>
      </c>
      <c r="AN756" s="3">
        <v>0</v>
      </c>
      <c r="AO756" s="3">
        <v>0.59</v>
      </c>
      <c r="AP756" s="3">
        <v>1</v>
      </c>
      <c r="AQ756" s="3">
        <v>500</v>
      </c>
      <c r="AR756" s="3">
        <v>500</v>
      </c>
    </row>
    <row r="757" spans="1:44" x14ac:dyDescent="0.3">
      <c r="A757" s="1">
        <v>13</v>
      </c>
      <c r="B757" s="1">
        <f t="shared" si="71"/>
        <v>17</v>
      </c>
      <c r="C757" s="1" t="s">
        <v>904</v>
      </c>
      <c r="D757" s="3">
        <f>B755</f>
        <v>15</v>
      </c>
      <c r="E757" s="3">
        <v>284</v>
      </c>
      <c r="F757" s="3">
        <v>41</v>
      </c>
      <c r="G757" s="3">
        <v>382</v>
      </c>
      <c r="H757" s="3">
        <v>537</v>
      </c>
      <c r="I757" s="3">
        <v>17</v>
      </c>
      <c r="J757" s="3">
        <v>-18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369</v>
      </c>
      <c r="V757" s="3">
        <v>1</v>
      </c>
      <c r="W757" s="3">
        <v>1</v>
      </c>
      <c r="X757" s="3">
        <v>1</v>
      </c>
      <c r="Y757" s="3">
        <v>1.1299999999999999</v>
      </c>
      <c r="Z757" s="3">
        <v>0</v>
      </c>
      <c r="AA757" s="3"/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0</v>
      </c>
      <c r="AM757" s="3">
        <v>0.76</v>
      </c>
      <c r="AN757" s="3">
        <v>0</v>
      </c>
      <c r="AO757" s="3">
        <v>0.53</v>
      </c>
      <c r="AP757" s="3">
        <v>1</v>
      </c>
      <c r="AQ757" s="3">
        <v>500</v>
      </c>
      <c r="AR757" s="3">
        <v>500</v>
      </c>
    </row>
    <row r="758" spans="1:44" x14ac:dyDescent="0.3">
      <c r="A758" s="1">
        <v>13</v>
      </c>
      <c r="B758" s="1">
        <f t="shared" si="71"/>
        <v>18</v>
      </c>
      <c r="C758" s="1" t="s">
        <v>905</v>
      </c>
      <c r="D758" s="3">
        <f>B755</f>
        <v>15</v>
      </c>
      <c r="E758" s="3">
        <v>43</v>
      </c>
      <c r="F758" s="3">
        <v>40</v>
      </c>
      <c r="G758" s="3">
        <v>539</v>
      </c>
      <c r="H758" s="3">
        <v>537</v>
      </c>
      <c r="I758" s="3">
        <v>18</v>
      </c>
      <c r="J758" s="3">
        <v>139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369</v>
      </c>
      <c r="V758" s="3">
        <v>1</v>
      </c>
      <c r="W758" s="3">
        <v>1</v>
      </c>
      <c r="X758" s="3">
        <v>1</v>
      </c>
      <c r="Y758" s="3">
        <v>1.0900000000000001</v>
      </c>
      <c r="Z758" s="3">
        <v>0</v>
      </c>
      <c r="AA758" s="3"/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0</v>
      </c>
      <c r="AM758" s="3">
        <v>0.38</v>
      </c>
      <c r="AN758" s="3">
        <v>0</v>
      </c>
      <c r="AO758" s="3">
        <v>1</v>
      </c>
      <c r="AP758" s="3">
        <v>1</v>
      </c>
      <c r="AQ758" s="3">
        <v>500</v>
      </c>
      <c r="AR758" s="3">
        <v>500</v>
      </c>
    </row>
    <row r="759" spans="1:44" x14ac:dyDescent="0.3">
      <c r="A759" s="1">
        <v>13</v>
      </c>
      <c r="B759" s="1">
        <f t="shared" si="71"/>
        <v>19</v>
      </c>
      <c r="C759" s="1" t="s">
        <v>888</v>
      </c>
      <c r="D759" s="3">
        <f>B755</f>
        <v>15</v>
      </c>
      <c r="E759" s="3">
        <v>0</v>
      </c>
      <c r="F759" s="3">
        <v>0</v>
      </c>
      <c r="G759" s="3">
        <v>400</v>
      </c>
      <c r="H759" s="3">
        <v>537</v>
      </c>
      <c r="I759" s="3">
        <v>19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0</v>
      </c>
      <c r="W759" s="3">
        <v>0</v>
      </c>
      <c r="X759" s="3">
        <v>0</v>
      </c>
      <c r="Y759" s="3">
        <v>0</v>
      </c>
      <c r="Z759" s="3">
        <v>8</v>
      </c>
      <c r="AA759" s="3" t="s">
        <v>923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0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13</v>
      </c>
      <c r="B760" s="1">
        <f t="shared" si="71"/>
        <v>20</v>
      </c>
      <c r="C760" s="1" t="s">
        <v>889</v>
      </c>
      <c r="D760" s="3">
        <f>B746</f>
        <v>6</v>
      </c>
      <c r="E760" s="3">
        <v>320</v>
      </c>
      <c r="F760" s="3">
        <v>40</v>
      </c>
      <c r="G760" s="3">
        <v>880</v>
      </c>
      <c r="H760" s="3">
        <v>537</v>
      </c>
      <c r="I760" s="3">
        <v>20</v>
      </c>
      <c r="J760" s="3">
        <v>240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69</v>
      </c>
      <c r="V760" s="3">
        <v>0.55000000000000004</v>
      </c>
      <c r="W760" s="3">
        <v>0.55000000000000004</v>
      </c>
      <c r="X760" s="3">
        <v>0.55000000000000004</v>
      </c>
      <c r="Y760" s="3">
        <v>1</v>
      </c>
      <c r="Z760" s="3">
        <v>20</v>
      </c>
      <c r="AA760" s="3"/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0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13</v>
      </c>
      <c r="B761" s="1">
        <f t="shared" si="71"/>
        <v>21</v>
      </c>
      <c r="C761" s="1" t="s">
        <v>906</v>
      </c>
      <c r="D761" s="3">
        <f>B760</f>
        <v>20</v>
      </c>
      <c r="E761" s="3">
        <v>60</v>
      </c>
      <c r="F761" s="3">
        <v>42</v>
      </c>
      <c r="G761" s="3">
        <v>1010</v>
      </c>
      <c r="H761" s="3">
        <v>537</v>
      </c>
      <c r="I761" s="3">
        <v>21</v>
      </c>
      <c r="J761" s="3">
        <v>130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0</v>
      </c>
      <c r="AA761" s="3"/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0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13</v>
      </c>
      <c r="B762" s="1">
        <f t="shared" si="71"/>
        <v>22</v>
      </c>
      <c r="C762" s="1" t="s">
        <v>907</v>
      </c>
      <c r="D762" s="3">
        <f>B760</f>
        <v>20</v>
      </c>
      <c r="E762" s="3">
        <v>293</v>
      </c>
      <c r="F762" s="3">
        <v>41</v>
      </c>
      <c r="G762" s="3">
        <v>867</v>
      </c>
      <c r="H762" s="3">
        <v>537</v>
      </c>
      <c r="I762" s="3">
        <v>22</v>
      </c>
      <c r="J762" s="3">
        <v>-13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369</v>
      </c>
      <c r="V762" s="3">
        <v>1</v>
      </c>
      <c r="W762" s="3">
        <v>1</v>
      </c>
      <c r="X762" s="3">
        <v>1</v>
      </c>
      <c r="Y762" s="3">
        <v>1.1299999999999999</v>
      </c>
      <c r="Z762" s="3">
        <v>0</v>
      </c>
      <c r="AA762" s="3"/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0</v>
      </c>
      <c r="AM762" s="3">
        <v>0.76</v>
      </c>
      <c r="AN762" s="3">
        <v>0</v>
      </c>
      <c r="AO762" s="3">
        <v>0.53</v>
      </c>
      <c r="AP762" s="3">
        <v>1</v>
      </c>
      <c r="AQ762" s="3">
        <v>500</v>
      </c>
      <c r="AR762" s="3">
        <v>500</v>
      </c>
    </row>
    <row r="763" spans="1:44" x14ac:dyDescent="0.3">
      <c r="A763" s="1">
        <v>13</v>
      </c>
      <c r="B763" s="1">
        <f t="shared" si="71"/>
        <v>23</v>
      </c>
      <c r="C763" s="1" t="s">
        <v>908</v>
      </c>
      <c r="D763" s="3">
        <f>B760</f>
        <v>20</v>
      </c>
      <c r="E763" s="3">
        <v>43</v>
      </c>
      <c r="F763" s="3">
        <v>41</v>
      </c>
      <c r="G763" s="3">
        <v>1019</v>
      </c>
      <c r="H763" s="3">
        <v>537</v>
      </c>
      <c r="I763" s="3">
        <v>23</v>
      </c>
      <c r="J763" s="3">
        <v>139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369</v>
      </c>
      <c r="V763" s="3">
        <v>1</v>
      </c>
      <c r="W763" s="3">
        <v>1</v>
      </c>
      <c r="X763" s="3">
        <v>1</v>
      </c>
      <c r="Y763" s="3">
        <v>10.9</v>
      </c>
      <c r="Z763" s="3">
        <v>0</v>
      </c>
      <c r="AA763" s="3"/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0</v>
      </c>
      <c r="AM763" s="3">
        <v>0.38</v>
      </c>
      <c r="AN763" s="3">
        <v>0.02</v>
      </c>
      <c r="AO763" s="3">
        <v>1</v>
      </c>
      <c r="AP763" s="3">
        <v>1</v>
      </c>
      <c r="AQ763" s="3">
        <v>500</v>
      </c>
      <c r="AR763" s="3">
        <v>500</v>
      </c>
    </row>
    <row r="764" spans="1:44" x14ac:dyDescent="0.3">
      <c r="A764" s="1">
        <v>13</v>
      </c>
      <c r="B764" s="1">
        <f>B761+1</f>
        <v>22</v>
      </c>
      <c r="C764" s="1" t="s">
        <v>890</v>
      </c>
      <c r="D764" s="3">
        <f>B760</f>
        <v>20</v>
      </c>
      <c r="E764" s="3">
        <v>0</v>
      </c>
      <c r="F764" s="3">
        <v>0</v>
      </c>
      <c r="G764" s="3">
        <v>880</v>
      </c>
      <c r="H764" s="3">
        <v>537</v>
      </c>
      <c r="I764" s="3">
        <v>22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0</v>
      </c>
      <c r="W764" s="3">
        <v>0</v>
      </c>
      <c r="X764" s="3">
        <v>0</v>
      </c>
      <c r="Y764" s="3">
        <v>0</v>
      </c>
      <c r="Z764" s="3">
        <v>8</v>
      </c>
      <c r="AA764" s="3" t="s">
        <v>924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0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6">
        <v>14</v>
      </c>
      <c r="B765" s="6">
        <v>0</v>
      </c>
      <c r="C765" s="6" t="s">
        <v>1035</v>
      </c>
      <c r="D765" s="7">
        <v>-1</v>
      </c>
      <c r="E765" s="7">
        <v>0</v>
      </c>
      <c r="F765" s="7">
        <v>0</v>
      </c>
      <c r="G765" s="7">
        <v>640</v>
      </c>
      <c r="H765" s="7">
        <v>360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410</v>
      </c>
      <c r="V765" s="7">
        <v>1</v>
      </c>
      <c r="W765" s="7">
        <v>1</v>
      </c>
      <c r="X765" s="7">
        <v>1</v>
      </c>
      <c r="Y765" s="7">
        <v>1</v>
      </c>
      <c r="Z765" s="7">
        <v>20</v>
      </c>
      <c r="AA765" s="7"/>
      <c r="AB765" s="7">
        <v>1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1</v>
      </c>
      <c r="AK765" s="7">
        <v>0.3</v>
      </c>
      <c r="AL765" s="7">
        <v>0</v>
      </c>
      <c r="AM765" s="7">
        <v>-1</v>
      </c>
      <c r="AN765" s="7">
        <v>-1</v>
      </c>
      <c r="AO765" s="7">
        <v>-1</v>
      </c>
      <c r="AP765" s="7">
        <v>-1</v>
      </c>
      <c r="AQ765" s="7">
        <v>500</v>
      </c>
      <c r="AR765" s="7">
        <v>500</v>
      </c>
    </row>
    <row r="766" spans="1:44" x14ac:dyDescent="0.3">
      <c r="A766" s="1">
        <v>14</v>
      </c>
      <c r="B766" s="1">
        <f>B765+1</f>
        <v>1</v>
      </c>
      <c r="C766" s="1" t="s">
        <v>1036</v>
      </c>
      <c r="D766" s="3">
        <f>B765</f>
        <v>0</v>
      </c>
      <c r="E766" s="3">
        <v>0</v>
      </c>
      <c r="F766" s="3">
        <v>0</v>
      </c>
      <c r="G766" s="3">
        <v>640</v>
      </c>
      <c r="H766" s="3">
        <v>360</v>
      </c>
      <c r="I766" s="3">
        <f>B766</f>
        <v>1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409</v>
      </c>
      <c r="V766" s="3">
        <v>1</v>
      </c>
      <c r="W766" s="3">
        <v>1</v>
      </c>
      <c r="X766" s="3">
        <v>1</v>
      </c>
      <c r="Y766" s="3">
        <v>1</v>
      </c>
      <c r="Z766" s="3">
        <v>20</v>
      </c>
      <c r="AA766" s="3"/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0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14</v>
      </c>
      <c r="B767" s="1">
        <f t="shared" ref="B767:B773" si="73">B766+1</f>
        <v>2</v>
      </c>
      <c r="C767" s="1" t="s">
        <v>1037</v>
      </c>
      <c r="D767" s="3">
        <f>B766</f>
        <v>1</v>
      </c>
      <c r="E767" s="3">
        <v>0</v>
      </c>
      <c r="F767" s="3">
        <v>0</v>
      </c>
      <c r="G767" s="3">
        <v>640</v>
      </c>
      <c r="H767" s="3">
        <v>360</v>
      </c>
      <c r="I767" s="3">
        <f t="shared" ref="I767:I773" si="74">B767</f>
        <v>2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408</v>
      </c>
      <c r="V767" s="3">
        <v>1</v>
      </c>
      <c r="W767" s="3">
        <v>1</v>
      </c>
      <c r="X767" s="3">
        <v>1</v>
      </c>
      <c r="Y767" s="3">
        <v>1</v>
      </c>
      <c r="Z767" s="3">
        <v>20</v>
      </c>
      <c r="AA767" s="3"/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14</v>
      </c>
      <c r="B768" s="1">
        <f t="shared" si="73"/>
        <v>3</v>
      </c>
      <c r="C768" s="1" t="s">
        <v>1038</v>
      </c>
      <c r="D768" s="3">
        <f>B765</f>
        <v>0</v>
      </c>
      <c r="E768" s="3">
        <v>0</v>
      </c>
      <c r="F768" s="3">
        <v>0</v>
      </c>
      <c r="G768" s="3">
        <v>640</v>
      </c>
      <c r="H768" s="3">
        <v>360</v>
      </c>
      <c r="I768" s="3">
        <f t="shared" si="74"/>
        <v>3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 t="s">
        <v>1065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14</v>
      </c>
      <c r="B769" s="1">
        <f t="shared" si="73"/>
        <v>4</v>
      </c>
      <c r="C769" s="1" t="s">
        <v>1039</v>
      </c>
      <c r="D769" s="3">
        <f>B766</f>
        <v>1</v>
      </c>
      <c r="E769" s="3">
        <v>0</v>
      </c>
      <c r="F769" s="3">
        <v>0</v>
      </c>
      <c r="G769" s="3">
        <v>640</v>
      </c>
      <c r="H769" s="3">
        <v>360</v>
      </c>
      <c r="I769" s="3">
        <f t="shared" si="74"/>
        <v>4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19</v>
      </c>
      <c r="AA769" s="3" t="s">
        <v>1064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14</v>
      </c>
      <c r="B770" s="1">
        <f t="shared" si="73"/>
        <v>5</v>
      </c>
      <c r="C770" s="1" t="s">
        <v>1040</v>
      </c>
      <c r="D770" s="3">
        <f>B769</f>
        <v>4</v>
      </c>
      <c r="E770" s="3">
        <v>0</v>
      </c>
      <c r="F770" s="3">
        <v>0</v>
      </c>
      <c r="G770" s="3">
        <v>640</v>
      </c>
      <c r="H770" s="3">
        <v>360</v>
      </c>
      <c r="I770" s="3">
        <f t="shared" si="74"/>
        <v>5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19</v>
      </c>
      <c r="AA770" s="3" t="s">
        <v>1064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14</v>
      </c>
      <c r="B771" s="1">
        <f t="shared" si="73"/>
        <v>6</v>
      </c>
      <c r="C771" s="1" t="s">
        <v>1043</v>
      </c>
      <c r="D771" s="3">
        <f>B770</f>
        <v>5</v>
      </c>
      <c r="E771" s="3">
        <v>0</v>
      </c>
      <c r="F771" s="3">
        <v>0</v>
      </c>
      <c r="G771" s="3">
        <v>640</v>
      </c>
      <c r="H771" s="3">
        <v>360</v>
      </c>
      <c r="I771" s="3">
        <f t="shared" si="74"/>
        <v>6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6</v>
      </c>
      <c r="V771" s="3">
        <v>1</v>
      </c>
      <c r="W771" s="3">
        <v>1</v>
      </c>
      <c r="X771" s="3">
        <v>1</v>
      </c>
      <c r="Y771" s="3">
        <v>1</v>
      </c>
      <c r="Z771" s="3">
        <v>20</v>
      </c>
      <c r="AA771" s="3"/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14</v>
      </c>
      <c r="B772" s="1">
        <f t="shared" si="73"/>
        <v>7</v>
      </c>
      <c r="C772" s="1" t="s">
        <v>1041</v>
      </c>
      <c r="D772" s="3">
        <f>B771</f>
        <v>6</v>
      </c>
      <c r="E772" s="3">
        <v>0</v>
      </c>
      <c r="F772" s="3">
        <v>0</v>
      </c>
      <c r="G772" s="3">
        <v>640</v>
      </c>
      <c r="H772" s="3">
        <v>360</v>
      </c>
      <c r="I772" s="3">
        <f t="shared" si="74"/>
        <v>7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287</v>
      </c>
      <c r="V772" s="3">
        <v>1</v>
      </c>
      <c r="W772" s="3">
        <v>1</v>
      </c>
      <c r="X772" s="3">
        <v>1</v>
      </c>
      <c r="Y772" s="3">
        <v>1</v>
      </c>
      <c r="Z772" s="3">
        <v>20</v>
      </c>
      <c r="AA772" s="3"/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14</v>
      </c>
      <c r="B773" s="1">
        <f t="shared" si="73"/>
        <v>8</v>
      </c>
      <c r="C773" s="1" t="s">
        <v>1042</v>
      </c>
      <c r="D773" s="3">
        <f>B772</f>
        <v>7</v>
      </c>
      <c r="E773" s="3">
        <v>0</v>
      </c>
      <c r="F773" s="3">
        <v>0</v>
      </c>
      <c r="G773" s="3">
        <v>640</v>
      </c>
      <c r="H773" s="3">
        <v>360</v>
      </c>
      <c r="I773" s="3">
        <f t="shared" si="74"/>
        <v>8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19</v>
      </c>
      <c r="AA773" s="3" t="s">
        <v>1063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1">
        <v>15</v>
      </c>
      <c r="B774" s="11">
        <v>0</v>
      </c>
      <c r="C774" s="11" t="s">
        <v>891</v>
      </c>
      <c r="D774" s="6">
        <v>-1</v>
      </c>
      <c r="E774" s="6">
        <v>0</v>
      </c>
      <c r="F774" s="6">
        <v>0</v>
      </c>
      <c r="G774" s="6">
        <v>640</v>
      </c>
      <c r="H774" s="6">
        <v>167</v>
      </c>
      <c r="I774" s="6">
        <v>0</v>
      </c>
      <c r="J774" s="6">
        <v>0</v>
      </c>
      <c r="K774" s="6">
        <v>-193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-1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/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1</v>
      </c>
      <c r="AK774" s="6">
        <v>0.3</v>
      </c>
      <c r="AL774" s="6">
        <v>0</v>
      </c>
      <c r="AM774" s="6">
        <v>-1</v>
      </c>
      <c r="AN774" s="6">
        <v>-1</v>
      </c>
      <c r="AO774" s="6">
        <v>-1</v>
      </c>
      <c r="AP774" s="6">
        <v>-1</v>
      </c>
      <c r="AQ774" s="6">
        <v>500</v>
      </c>
      <c r="AR774" s="6">
        <v>500</v>
      </c>
    </row>
    <row r="775" spans="1:44" x14ac:dyDescent="0.3">
      <c r="A775" s="1">
        <v>15</v>
      </c>
      <c r="B775" s="1">
        <f>B774+1</f>
        <v>1</v>
      </c>
      <c r="C775" s="1" t="s">
        <v>892</v>
      </c>
      <c r="D775" s="3">
        <f>B774</f>
        <v>0</v>
      </c>
      <c r="E775" s="3">
        <v>512</v>
      </c>
      <c r="F775" s="3">
        <v>65</v>
      </c>
      <c r="G775" s="3">
        <v>640</v>
      </c>
      <c r="H775" s="3">
        <v>167</v>
      </c>
      <c r="I775" s="3">
        <v>1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59</v>
      </c>
      <c r="V775" s="3">
        <v>1</v>
      </c>
      <c r="W775" s="3">
        <v>1</v>
      </c>
      <c r="X775" s="3">
        <v>1</v>
      </c>
      <c r="Y775" s="3">
        <v>0.46</v>
      </c>
      <c r="Z775" s="3">
        <v>0</v>
      </c>
      <c r="AA775" s="3"/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</v>
      </c>
      <c r="AK775" s="3">
        <v>0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15</v>
      </c>
      <c r="B776" s="1">
        <f t="shared" ref="B776:B788" si="75">B775+1</f>
        <v>2</v>
      </c>
      <c r="C776" s="1" t="s">
        <v>893</v>
      </c>
      <c r="D776" s="3">
        <f>B775</f>
        <v>1</v>
      </c>
      <c r="E776" s="3">
        <v>0</v>
      </c>
      <c r="F776" s="3">
        <v>0</v>
      </c>
      <c r="G776" s="3">
        <v>640</v>
      </c>
      <c r="H776" s="3">
        <v>102</v>
      </c>
      <c r="I776" s="3">
        <v>2</v>
      </c>
      <c r="J776" s="3">
        <v>0</v>
      </c>
      <c r="K776" s="3">
        <v>-65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0</v>
      </c>
      <c r="W776" s="3">
        <v>0</v>
      </c>
      <c r="X776" s="3">
        <v>0</v>
      </c>
      <c r="Y776" s="3">
        <v>0</v>
      </c>
      <c r="Z776" s="3">
        <v>11</v>
      </c>
      <c r="AA776" s="3" t="s">
        <v>925</v>
      </c>
      <c r="AB776" s="3">
        <v>1</v>
      </c>
      <c r="AC776" s="3">
        <v>0.9</v>
      </c>
      <c r="AD776" s="3">
        <v>0.9</v>
      </c>
      <c r="AE776" s="3">
        <v>0.9</v>
      </c>
      <c r="AF776" s="3">
        <v>0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15</v>
      </c>
      <c r="B777" s="1">
        <f t="shared" si="75"/>
        <v>3</v>
      </c>
      <c r="C777" s="1" t="s">
        <v>894</v>
      </c>
      <c r="D777" s="3">
        <f>B775</f>
        <v>1</v>
      </c>
      <c r="E777" s="3">
        <v>562</v>
      </c>
      <c r="F777" s="3">
        <v>8</v>
      </c>
      <c r="G777" s="3">
        <v>640</v>
      </c>
      <c r="H777" s="3">
        <v>134</v>
      </c>
      <c r="I777" s="3">
        <v>3</v>
      </c>
      <c r="J777" s="3">
        <v>0</v>
      </c>
      <c r="K777" s="3">
        <v>-33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372</v>
      </c>
      <c r="V777" s="3">
        <v>0.8</v>
      </c>
      <c r="W777" s="3">
        <v>0.8</v>
      </c>
      <c r="X777" s="3">
        <v>0.8</v>
      </c>
      <c r="Y777" s="3">
        <v>0.65</v>
      </c>
      <c r="Z777" s="3">
        <v>0</v>
      </c>
      <c r="AA777" s="3"/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15</v>
      </c>
      <c r="B778" s="1">
        <f t="shared" si="75"/>
        <v>4</v>
      </c>
      <c r="C778" s="1" t="s">
        <v>895</v>
      </c>
      <c r="D778" s="3">
        <f>B775</f>
        <v>1</v>
      </c>
      <c r="E778" s="3">
        <v>0</v>
      </c>
      <c r="F778" s="3">
        <v>0</v>
      </c>
      <c r="G778" s="3">
        <v>640</v>
      </c>
      <c r="H778" s="3">
        <v>150</v>
      </c>
      <c r="I778" s="3">
        <v>4</v>
      </c>
      <c r="J778" s="3">
        <v>0</v>
      </c>
      <c r="K778" s="3">
        <v>-17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0</v>
      </c>
      <c r="W778" s="3">
        <v>0</v>
      </c>
      <c r="X778" s="3">
        <v>0</v>
      </c>
      <c r="Y778" s="3">
        <v>0</v>
      </c>
      <c r="Z778" s="3">
        <v>9</v>
      </c>
      <c r="AA778" s="3" t="s">
        <v>926</v>
      </c>
      <c r="AB778" s="3">
        <v>1</v>
      </c>
      <c r="AC778" s="3">
        <v>0.8</v>
      </c>
      <c r="AD778" s="3">
        <v>0.8</v>
      </c>
      <c r="AE778" s="3">
        <v>0.8</v>
      </c>
      <c r="AF778" s="3">
        <v>0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1">
        <v>15</v>
      </c>
      <c r="B779" s="1">
        <f t="shared" si="75"/>
        <v>5</v>
      </c>
      <c r="C779" s="1" t="s">
        <v>896</v>
      </c>
      <c r="D779" s="3">
        <f>B774</f>
        <v>0</v>
      </c>
      <c r="E779" s="3">
        <v>1101</v>
      </c>
      <c r="F779" s="3">
        <v>165</v>
      </c>
      <c r="G779" s="3">
        <v>640</v>
      </c>
      <c r="H779" s="3">
        <v>132</v>
      </c>
      <c r="I779" s="3">
        <v>5</v>
      </c>
      <c r="J779" s="3">
        <v>0</v>
      </c>
      <c r="K779" s="3">
        <v>-35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348</v>
      </c>
      <c r="V779" s="3">
        <v>1</v>
      </c>
      <c r="W779" s="3">
        <v>1</v>
      </c>
      <c r="X779" s="3">
        <v>1</v>
      </c>
      <c r="Y779" s="3">
        <v>1</v>
      </c>
      <c r="Z779" s="3">
        <v>0</v>
      </c>
      <c r="AA779" s="3"/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</row>
    <row r="780" spans="1:44" x14ac:dyDescent="0.3">
      <c r="A780" s="1">
        <v>15</v>
      </c>
      <c r="B780" s="1">
        <f t="shared" si="75"/>
        <v>6</v>
      </c>
      <c r="C780" s="1" t="s">
        <v>897</v>
      </c>
      <c r="D780" s="3">
        <f>B779</f>
        <v>5</v>
      </c>
      <c r="E780" s="3">
        <v>600</v>
      </c>
      <c r="F780" s="3">
        <v>150</v>
      </c>
      <c r="G780" s="3">
        <v>640</v>
      </c>
      <c r="H780" s="3">
        <v>132</v>
      </c>
      <c r="I780" s="3">
        <v>6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345</v>
      </c>
      <c r="V780" s="3">
        <v>1</v>
      </c>
      <c r="W780" s="3">
        <v>1</v>
      </c>
      <c r="X780" s="3">
        <v>1</v>
      </c>
      <c r="Y780" s="3">
        <v>1</v>
      </c>
      <c r="Z780" s="3">
        <v>0</v>
      </c>
      <c r="AA780" s="3"/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</v>
      </c>
      <c r="AK780" s="3">
        <v>0.01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</row>
    <row r="781" spans="1:44" x14ac:dyDescent="0.3">
      <c r="A781" s="1">
        <v>15</v>
      </c>
      <c r="B781" s="1">
        <f t="shared" si="75"/>
        <v>7</v>
      </c>
      <c r="C781" s="1" t="s">
        <v>898</v>
      </c>
      <c r="D781" s="3">
        <f>B779</f>
        <v>5</v>
      </c>
      <c r="E781" s="3">
        <v>600</v>
      </c>
      <c r="F781" s="3">
        <v>150</v>
      </c>
      <c r="G781" s="3">
        <v>640</v>
      </c>
      <c r="H781" s="3">
        <v>132</v>
      </c>
      <c r="I781" s="3">
        <v>7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347</v>
      </c>
      <c r="V781" s="3">
        <v>1</v>
      </c>
      <c r="W781" s="3">
        <v>1</v>
      </c>
      <c r="X781" s="3">
        <v>1</v>
      </c>
      <c r="Y781" s="3">
        <v>1</v>
      </c>
      <c r="Z781" s="3">
        <v>0</v>
      </c>
      <c r="AA781" s="3"/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</v>
      </c>
      <c r="AK781" s="3">
        <v>0.01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</row>
    <row r="782" spans="1:44" x14ac:dyDescent="0.3">
      <c r="A782" s="1">
        <v>15</v>
      </c>
      <c r="B782" s="1">
        <f t="shared" si="75"/>
        <v>8</v>
      </c>
      <c r="C782" s="1" t="s">
        <v>899</v>
      </c>
      <c r="D782" s="3">
        <f>B779</f>
        <v>5</v>
      </c>
      <c r="E782" s="3">
        <v>400</v>
      </c>
      <c r="F782" s="3">
        <v>200</v>
      </c>
      <c r="G782" s="3">
        <v>640</v>
      </c>
      <c r="H782" s="3">
        <v>132</v>
      </c>
      <c r="I782" s="3">
        <v>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346</v>
      </c>
      <c r="V782" s="3">
        <v>1</v>
      </c>
      <c r="W782" s="3">
        <v>1</v>
      </c>
      <c r="X782" s="3">
        <v>1</v>
      </c>
      <c r="Y782" s="3">
        <v>1</v>
      </c>
      <c r="Z782" s="3">
        <v>0</v>
      </c>
      <c r="AA782" s="3"/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1">
        <v>15</v>
      </c>
      <c r="B783" s="1">
        <f t="shared" si="75"/>
        <v>9</v>
      </c>
      <c r="C783" s="1" t="s">
        <v>927</v>
      </c>
      <c r="D783" s="3">
        <f>B779</f>
        <v>5</v>
      </c>
      <c r="E783" s="3">
        <v>600</v>
      </c>
      <c r="F783" s="3">
        <v>60</v>
      </c>
      <c r="G783" s="3">
        <v>640</v>
      </c>
      <c r="H783" s="3">
        <v>132</v>
      </c>
      <c r="I783" s="3">
        <v>9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31</v>
      </c>
      <c r="V783" s="3">
        <v>1</v>
      </c>
      <c r="W783" s="3">
        <v>1</v>
      </c>
      <c r="X783" s="3">
        <v>1</v>
      </c>
      <c r="Y783" s="3">
        <v>1</v>
      </c>
      <c r="Z783" s="3">
        <v>0</v>
      </c>
      <c r="AA783" s="3"/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</row>
    <row r="784" spans="1:44" x14ac:dyDescent="0.3">
      <c r="A784" s="1">
        <v>15</v>
      </c>
      <c r="B784" s="1">
        <f t="shared" si="75"/>
        <v>10</v>
      </c>
      <c r="C784" s="1" t="s">
        <v>1034</v>
      </c>
      <c r="D784" s="3">
        <f>B774</f>
        <v>0</v>
      </c>
      <c r="E784" s="3">
        <v>300</v>
      </c>
      <c r="F784" s="3">
        <v>300</v>
      </c>
      <c r="G784" s="3">
        <v>640</v>
      </c>
      <c r="H784" s="3">
        <v>167</v>
      </c>
      <c r="I784" s="3">
        <v>10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432</v>
      </c>
      <c r="V784" s="3">
        <v>1</v>
      </c>
      <c r="W784" s="3">
        <v>1</v>
      </c>
      <c r="X784" s="3">
        <v>1</v>
      </c>
      <c r="Y784" s="3">
        <v>1</v>
      </c>
      <c r="Z784" s="3">
        <v>0</v>
      </c>
      <c r="AA784" s="3"/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15</v>
      </c>
      <c r="B785" s="1">
        <f t="shared" si="75"/>
        <v>11</v>
      </c>
      <c r="C785" s="1" t="s">
        <v>900</v>
      </c>
      <c r="D785" s="3">
        <f>B784</f>
        <v>10</v>
      </c>
      <c r="E785" s="3">
        <v>300</v>
      </c>
      <c r="F785" s="3">
        <v>2</v>
      </c>
      <c r="G785" s="3">
        <v>640</v>
      </c>
      <c r="H785" s="3">
        <v>153</v>
      </c>
      <c r="I785" s="3">
        <v>11</v>
      </c>
      <c r="J785" s="3">
        <v>0</v>
      </c>
      <c r="K785" s="3">
        <v>-14</v>
      </c>
      <c r="L785" s="3">
        <v>1</v>
      </c>
      <c r="M785" s="3">
        <v>0</v>
      </c>
      <c r="N785" s="3">
        <v>-14</v>
      </c>
      <c r="O785" s="3">
        <v>-100</v>
      </c>
      <c r="P785" s="3">
        <v>-14</v>
      </c>
      <c r="Q785" s="3">
        <v>-100</v>
      </c>
      <c r="R785" s="3">
        <v>0</v>
      </c>
      <c r="S785" s="3">
        <v>0</v>
      </c>
      <c r="T785" s="3">
        <v>0</v>
      </c>
      <c r="U785" s="4">
        <v>404</v>
      </c>
      <c r="V785" s="3">
        <v>1</v>
      </c>
      <c r="W785" s="3">
        <v>1</v>
      </c>
      <c r="X785" s="3">
        <v>1</v>
      </c>
      <c r="Y785" s="3">
        <v>0.51</v>
      </c>
      <c r="Z785" s="3">
        <v>0</v>
      </c>
      <c r="AA785" s="3"/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15</v>
      </c>
      <c r="B786" s="1">
        <f t="shared" si="75"/>
        <v>12</v>
      </c>
      <c r="C786" s="1" t="s">
        <v>901</v>
      </c>
      <c r="D786" s="3">
        <f>B784</f>
        <v>10</v>
      </c>
      <c r="E786" s="3">
        <v>300</v>
      </c>
      <c r="F786" s="3">
        <v>2</v>
      </c>
      <c r="G786" s="3">
        <v>640</v>
      </c>
      <c r="H786" s="3">
        <v>185</v>
      </c>
      <c r="I786" s="3">
        <v>12</v>
      </c>
      <c r="J786" s="3">
        <v>0</v>
      </c>
      <c r="K786" s="3">
        <v>18</v>
      </c>
      <c r="L786" s="3">
        <v>1</v>
      </c>
      <c r="M786" s="3">
        <v>0</v>
      </c>
      <c r="N786" s="3">
        <v>18</v>
      </c>
      <c r="O786" s="3">
        <v>100</v>
      </c>
      <c r="P786" s="3">
        <v>18</v>
      </c>
      <c r="Q786" s="3">
        <v>100</v>
      </c>
      <c r="R786" s="3">
        <v>0</v>
      </c>
      <c r="S786" s="3">
        <v>0</v>
      </c>
      <c r="T786" s="3">
        <v>0</v>
      </c>
      <c r="U786" s="4">
        <v>404</v>
      </c>
      <c r="V786" s="3">
        <v>1</v>
      </c>
      <c r="W786" s="3">
        <v>1</v>
      </c>
      <c r="X786" s="3">
        <v>1</v>
      </c>
      <c r="Y786" s="3">
        <v>0.51</v>
      </c>
      <c r="Z786" s="3">
        <v>0</v>
      </c>
      <c r="AA786" s="3"/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</v>
      </c>
      <c r="AK786" s="3">
        <v>0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1">
        <v>15</v>
      </c>
      <c r="B787" s="1">
        <f t="shared" si="75"/>
        <v>13</v>
      </c>
      <c r="C787" s="1" t="s">
        <v>910</v>
      </c>
      <c r="D787" s="3">
        <f>B784</f>
        <v>10</v>
      </c>
      <c r="E787" s="3">
        <v>0</v>
      </c>
      <c r="F787" s="3">
        <v>0</v>
      </c>
      <c r="G787" s="3">
        <v>640</v>
      </c>
      <c r="H787" s="3">
        <v>167</v>
      </c>
      <c r="I787" s="3">
        <v>13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-1</v>
      </c>
      <c r="V787" s="3">
        <v>0</v>
      </c>
      <c r="W787" s="3">
        <v>0</v>
      </c>
      <c r="X787" s="3">
        <v>0</v>
      </c>
      <c r="Y787" s="3">
        <v>0</v>
      </c>
      <c r="Z787" s="3">
        <v>10</v>
      </c>
      <c r="AA787" s="3" t="s">
        <v>912</v>
      </c>
      <c r="AB787" s="3">
        <v>1</v>
      </c>
      <c r="AC787" s="3">
        <v>0.8</v>
      </c>
      <c r="AD787" s="3">
        <v>0.8</v>
      </c>
      <c r="AE787" s="3">
        <v>0.8</v>
      </c>
      <c r="AF787" s="3">
        <v>0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15</v>
      </c>
      <c r="B788" s="1">
        <f t="shared" si="75"/>
        <v>14</v>
      </c>
      <c r="C788" s="1" t="s">
        <v>911</v>
      </c>
      <c r="D788" s="3">
        <f>B784</f>
        <v>10</v>
      </c>
      <c r="E788" s="3">
        <v>0</v>
      </c>
      <c r="F788" s="3">
        <v>0</v>
      </c>
      <c r="G788" s="3">
        <v>640</v>
      </c>
      <c r="H788" s="3">
        <v>167</v>
      </c>
      <c r="I788" s="3">
        <v>14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0</v>
      </c>
      <c r="W788" s="3">
        <v>0</v>
      </c>
      <c r="X788" s="3">
        <v>0</v>
      </c>
      <c r="Y788" s="3">
        <v>0</v>
      </c>
      <c r="Z788" s="3">
        <v>10</v>
      </c>
      <c r="AA788" s="3" t="s">
        <v>912</v>
      </c>
      <c r="AB788" s="3">
        <v>1</v>
      </c>
      <c r="AC788" s="3">
        <v>0.8</v>
      </c>
      <c r="AD788" s="3">
        <v>0.8</v>
      </c>
      <c r="AE788" s="3">
        <v>0.8</v>
      </c>
      <c r="AF788" s="3">
        <v>0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928</v>
      </c>
      <c r="C55" t="str">
        <f>B55&amp;","</f>
        <v>TALKING_Back_Fx,</v>
      </c>
    </row>
    <row r="56" spans="2:3" x14ac:dyDescent="0.3">
      <c r="B56" t="s">
        <v>929</v>
      </c>
      <c r="C56" t="str">
        <f t="shared" ref="C56:C79" si="0">B56&amp;","</f>
        <v>TALKING_Name_Text,</v>
      </c>
    </row>
    <row r="57" spans="2:3" x14ac:dyDescent="0.3">
      <c r="B57" t="s">
        <v>930</v>
      </c>
      <c r="C57" t="str">
        <f t="shared" si="0"/>
        <v>TALKING_Line,</v>
      </c>
    </row>
    <row r="58" spans="2:3" x14ac:dyDescent="0.3">
      <c r="B58" t="s">
        <v>931</v>
      </c>
      <c r="C58" t="str">
        <f t="shared" si="0"/>
        <v>TALKING_Script_0,</v>
      </c>
    </row>
    <row r="59" spans="2:3" x14ac:dyDescent="0.3">
      <c r="B59" t="s">
        <v>932</v>
      </c>
      <c r="C59" t="str">
        <f t="shared" si="0"/>
        <v>TALKING_Script_1,</v>
      </c>
    </row>
    <row r="60" spans="2:3" x14ac:dyDescent="0.3">
      <c r="B60" t="s">
        <v>933</v>
      </c>
      <c r="C60" t="str">
        <f t="shared" si="0"/>
        <v>TALKING_Script_2,</v>
      </c>
    </row>
    <row r="61" spans="2:3" x14ac:dyDescent="0.3">
      <c r="B61" t="s">
        <v>934</v>
      </c>
      <c r="C61" t="str">
        <f t="shared" si="0"/>
        <v>TALKING_Select_Clock_Center,</v>
      </c>
    </row>
    <row r="62" spans="2:3" x14ac:dyDescent="0.3">
      <c r="B62" t="s">
        <v>935</v>
      </c>
      <c r="C62" t="str">
        <f t="shared" si="0"/>
        <v>TALKING_Select_Clock_Fx,</v>
      </c>
    </row>
    <row r="63" spans="2:3" x14ac:dyDescent="0.3">
      <c r="B63" t="s">
        <v>936</v>
      </c>
      <c r="C63" t="str">
        <f t="shared" si="0"/>
        <v>TALKING_Select_Clock_Frame,</v>
      </c>
    </row>
    <row r="64" spans="2:3" x14ac:dyDescent="0.3">
      <c r="B64" t="s">
        <v>937</v>
      </c>
      <c r="C64" t="str">
        <f t="shared" si="0"/>
        <v>TALKING_Select_Clock_Progress,</v>
      </c>
    </row>
    <row r="65" spans="2:3" x14ac:dyDescent="0.3">
      <c r="B65" t="s">
        <v>938</v>
      </c>
      <c r="C65" t="str">
        <f t="shared" si="0"/>
        <v>TALKING_Select_Clock_Gear_Back,</v>
      </c>
    </row>
    <row r="66" spans="2:3" x14ac:dyDescent="0.3">
      <c r="B66" t="s">
        <v>939</v>
      </c>
      <c r="C66" t="str">
        <f t="shared" si="0"/>
        <v>TALKING_Select_Clock_Gear_0,</v>
      </c>
    </row>
    <row r="67" spans="2:3" x14ac:dyDescent="0.3">
      <c r="B67" t="s">
        <v>940</v>
      </c>
      <c r="C67" t="str">
        <f t="shared" si="0"/>
        <v>TALKING_Select_Clock_Gear_1,</v>
      </c>
    </row>
    <row r="68" spans="2:3" x14ac:dyDescent="0.3">
      <c r="B68" t="s">
        <v>941</v>
      </c>
      <c r="C68" t="str">
        <f t="shared" si="0"/>
        <v>TALKING_Select_Clock_Gear_2,</v>
      </c>
    </row>
    <row r="69" spans="2:3" x14ac:dyDescent="0.3">
      <c r="B69" t="s">
        <v>942</v>
      </c>
      <c r="C69" t="str">
        <f t="shared" si="0"/>
        <v>TALKING_Select_Clock_Indicator,</v>
      </c>
    </row>
    <row r="70" spans="2:3" x14ac:dyDescent="0.3">
      <c r="B70" t="s">
        <v>943</v>
      </c>
      <c r="C70" t="str">
        <f t="shared" si="0"/>
        <v>TALKING_Select_Left_Back,</v>
      </c>
    </row>
    <row r="71" spans="2:3" x14ac:dyDescent="0.3">
      <c r="B71" t="s">
        <v>944</v>
      </c>
      <c r="C71" t="str">
        <f t="shared" si="0"/>
        <v>TALKING_Select_Left_L,</v>
      </c>
    </row>
    <row r="72" spans="2:3" x14ac:dyDescent="0.3">
      <c r="B72" t="s">
        <v>945</v>
      </c>
      <c r="C72" t="str">
        <f t="shared" si="0"/>
        <v>TALKING_Select_Left_M,</v>
      </c>
    </row>
    <row r="73" spans="2:3" x14ac:dyDescent="0.3">
      <c r="B73" t="s">
        <v>946</v>
      </c>
      <c r="C73" t="str">
        <f t="shared" si="0"/>
        <v>TALKING_Select_Left_R,</v>
      </c>
    </row>
    <row r="74" spans="2:3" x14ac:dyDescent="0.3">
      <c r="B74" t="s">
        <v>947</v>
      </c>
      <c r="C74" t="str">
        <f t="shared" si="0"/>
        <v>TALKING_Select_Left_Text,</v>
      </c>
    </row>
    <row r="75" spans="2:3" x14ac:dyDescent="0.3">
      <c r="B75" t="s">
        <v>948</v>
      </c>
      <c r="C75" t="str">
        <f t="shared" si="0"/>
        <v>TALKING_Select_Right_Back,</v>
      </c>
    </row>
    <row r="76" spans="2:3" x14ac:dyDescent="0.3">
      <c r="B76" t="s">
        <v>949</v>
      </c>
      <c r="C76" t="str">
        <f t="shared" si="0"/>
        <v>TALKING_Select_Right_L,</v>
      </c>
    </row>
    <row r="77" spans="2:3" x14ac:dyDescent="0.3">
      <c r="B77" t="s">
        <v>950</v>
      </c>
      <c r="C77" t="str">
        <f t="shared" si="0"/>
        <v>TALKING_Select_Right_M,</v>
      </c>
    </row>
    <row r="78" spans="2:3" x14ac:dyDescent="0.3">
      <c r="B78" t="s">
        <v>951</v>
      </c>
      <c r="C78" t="str">
        <f t="shared" si="0"/>
        <v>TALKING_Select_Right_R,</v>
      </c>
    </row>
    <row r="79" spans="2:3" x14ac:dyDescent="0.3">
      <c r="B79" t="s">
        <v>952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761</v>
      </c>
      <c r="B1" t="str">
        <f>A1&amp;","</f>
        <v>OPTION_Back,</v>
      </c>
      <c r="F1" t="s">
        <v>811</v>
      </c>
    </row>
    <row r="2" spans="1:6" x14ac:dyDescent="0.3">
      <c r="A2" t="s">
        <v>762</v>
      </c>
      <c r="B2" t="str">
        <f t="shared" ref="B2:B53" si="0">A2&amp;","</f>
        <v>OPTION_Back_Grid,</v>
      </c>
      <c r="F2" t="s">
        <v>812</v>
      </c>
    </row>
    <row r="3" spans="1:6" x14ac:dyDescent="0.3">
      <c r="A3" t="s">
        <v>763</v>
      </c>
      <c r="B3" t="str">
        <f t="shared" si="0"/>
        <v>OPTION_Back_Fx,</v>
      </c>
      <c r="F3" t="s">
        <v>813</v>
      </c>
    </row>
    <row r="4" spans="1:6" x14ac:dyDescent="0.3">
      <c r="A4" t="s">
        <v>764</v>
      </c>
      <c r="B4" t="str">
        <f t="shared" si="0"/>
        <v>OPTION_Header_Frame,</v>
      </c>
      <c r="F4" t="s">
        <v>814</v>
      </c>
    </row>
    <row r="5" spans="1:6" x14ac:dyDescent="0.3">
      <c r="A5" t="s">
        <v>765</v>
      </c>
      <c r="B5" t="str">
        <f t="shared" si="0"/>
        <v>OPTION_Tap_Q_Button,</v>
      </c>
      <c r="F5" t="s">
        <v>815</v>
      </c>
    </row>
    <row r="6" spans="1:6" x14ac:dyDescent="0.3">
      <c r="A6" t="s">
        <v>766</v>
      </c>
      <c r="B6" t="str">
        <f t="shared" si="0"/>
        <v>OPTION_Tap_Mouse_Area,</v>
      </c>
      <c r="F6" t="s">
        <v>816</v>
      </c>
    </row>
    <row r="7" spans="1:6" x14ac:dyDescent="0.3">
      <c r="A7" t="s">
        <v>767</v>
      </c>
      <c r="B7" t="str">
        <f t="shared" si="0"/>
        <v>OPTION_Tap_Text_Fx,</v>
      </c>
      <c r="F7" t="s">
        <v>817</v>
      </c>
    </row>
    <row r="8" spans="1:6" x14ac:dyDescent="0.3">
      <c r="A8" t="s">
        <v>768</v>
      </c>
      <c r="B8" t="str">
        <f t="shared" si="0"/>
        <v>OPTION_Tap_Text,</v>
      </c>
      <c r="F8" t="s">
        <v>818</v>
      </c>
    </row>
    <row r="9" spans="1:6" x14ac:dyDescent="0.3">
      <c r="A9" t="s">
        <v>769</v>
      </c>
      <c r="B9" t="str">
        <f t="shared" si="0"/>
        <v>OPTION_Tap_Highlight_Line_Pos,</v>
      </c>
      <c r="F9" t="s">
        <v>819</v>
      </c>
    </row>
    <row r="10" spans="1:6" x14ac:dyDescent="0.3">
      <c r="A10" t="s">
        <v>770</v>
      </c>
      <c r="B10" t="str">
        <f t="shared" si="0"/>
        <v>OPTION_Tap_E_Button,</v>
      </c>
      <c r="F10" t="s">
        <v>820</v>
      </c>
    </row>
    <row r="11" spans="1:6" x14ac:dyDescent="0.3">
      <c r="A11" t="s">
        <v>771</v>
      </c>
      <c r="B11" t="str">
        <f t="shared" si="0"/>
        <v>OPTION_Main_Scroll_Area,</v>
      </c>
      <c r="F11" t="s">
        <v>821</v>
      </c>
    </row>
    <row r="12" spans="1:6" x14ac:dyDescent="0.3">
      <c r="A12" t="s">
        <v>772</v>
      </c>
      <c r="B12" t="str">
        <f t="shared" si="0"/>
        <v>OPTION_Main_Scroll_Bar_Line,</v>
      </c>
      <c r="F12" t="s">
        <v>822</v>
      </c>
    </row>
    <row r="13" spans="1:6" x14ac:dyDescent="0.3">
      <c r="A13" t="s">
        <v>773</v>
      </c>
      <c r="B13" t="str">
        <f t="shared" si="0"/>
        <v>OPTION_Main_Scroll_Bar,</v>
      </c>
      <c r="F13" t="s">
        <v>823</v>
      </c>
    </row>
    <row r="14" spans="1:6" x14ac:dyDescent="0.3">
      <c r="A14" t="s">
        <v>774</v>
      </c>
      <c r="B14" t="str">
        <f t="shared" si="0"/>
        <v>OPTION_TITLE_Area,</v>
      </c>
      <c r="F14" t="s">
        <v>824</v>
      </c>
    </row>
    <row r="15" spans="1:6" x14ac:dyDescent="0.3">
      <c r="A15" t="s">
        <v>775</v>
      </c>
      <c r="B15" t="str">
        <f t="shared" si="0"/>
        <v>OPTION_TITLE_Text,</v>
      </c>
      <c r="F15" t="s">
        <v>825</v>
      </c>
    </row>
    <row r="16" spans="1:6" x14ac:dyDescent="0.3">
      <c r="A16" t="s">
        <v>776</v>
      </c>
      <c r="B16" t="str">
        <f t="shared" si="0"/>
        <v>OPTION_TITLE_Underline,</v>
      </c>
      <c r="F16" t="s">
        <v>826</v>
      </c>
    </row>
    <row r="17" spans="1:6" x14ac:dyDescent="0.3">
      <c r="A17" t="s">
        <v>777</v>
      </c>
      <c r="B17" t="str">
        <f t="shared" si="0"/>
        <v>OPTION_LINE_Area,</v>
      </c>
      <c r="F17" t="s">
        <v>827</v>
      </c>
    </row>
    <row r="18" spans="1:6" x14ac:dyDescent="0.3">
      <c r="A18" t="s">
        <v>778</v>
      </c>
      <c r="B18" t="str">
        <f t="shared" si="0"/>
        <v>OPTION_LINE_Focus_Pos,</v>
      </c>
      <c r="F18" t="s">
        <v>828</v>
      </c>
    </row>
    <row r="19" spans="1:6" x14ac:dyDescent="0.3">
      <c r="A19" t="s">
        <v>779</v>
      </c>
      <c r="B19" t="str">
        <f t="shared" si="0"/>
        <v>OPTION_LINE_Text,</v>
      </c>
      <c r="F19" t="s">
        <v>829</v>
      </c>
    </row>
    <row r="20" spans="1:6" x14ac:dyDescent="0.3">
      <c r="A20" t="s">
        <v>780</v>
      </c>
      <c r="B20" t="str">
        <f t="shared" si="0"/>
        <v>OPTION_LINE_Underline,</v>
      </c>
      <c r="F20" t="s">
        <v>830</v>
      </c>
    </row>
    <row r="21" spans="1:6" x14ac:dyDescent="0.3">
      <c r="A21" t="s">
        <v>781</v>
      </c>
      <c r="B21" t="str">
        <f t="shared" si="0"/>
        <v>OPTION_FUNC_Dropbox_Area,</v>
      </c>
      <c r="F21" t="s">
        <v>831</v>
      </c>
    </row>
    <row r="22" spans="1:6" x14ac:dyDescent="0.3">
      <c r="A22" t="s">
        <v>782</v>
      </c>
      <c r="B22" t="str">
        <f t="shared" si="0"/>
        <v>OPTION_FUNC_Dropbox_Selected_Text,</v>
      </c>
      <c r="F22" t="s">
        <v>832</v>
      </c>
    </row>
    <row r="23" spans="1:6" x14ac:dyDescent="0.3">
      <c r="A23" t="s">
        <v>783</v>
      </c>
      <c r="B23" t="str">
        <f t="shared" si="0"/>
        <v>OPTION_FUNC_Dropbox_Arrow,</v>
      </c>
      <c r="F23" t="s">
        <v>833</v>
      </c>
    </row>
    <row r="24" spans="1:6" x14ac:dyDescent="0.3">
      <c r="A24" t="s">
        <v>784</v>
      </c>
      <c r="B24" t="str">
        <f t="shared" si="0"/>
        <v>OPTION_FUNC_Dropbox_Box_Header,</v>
      </c>
      <c r="F24" t="s">
        <v>834</v>
      </c>
    </row>
    <row r="25" spans="1:6" x14ac:dyDescent="0.3">
      <c r="A25" t="s">
        <v>785</v>
      </c>
      <c r="B25" t="str">
        <f t="shared" si="0"/>
        <v>OPTION_FUNC_Dropbox_Box_Area,</v>
      </c>
      <c r="F25" t="s">
        <v>835</v>
      </c>
    </row>
    <row r="26" spans="1:6" x14ac:dyDescent="0.3">
      <c r="A26" t="s">
        <v>786</v>
      </c>
      <c r="B26" t="str">
        <f t="shared" si="0"/>
        <v>OPTION_FUNC_Dropbox_Select_Area,</v>
      </c>
      <c r="F26" t="s">
        <v>836</v>
      </c>
    </row>
    <row r="27" spans="1:6" x14ac:dyDescent="0.3">
      <c r="A27" t="s">
        <v>787</v>
      </c>
      <c r="B27" t="str">
        <f t="shared" si="0"/>
        <v>OPTION_FUNC_Dropbox_Select_Focus_Pos,</v>
      </c>
      <c r="F27" t="s">
        <v>837</v>
      </c>
    </row>
    <row r="28" spans="1:6" x14ac:dyDescent="0.3">
      <c r="A28" t="s">
        <v>702</v>
      </c>
      <c r="B28" t="str">
        <f t="shared" si="0"/>
        <v>OPTION_FUNC_Dropbox_Select_Text,</v>
      </c>
      <c r="F28" t="s">
        <v>838</v>
      </c>
    </row>
    <row r="29" spans="1:6" x14ac:dyDescent="0.3">
      <c r="A29" t="s">
        <v>704</v>
      </c>
      <c r="B29" t="str">
        <f t="shared" si="0"/>
        <v>OPTION_FUNC_Dropbox_Scroll_Line,</v>
      </c>
      <c r="F29" t="s">
        <v>839</v>
      </c>
    </row>
    <row r="30" spans="1:6" x14ac:dyDescent="0.3">
      <c r="A30" t="s">
        <v>705</v>
      </c>
      <c r="B30" t="str">
        <f t="shared" si="0"/>
        <v>OPTION_FUNC_Dropbox_Scroll_Bar,</v>
      </c>
      <c r="F30" t="s">
        <v>840</v>
      </c>
    </row>
    <row r="31" spans="1:6" x14ac:dyDescent="0.3">
      <c r="A31" t="s">
        <v>788</v>
      </c>
      <c r="B31" t="str">
        <f t="shared" si="0"/>
        <v>OPTION_FUNC_Bool_Frame,</v>
      </c>
      <c r="F31" t="s">
        <v>841</v>
      </c>
    </row>
    <row r="32" spans="1:6" x14ac:dyDescent="0.3">
      <c r="A32" t="s">
        <v>789</v>
      </c>
      <c r="B32" t="str">
        <f t="shared" si="0"/>
        <v>OPTION_FUNC_Bool_Left_Area,</v>
      </c>
      <c r="F32" t="s">
        <v>842</v>
      </c>
    </row>
    <row r="33" spans="1:6" x14ac:dyDescent="0.3">
      <c r="A33" t="s">
        <v>790</v>
      </c>
      <c r="B33" t="str">
        <f t="shared" si="0"/>
        <v>OPTION_FUNC_Bool_Left_Text,</v>
      </c>
      <c r="F33" t="s">
        <v>843</v>
      </c>
    </row>
    <row r="34" spans="1:6" x14ac:dyDescent="0.3">
      <c r="A34" t="s">
        <v>791</v>
      </c>
      <c r="B34" t="str">
        <f t="shared" si="0"/>
        <v>OPTION_FUNC_Bool_Left_Focus_Pos,</v>
      </c>
      <c r="F34" t="s">
        <v>844</v>
      </c>
    </row>
    <row r="35" spans="1:6" x14ac:dyDescent="0.3">
      <c r="A35" t="s">
        <v>792</v>
      </c>
      <c r="B35" t="str">
        <f t="shared" si="0"/>
        <v>OPTION_FUNC_Bool_Left_UnderLine,</v>
      </c>
      <c r="F35" t="s">
        <v>845</v>
      </c>
    </row>
    <row r="36" spans="1:6" x14ac:dyDescent="0.3">
      <c r="A36" t="s">
        <v>793</v>
      </c>
      <c r="B36" t="str">
        <f t="shared" si="0"/>
        <v>OPTION_FUNC_Bool_Right_Area,</v>
      </c>
      <c r="F36" t="s">
        <v>846</v>
      </c>
    </row>
    <row r="37" spans="1:6" x14ac:dyDescent="0.3">
      <c r="A37" t="s">
        <v>794</v>
      </c>
      <c r="B37" t="str">
        <f t="shared" si="0"/>
        <v>OPTION_FUNC_Bool_Right_Text,</v>
      </c>
      <c r="F37" t="s">
        <v>847</v>
      </c>
    </row>
    <row r="38" spans="1:6" x14ac:dyDescent="0.3">
      <c r="A38" t="s">
        <v>795</v>
      </c>
      <c r="B38" t="str">
        <f t="shared" si="0"/>
        <v>OPTION_FUNC_Bool_Right_Focus_Pos,</v>
      </c>
      <c r="F38" t="s">
        <v>848</v>
      </c>
    </row>
    <row r="39" spans="1:6" x14ac:dyDescent="0.3">
      <c r="A39" t="s">
        <v>796</v>
      </c>
      <c r="B39" t="str">
        <f t="shared" si="0"/>
        <v>OPTION_FUNC_Bool_Right_UnderLine,</v>
      </c>
      <c r="F39" t="s">
        <v>849</v>
      </c>
    </row>
    <row r="40" spans="1:6" x14ac:dyDescent="0.3">
      <c r="A40" t="s">
        <v>797</v>
      </c>
      <c r="B40" t="str">
        <f t="shared" si="0"/>
        <v>OPTION_FUNC_Slide_Area,</v>
      </c>
      <c r="F40" t="s">
        <v>850</v>
      </c>
    </row>
    <row r="41" spans="1:6" x14ac:dyDescent="0.3">
      <c r="A41" t="s">
        <v>798</v>
      </c>
      <c r="B41" t="str">
        <f t="shared" si="0"/>
        <v>OPTION_FUNC_Slide_Num,</v>
      </c>
      <c r="F41" t="s">
        <v>851</v>
      </c>
    </row>
    <row r="42" spans="1:6" x14ac:dyDescent="0.3">
      <c r="A42" t="s">
        <v>799</v>
      </c>
      <c r="B42" t="str">
        <f t="shared" si="0"/>
        <v>OPTION_FUNC_Slide_Bar_Line,</v>
      </c>
      <c r="F42" t="s">
        <v>852</v>
      </c>
    </row>
    <row r="43" spans="1:6" x14ac:dyDescent="0.3">
      <c r="A43" t="s">
        <v>800</v>
      </c>
      <c r="B43" t="str">
        <f t="shared" si="0"/>
        <v>OPTION_FUNC_Slide_Left_Arrow,</v>
      </c>
      <c r="F43" t="s">
        <v>853</v>
      </c>
    </row>
    <row r="44" spans="1:6" x14ac:dyDescent="0.3">
      <c r="A44" t="s">
        <v>801</v>
      </c>
      <c r="B44" t="str">
        <f t="shared" si="0"/>
        <v>OPTION_FUNC_Slide_Bar_Button,</v>
      </c>
      <c r="F44" t="s">
        <v>854</v>
      </c>
    </row>
    <row r="45" spans="1:6" x14ac:dyDescent="0.3">
      <c r="A45" t="s">
        <v>802</v>
      </c>
      <c r="B45" t="str">
        <f t="shared" si="0"/>
        <v>OPTION_FUNC_Slide_Right_Arrow,</v>
      </c>
      <c r="F45" t="s">
        <v>855</v>
      </c>
    </row>
    <row r="46" spans="1:6" x14ac:dyDescent="0.3">
      <c r="A46" t="s">
        <v>803</v>
      </c>
      <c r="B46" t="str">
        <f t="shared" si="0"/>
        <v>OPTION_DESC_Head,</v>
      </c>
      <c r="F46" t="s">
        <v>856</v>
      </c>
    </row>
    <row r="47" spans="1:6" x14ac:dyDescent="0.3">
      <c r="A47" t="s">
        <v>804</v>
      </c>
      <c r="B47" t="str">
        <f t="shared" si="0"/>
        <v>OPTION_DESC_Deco,</v>
      </c>
      <c r="F47" t="s">
        <v>857</v>
      </c>
    </row>
    <row r="48" spans="1:6" x14ac:dyDescent="0.3">
      <c r="A48" t="s">
        <v>805</v>
      </c>
      <c r="B48" t="str">
        <f t="shared" si="0"/>
        <v>OPTION_DESC_Text,</v>
      </c>
      <c r="F48" t="s">
        <v>858</v>
      </c>
    </row>
    <row r="49" spans="1:6" x14ac:dyDescent="0.3">
      <c r="A49" t="s">
        <v>806</v>
      </c>
      <c r="B49" t="str">
        <f t="shared" si="0"/>
        <v>OPTION_Focus,</v>
      </c>
      <c r="F49" t="s">
        <v>859</v>
      </c>
    </row>
    <row r="50" spans="1:6" x14ac:dyDescent="0.3">
      <c r="A50" t="s">
        <v>807</v>
      </c>
      <c r="B50" t="str">
        <f t="shared" si="0"/>
        <v>OPTION_Highlight_Line,</v>
      </c>
      <c r="F50" t="s">
        <v>860</v>
      </c>
    </row>
    <row r="51" spans="1:6" x14ac:dyDescent="0.3">
      <c r="A51" t="s">
        <v>808</v>
      </c>
      <c r="B51" t="str">
        <f t="shared" si="0"/>
        <v>OPTION_Calibration_Frame,</v>
      </c>
      <c r="F51" t="s">
        <v>861</v>
      </c>
    </row>
    <row r="52" spans="1:6" x14ac:dyDescent="0.3">
      <c r="A52" t="s">
        <v>809</v>
      </c>
      <c r="B52" t="str">
        <f t="shared" si="0"/>
        <v>OPTION_Calibration_Image,</v>
      </c>
      <c r="F52" t="s">
        <v>862</v>
      </c>
    </row>
    <row r="53" spans="1:6" x14ac:dyDescent="0.3">
      <c r="A53" t="s">
        <v>810</v>
      </c>
      <c r="B53" t="str">
        <f t="shared" si="0"/>
        <v>OPTION_Calibration_Text,</v>
      </c>
      <c r="F53" t="s">
        <v>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2024-12-05T21:34:04Z</dcterms:modified>
</cp:coreProperties>
</file>