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ff\Downloads\"/>
    </mc:Choice>
  </mc:AlternateContent>
  <xr:revisionPtr revIDLastSave="0" documentId="8_{72C0DCC6-C44F-46F9-9AB0-E4ECFC72F075}" xr6:coauthVersionLast="47" xr6:coauthVersionMax="47" xr10:uidLastSave="{00000000-0000-0000-0000-000000000000}"/>
  <bookViews>
    <workbookView xWindow="9792" yWindow="492" windowWidth="13500" windowHeight="12228" firstSheet="2" activeTab="3" xr2:uid="{00000000-000D-0000-FFFF-FFFF00000000}"/>
  </bookViews>
  <sheets>
    <sheet name="Montgomery_Fleet_Equipment_Inve" sheetId="1" r:id="rId1"/>
    <sheet name="Pivot_1" sheetId="2" r:id="rId2"/>
    <sheet name="Pivot_2" sheetId="3" r:id="rId3"/>
    <sheet name="Pivot_3" sheetId="4" r:id="rId4"/>
  </sheets>
  <definedNames>
    <definedName name="_xlnm._FilterDatabase" localSheetId="0" hidden="1">Montgomery_Fleet_Equipment_Inve!$A$1:$C$50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<sst xmlns="http://schemas.openxmlformats.org/spreadsheetml/2006/main" count="165" uniqueCount="37">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</sst>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ff" refreshedDate="44939.049415624999" createdVersion="8" refreshedVersion="8" minRefreshableVersion="3" recordCount="49" xr:uid="{DF6D6465-4F93-47F5-A155-0BD31AED7BB0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71B95-5F68-4DE8-80EC-06737E8DAF1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70CC5-257E-4B5C-8F58-6D236EFB5EF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18B31-E1F5-49BC-BA08-96DF5527647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7B615-7ED1-4952-9110-B51A54D3EBCF}" name="Table1" displayName="Table1" ref="A1:C50" totalsRowShown="0">
  <autoFilter ref="A1:C50" xr:uid="{2BA7B615-7ED1-4952-9110-B51A54D3EBCF}"/>
  <tableColumns count="3">
    <tableColumn id="1" xr3:uid="{75239995-A8B1-4CD7-8255-8FF44E576F41}" name="Department"/>
    <tableColumn id="2" xr3:uid="{16B802EF-DE70-4F18-A4D6-2E4E1F08B7EA}" name="Equipment Class"/>
    <tableColumn id="3" xr3:uid="{1187810E-3F86-4A4E-9A04-A2B6E2F6E24E}" name="Equipment 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5" workbookViewId="0">
      <selection sqref="A1:C1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  <c r="E2" t="s">
        <v>29</v>
      </c>
      <c r="F2">
        <f>SUM(Table1[Equipment Count])</f>
        <v>1582</v>
      </c>
    </row>
    <row r="3" spans="1:6" x14ac:dyDescent="0.3">
      <c r="A3" t="s">
        <v>5</v>
      </c>
      <c r="B3" t="s">
        <v>7</v>
      </c>
      <c r="C3">
        <v>1</v>
      </c>
      <c r="E3" t="s">
        <v>30</v>
      </c>
      <c r="F3">
        <f>AVERAGE(Table1[Equipment Count])</f>
        <v>32.285714285714285</v>
      </c>
    </row>
    <row r="4" spans="1:6" x14ac:dyDescent="0.3">
      <c r="A4" t="s">
        <v>5</v>
      </c>
      <c r="B4" t="s">
        <v>4</v>
      </c>
      <c r="C4">
        <v>23</v>
      </c>
      <c r="E4" t="s">
        <v>31</v>
      </c>
      <c r="F4">
        <f>MIN(Table1[Equipment Count])</f>
        <v>1</v>
      </c>
    </row>
    <row r="5" spans="1:6" x14ac:dyDescent="0.3">
      <c r="A5" t="s">
        <v>8</v>
      </c>
      <c r="B5" t="s">
        <v>4</v>
      </c>
      <c r="C5">
        <v>2</v>
      </c>
      <c r="E5" t="s">
        <v>32</v>
      </c>
      <c r="F5">
        <f>MAX(Table1[Equipment Count])</f>
        <v>379</v>
      </c>
    </row>
    <row r="6" spans="1:6" x14ac:dyDescent="0.3">
      <c r="A6" t="s">
        <v>9</v>
      </c>
      <c r="B6" t="s">
        <v>6</v>
      </c>
      <c r="C6">
        <v>3</v>
      </c>
      <c r="E6" t="s">
        <v>33</v>
      </c>
      <c r="F6">
        <f>COUNT(Table1[Equipment Count])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1B6A-C505-4D91-A39F-65B6E210D438}">
  <dimension ref="A3:B16"/>
  <sheetViews>
    <sheetView workbookViewId="0">
      <selection activeCell="B4" sqref="B4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215B-C26C-4915-8D6D-1389A3F716F7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BA17-DC6E-481D-BE21-9880F80B735F}">
  <dimension ref="A3:B21"/>
  <sheetViews>
    <sheetView tabSelected="1"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25</v>
      </c>
      <c r="B7" s="3">
        <v>1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Pivot_1</vt:lpstr>
      <vt:lpstr>Pivot_2</vt:lpstr>
      <vt:lpstr>Pivot_3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cliff</cp:lastModifiedBy>
  <dcterms:created xsi:type="dcterms:W3CDTF">2020-09-01T17:18:12Z</dcterms:created>
  <dcterms:modified xsi:type="dcterms:W3CDTF">2023-01-13T06:19:26Z</dcterms:modified>
</cp:coreProperties>
</file>