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stela.blanco\Dropbox\"/>
    </mc:Choice>
  </mc:AlternateContent>
  <xr:revisionPtr revIDLastSave="0" documentId="8_{2E6036D4-EC50-41DE-AFC2-56122105686D}" xr6:coauthVersionLast="47" xr6:coauthVersionMax="47" xr10:uidLastSave="{00000000-0000-0000-0000-000000000000}"/>
  <bookViews>
    <workbookView xWindow="-120" yWindow="-120" windowWidth="24240" windowHeight="13140" tabRatio="796" activeTab="1" xr2:uid="{68E67561-DB95-41B0-8785-11406A6E5F26}"/>
  </bookViews>
  <sheets>
    <sheet name="Ficha" sheetId="2" r:id="rId1"/>
    <sheet name="variables BD Nacimiento" sheetId="1" r:id="rId2"/>
    <sheet name="Manual de Uso" sheetId="3" r:id="rId3"/>
    <sheet name="Glosario" sheetId="4" r:id="rId4"/>
    <sheet name="Missing por año Nacionalidad_m "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 i="6" l="1"/>
  <c r="D31" i="6"/>
  <c r="D30" i="6"/>
  <c r="D29" i="6"/>
  <c r="D28" i="6"/>
  <c r="D27" i="6"/>
  <c r="D26" i="6"/>
  <c r="D25" i="6"/>
  <c r="D24" i="6"/>
  <c r="D23" i="6"/>
  <c r="D22" i="6"/>
  <c r="D21" i="6"/>
  <c r="D20" i="6"/>
  <c r="D19" i="6"/>
  <c r="D18" i="6"/>
  <c r="D17" i="6"/>
  <c r="D16" i="6"/>
  <c r="D15" i="6"/>
  <c r="D14" i="6"/>
  <c r="D13" i="6"/>
  <c r="D12" i="6"/>
  <c r="D11" i="6"/>
  <c r="D10" i="6"/>
  <c r="D9" i="6"/>
  <c r="D8" i="6"/>
  <c r="D7" i="6"/>
  <c r="D6" i="6"/>
  <c r="D5" i="6"/>
  <c r="D4" i="6"/>
</calcChain>
</file>

<file path=xl/sharedStrings.xml><?xml version="1.0" encoding="utf-8"?>
<sst xmlns="http://schemas.openxmlformats.org/spreadsheetml/2006/main" count="241" uniqueCount="195">
  <si>
    <t>N°</t>
  </si>
  <si>
    <t>Nombre de la variable</t>
  </si>
  <si>
    <t>Descripción</t>
  </si>
  <si>
    <t>Tipo de dato</t>
  </si>
  <si>
    <t>Valores</t>
  </si>
  <si>
    <t>SEXO</t>
  </si>
  <si>
    <t xml:space="preserve">Código del sexo biológico del recién nacido vivo
</t>
  </si>
  <si>
    <t>Número</t>
  </si>
  <si>
    <t>1= Hombre
2= Mujer
9= Indeterminado</t>
  </si>
  <si>
    <t>MES_NAC</t>
  </si>
  <si>
    <t>Mes de la fecha de nacimiento</t>
  </si>
  <si>
    <t>1,2,3,4,5,6,7,8,9,10,11,12</t>
  </si>
  <si>
    <t>ANO_NAC</t>
  </si>
  <si>
    <t>Año de la fecha de nacimiento</t>
  </si>
  <si>
    <t>1992,1993,1994,…........</t>
  </si>
  <si>
    <t>TIPO_PARTO</t>
  </si>
  <si>
    <t>Tipo de parto</t>
  </si>
  <si>
    <t>1= Simple 
2= Doble 
3= Triple
4= Otro 
9=Ignorado</t>
  </si>
  <si>
    <t>TIPO_ATEN</t>
  </si>
  <si>
    <t>Código del profesional de salud que realiza la atención del parto</t>
  </si>
  <si>
    <t>1=Médico 
2=Matrona 
3=Sin Atención Profesional 
4=Otro Personal de salud 
9=Desconocido</t>
  </si>
  <si>
    <t>PARTO_LOCAL</t>
  </si>
  <si>
    <t>Código del lugar donde ocurre el nacimiento</t>
  </si>
  <si>
    <t>1= Hospital o Clínica
2= Casa Habitación
3= Otro
9=Ignorado</t>
  </si>
  <si>
    <t>SEMANAS</t>
  </si>
  <si>
    <t>Semanas de gestación, al momento del nacimiento</t>
  </si>
  <si>
    <t>PESO</t>
  </si>
  <si>
    <t>Peso al nacer en gramos, al momento del nacimiento (agrupado)</t>
  </si>
  <si>
    <t>Texto</t>
  </si>
  <si>
    <t>&lt; 1500
1500 - 2499
2500 - 2999
3000 - 3999
4000 y mas</t>
  </si>
  <si>
    <t>TALLA</t>
  </si>
  <si>
    <t>Talla en centímetros, al momento del nacimiento</t>
  </si>
  <si>
    <t>Edad del padre en años (declarado)</t>
  </si>
  <si>
    <t>CURSO_PADRE</t>
  </si>
  <si>
    <t>Último curso de instrucción del padre.</t>
  </si>
  <si>
    <t>NIVEL_PADRE</t>
  </si>
  <si>
    <t>Código del nivel educacional del padre.</t>
  </si>
  <si>
    <t>1= Superior
2=Medio
3=Secundario
4=Básico o primario
5=Ninguno</t>
  </si>
  <si>
    <t>ACTIV_PADRE</t>
  </si>
  <si>
    <t>Código de la actividad del padre</t>
  </si>
  <si>
    <t>0=Inactivo
1=Activo
2=Cesante o Desocupado
3=Ignorado</t>
  </si>
  <si>
    <t>OCUPA_PADRE</t>
  </si>
  <si>
    <t>Código de ocupación del padre, está condicionado al código de la  actividad</t>
  </si>
  <si>
    <r>
      <rPr>
        <b/>
        <sz val="11"/>
        <rFont val="Calibri"/>
        <family val="2"/>
        <scheme val="minor"/>
      </rPr>
      <t>Actividad=0</t>
    </r>
    <r>
      <rPr>
        <sz val="11"/>
        <rFont val="Calibri"/>
        <family val="2"/>
        <scheme val="minor"/>
      </rPr>
      <t xml:space="preserve">
2=Labores de casa
3=Estudiante
4=Rentista
5=Jubilado
6= Inválido ò recluido
7=Otros
8=Ninguno
</t>
    </r>
    <r>
      <rPr>
        <b/>
        <sz val="11"/>
        <rFont val="Calibri"/>
        <family val="2"/>
        <scheme val="minor"/>
      </rPr>
      <t>Actividad =1 (Gran Grupo de Actividad, CIUO 88)</t>
    </r>
    <r>
      <rPr>
        <sz val="11"/>
        <rFont val="Calibri"/>
        <family val="2"/>
        <scheme val="minor"/>
      </rPr>
      <t xml:space="preserve">
0=Fuerza armadas y del orden
1=Miembros del poder judicial
2=Profesionales, Científicos o Intelectuales
3=Técnicos y profesionales medios
4=Empleados de oficina
5=Trabajadores de servicios y vendedores de Comercio y mercado
6=Agricultores y trabajadores calificados agropecuarios y pesqueros
7=Oficiales, operarios y artesanos de artes mecánicas y otros oficios
8=Operadores De instalación, maquinas y montadores
9=Trabajadores no calificados
</t>
    </r>
    <r>
      <rPr>
        <b/>
        <sz val="11"/>
        <rFont val="Calibri"/>
        <family val="2"/>
        <scheme val="minor"/>
      </rPr>
      <t>Actividad =2</t>
    </r>
    <r>
      <rPr>
        <sz val="11"/>
        <rFont val="Calibri"/>
        <family val="2"/>
        <scheme val="minor"/>
      </rPr>
      <t xml:space="preserve">
X=Cesante o desocupado
</t>
    </r>
    <r>
      <rPr>
        <b/>
        <sz val="11"/>
        <rFont val="Calibri"/>
        <family val="2"/>
        <scheme val="minor"/>
      </rPr>
      <t>Actividad =3</t>
    </r>
    <r>
      <rPr>
        <sz val="11"/>
        <rFont val="Calibri"/>
        <family val="2"/>
        <scheme val="minor"/>
      </rPr>
      <t xml:space="preserve">
X=Ignorada</t>
    </r>
  </si>
  <si>
    <t>CATEG_PADRE</t>
  </si>
  <si>
    <t>Código de la categoría ocupacional del padre. El código  está condicionado al dato de la  actividad</t>
  </si>
  <si>
    <r>
      <rPr>
        <b/>
        <sz val="11"/>
        <color theme="1"/>
        <rFont val="Calibri"/>
        <family val="2"/>
        <scheme val="minor"/>
      </rPr>
      <t>ACTIVIDAD = 0</t>
    </r>
    <r>
      <rPr>
        <sz val="11"/>
        <color theme="1"/>
        <rFont val="Calibri"/>
        <family val="2"/>
        <scheme val="minor"/>
      </rPr>
      <t xml:space="preserve">
0: Inactivo 
</t>
    </r>
    <r>
      <rPr>
        <b/>
        <sz val="11"/>
        <color theme="1"/>
        <rFont val="Calibri"/>
        <family val="2"/>
        <scheme val="minor"/>
      </rPr>
      <t>ACTIVIDAD = 1</t>
    </r>
    <r>
      <rPr>
        <sz val="11"/>
        <color theme="1"/>
        <rFont val="Calibri"/>
        <family val="2"/>
        <scheme val="minor"/>
      </rPr>
      <t xml:space="preserve">
1: Patrón 
2: Empleado 
3: Obrero 
4: Trabajador por cuenta propia 
9: Ignorado 
</t>
    </r>
    <r>
      <rPr>
        <b/>
        <sz val="11"/>
        <color theme="1"/>
        <rFont val="Calibri"/>
        <family val="2"/>
        <scheme val="minor"/>
      </rPr>
      <t>ACTIVIDAD = 2</t>
    </r>
    <r>
      <rPr>
        <sz val="11"/>
        <color theme="1"/>
        <rFont val="Calibri"/>
        <family val="2"/>
        <scheme val="minor"/>
      </rPr>
      <t xml:space="preserve"> 
9: Ignorado 
</t>
    </r>
    <r>
      <rPr>
        <b/>
        <sz val="11"/>
        <color theme="1"/>
        <rFont val="Calibri"/>
        <family val="2"/>
        <scheme val="minor"/>
      </rPr>
      <t xml:space="preserve">ACTIVIDAD = 3
</t>
    </r>
    <r>
      <rPr>
        <sz val="11"/>
        <color theme="1"/>
        <rFont val="Calibri"/>
        <family val="2"/>
        <scheme val="minor"/>
      </rPr>
      <t>9: Ignorado</t>
    </r>
  </si>
  <si>
    <t>GRUPO ETARIO DE LA MADRE</t>
  </si>
  <si>
    <t>Edad de la madre en años (declarado)</t>
  </si>
  <si>
    <t>TEXTO</t>
  </si>
  <si>
    <t>Menores de 15 años
15 a 19 años
20 a 24 años
25 a 29 años
30 a 34 años
35 a 39 años
40 a 44 años
45 a 49 años
50 o más años
no especificado</t>
  </si>
  <si>
    <t>EST_CIV_MADRE</t>
  </si>
  <si>
    <t xml:space="preserve">Estado civil de la madre al momento del nacimiento del recién nacido </t>
  </si>
  <si>
    <t>1: Soltera
2: Casada
3: Viuda
4: Divorciada
5: Separada Judicial
6: Conviviente Civil
9: Ignorado</t>
  </si>
  <si>
    <t>CURSO_MADRE</t>
  </si>
  <si>
    <t>Último curso de instrucción de la madre.</t>
  </si>
  <si>
    <t>NIVEL_MADRE</t>
  </si>
  <si>
    <t xml:space="preserve">Código del nivel educacional de la madre </t>
  </si>
  <si>
    <t>1: Superior
2: Medio
3: Secundaria
4: Básico o Primario
5: Ninguno
9: Ignorado</t>
  </si>
  <si>
    <t>ACTIV_MADRE</t>
  </si>
  <si>
    <t>Código de la actividad de la madre</t>
  </si>
  <si>
    <t>0: inactivo
1: Activo
2: Cesante o desocupado
9: Ignorado</t>
  </si>
  <si>
    <t>OCUPA_MADRE</t>
  </si>
  <si>
    <t xml:space="preserve">Código de la ocupación de la madre está condicionado al dato de la actividad.
</t>
  </si>
  <si>
    <r>
      <rPr>
        <b/>
        <sz val="11"/>
        <color theme="1"/>
        <rFont val="Calibri"/>
        <family val="2"/>
        <scheme val="minor"/>
      </rPr>
      <t>Actividad=0</t>
    </r>
    <r>
      <rPr>
        <sz val="11"/>
        <color theme="1"/>
        <rFont val="Calibri"/>
        <family val="2"/>
        <scheme val="minor"/>
      </rPr>
      <t xml:space="preserve">
2=Labores de casa
3=estudiante
4=Rentista
5=Jubilado
6= Inválido ò recluido
7=Otros
8=Ninguno
</t>
    </r>
    <r>
      <rPr>
        <b/>
        <sz val="11"/>
        <color theme="1"/>
        <rFont val="Calibri"/>
        <family val="2"/>
        <scheme val="minor"/>
      </rPr>
      <t>Actividad =1 (Gran Grupo de Actividad, CIUO 88)</t>
    </r>
    <r>
      <rPr>
        <sz val="11"/>
        <color theme="1"/>
        <rFont val="Calibri"/>
        <family val="2"/>
        <scheme val="minor"/>
      </rPr>
      <t xml:space="preserve">
0=Fuerza armadas y del orden
1=Miembros del poder judicial
2=Profesionales, Científicos o Intelectuales
3=Técnicos y profesionales medios
4=Empleados de oficina
5=Trabajadores de servicios y vendedores de Comercio y mercado
6=Agricultores y trabajadores calificados agropecuarios y pesqueros
7=Oficiales, operarios y artesanos de artes mecánicas y otros oficios
8=Operadores De instalación, maquinas y montadores
9=Trabajadores no calificados
</t>
    </r>
    <r>
      <rPr>
        <b/>
        <sz val="11"/>
        <color theme="1"/>
        <rFont val="Calibri"/>
        <family val="2"/>
        <scheme val="minor"/>
      </rPr>
      <t>Actividad =2</t>
    </r>
    <r>
      <rPr>
        <sz val="11"/>
        <color theme="1"/>
        <rFont val="Calibri"/>
        <family val="2"/>
        <scheme val="minor"/>
      </rPr>
      <t xml:space="preserve">
X=Cesante o desocupado
</t>
    </r>
    <r>
      <rPr>
        <b/>
        <sz val="11"/>
        <color theme="1"/>
        <rFont val="Calibri"/>
        <family val="2"/>
        <scheme val="minor"/>
      </rPr>
      <t>Actividad =9</t>
    </r>
    <r>
      <rPr>
        <sz val="11"/>
        <color theme="1"/>
        <rFont val="Calibri"/>
        <family val="2"/>
        <scheme val="minor"/>
      </rPr>
      <t xml:space="preserve">
X=Ignorada</t>
    </r>
  </si>
  <si>
    <t>CATEG_MADRE</t>
  </si>
  <si>
    <t>Código de la categoría ocupacional de la madre. El código  está condicionado al dato de la  actividad</t>
  </si>
  <si>
    <r>
      <rPr>
        <b/>
        <sz val="11"/>
        <color theme="1"/>
        <rFont val="Calibri"/>
        <family val="2"/>
        <scheme val="minor"/>
      </rPr>
      <t>ACTIVIDAD = 0</t>
    </r>
    <r>
      <rPr>
        <sz val="11"/>
        <color theme="1"/>
        <rFont val="Calibri"/>
        <family val="2"/>
        <scheme val="minor"/>
      </rPr>
      <t xml:space="preserve">
0: Inactivo 
</t>
    </r>
    <r>
      <rPr>
        <b/>
        <sz val="11"/>
        <color theme="1"/>
        <rFont val="Calibri"/>
        <family val="2"/>
        <scheme val="minor"/>
      </rPr>
      <t>ACTIVIDAD = 1</t>
    </r>
    <r>
      <rPr>
        <sz val="11"/>
        <color theme="1"/>
        <rFont val="Calibri"/>
        <family val="2"/>
        <scheme val="minor"/>
      </rPr>
      <t xml:space="preserve">
1: Patrón 
2: Empleado 
3: Obrero 
4: Trabajador por cuenta propia 
9: Ignorado 
</t>
    </r>
    <r>
      <rPr>
        <b/>
        <sz val="11"/>
        <color theme="1"/>
        <rFont val="Calibri"/>
        <family val="2"/>
        <scheme val="minor"/>
      </rPr>
      <t xml:space="preserve">ACTIVIDAD = 2 </t>
    </r>
    <r>
      <rPr>
        <sz val="11"/>
        <color theme="1"/>
        <rFont val="Calibri"/>
        <family val="2"/>
        <scheme val="minor"/>
      </rPr>
      <t xml:space="preserve">
9: Ignorado 
</t>
    </r>
    <r>
      <rPr>
        <b/>
        <sz val="11"/>
        <color theme="1"/>
        <rFont val="Calibri"/>
        <family val="2"/>
        <scheme val="minor"/>
      </rPr>
      <t>ACTIVIDAD = 9</t>
    </r>
    <r>
      <rPr>
        <sz val="11"/>
        <color theme="1"/>
        <rFont val="Calibri"/>
        <family val="2"/>
        <scheme val="minor"/>
      </rPr>
      <t xml:space="preserve">
9: Ignorado</t>
    </r>
  </si>
  <si>
    <t>NACIONALIDAD_MADRE</t>
  </si>
  <si>
    <t>Nacionalidad de la madre</t>
  </si>
  <si>
    <t>C:Chilena
E:Extranjera
N:Nacionalizada</t>
  </si>
  <si>
    <t>REGION_RESIDENCIA</t>
  </si>
  <si>
    <t>Código de región de residencia de la madre, correspondiente la División Político Administrativa 2018 (DPA).</t>
  </si>
  <si>
    <t>GLOSA_REGION_RESIDENCIA</t>
  </si>
  <si>
    <t>Nombre de región de residencia de la madre</t>
  </si>
  <si>
    <t>Oficina de Diseño y Control -  DEIS</t>
  </si>
  <si>
    <t>Ficha de Activo de Información</t>
  </si>
  <si>
    <t>Activo de Información</t>
  </si>
  <si>
    <t>:</t>
  </si>
  <si>
    <t>SERIE_NACIMIENTOS</t>
  </si>
  <si>
    <t>Ubicación</t>
  </si>
  <si>
    <t>Sistema Fuente</t>
  </si>
  <si>
    <t>Servicio de Registro Civil e Identificación</t>
  </si>
  <si>
    <t>Año Inicio</t>
  </si>
  <si>
    <t>Periodicidad de actualización</t>
  </si>
  <si>
    <t>Desagregación</t>
  </si>
  <si>
    <t>Nominales</t>
  </si>
  <si>
    <t>Universo</t>
  </si>
  <si>
    <t>Todos los recién nacidos vivos que se inscriben a traves del SRCeI. La certificación de un nacimiento  reviste alcances jurídicos para los sujetos y las familias; el Comprobante de Atención de Parto es el documento que legitima la existencia  biológica de un individuo permitiendo realizar la inscripción de este hecho vital, para con ello adquirir la condición legal de persona, beneficiaria de todos los derechos consagrados en la Costitución y las leyes de la República. La no inscripción del nacimiento constituye un obstáculo que lo priva de una identidad oficial, un nombre reconocido formalmente y su nacionalidad.</t>
  </si>
  <si>
    <t>Historia Breve de los datos</t>
  </si>
  <si>
    <t>En Chile las estadísicas vitales comienzan a publicarse en 1909 y actualmente provienen de un sistema de registro contínuo y obligatorio de los hechos vitales realizado por el Servicio de Registro Civil e Identificación (SRCeI), cuyo procesamiento estadístico es ejecutado por el Instituto Nacional de Estadísticas (INE) y el Ministerio de Salud a través del Departamento de Estadísticas e Información de Salud (DEIS). Las variables de cada hecho vital objeto de registro, son establecidas de común acuerdo por las tres instituciones, en base a a la normativa legal vigete y en virtud del Convenio tripartito que rige a esta actividad conjunta desde 1982. Las estadísticas de nacimientos se obtienen de la información proporcionada por el SRCeI, en donde se produce la inscripción de los nacidos vivos, tal condición es certificada mediante el formulario "Comprobante de Atención de Parto ", documento emitido en los establecimientos de salud, firmado  por el profesional  médico y/o matrón/a  resonsable de la certificación. En los casos que el parto no hubiese sido atendido por un profesional, este acto requiere ser avalado por la concurrencia de la madre con dos testigos ante el Oficial Civil de SRCeI.</t>
  </si>
  <si>
    <t>Fenómenos estacionales</t>
  </si>
  <si>
    <t>Fecha de modificación</t>
  </si>
  <si>
    <t>Fecha de liberación</t>
  </si>
  <si>
    <t>Autor</t>
  </si>
  <si>
    <t>Email de contacto</t>
  </si>
  <si>
    <t>Manual de Uso</t>
  </si>
  <si>
    <t>Oficina de Análisis -  DEIS</t>
  </si>
  <si>
    <t>FUENTE/ORIGEN DEL DATO</t>
  </si>
  <si>
    <t>ALCANCE</t>
  </si>
  <si>
    <t>Periodicidad</t>
  </si>
  <si>
    <t>Estadísticas Vitales Nacimiento</t>
  </si>
  <si>
    <t xml:space="preserve">Comprobante de Atención de Parto, documento emitido en los establecimientos de salud, firmado  por el profesional responsable de la certificación.
</t>
  </si>
  <si>
    <t xml:space="preserve">Nacional: Tributación obligatoria </t>
  </si>
  <si>
    <t>Anual: Comprende a todos los nacimientos con Nacidos Vivos  entre el 1 de enero y el 31 de diciembre de cada año, inscrito hasta el 31 de marzo del año siguiente.</t>
  </si>
  <si>
    <t>Antecedentes Generales</t>
  </si>
  <si>
    <t>La información que surge de las bases de estadísticas vitales de nacimiento, permite cuantificar cuantos nacidos vivos nacen anualmente en el país. Además nos permite lograr un perfil sociodemográficas en relación a las variables relacionado con la madre y un perfil con las características propias del recién nacido vivo,  sujeto a los programas de atención a nivel nacional, para fines de control de su estado de salud, programas de alimentación complementaria, de inmunizaciones y otros.</t>
  </si>
  <si>
    <t>Indicadores generales</t>
  </si>
  <si>
    <t>Indicador</t>
  </si>
  <si>
    <t>DESCRIPCIÓN</t>
  </si>
  <si>
    <t>DESAGREGACIÓN</t>
  </si>
  <si>
    <t>Observaciones</t>
  </si>
  <si>
    <t>Número de nacidos vivos (NV)</t>
  </si>
  <si>
    <t>Usted deberá simplemente contar el número de registros o filas del archivo</t>
  </si>
  <si>
    <t>Año, región</t>
  </si>
  <si>
    <t>Nacimientos por región</t>
  </si>
  <si>
    <t xml:space="preserve"> Corresponde el número de nacimientos de acuerdo a la región de residencia de la madre.  Para este cálculo se utiliza el Código de la región de residencia de la madre, Correspondiente la División Político Administrativa 2018 (DPA)</t>
  </si>
  <si>
    <t>Indicadores basados en características del recién nacido vivo</t>
  </si>
  <si>
    <t>Recién nacidos Prematuros</t>
  </si>
  <si>
    <t>Para identificar los nacidos vivos (NV) prematuros se debe considerar la variable semana de gestación SEMANAS, considerando a los NV de menos de 37 semanas de gestación como prematuros</t>
  </si>
  <si>
    <t>Porcentaje Recién nacidos bajo peso</t>
  </si>
  <si>
    <t>Proporción de nacidos vivos cuya primera medición del peso realizada después del nacimiento, resulta inferior a 2.500 gramos, en relación al total de nacidos vivos.</t>
  </si>
  <si>
    <t xml:space="preserve">Recién nacido según semana, peso </t>
  </si>
  <si>
    <r>
      <t xml:space="preserve">Usted deberá contar el número de recién nacidos vivos, según la variable de interés (semana o peso). 
</t>
    </r>
    <r>
      <rPr>
        <u/>
        <sz val="11"/>
        <color theme="1"/>
        <rFont val="Calibri"/>
        <family val="2"/>
        <scheme val="minor"/>
      </rPr>
      <t>Ejemplo:</t>
    </r>
    <r>
      <rPr>
        <sz val="11"/>
        <color theme="1"/>
        <rFont val="Calibri"/>
        <family val="2"/>
        <scheme val="minor"/>
      </rPr>
      <t xml:space="preserve"> Para obtener los nacidos vivos según peso, es necesario agrupar la información consignada en la variable peso &lt; 1.500 ; 1.500 a 2.499; 2.500 a 2.999; 3.000 a 3999; mayor o igual a 4000; Ignorado.
Para obtener los nacidos vivos según semana, es necesario agrupar la información consignada en la variable semana Menos de 24 semanas; 24 a 27 semanas; 28 a 31 semanas 32 a 36 semanas; 37 a 41 semanas; 42 semanas y más; Ignorado.</t>
    </r>
  </si>
  <si>
    <t>Indicadores basados en características del parto</t>
  </si>
  <si>
    <t>Porcentaje de Atención Profesional del Parto</t>
  </si>
  <si>
    <t>Proporción de nacidos vivos que nacieron de un parto  atendido por un profesional de la Salud (médico o matrona) en relación al total de nacidos vivos.</t>
  </si>
  <si>
    <t>Porcentaje de nacidos vivos que nacieron en hospital o clínica.</t>
  </si>
  <si>
    <t>Proporción de nacidos vivos que nacieron según en un hospital o clínica en relación al total de nacidos vivos. Para obtener los nacidos vivos en hospital o clínica se debe seleccionar en la variable PARTO_LOCAL el código 1.</t>
  </si>
  <si>
    <t>Año, región.</t>
  </si>
  <si>
    <t>Número de nacidos vivos, según tipo de parto</t>
  </si>
  <si>
    <t>Usted deberá contar el número de recién nacidos vivos, según la variable tipo de parto</t>
  </si>
  <si>
    <t>Indicadores relacionados con características sociodemográficas de la madre</t>
  </si>
  <si>
    <t>Porcentaje de nacidos vivos en madres menores de 15 años</t>
  </si>
  <si>
    <t>Proporción de nacidos vivos cuya edad de la madre es menores de 15 años, en relación al total de nacidos vivos.</t>
  </si>
  <si>
    <t>Nacidos vivos según edad de la madre</t>
  </si>
  <si>
    <r>
      <t xml:space="preserve">Usted deberá contar el número de recién nacidos vivos, según la variable edad_madre
</t>
    </r>
    <r>
      <rPr>
        <u/>
        <sz val="11"/>
        <color theme="1"/>
        <rFont val="Calibri"/>
        <family val="2"/>
        <scheme val="minor"/>
      </rPr>
      <t>Ejemplo:</t>
    </r>
    <r>
      <rPr>
        <sz val="11"/>
        <color theme="1"/>
        <rFont val="Calibri"/>
        <family val="2"/>
        <scheme val="minor"/>
      </rPr>
      <t xml:space="preserve"> Para obtener los nacidos vivos según edad de la madre, es necesario agrupar la información consignada en la variable edad_madre Menor de 15; 15 a 19; 20 a 34; 35 a 39; 40 y más; Ignorado.</t>
    </r>
  </si>
  <si>
    <t>Nacidos vivos según nivel educacional de la madre</t>
  </si>
  <si>
    <r>
      <t xml:space="preserve">Usted deberá contar el número de recién nacidos vivos, según la variable NIVEL_MADRE
</t>
    </r>
    <r>
      <rPr>
        <u/>
        <sz val="11"/>
        <color theme="1"/>
        <rFont val="Calibri"/>
        <family val="2"/>
        <scheme val="minor"/>
      </rPr>
      <t>Ejemplo:</t>
    </r>
    <r>
      <rPr>
        <sz val="11"/>
        <color theme="1"/>
        <rFont val="Calibri"/>
        <family val="2"/>
        <scheme val="minor"/>
      </rPr>
      <t xml:space="preserve"> Para obtener los nacidos vivos según nivel educacional de la madre, es necesario agrupar la información consignada en la variable NIVEL_MADRE  Superior; Medio o se secundaria; Básico o Primario; Ninguno; Ignorado.</t>
    </r>
  </si>
  <si>
    <t>Nacimientos según nacionalidad de la madre</t>
  </si>
  <si>
    <t>Indicadores internacionales</t>
  </si>
  <si>
    <t>Tasa global de fecundidad</t>
  </si>
  <si>
    <r>
      <t xml:space="preserve">Corresponde al  número total de nacimientos de un país o zona dividido por la población femenina que está en edad fértil (15 a 49 años).
</t>
    </r>
    <r>
      <rPr>
        <u/>
        <sz val="11"/>
        <color theme="1"/>
        <rFont val="Calibri"/>
        <family val="2"/>
        <scheme val="minor"/>
      </rPr>
      <t>Cálculo</t>
    </r>
    <r>
      <rPr>
        <sz val="11"/>
        <color theme="1"/>
        <rFont val="Calibri"/>
        <family val="2"/>
        <scheme val="minor"/>
      </rPr>
      <t xml:space="preserve">: Suma de las tasas específicas de fecundidad por grupos quinquenales de edades de las mujeres entre 15 y 49 años, multiplicado por 5. Las tasas específicas se calculan haciendo el cociente entre el total de hijos tenidos por las mujeres de un grupo quinquenal y el total de mujeres de ese grupo de edades </t>
    </r>
  </si>
  <si>
    <t>La información correspondiente a la población femenina en edad fértil  proporcionada por INE.</t>
  </si>
  <si>
    <t>Tasa especifica de fecundidad</t>
  </si>
  <si>
    <r>
      <t xml:space="preserve">Corresponde al  número total de nacimientos de un país o zona dividido por la población femenina que está en edad fértil (15 a 49 años), según grupo de edad.
</t>
    </r>
    <r>
      <rPr>
        <u/>
        <sz val="11"/>
        <color theme="1"/>
        <rFont val="Calibri"/>
        <family val="2"/>
        <scheme val="minor"/>
      </rPr>
      <t>Cálculo</t>
    </r>
    <r>
      <rPr>
        <sz val="11"/>
        <color theme="1"/>
        <rFont val="Calibri"/>
        <family val="2"/>
        <scheme val="minor"/>
      </rPr>
      <t>: es el cociente entre el total de hijos tenidos por las mujeres de un grupo quinquenal y el total de mujeres de ese grupo de edades. Grupos quinquenales 15 a 19; 20 a 24; 25 a 29; 30 a 34; 35 a 39; 40 a 44; 45 a 49.</t>
    </r>
  </si>
  <si>
    <t>La información correspondiente a la población femenina en edad fértil proporcionada por INE.</t>
  </si>
  <si>
    <t>Glosario de términos</t>
  </si>
  <si>
    <t>Término</t>
  </si>
  <si>
    <t>Definición</t>
  </si>
  <si>
    <t>Nacimiento Vivo</t>
  </si>
  <si>
    <t>Es la expulsión o extracción completa del cuerpo de su madre, independiente de la duración del embarazo, de un producto de la concepción que, después de dicha separación, respire o dé  cualquier señal de vida. como , como latidos del corazón, pulsaciones del cordón umbilical o movimientos efectivos de los músculos de contracción voluntaria, tanto si se ha cortado  o no el  cordón umbilical y esté o no  desprendida la placenta. Cada producto de un nacimiento que reúna esas condiciones se considera un nacido vivo. Definición del volumen 2 de la Clasificación Estadística Internacional de Enfermedades y Problemas Relacionados con la Salud, decima versión año 2018 CIE-10.</t>
  </si>
  <si>
    <t>Sexo del (de la ) Recién Nacido (a)</t>
  </si>
  <si>
    <t>Corresponde al sexo biológico del recién nacido, constatado macroscópicamente por el profesional que asiste el parto. Presenta las siguientes opciones:1. Hombre: presenta genitales externos masculinos; 2. Mujer: Presenta genitales externos femeninos; 9. Indeterminado: la visualización macroscópica de los genitales no permite determinar si el sexo del recién nacido es masculino o femenino.</t>
  </si>
  <si>
    <t>Semanas de Gestación:</t>
  </si>
  <si>
    <t>Corresponde a las semanas cumplidas al momento del parto.</t>
  </si>
  <si>
    <t>Peso</t>
  </si>
  <si>
    <t>Peso en gramos al momento de nacer</t>
  </si>
  <si>
    <t>Talla</t>
  </si>
  <si>
    <t>Talla en centímetros al momento de nacer</t>
  </si>
  <si>
    <t>Se refiere  al término obstétrico  de gestación única o múltiple, corresponde a la cantidad de productos de la concepción expulsados o extraídos, independiente si todos son nacidos vivos. Puede ser: 1. Simple: corresponde al parto de un nacido vivo, producto de una gestación única; 2. Doble: se refiere al parto de uno dos nacidos vivos, producto de una gestación múltiple doble; 3. Triple: se refiere al parto de uno, dos o tres nacidos vivos, producto de una gestación múltiple triple; 4. Otro: se refiere al parto de uno, dos tres o más nacidos vivos, producto de una gestación múltiple cuádruple o superior.</t>
  </si>
  <si>
    <t>Lugar de ocurrencia</t>
  </si>
  <si>
    <r>
      <t>Corresponde al lugar físico donde se produjo la extracción o expulsión del producto de la concepción (recién nacido) entendiendo que el alumbramiento (salida de la placenta) puede ocurrir en otro lugar. Tiene como opciones: 1. Hospital- Clínica: se refiere a un establecimiento de salud de la red pública o privada; 2. Casa- Habitación: se refiere a un inmueble que puede ser identificado con una dirección específica, principalmente un domicilio particular; 3. Otro: se refiere a cualquier lugar diferente a los ya señalados,</t>
    </r>
    <r>
      <rPr>
        <sz val="11"/>
        <color rgb="FFFF0000"/>
        <rFont val="Calibri"/>
        <family val="2"/>
        <scheme val="minor"/>
      </rPr>
      <t xml:space="preserve"> </t>
    </r>
    <r>
      <rPr>
        <sz val="11"/>
        <rFont val="Calibri"/>
        <family val="2"/>
        <scheme val="minor"/>
      </rPr>
      <t>incluye</t>
    </r>
    <r>
      <rPr>
        <sz val="11"/>
        <color theme="1"/>
        <rFont val="Calibri"/>
        <family val="2"/>
        <scheme val="minor"/>
      </rPr>
      <t xml:space="preserve"> ser ambulancia, automóvil, vía pública.</t>
    </r>
  </si>
  <si>
    <t>Atención del parto</t>
  </si>
  <si>
    <t>Consigna si el parto contó con atención profesional o no.  Las opciones son: 1. Médico (a): parto asistido por profesional médico; 2. Matrón (a): Parto asistido por profesional matrona o matrón;3. Sin atención Profesional: corresponde a un parto que no contó con asistencia de los profesionales señalados anteriormente; 4 Otro personal del salud: se refiere a otro profesional de la salud, excluye a las opciones 1 Medico y 2 Matrón (a).</t>
  </si>
  <si>
    <t>Región</t>
  </si>
  <si>
    <t>Corresponde a  la división político administrativa (DPA) de mayor  nivel en  Chile. En el caso de estadísticas vitales de nacimiento corresponde a la región de residencia habitual de la madre.</t>
  </si>
  <si>
    <t>Edad de la madre y/o padre</t>
  </si>
  <si>
    <t>Corresponde a los años cumplidos de la madre y/o padre al momento del parto</t>
  </si>
  <si>
    <t>Nivel educacional de la madre y/o padre</t>
  </si>
  <si>
    <t>Corresponde al nivel educacional, siguiendo la organización del sistema educativo chileno que se desglosa en 1. Superior: educación impartida en Universidades, Institutos profesionales o Centros de formación técnica (posterior al término de la enseñanza media);2. de cuatro grados; 3. Secundario: Solo para extranjeros, equivalente a nivel medio; 4.Básico o primario: de ocho grados;5. Ninguno: Sin ningún tipo de educación.</t>
  </si>
  <si>
    <t>Ocupación de la madre o padre</t>
  </si>
  <si>
    <t xml:space="preserve">Se refiere a la clase de trabajo que efectúa una persona ocupada (o que desempeñaba si está cesante), independientemente de la rama económica a la que pertenezca o la categoría de empleo que tenga, según la CIUO-88.  </t>
  </si>
  <si>
    <t>Categoría ocupacional de la madre y/o padre</t>
  </si>
  <si>
    <t>Se refiere a la dependencia del trabajador y tiene las siguientes opciones: 1. Patrón (o empleador): dueños o socios de una empresa; 2. Empleado (asalariado): persona que trabaja para un patrón o empleador; 3. Obrero (o jornalero, asalariado): persona que trabaja para un patrón o empleador, pero que su trabajo se caracteriza por predominar su esfuerzo físico por sobre el intelectual, instrumental o maquinarias; 4. Trabajador por cuenta propia: son aquellos que desarrollan su actividad de manera independiente, sin emplear personal asalariado, así como en sus propias instalaciones</t>
  </si>
  <si>
    <t xml:space="preserve">Año nacimiento </t>
  </si>
  <si>
    <t>Total Missing</t>
  </si>
  <si>
    <t>Total Nacidos vivos</t>
  </si>
  <si>
    <t>%</t>
  </si>
  <si>
    <t>Porcentaje de missing por año de la varaible NACIONALIDAD_MADRE.</t>
  </si>
  <si>
    <t>Diccionario de datos</t>
  </si>
  <si>
    <t>Ítem de diccionario</t>
  </si>
  <si>
    <t>Ítem de Calidad</t>
  </si>
  <si>
    <t>Año de Incorporación</t>
  </si>
  <si>
    <t>Observación</t>
  </si>
  <si>
    <t>% de completitud</t>
  </si>
  <si>
    <t>% de missing</t>
  </si>
  <si>
    <t>% de Ignorado</t>
  </si>
  <si>
    <t xml:space="preserve">Es una variable que informa y depende del Instituto Nacional de Estadística, INE. </t>
  </si>
  <si>
    <t>Es una variable declarativa, al momento de la inscripcion del hecho vital</t>
  </si>
  <si>
    <t xml:space="preserve">En pestaña missing por año Nacionalidad_m, se detalla el total de missing por año </t>
  </si>
  <si>
    <t>Año, región, sexo, grupo etario de la madre, etc.</t>
  </si>
  <si>
    <t>Año, región, sexo, mes, grupo etario de la madre, etc.</t>
  </si>
  <si>
    <t xml:space="preserve">A través de la variable Nacionalidad de la madre (NAC_MA), es posible identificar  el  número de nacimientos correspondientes  a mujeres de nacionalidad distinta a  la chilena. </t>
  </si>
  <si>
    <t>GRUPO ETARIO DEL PADRE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</si>
</sst>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2"/>
      <color theme="1"/>
      <name val="Calibri"/>
      <family val="2"/>
      <scheme val="minor"/>
    </font>
    <font>
      <b/>
      <sz val="26"/>
      <color theme="1"/>
      <name val="Calibri"/>
      <family val="2"/>
      <scheme val="minor"/>
    </font>
    <font>
      <i/>
      <sz val="11"/>
      <name val="Calibri"/>
      <family val="2"/>
      <scheme val="minor"/>
    </font>
    <font>
      <b/>
      <i/>
      <sz val="11"/>
      <color rgb="FFFF0000"/>
      <name val="Calibri"/>
      <family val="2"/>
      <scheme val="minor"/>
    </font>
    <font>
      <u/>
      <sz val="11"/>
      <color theme="10"/>
      <name val="Calibri"/>
      <family val="2"/>
      <scheme val="minor"/>
    </font>
    <font>
      <b/>
      <sz val="22"/>
      <color rgb="FF006CBA"/>
      <name val="Verdana"/>
      <family val="2"/>
    </font>
    <font>
      <u/>
      <sz val="11"/>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theme="4"/>
      </patternFill>
    </fill>
    <fill>
      <patternFill patternType="solid">
        <fgColor rgb="FF0070C0"/>
        <bgColor indexed="64"/>
      </patternFill>
    </fill>
    <fill>
      <patternFill patternType="solid">
        <fgColor theme="0"/>
        <bgColor indexed="64"/>
      </patternFill>
    </fill>
    <fill>
      <patternFill patternType="solid">
        <fgColor theme="1" tint="0.499984740745262"/>
        <bgColor indexed="64"/>
      </patternFill>
    </fill>
    <fill>
      <patternFill patternType="solid">
        <fgColor theme="4"/>
        <bgColor indexed="64"/>
      </patternFill>
    </fill>
    <fill>
      <patternFill patternType="solid">
        <fgColor theme="5"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5" fillId="2" borderId="0" applyNumberFormat="0" applyBorder="0" applyAlignment="0" applyProtection="0"/>
    <xf numFmtId="0" fontId="12" fillId="0" borderId="0" applyNumberFormat="0" applyFill="0" applyBorder="0" applyAlignment="0" applyProtection="0"/>
  </cellStyleXfs>
  <cellXfs count="106">
    <xf numFmtId="0" fontId="0" fillId="0" borderId="0" xfId="0"/>
    <xf numFmtId="0" fontId="2" fillId="3" borderId="1" xfId="2" applyFont="1" applyFill="1" applyBorder="1" applyAlignment="1">
      <alignment horizontal="center" vertical="center"/>
    </xf>
    <xf numFmtId="0" fontId="2" fillId="3" borderId="1" xfId="2" applyFont="1" applyFill="1" applyBorder="1" applyAlignment="1">
      <alignment vertical="center"/>
    </xf>
    <xf numFmtId="0" fontId="2" fillId="3" borderId="1" xfId="2" applyFont="1" applyFill="1" applyBorder="1" applyAlignment="1">
      <alignment horizontal="center" vertical="center" wrapText="1"/>
    </xf>
    <xf numFmtId="0" fontId="0" fillId="4" borderId="1" xfId="0"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8" fillId="4" borderId="0" xfId="0" applyFont="1" applyFill="1"/>
    <xf numFmtId="0" fontId="0" fillId="4" borderId="0" xfId="0" applyFill="1"/>
    <xf numFmtId="0" fontId="9" fillId="4" borderId="0" xfId="0" applyFont="1" applyFill="1"/>
    <xf numFmtId="0" fontId="7" fillId="4" borderId="1" xfId="0" applyFont="1" applyFill="1" applyBorder="1"/>
    <xf numFmtId="0" fontId="6" fillId="4" borderId="1" xfId="0" applyFont="1" applyFill="1" applyBorder="1"/>
    <xf numFmtId="0" fontId="6" fillId="4" borderId="1" xfId="0" applyFont="1" applyFill="1" applyBorder="1" applyAlignment="1">
      <alignment horizontal="left"/>
    </xf>
    <xf numFmtId="0" fontId="4" fillId="4" borderId="0" xfId="0" applyFont="1" applyFill="1"/>
    <xf numFmtId="0" fontId="0" fillId="4" borderId="0" xfId="0" applyFill="1" applyAlignment="1">
      <alignment wrapText="1"/>
    </xf>
    <xf numFmtId="0" fontId="11" fillId="4" borderId="16" xfId="0" applyFont="1" applyFill="1" applyBorder="1" applyAlignment="1">
      <alignment horizontal="left"/>
    </xf>
    <xf numFmtId="0" fontId="0" fillId="4" borderId="19" xfId="0" applyFill="1" applyBorder="1" applyAlignment="1">
      <alignment wrapText="1"/>
    </xf>
    <xf numFmtId="0" fontId="5" fillId="5" borderId="0" xfId="0" applyFont="1" applyFill="1"/>
    <xf numFmtId="0" fontId="0" fillId="5" borderId="0" xfId="0" applyFill="1"/>
    <xf numFmtId="0" fontId="12" fillId="5" borderId="0" xfId="3" applyFill="1"/>
    <xf numFmtId="0" fontId="5" fillId="2" borderId="3" xfId="2" applyBorder="1" applyAlignment="1">
      <alignment horizontal="center" vertical="center"/>
    </xf>
    <xf numFmtId="0" fontId="2" fillId="2" borderId="3" xfId="2" applyFont="1" applyBorder="1" applyAlignment="1">
      <alignment horizontal="center" vertical="center"/>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2" fillId="2" borderId="1" xfId="2" applyFont="1" applyBorder="1" applyAlignment="1">
      <alignment horizontal="center" vertical="center"/>
    </xf>
    <xf numFmtId="0" fontId="2" fillId="2" borderId="1" xfId="2" applyFont="1" applyBorder="1" applyAlignment="1">
      <alignment horizontal="center" vertical="center" wrapText="1"/>
    </xf>
    <xf numFmtId="0" fontId="0" fillId="0" borderId="1" xfId="0" applyBorder="1" applyAlignment="1">
      <alignment horizontal="left" vertical="center" wrapText="1"/>
    </xf>
    <xf numFmtId="0" fontId="10" fillId="0" borderId="0" xfId="0" applyFont="1"/>
    <xf numFmtId="0" fontId="0" fillId="0" borderId="0" xfId="0" applyAlignment="1">
      <alignment horizontal="left" vertical="center" indent="5"/>
    </xf>
    <xf numFmtId="0" fontId="7" fillId="4" borderId="1" xfId="2" applyFont="1" applyFill="1" applyBorder="1" applyAlignment="1">
      <alignment horizontal="center" vertical="center"/>
    </xf>
    <xf numFmtId="0" fontId="4" fillId="0" borderId="1" xfId="0" applyFont="1" applyBorder="1" applyAlignment="1">
      <alignment horizontal="center" vertical="center" wrapText="1"/>
    </xf>
    <xf numFmtId="0" fontId="0" fillId="0" borderId="1" xfId="0" applyBorder="1" applyAlignment="1">
      <alignment wrapText="1"/>
    </xf>
    <xf numFmtId="0" fontId="0" fillId="0" borderId="1" xfId="0" applyBorder="1"/>
    <xf numFmtId="0" fontId="7" fillId="0" borderId="1" xfId="0" applyFont="1" applyBorder="1" applyAlignment="1">
      <alignment horizontal="center" vertical="center" wrapText="1"/>
    </xf>
    <xf numFmtId="0" fontId="6" fillId="4" borderId="0" xfId="0" applyFont="1" applyFill="1"/>
    <xf numFmtId="0" fontId="7" fillId="4" borderId="1" xfId="0" applyFont="1" applyFill="1" applyBorder="1" applyAlignment="1">
      <alignment horizontal="center" vertical="center" wrapText="1"/>
    </xf>
    <xf numFmtId="0" fontId="6" fillId="4" borderId="0" xfId="0" applyFont="1" applyFill="1" applyAlignment="1">
      <alignment vertical="center" wrapText="1"/>
    </xf>
    <xf numFmtId="0" fontId="7" fillId="4" borderId="1" xfId="2" applyFont="1" applyFill="1" applyBorder="1" applyAlignment="1">
      <alignment horizontal="center" vertical="center" wrapText="1"/>
    </xf>
    <xf numFmtId="0" fontId="0" fillId="0" borderId="0" xfId="0" applyAlignment="1">
      <alignment horizontal="center" vertical="center" wrapText="1"/>
    </xf>
    <xf numFmtId="0" fontId="15" fillId="0" borderId="0" xfId="0" applyFont="1" applyAlignment="1">
      <alignment horizontal="center" vertical="center" wrapText="1"/>
    </xf>
    <xf numFmtId="0" fontId="8" fillId="0" borderId="0" xfId="0" applyFont="1"/>
    <xf numFmtId="0" fontId="7" fillId="0" borderId="1" xfId="0" applyFont="1" applyBorder="1" applyAlignment="1">
      <alignment horizontal="center" vertical="center"/>
    </xf>
    <xf numFmtId="0" fontId="0" fillId="0" borderId="1" xfId="0" applyBorder="1" applyAlignment="1">
      <alignment horizontal="left" vertical="justify" wrapText="1"/>
    </xf>
    <xf numFmtId="0" fontId="0" fillId="0" borderId="0" xfId="0" applyAlignment="1">
      <alignment horizontal="left" vertical="center"/>
    </xf>
    <xf numFmtId="0" fontId="0" fillId="0" borderId="1" xfId="0" applyBorder="1" applyAlignment="1">
      <alignment horizontal="left" vertical="center"/>
    </xf>
    <xf numFmtId="0" fontId="4" fillId="0" borderId="1" xfId="0" applyFont="1" applyBorder="1" applyAlignment="1">
      <alignment horizontal="center" vertical="center"/>
    </xf>
    <xf numFmtId="3" fontId="0" fillId="0" borderId="0" xfId="0" applyNumberFormat="1"/>
    <xf numFmtId="10" fontId="0" fillId="0" borderId="0" xfId="0" applyNumberFormat="1"/>
    <xf numFmtId="0" fontId="2" fillId="3" borderId="0" xfId="0" applyFont="1" applyFill="1" applyAlignment="1">
      <alignment horizontal="center" vertical="center"/>
    </xf>
    <xf numFmtId="3" fontId="2" fillId="3" borderId="0" xfId="0" applyNumberFormat="1" applyFont="1" applyFill="1" applyAlignment="1">
      <alignment horizontal="center" vertical="center"/>
    </xf>
    <xf numFmtId="10" fontId="2" fillId="3" borderId="0" xfId="0" applyNumberFormat="1" applyFont="1" applyFill="1" applyAlignment="1">
      <alignment horizontal="center" vertical="center"/>
    </xf>
    <xf numFmtId="0" fontId="0" fillId="4" borderId="0" xfId="0" applyFill="1" applyAlignment="1">
      <alignment vertical="center"/>
    </xf>
    <xf numFmtId="0" fontId="0" fillId="4" borderId="0" xfId="0" applyFill="1" applyAlignment="1">
      <alignment horizontal="left" vertical="center"/>
    </xf>
    <xf numFmtId="0" fontId="0" fillId="4" borderId="0" xfId="0" applyFill="1" applyAlignment="1">
      <alignment horizontal="left" vertical="top" wrapText="1"/>
    </xf>
    <xf numFmtId="0" fontId="0" fillId="4" borderId="0" xfId="0" applyFill="1" applyAlignment="1">
      <alignment horizontal="center" vertical="center" wrapText="1"/>
    </xf>
    <xf numFmtId="10" fontId="0" fillId="4" borderId="0" xfId="1" applyNumberFormat="1" applyFont="1" applyFill="1" applyAlignment="1">
      <alignment horizontal="left"/>
    </xf>
    <xf numFmtId="10" fontId="0" fillId="4" borderId="0" xfId="1" applyNumberFormat="1" applyFont="1" applyFill="1"/>
    <xf numFmtId="3" fontId="0" fillId="4" borderId="0" xfId="0" applyNumberFormat="1" applyFill="1"/>
    <xf numFmtId="0" fontId="8" fillId="0" borderId="0" xfId="0" applyFont="1" applyAlignment="1">
      <alignment horizontal="left"/>
    </xf>
    <xf numFmtId="0" fontId="2" fillId="7" borderId="1" xfId="2" applyFont="1" applyFill="1" applyBorder="1" applyAlignment="1">
      <alignment horizontal="center" vertical="center" wrapText="1"/>
    </xf>
    <xf numFmtId="10" fontId="2" fillId="7" borderId="2" xfId="1" applyNumberFormat="1" applyFont="1" applyFill="1" applyBorder="1" applyAlignment="1">
      <alignment horizontal="center" vertical="center" wrapText="1"/>
    </xf>
    <xf numFmtId="10" fontId="0" fillId="0" borderId="1" xfId="0" applyNumberFormat="1" applyBorder="1" applyAlignment="1">
      <alignment vertical="center"/>
    </xf>
    <xf numFmtId="10" fontId="0" fillId="0" borderId="1" xfId="0" applyNumberFormat="1" applyBorder="1" applyAlignment="1">
      <alignment horizontal="center" vertical="center" wrapText="1"/>
    </xf>
    <xf numFmtId="0" fontId="0" fillId="4" borderId="20" xfId="0" applyFill="1" applyBorder="1" applyAlignment="1">
      <alignment horizontal="center" wrapText="1"/>
    </xf>
    <xf numFmtId="0" fontId="0" fillId="4" borderId="21" xfId="0" applyFill="1" applyBorder="1" applyAlignment="1">
      <alignment horizontal="center" wrapText="1"/>
    </xf>
    <xf numFmtId="0" fontId="2" fillId="3" borderId="5" xfId="2" applyFont="1" applyFill="1" applyBorder="1" applyAlignment="1"/>
    <xf numFmtId="0" fontId="2" fillId="3" borderId="6" xfId="2" applyFont="1" applyFill="1" applyBorder="1" applyAlignment="1"/>
    <xf numFmtId="0" fontId="2" fillId="3" borderId="7" xfId="2" applyFont="1" applyFill="1" applyBorder="1" applyAlignment="1"/>
    <xf numFmtId="0" fontId="10" fillId="4" borderId="8" xfId="0" applyFont="1" applyFill="1" applyBorder="1" applyAlignment="1">
      <alignment vertical="top" wrapText="1"/>
    </xf>
    <xf numFmtId="0" fontId="10" fillId="4" borderId="9" xfId="0" applyFont="1" applyFill="1" applyBorder="1" applyAlignment="1">
      <alignment vertical="top" wrapText="1"/>
    </xf>
    <xf numFmtId="0" fontId="10" fillId="4" borderId="10" xfId="0" applyFont="1" applyFill="1" applyBorder="1" applyAlignment="1">
      <alignment vertical="top" wrapText="1"/>
    </xf>
    <xf numFmtId="0" fontId="10" fillId="4" borderId="11" xfId="0" applyFont="1" applyFill="1" applyBorder="1" applyAlignment="1">
      <alignment vertical="top" wrapText="1"/>
    </xf>
    <xf numFmtId="0" fontId="10" fillId="4" borderId="0" xfId="0" applyFont="1" applyFill="1" applyAlignment="1">
      <alignment vertical="top" wrapText="1"/>
    </xf>
    <xf numFmtId="0" fontId="10" fillId="4" borderId="12" xfId="0" applyFont="1" applyFill="1" applyBorder="1" applyAlignment="1">
      <alignment vertical="top" wrapText="1"/>
    </xf>
    <xf numFmtId="0" fontId="10" fillId="4" borderId="13" xfId="0" applyFont="1" applyFill="1" applyBorder="1" applyAlignment="1">
      <alignment vertical="top" wrapText="1"/>
    </xf>
    <xf numFmtId="0" fontId="10" fillId="4" borderId="14" xfId="0" applyFont="1" applyFill="1" applyBorder="1" applyAlignment="1">
      <alignment vertical="top" wrapText="1"/>
    </xf>
    <xf numFmtId="0" fontId="10" fillId="4" borderId="15" xfId="0" applyFont="1" applyFill="1" applyBorder="1" applyAlignment="1">
      <alignment vertical="top" wrapText="1"/>
    </xf>
    <xf numFmtId="0" fontId="11" fillId="4" borderId="17" xfId="0" applyFont="1" applyFill="1" applyBorder="1" applyAlignment="1">
      <alignment horizontal="center"/>
    </xf>
    <xf numFmtId="0" fontId="11" fillId="4" borderId="18" xfId="0" applyFont="1" applyFill="1" applyBorder="1" applyAlignment="1">
      <alignment horizontal="center"/>
    </xf>
    <xf numFmtId="0" fontId="0" fillId="4" borderId="1" xfId="0" applyFill="1" applyBorder="1" applyAlignment="1">
      <alignment horizontal="left" vertical="center"/>
    </xf>
    <xf numFmtId="0" fontId="0" fillId="4" borderId="1" xfId="0" applyFill="1" applyBorder="1" applyAlignment="1">
      <alignment vertical="center" wrapText="1"/>
    </xf>
    <xf numFmtId="0" fontId="0" fillId="4" borderId="1" xfId="0" applyFill="1" applyBorder="1" applyAlignment="1">
      <alignment vertical="center"/>
    </xf>
    <xf numFmtId="0" fontId="13" fillId="4" borderId="0" xfId="0" applyFont="1" applyFill="1" applyAlignment="1">
      <alignment horizontal="center" vertical="center"/>
    </xf>
    <xf numFmtId="0" fontId="2" fillId="3" borderId="22" xfId="0" applyFont="1" applyFill="1" applyBorder="1" applyAlignment="1">
      <alignment horizontal="center"/>
    </xf>
    <xf numFmtId="0" fontId="2" fillId="3" borderId="23" xfId="0" applyFont="1" applyFill="1" applyBorder="1" applyAlignment="1">
      <alignment horizontal="center"/>
    </xf>
    <xf numFmtId="0" fontId="2" fillId="3" borderId="24" xfId="0" applyFont="1" applyFill="1" applyBorder="1" applyAlignment="1">
      <alignment horizontal="center"/>
    </xf>
    <xf numFmtId="9" fontId="5" fillId="7" borderId="22" xfId="1" applyFont="1" applyFill="1" applyBorder="1" applyAlignment="1">
      <alignment horizontal="center"/>
    </xf>
    <xf numFmtId="9" fontId="5" fillId="7" borderId="23" xfId="1" applyFont="1" applyFill="1" applyBorder="1" applyAlignment="1">
      <alignment horizontal="center"/>
    </xf>
    <xf numFmtId="9" fontId="5" fillId="7" borderId="24" xfId="1" applyFont="1" applyFill="1" applyBorder="1" applyAlignment="1">
      <alignment horizontal="center"/>
    </xf>
    <xf numFmtId="0" fontId="0" fillId="4" borderId="1" xfId="0" applyFill="1" applyBorder="1" applyAlignment="1">
      <alignment horizontal="center" vertical="center"/>
    </xf>
    <xf numFmtId="0" fontId="6" fillId="4" borderId="1" xfId="0" applyFont="1" applyFill="1" applyBorder="1" applyAlignment="1">
      <alignment vertical="center" wrapText="1"/>
    </xf>
    <xf numFmtId="0" fontId="6" fillId="4" borderId="1" xfId="0" applyFont="1" applyFill="1" applyBorder="1" applyAlignment="1">
      <alignment vertical="center"/>
    </xf>
    <xf numFmtId="10" fontId="6" fillId="4" borderId="1" xfId="0" applyNumberFormat="1" applyFont="1" applyFill="1" applyBorder="1" applyAlignment="1">
      <alignment vertical="center" wrapText="1"/>
    </xf>
    <xf numFmtId="10" fontId="0" fillId="4" borderId="1" xfId="0" applyNumberFormat="1" applyFill="1" applyBorder="1" applyAlignment="1">
      <alignment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2" fillId="6" borderId="1" xfId="2" applyFont="1" applyFill="1" applyBorder="1" applyAlignment="1">
      <alignment horizontal="center" vertical="center"/>
    </xf>
    <xf numFmtId="0" fontId="9"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center"/>
    </xf>
  </cellXfs>
  <cellStyles count="4">
    <cellStyle name="Énfasis1" xfId="2" builtinId="29"/>
    <cellStyle name="Hipervínculo" xfId="3"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0</xdr:rowOff>
    </xdr:from>
    <xdr:to>
      <xdr:col>1</xdr:col>
      <xdr:colOff>1828800</xdr:colOff>
      <xdr:row>1</xdr:row>
      <xdr:rowOff>694</xdr:rowOff>
    </xdr:to>
    <xdr:pic>
      <xdr:nvPicPr>
        <xdr:cNvPr id="2" name="Imagen 1">
          <a:extLst>
            <a:ext uri="{FF2B5EF4-FFF2-40B4-BE49-F238E27FC236}">
              <a16:creationId xmlns:a16="http://schemas.microsoft.com/office/drawing/2014/main" id="{C15D9E4F-AC31-4878-A916-B39CC475C8EA}"/>
            </a:ext>
          </a:extLst>
        </xdr:cNvPr>
        <xdr:cNvPicPr>
          <a:picLocks noChangeAspect="1"/>
        </xdr:cNvPicPr>
      </xdr:nvPicPr>
      <xdr:blipFill>
        <a:blip xmlns:r="http://schemas.openxmlformats.org/officeDocument/2006/relationships" r:embed="rId1"/>
        <a:stretch>
          <a:fillRect/>
        </a:stretch>
      </xdr:blipFill>
      <xdr:spPr>
        <a:xfrm>
          <a:off x="190500" y="0"/>
          <a:ext cx="1819275" cy="1911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714375</xdr:colOff>
      <xdr:row>0</xdr:row>
      <xdr:rowOff>0</xdr:rowOff>
    </xdr:from>
    <xdr:to>
      <xdr:col>1</xdr:col>
      <xdr:colOff>1139825</xdr:colOff>
      <xdr:row>1</xdr:row>
      <xdr:rowOff>143086</xdr:rowOff>
    </xdr:to>
    <xdr:pic>
      <xdr:nvPicPr>
        <xdr:cNvPr id="3" name="Imagen 2">
          <a:extLst>
            <a:ext uri="{FF2B5EF4-FFF2-40B4-BE49-F238E27FC236}">
              <a16:creationId xmlns:a16="http://schemas.microsoft.com/office/drawing/2014/main" id="{93D2A5DD-5FAF-4077-8975-5AA2EF5B34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4375" y="0"/>
          <a:ext cx="1187450" cy="12003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154781</xdr:colOff>
      <xdr:row>0</xdr:row>
      <xdr:rowOff>71438</xdr:rowOff>
    </xdr:from>
    <xdr:to>
      <xdr:col>1</xdr:col>
      <xdr:colOff>1294832</xdr:colOff>
      <xdr:row>0</xdr:row>
      <xdr:rowOff>1107848</xdr:rowOff>
    </xdr:to>
    <xdr:pic>
      <xdr:nvPicPr>
        <xdr:cNvPr id="2" name="Imagen 1">
          <a:extLst>
            <a:ext uri="{FF2B5EF4-FFF2-40B4-BE49-F238E27FC236}">
              <a16:creationId xmlns:a16="http://schemas.microsoft.com/office/drawing/2014/main" id="{7519BE67-1F76-4E19-9026-5F6FF53B86C7}"/>
            </a:ext>
          </a:extLst>
        </xdr:cNvPr>
        <xdr:cNvPicPr>
          <a:picLocks noChangeAspect="1"/>
        </xdr:cNvPicPr>
      </xdr:nvPicPr>
      <xdr:blipFill>
        <a:blip xmlns:r="http://schemas.openxmlformats.org/officeDocument/2006/relationships" r:embed="rId1"/>
        <a:stretch>
          <a:fillRect/>
        </a:stretch>
      </xdr:blipFill>
      <xdr:spPr>
        <a:xfrm>
          <a:off x="650081" y="71438"/>
          <a:ext cx="1140051" cy="10364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1257300</xdr:colOff>
      <xdr:row>5</xdr:row>
      <xdr:rowOff>103385</xdr:rowOff>
    </xdr:to>
    <xdr:pic>
      <xdr:nvPicPr>
        <xdr:cNvPr id="2" name="1 Imagen">
          <a:extLst>
            <a:ext uri="{FF2B5EF4-FFF2-40B4-BE49-F238E27FC236}">
              <a16:creationId xmlns:a16="http://schemas.microsoft.com/office/drawing/2014/main" id="{A12D647F-27DC-4BEE-BBEB-AB10B773E0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0"/>
          <a:ext cx="1219200" cy="12178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4BAE8-A03E-402C-822A-7E275C2F4BB1}">
  <dimension ref="B2:J34"/>
  <sheetViews>
    <sheetView topLeftCell="A16" workbookViewId="0">
      <selection activeCell="I32" sqref="I32"/>
    </sheetView>
  </sheetViews>
  <sheetFormatPr baseColWidth="10" defaultColWidth="11.42578125" defaultRowHeight="15" x14ac:dyDescent="0.25"/>
  <cols>
    <col min="1" max="1" width="2.7109375" style="8" customWidth="1"/>
    <col min="2" max="2" width="29.28515625" style="8" customWidth="1"/>
    <col min="3" max="3" width="1.5703125" style="8" bestFit="1" customWidth="1"/>
    <col min="4" max="4" width="37.5703125" style="8" bestFit="1" customWidth="1"/>
    <col min="5" max="5" width="2" style="8" customWidth="1"/>
    <col min="6" max="6" width="9.7109375" style="8" customWidth="1"/>
    <col min="7" max="7" width="1.85546875" style="8" customWidth="1"/>
    <col min="8" max="8" width="5.28515625" style="8" customWidth="1"/>
    <col min="9" max="16384" width="11.42578125" style="8"/>
  </cols>
  <sheetData>
    <row r="2" spans="2:8" ht="15.75" x14ac:dyDescent="0.25">
      <c r="B2" s="7" t="s">
        <v>75</v>
      </c>
    </row>
    <row r="3" spans="2:8" ht="33.75" x14ac:dyDescent="0.5">
      <c r="B3" s="9" t="s">
        <v>76</v>
      </c>
    </row>
    <row r="5" spans="2:8" x14ac:dyDescent="0.25">
      <c r="B5" s="10" t="s">
        <v>77</v>
      </c>
      <c r="C5" s="11" t="s">
        <v>78</v>
      </c>
      <c r="D5" s="11" t="s">
        <v>79</v>
      </c>
    </row>
    <row r="6" spans="2:8" x14ac:dyDescent="0.25">
      <c r="B6" s="10" t="s">
        <v>80</v>
      </c>
      <c r="C6" s="11" t="s">
        <v>78</v>
      </c>
      <c r="D6" s="11"/>
    </row>
    <row r="7" spans="2:8" x14ac:dyDescent="0.25">
      <c r="B7" s="10" t="s">
        <v>81</v>
      </c>
      <c r="C7" s="11" t="s">
        <v>78</v>
      </c>
      <c r="D7" s="11" t="s">
        <v>82</v>
      </c>
    </row>
    <row r="8" spans="2:8" x14ac:dyDescent="0.25">
      <c r="B8" s="10" t="s">
        <v>83</v>
      </c>
      <c r="C8" s="11" t="s">
        <v>78</v>
      </c>
      <c r="D8" s="12"/>
      <c r="F8" s="13"/>
    </row>
    <row r="9" spans="2:8" x14ac:dyDescent="0.25">
      <c r="B9" s="10" t="s">
        <v>84</v>
      </c>
      <c r="C9" s="11" t="s">
        <v>78</v>
      </c>
      <c r="D9" s="11"/>
      <c r="F9" s="13"/>
    </row>
    <row r="10" spans="2:8" x14ac:dyDescent="0.25">
      <c r="B10" s="10" t="s">
        <v>85</v>
      </c>
      <c r="C10" s="11" t="s">
        <v>78</v>
      </c>
      <c r="D10" s="11" t="s">
        <v>86</v>
      </c>
      <c r="F10" s="13"/>
    </row>
    <row r="11" spans="2:8" x14ac:dyDescent="0.25">
      <c r="F11" s="13"/>
    </row>
    <row r="12" spans="2:8" ht="15.75" thickBot="1" x14ac:dyDescent="0.3"/>
    <row r="13" spans="2:8" ht="15.75" thickBot="1" x14ac:dyDescent="0.3">
      <c r="B13" s="65" t="s">
        <v>87</v>
      </c>
      <c r="C13" s="66"/>
      <c r="D13" s="66"/>
      <c r="E13" s="66"/>
      <c r="F13" s="66"/>
      <c r="G13" s="66"/>
      <c r="H13" s="67"/>
    </row>
    <row r="14" spans="2:8" ht="34.5" customHeight="1" x14ac:dyDescent="0.25">
      <c r="B14" s="68" t="s">
        <v>88</v>
      </c>
      <c r="C14" s="69"/>
      <c r="D14" s="69"/>
      <c r="E14" s="69"/>
      <c r="F14" s="69"/>
      <c r="G14" s="69"/>
      <c r="H14" s="70"/>
    </row>
    <row r="15" spans="2:8" ht="34.5" customHeight="1" x14ac:dyDescent="0.25">
      <c r="B15" s="71"/>
      <c r="C15" s="72"/>
      <c r="D15" s="72"/>
      <c r="E15" s="72"/>
      <c r="F15" s="72"/>
      <c r="G15" s="72"/>
      <c r="H15" s="73"/>
    </row>
    <row r="16" spans="2:8" x14ac:dyDescent="0.25">
      <c r="B16" s="71"/>
      <c r="C16" s="72"/>
      <c r="D16" s="72"/>
      <c r="E16" s="72"/>
      <c r="F16" s="72"/>
      <c r="G16" s="72"/>
      <c r="H16" s="73"/>
    </row>
    <row r="17" spans="2:10" ht="35.25" customHeight="1" thickBot="1" x14ac:dyDescent="0.3">
      <c r="B17" s="74"/>
      <c r="C17" s="75"/>
      <c r="D17" s="75"/>
      <c r="E17" s="75"/>
      <c r="F17" s="75"/>
      <c r="G17" s="75"/>
      <c r="H17" s="76"/>
    </row>
    <row r="18" spans="2:10" ht="15.75" thickBot="1" x14ac:dyDescent="0.3"/>
    <row r="19" spans="2:10" ht="15.75" thickBot="1" x14ac:dyDescent="0.3">
      <c r="B19" s="65" t="s">
        <v>89</v>
      </c>
      <c r="C19" s="66"/>
      <c r="D19" s="66"/>
      <c r="E19" s="66"/>
      <c r="F19" s="66"/>
      <c r="G19" s="66"/>
      <c r="H19" s="67"/>
    </row>
    <row r="20" spans="2:10" ht="15" customHeight="1" x14ac:dyDescent="0.25">
      <c r="B20" s="68" t="s">
        <v>90</v>
      </c>
      <c r="C20" s="69"/>
      <c r="D20" s="69"/>
      <c r="E20" s="69"/>
      <c r="F20" s="69"/>
      <c r="G20" s="69"/>
      <c r="H20" s="70"/>
    </row>
    <row r="21" spans="2:10" x14ac:dyDescent="0.25">
      <c r="B21" s="71"/>
      <c r="C21" s="72"/>
      <c r="D21" s="72"/>
      <c r="E21" s="72"/>
      <c r="F21" s="72"/>
      <c r="G21" s="72"/>
      <c r="H21" s="73"/>
    </row>
    <row r="22" spans="2:10" x14ac:dyDescent="0.25">
      <c r="B22" s="71"/>
      <c r="C22" s="72"/>
      <c r="D22" s="72"/>
      <c r="E22" s="72"/>
      <c r="F22" s="72"/>
      <c r="G22" s="72"/>
      <c r="H22" s="73"/>
    </row>
    <row r="23" spans="2:10" ht="45" customHeight="1" x14ac:dyDescent="0.25">
      <c r="B23" s="71"/>
      <c r="C23" s="72"/>
      <c r="D23" s="72"/>
      <c r="E23" s="72"/>
      <c r="F23" s="72"/>
      <c r="G23" s="72"/>
      <c r="H23" s="73"/>
    </row>
    <row r="24" spans="2:10" ht="97.15" customHeight="1" thickBot="1" x14ac:dyDescent="0.3">
      <c r="B24" s="74"/>
      <c r="C24" s="75"/>
      <c r="D24" s="75"/>
      <c r="E24" s="75"/>
      <c r="F24" s="75"/>
      <c r="G24" s="75"/>
      <c r="H24" s="76"/>
      <c r="J24" s="14"/>
    </row>
    <row r="25" spans="2:10" ht="15.75" thickBot="1" x14ac:dyDescent="0.3"/>
    <row r="26" spans="2:10" ht="15.75" thickBot="1" x14ac:dyDescent="0.3">
      <c r="B26" s="65" t="s">
        <v>91</v>
      </c>
      <c r="C26" s="66"/>
      <c r="D26" s="66"/>
      <c r="E26" s="66"/>
      <c r="F26" s="66"/>
      <c r="G26" s="66"/>
      <c r="H26" s="67"/>
    </row>
    <row r="27" spans="2:10" ht="15.75" thickBot="1" x14ac:dyDescent="0.3">
      <c r="B27" s="15"/>
      <c r="C27" s="77"/>
      <c r="D27" s="77"/>
      <c r="E27" s="77"/>
      <c r="F27" s="77"/>
      <c r="G27" s="77"/>
      <c r="H27" s="78"/>
    </row>
    <row r="28" spans="2:10" ht="15.75" thickBot="1" x14ac:dyDescent="0.3">
      <c r="B28" s="16"/>
      <c r="C28" s="63"/>
      <c r="D28" s="63"/>
      <c r="E28" s="63"/>
      <c r="F28" s="63"/>
      <c r="G28" s="63"/>
      <c r="H28" s="64"/>
    </row>
    <row r="31" spans="2:10" x14ac:dyDescent="0.25">
      <c r="B31" s="17" t="s">
        <v>92</v>
      </c>
      <c r="C31" s="17" t="s">
        <v>78</v>
      </c>
      <c r="D31" s="17"/>
      <c r="E31" s="18"/>
      <c r="F31" s="18"/>
      <c r="G31" s="18"/>
      <c r="H31" s="18"/>
    </row>
    <row r="32" spans="2:10" x14ac:dyDescent="0.25">
      <c r="B32" s="17" t="s">
        <v>93</v>
      </c>
      <c r="C32" s="17" t="s">
        <v>78</v>
      </c>
      <c r="D32" s="17"/>
      <c r="E32" s="18"/>
      <c r="F32" s="18"/>
      <c r="G32" s="18"/>
      <c r="H32" s="18"/>
    </row>
    <row r="33" spans="2:8" x14ac:dyDescent="0.25">
      <c r="B33" s="17" t="s">
        <v>94</v>
      </c>
      <c r="C33" s="17" t="s">
        <v>78</v>
      </c>
      <c r="D33" s="17"/>
      <c r="E33" s="18"/>
      <c r="F33" s="18"/>
      <c r="G33" s="18"/>
      <c r="H33" s="18"/>
    </row>
    <row r="34" spans="2:8" x14ac:dyDescent="0.25">
      <c r="B34" s="17" t="s">
        <v>95</v>
      </c>
      <c r="C34" s="17" t="s">
        <v>78</v>
      </c>
      <c r="D34" s="19"/>
      <c r="E34" s="18"/>
      <c r="F34" s="18"/>
      <c r="G34" s="18"/>
      <c r="H34" s="18"/>
    </row>
  </sheetData>
  <mergeCells count="7">
    <mergeCell ref="C28:H28"/>
    <mergeCell ref="B13:H13"/>
    <mergeCell ref="B14:H17"/>
    <mergeCell ref="B19:H19"/>
    <mergeCell ref="B20:H24"/>
    <mergeCell ref="B26:H26"/>
    <mergeCell ref="C27:H27"/>
  </mergeCells>
  <dataValidations count="4">
    <dataValidation type="textLength" operator="equal" allowBlank="1" showInputMessage="1" showErrorMessage="1" sqref="D33" xr:uid="{25A4ED89-2C93-4B69-9302-AAAC9903F70F}">
      <formula1>5</formula1>
    </dataValidation>
    <dataValidation type="date" operator="greaterThanOrEqual" allowBlank="1" showInputMessage="1" showErrorMessage="1" sqref="D32" xr:uid="{7AD3F330-5FF3-475E-A3BB-454E4EA6604A}">
      <formula1>43101</formula1>
    </dataValidation>
    <dataValidation type="date" operator="greaterThan" allowBlank="1" showInputMessage="1" showErrorMessage="1" sqref="D31" xr:uid="{04503FD0-912B-490A-8929-DDF9F68A3E1A}">
      <formula1>43101</formula1>
    </dataValidation>
    <dataValidation type="whole" allowBlank="1" showInputMessage="1" showErrorMessage="1" sqref="D8" xr:uid="{1399EF6E-ABAA-4071-B7A2-EE1A7CD27B60}">
      <formula1>1990</formula1>
      <formula2>2019</formula2>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CD9CA-5F58-43F3-A67A-A19E7B22DFB5}">
  <dimension ref="A1:L32"/>
  <sheetViews>
    <sheetView showGridLines="0" tabSelected="1" topLeftCell="A16" zoomScale="80" zoomScaleNormal="80" workbookViewId="0">
      <selection activeCell="E10" sqref="E10"/>
    </sheetView>
  </sheetViews>
  <sheetFormatPr baseColWidth="10" defaultRowHeight="15" x14ac:dyDescent="0.25"/>
  <cols>
    <col min="2" max="2" width="28" bestFit="1" customWidth="1"/>
    <col min="3" max="3" width="79.42578125" bestFit="1" customWidth="1"/>
    <col min="5" max="5" width="46.85546875" customWidth="1"/>
    <col min="6" max="6" width="16.28515625" customWidth="1"/>
    <col min="7" max="7" width="24.140625" customWidth="1"/>
    <col min="8" max="8" width="14.28515625" customWidth="1"/>
  </cols>
  <sheetData>
    <row r="1" spans="1:12" s="8" customFormat="1" ht="83.25" customHeight="1" x14ac:dyDescent="0.25">
      <c r="B1" s="51"/>
      <c r="C1" s="52"/>
      <c r="D1" s="82" t="s">
        <v>180</v>
      </c>
      <c r="E1" s="82"/>
      <c r="F1" s="53"/>
      <c r="G1" s="54"/>
      <c r="H1" s="55"/>
      <c r="J1" s="46"/>
      <c r="K1" s="56"/>
      <c r="L1" s="57"/>
    </row>
    <row r="2" spans="1:12" s="8" customFormat="1" ht="15.75" x14ac:dyDescent="0.25">
      <c r="B2" s="51"/>
      <c r="C2" s="58"/>
      <c r="D2" s="52"/>
      <c r="E2" s="51"/>
      <c r="F2" s="53"/>
      <c r="G2" s="54"/>
      <c r="H2" s="55"/>
      <c r="K2" s="56"/>
      <c r="L2" s="57"/>
    </row>
    <row r="3" spans="1:12" s="8" customFormat="1" x14ac:dyDescent="0.25">
      <c r="A3" s="83" t="s">
        <v>181</v>
      </c>
      <c r="B3" s="84"/>
      <c r="C3" s="84"/>
      <c r="D3" s="84"/>
      <c r="E3" s="84"/>
      <c r="F3" s="84"/>
      <c r="G3" s="85"/>
      <c r="H3" s="86" t="s">
        <v>182</v>
      </c>
      <c r="I3" s="87"/>
      <c r="J3" s="88"/>
      <c r="L3" s="57"/>
    </row>
    <row r="4" spans="1:12" s="8" customFormat="1" ht="30" x14ac:dyDescent="0.25">
      <c r="A4" s="1" t="s">
        <v>0</v>
      </c>
      <c r="B4" s="1" t="s">
        <v>1</v>
      </c>
      <c r="C4" s="1" t="s">
        <v>2</v>
      </c>
      <c r="D4" s="2" t="s">
        <v>3</v>
      </c>
      <c r="E4" s="3" t="s">
        <v>4</v>
      </c>
      <c r="F4" s="3" t="s">
        <v>183</v>
      </c>
      <c r="G4" s="3" t="s">
        <v>184</v>
      </c>
      <c r="H4" s="59" t="s">
        <v>185</v>
      </c>
      <c r="I4" s="59" t="s">
        <v>186</v>
      </c>
      <c r="J4" s="60" t="s">
        <v>187</v>
      </c>
      <c r="L4" s="57"/>
    </row>
    <row r="5" spans="1:12" x14ac:dyDescent="0.25">
      <c r="A5" s="4">
        <v>2</v>
      </c>
      <c r="B5" s="5" t="s">
        <v>9</v>
      </c>
      <c r="C5" s="5" t="s">
        <v>10</v>
      </c>
      <c r="D5" s="5" t="s">
        <v>7</v>
      </c>
      <c r="E5" s="6" t="s">
        <v>11</v>
      </c>
      <c r="F5" s="32"/>
      <c r="G5" s="32"/>
      <c r="H5" s="61">
        <v>0.99999236473453534</v>
      </c>
      <c r="I5" s="61">
        <v>7.6352654647062091E-6</v>
      </c>
      <c r="J5" s="61">
        <v>0</v>
      </c>
    </row>
    <row r="6" spans="1:12" x14ac:dyDescent="0.25">
      <c r="A6" s="4">
        <v>3</v>
      </c>
      <c r="B6" s="5" t="s">
        <v>12</v>
      </c>
      <c r="C6" s="5" t="s">
        <v>13</v>
      </c>
      <c r="D6" s="5" t="s">
        <v>7</v>
      </c>
      <c r="E6" s="6" t="s">
        <v>14</v>
      </c>
      <c r="F6" s="32"/>
      <c r="G6" s="32"/>
      <c r="H6" s="61">
        <v>1</v>
      </c>
      <c r="I6" s="61">
        <v>0</v>
      </c>
      <c r="J6" s="61">
        <v>0</v>
      </c>
    </row>
    <row r="7" spans="1:12" ht="45" x14ac:dyDescent="0.25">
      <c r="A7" s="4">
        <v>1</v>
      </c>
      <c r="B7" s="5" t="s">
        <v>5</v>
      </c>
      <c r="C7" s="5" t="s">
        <v>6</v>
      </c>
      <c r="D7" s="5" t="s">
        <v>7</v>
      </c>
      <c r="E7" s="6" t="s">
        <v>8</v>
      </c>
      <c r="F7" s="32"/>
      <c r="G7" s="32"/>
      <c r="H7" s="61">
        <v>1</v>
      </c>
      <c r="I7" s="61">
        <v>0</v>
      </c>
      <c r="J7" s="61">
        <v>0</v>
      </c>
    </row>
    <row r="8" spans="1:12" ht="75" x14ac:dyDescent="0.25">
      <c r="A8" s="4">
        <v>4</v>
      </c>
      <c r="B8" s="5" t="s">
        <v>15</v>
      </c>
      <c r="C8" s="5" t="s">
        <v>16</v>
      </c>
      <c r="D8" s="5" t="s">
        <v>7</v>
      </c>
      <c r="E8" s="6" t="s">
        <v>17</v>
      </c>
      <c r="F8" s="32"/>
      <c r="G8" s="32"/>
      <c r="H8" s="61">
        <v>1</v>
      </c>
      <c r="I8" s="61">
        <v>0</v>
      </c>
      <c r="J8" s="61">
        <v>0</v>
      </c>
    </row>
    <row r="9" spans="1:12" ht="75" x14ac:dyDescent="0.25">
      <c r="A9" s="4">
        <v>5</v>
      </c>
      <c r="B9" s="5" t="s">
        <v>18</v>
      </c>
      <c r="C9" s="5" t="s">
        <v>19</v>
      </c>
      <c r="D9" s="5" t="s">
        <v>7</v>
      </c>
      <c r="E9" s="6" t="s">
        <v>20</v>
      </c>
      <c r="F9" s="32"/>
      <c r="G9" s="32"/>
      <c r="H9" s="61">
        <v>1</v>
      </c>
      <c r="I9" s="61">
        <v>0</v>
      </c>
      <c r="J9" s="61">
        <v>0</v>
      </c>
    </row>
    <row r="10" spans="1:12" ht="60" x14ac:dyDescent="0.25">
      <c r="A10" s="4">
        <v>6</v>
      </c>
      <c r="B10" s="5" t="s">
        <v>21</v>
      </c>
      <c r="C10" s="5" t="s">
        <v>22</v>
      </c>
      <c r="D10" s="5" t="s">
        <v>7</v>
      </c>
      <c r="E10" s="6" t="s">
        <v>23</v>
      </c>
      <c r="F10" s="32"/>
      <c r="G10" s="32"/>
      <c r="H10" s="61">
        <v>1</v>
      </c>
      <c r="I10" s="61">
        <v>0</v>
      </c>
      <c r="J10" s="61">
        <v>0</v>
      </c>
    </row>
    <row r="11" spans="1:12" x14ac:dyDescent="0.25">
      <c r="A11" s="4">
        <v>7</v>
      </c>
      <c r="B11" s="5" t="s">
        <v>24</v>
      </c>
      <c r="C11" s="5" t="s">
        <v>25</v>
      </c>
      <c r="D11" s="5" t="s">
        <v>7</v>
      </c>
      <c r="E11" s="6"/>
      <c r="F11" s="32"/>
      <c r="G11" s="32"/>
      <c r="H11" s="61">
        <v>0.99796033614331059</v>
      </c>
      <c r="I11" s="61">
        <v>2.0396638566893607E-3</v>
      </c>
      <c r="J11" s="61">
        <v>0</v>
      </c>
    </row>
    <row r="12" spans="1:12" ht="75" x14ac:dyDescent="0.25">
      <c r="A12" s="4">
        <v>8</v>
      </c>
      <c r="B12" s="5" t="s">
        <v>26</v>
      </c>
      <c r="C12" s="5" t="s">
        <v>27</v>
      </c>
      <c r="D12" s="5" t="s">
        <v>28</v>
      </c>
      <c r="E12" s="6" t="s">
        <v>29</v>
      </c>
      <c r="F12" s="32"/>
      <c r="G12" s="32"/>
      <c r="H12" s="61">
        <v>0.99824493692073035</v>
      </c>
      <c r="I12" s="61">
        <v>1.7550630792696254E-3</v>
      </c>
      <c r="J12" s="61">
        <v>0</v>
      </c>
    </row>
    <row r="13" spans="1:12" x14ac:dyDescent="0.25">
      <c r="A13" s="4">
        <v>9</v>
      </c>
      <c r="B13" s="5" t="s">
        <v>30</v>
      </c>
      <c r="C13" s="5" t="s">
        <v>31</v>
      </c>
      <c r="D13" s="5" t="s">
        <v>7</v>
      </c>
      <c r="E13" s="6"/>
      <c r="F13" s="32"/>
      <c r="G13" s="32"/>
      <c r="H13" s="61">
        <v>0.99734038252979396</v>
      </c>
      <c r="I13" s="61">
        <v>2.6596174702059965E-3</v>
      </c>
      <c r="J13" s="61">
        <v>0</v>
      </c>
    </row>
    <row r="14" spans="1:12" ht="150" x14ac:dyDescent="0.25">
      <c r="A14" s="4">
        <v>10</v>
      </c>
      <c r="B14" s="5" t="s">
        <v>194</v>
      </c>
      <c r="C14" s="5" t="s">
        <v>32</v>
      </c>
      <c r="D14" s="5" t="s">
        <v>49</v>
      </c>
      <c r="E14" s="31" t="s">
        <v>50</v>
      </c>
      <c r="F14" s="32"/>
      <c r="G14" s="32"/>
      <c r="H14" s="61">
        <v>0.94859849462507251</v>
      </c>
      <c r="I14" s="61">
        <v>5.1401505374927464E-2</v>
      </c>
      <c r="J14" s="61">
        <v>0</v>
      </c>
    </row>
    <row r="15" spans="1:12" x14ac:dyDescent="0.25">
      <c r="A15" s="4">
        <v>11</v>
      </c>
      <c r="B15" s="5" t="s">
        <v>33</v>
      </c>
      <c r="C15" s="5" t="s">
        <v>34</v>
      </c>
      <c r="D15" s="5" t="s">
        <v>7</v>
      </c>
      <c r="E15" s="6"/>
      <c r="F15" s="32"/>
      <c r="G15" s="32"/>
      <c r="H15" s="61">
        <v>0.99999985028891247</v>
      </c>
      <c r="I15" s="61">
        <v>1.4971108754325901E-7</v>
      </c>
      <c r="J15" s="61">
        <v>0</v>
      </c>
    </row>
    <row r="16" spans="1:12" ht="75" x14ac:dyDescent="0.25">
      <c r="A16" s="4">
        <v>12</v>
      </c>
      <c r="B16" s="5" t="s">
        <v>35</v>
      </c>
      <c r="C16" s="5" t="s">
        <v>36</v>
      </c>
      <c r="D16" s="5" t="s">
        <v>7</v>
      </c>
      <c r="E16" s="6" t="s">
        <v>37</v>
      </c>
      <c r="F16" s="32"/>
      <c r="G16" s="32"/>
      <c r="H16" s="61">
        <v>0.8902878225600237</v>
      </c>
      <c r="I16" s="61">
        <v>0.10971217743997633</v>
      </c>
      <c r="J16" s="61">
        <v>0</v>
      </c>
    </row>
    <row r="17" spans="1:10" ht="60" x14ac:dyDescent="0.25">
      <c r="A17" s="4">
        <v>13</v>
      </c>
      <c r="B17" s="5" t="s">
        <v>38</v>
      </c>
      <c r="C17" s="5" t="s">
        <v>39</v>
      </c>
      <c r="D17" s="5" t="s">
        <v>28</v>
      </c>
      <c r="E17" s="6" t="s">
        <v>40</v>
      </c>
      <c r="F17" s="32"/>
      <c r="G17" s="32"/>
      <c r="H17" s="61">
        <v>0.94192212867608094</v>
      </c>
      <c r="I17" s="61">
        <v>5.8077871323919103E-2</v>
      </c>
      <c r="J17" s="61">
        <v>0</v>
      </c>
    </row>
    <row r="18" spans="1:10" x14ac:dyDescent="0.25">
      <c r="A18" s="89">
        <v>14</v>
      </c>
      <c r="B18" s="90" t="s">
        <v>41</v>
      </c>
      <c r="C18" s="91" t="s">
        <v>42</v>
      </c>
      <c r="D18" s="90" t="s">
        <v>28</v>
      </c>
      <c r="E18" s="90" t="s">
        <v>43</v>
      </c>
      <c r="F18" s="96"/>
      <c r="G18" s="94" t="s">
        <v>188</v>
      </c>
      <c r="H18" s="92">
        <v>0.99999655664498655</v>
      </c>
      <c r="I18" s="92">
        <v>3.4433550134949575E-6</v>
      </c>
      <c r="J18" s="92">
        <v>0</v>
      </c>
    </row>
    <row r="19" spans="1:10" ht="409.5" customHeight="1" x14ac:dyDescent="0.25">
      <c r="A19" s="89"/>
      <c r="B19" s="90"/>
      <c r="C19" s="91"/>
      <c r="D19" s="90"/>
      <c r="E19" s="90"/>
      <c r="F19" s="97"/>
      <c r="G19" s="95"/>
      <c r="H19" s="92"/>
      <c r="I19" s="92"/>
      <c r="J19" s="92"/>
    </row>
    <row r="20" spans="1:10" ht="235.5" customHeight="1" x14ac:dyDescent="0.25">
      <c r="A20" s="4">
        <v>15</v>
      </c>
      <c r="B20" s="5" t="s">
        <v>44</v>
      </c>
      <c r="C20" s="6" t="s">
        <v>45</v>
      </c>
      <c r="D20" s="5" t="s">
        <v>7</v>
      </c>
      <c r="E20" s="6" t="s">
        <v>46</v>
      </c>
      <c r="F20" s="32"/>
      <c r="G20" s="22" t="s">
        <v>188</v>
      </c>
      <c r="H20" s="61">
        <v>0.99999655664498655</v>
      </c>
      <c r="I20" s="61">
        <v>2.5450884882354032E-5</v>
      </c>
      <c r="J20" s="61">
        <v>0</v>
      </c>
    </row>
    <row r="21" spans="1:10" ht="150" x14ac:dyDescent="0.25">
      <c r="A21" s="4">
        <v>16</v>
      </c>
      <c r="B21" s="5" t="s">
        <v>47</v>
      </c>
      <c r="C21" s="5" t="s">
        <v>48</v>
      </c>
      <c r="D21" s="5" t="s">
        <v>49</v>
      </c>
      <c r="E21" s="31" t="s">
        <v>50</v>
      </c>
      <c r="F21" s="32"/>
      <c r="G21" s="32"/>
      <c r="H21" s="61">
        <v>0.999839060580891</v>
      </c>
      <c r="I21" s="61">
        <v>1.6093941910900344E-4</v>
      </c>
      <c r="J21" s="61">
        <v>0</v>
      </c>
    </row>
    <row r="22" spans="1:10" ht="165" customHeight="1" x14ac:dyDescent="0.25">
      <c r="A22" s="4">
        <v>17</v>
      </c>
      <c r="B22" s="5" t="s">
        <v>51</v>
      </c>
      <c r="C22" s="5" t="s">
        <v>52</v>
      </c>
      <c r="D22" s="5" t="s">
        <v>7</v>
      </c>
      <c r="E22" s="6" t="s">
        <v>53</v>
      </c>
      <c r="F22" s="32"/>
      <c r="G22" s="62" t="s">
        <v>189</v>
      </c>
      <c r="H22" s="61">
        <v>1</v>
      </c>
      <c r="I22" s="61">
        <v>0</v>
      </c>
      <c r="J22" s="61">
        <v>0</v>
      </c>
    </row>
    <row r="23" spans="1:10" x14ac:dyDescent="0.25">
      <c r="A23" s="4">
        <v>18</v>
      </c>
      <c r="B23" s="5" t="s">
        <v>54</v>
      </c>
      <c r="C23" s="5" t="s">
        <v>55</v>
      </c>
      <c r="D23" s="5" t="s">
        <v>7</v>
      </c>
      <c r="E23" s="6"/>
      <c r="F23" s="32"/>
      <c r="G23" s="32"/>
      <c r="H23" s="61">
        <v>1</v>
      </c>
      <c r="I23" s="61">
        <v>0</v>
      </c>
      <c r="J23" s="61">
        <v>0</v>
      </c>
    </row>
    <row r="24" spans="1:10" ht="90" x14ac:dyDescent="0.25">
      <c r="A24" s="4">
        <v>19</v>
      </c>
      <c r="B24" s="5" t="s">
        <v>56</v>
      </c>
      <c r="C24" s="5" t="s">
        <v>57</v>
      </c>
      <c r="D24" s="5" t="s">
        <v>7</v>
      </c>
      <c r="E24" s="6" t="s">
        <v>58</v>
      </c>
      <c r="F24" s="32"/>
      <c r="G24" s="32"/>
      <c r="H24" s="61">
        <v>0.99997559709273043</v>
      </c>
      <c r="I24" s="61">
        <v>2.4402907269551219E-5</v>
      </c>
      <c r="J24" s="61">
        <v>0</v>
      </c>
    </row>
    <row r="25" spans="1:10" ht="60" x14ac:dyDescent="0.25">
      <c r="A25" s="4">
        <v>20</v>
      </c>
      <c r="B25" s="5" t="s">
        <v>59</v>
      </c>
      <c r="C25" s="5" t="s">
        <v>60</v>
      </c>
      <c r="D25" s="5" t="s">
        <v>7</v>
      </c>
      <c r="E25" s="6" t="s">
        <v>61</v>
      </c>
      <c r="F25" s="32"/>
      <c r="G25" s="32"/>
      <c r="H25" s="61">
        <v>0.99999835317803698</v>
      </c>
      <c r="I25" s="61">
        <v>1.6468219629758492E-6</v>
      </c>
      <c r="J25" s="61">
        <v>0</v>
      </c>
    </row>
    <row r="26" spans="1:10" ht="15" customHeight="1" x14ac:dyDescent="0.25">
      <c r="A26" s="79">
        <v>21</v>
      </c>
      <c r="B26" s="80" t="s">
        <v>62</v>
      </c>
      <c r="C26" s="81" t="s">
        <v>63</v>
      </c>
      <c r="D26" s="80" t="s">
        <v>28</v>
      </c>
      <c r="E26" s="80" t="s">
        <v>64</v>
      </c>
      <c r="F26" s="99"/>
      <c r="G26" s="94" t="s">
        <v>188</v>
      </c>
      <c r="H26" s="93">
        <v>0.99957721588877779</v>
      </c>
      <c r="I26" s="93">
        <v>4.2278411122216347E-4</v>
      </c>
      <c r="J26" s="93">
        <v>0</v>
      </c>
    </row>
    <row r="27" spans="1:10" x14ac:dyDescent="0.25">
      <c r="A27" s="79"/>
      <c r="B27" s="80"/>
      <c r="C27" s="81"/>
      <c r="D27" s="80"/>
      <c r="E27" s="80"/>
      <c r="F27" s="100"/>
      <c r="G27" s="98"/>
      <c r="H27" s="93"/>
      <c r="I27" s="93"/>
      <c r="J27" s="93"/>
    </row>
    <row r="28" spans="1:10" ht="391.5" customHeight="1" x14ac:dyDescent="0.25">
      <c r="A28" s="79"/>
      <c r="B28" s="80"/>
      <c r="C28" s="81"/>
      <c r="D28" s="80"/>
      <c r="E28" s="80"/>
      <c r="F28" s="101"/>
      <c r="G28" s="95"/>
      <c r="H28" s="93"/>
      <c r="I28" s="93"/>
      <c r="J28" s="93"/>
    </row>
    <row r="29" spans="1:10" ht="180" x14ac:dyDescent="0.25">
      <c r="A29" s="4">
        <v>22</v>
      </c>
      <c r="B29" s="5" t="s">
        <v>65</v>
      </c>
      <c r="C29" s="6" t="s">
        <v>66</v>
      </c>
      <c r="D29" s="5" t="s">
        <v>7</v>
      </c>
      <c r="E29" s="6" t="s">
        <v>67</v>
      </c>
      <c r="F29" s="32"/>
      <c r="G29" s="22" t="s">
        <v>188</v>
      </c>
      <c r="H29" s="61">
        <v>0.99998353178037025</v>
      </c>
      <c r="I29" s="61">
        <v>1.6468219629758491E-5</v>
      </c>
      <c r="J29" s="61">
        <v>0</v>
      </c>
    </row>
    <row r="30" spans="1:10" ht="60" x14ac:dyDescent="0.25">
      <c r="A30" s="4">
        <v>27</v>
      </c>
      <c r="B30" s="5" t="s">
        <v>68</v>
      </c>
      <c r="C30" s="5" t="s">
        <v>69</v>
      </c>
      <c r="D30" s="5" t="s">
        <v>28</v>
      </c>
      <c r="E30" s="6" t="s">
        <v>70</v>
      </c>
      <c r="F30" s="32"/>
      <c r="G30" s="62" t="s">
        <v>190</v>
      </c>
      <c r="H30" s="61">
        <v>0.63046393070652251</v>
      </c>
      <c r="I30" s="61">
        <v>0.3695</v>
      </c>
      <c r="J30" s="61">
        <v>0</v>
      </c>
    </row>
    <row r="31" spans="1:10" ht="30" x14ac:dyDescent="0.25">
      <c r="A31" s="4">
        <v>28</v>
      </c>
      <c r="B31" s="5" t="s">
        <v>71</v>
      </c>
      <c r="C31" s="6" t="s">
        <v>72</v>
      </c>
      <c r="D31" s="5" t="s">
        <v>7</v>
      </c>
      <c r="E31" s="6"/>
      <c r="F31" s="32"/>
      <c r="G31" s="32"/>
      <c r="H31" s="61">
        <v>1</v>
      </c>
      <c r="I31" s="61">
        <v>0</v>
      </c>
      <c r="J31" s="61">
        <v>0</v>
      </c>
    </row>
    <row r="32" spans="1:10" x14ac:dyDescent="0.25">
      <c r="A32" s="4">
        <v>29</v>
      </c>
      <c r="B32" s="5" t="s">
        <v>73</v>
      </c>
      <c r="C32" s="5" t="s">
        <v>74</v>
      </c>
      <c r="D32" s="5" t="s">
        <v>28</v>
      </c>
      <c r="E32" s="6"/>
      <c r="F32" s="32"/>
      <c r="G32" s="32"/>
      <c r="H32" s="61">
        <v>1</v>
      </c>
      <c r="I32" s="61">
        <v>0</v>
      </c>
      <c r="J32" s="61">
        <v>0</v>
      </c>
    </row>
  </sheetData>
  <mergeCells count="23">
    <mergeCell ref="H26:H28"/>
    <mergeCell ref="I26:I28"/>
    <mergeCell ref="J26:J28"/>
    <mergeCell ref="G18:G19"/>
    <mergeCell ref="F18:F19"/>
    <mergeCell ref="G26:G28"/>
    <mergeCell ref="F26:F28"/>
    <mergeCell ref="H18:H19"/>
    <mergeCell ref="D1:E1"/>
    <mergeCell ref="A3:G3"/>
    <mergeCell ref="H3:J3"/>
    <mergeCell ref="A18:A19"/>
    <mergeCell ref="B18:B19"/>
    <mergeCell ref="C18:C19"/>
    <mergeCell ref="D18:D19"/>
    <mergeCell ref="E18:E19"/>
    <mergeCell ref="I18:I19"/>
    <mergeCell ref="J18:J19"/>
    <mergeCell ref="A26:A28"/>
    <mergeCell ref="B26:B28"/>
    <mergeCell ref="C26:C28"/>
    <mergeCell ref="D26:D28"/>
    <mergeCell ref="E26:E2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88CA1-A1BC-4E9A-BAF8-F5A6DC446200}">
  <dimension ref="A1:I26"/>
  <sheetViews>
    <sheetView showGridLines="0" topLeftCell="A17" zoomScale="80" zoomScaleNormal="80" workbookViewId="0">
      <selection activeCell="B30" sqref="B30"/>
    </sheetView>
  </sheetViews>
  <sheetFormatPr baseColWidth="10" defaultRowHeight="15" x14ac:dyDescent="0.25"/>
  <cols>
    <col min="1" max="1" width="7.42578125" bestFit="1" customWidth="1"/>
    <col min="2" max="2" width="44" bestFit="1" customWidth="1"/>
    <col min="3" max="3" width="82.5703125" customWidth="1"/>
    <col min="4" max="4" width="44.5703125" bestFit="1" customWidth="1"/>
    <col min="5" max="5" width="55.5703125" customWidth="1"/>
    <col min="6" max="6" width="30.7109375" bestFit="1" customWidth="1"/>
  </cols>
  <sheetData>
    <row r="1" spans="1:9" ht="131.25" customHeight="1" x14ac:dyDescent="0.25">
      <c r="C1" s="82" t="s">
        <v>96</v>
      </c>
      <c r="D1" s="82"/>
    </row>
    <row r="3" spans="1:9" x14ac:dyDescent="0.25">
      <c r="A3" s="20"/>
      <c r="B3" s="20" t="s">
        <v>97</v>
      </c>
      <c r="C3" s="20"/>
      <c r="D3" s="20" t="s">
        <v>98</v>
      </c>
      <c r="E3" s="21" t="s">
        <v>99</v>
      </c>
      <c r="F3" s="21" t="s">
        <v>100</v>
      </c>
    </row>
    <row r="4" spans="1:9" ht="132" customHeight="1" x14ac:dyDescent="0.25">
      <c r="A4" s="5"/>
      <c r="B4" s="103" t="s">
        <v>101</v>
      </c>
      <c r="C4" s="103"/>
      <c r="D4" s="22" t="s">
        <v>102</v>
      </c>
      <c r="E4" s="22" t="s">
        <v>103</v>
      </c>
      <c r="F4" s="23" t="s">
        <v>104</v>
      </c>
    </row>
    <row r="5" spans="1:9" x14ac:dyDescent="0.25">
      <c r="A5" s="24"/>
      <c r="B5" s="24" t="s">
        <v>105</v>
      </c>
      <c r="C5" s="25"/>
      <c r="D5" s="24"/>
      <c r="E5" s="24"/>
      <c r="F5" s="24"/>
    </row>
    <row r="6" spans="1:9" ht="46.9" customHeight="1" x14ac:dyDescent="0.25">
      <c r="A6" s="104" t="s">
        <v>106</v>
      </c>
      <c r="B6" s="104"/>
      <c r="C6" s="104"/>
      <c r="D6" s="104"/>
      <c r="E6" s="104"/>
      <c r="F6" s="104"/>
    </row>
    <row r="7" spans="1:9" s="27" customFormat="1" ht="24.75" customHeight="1" x14ac:dyDescent="0.25">
      <c r="A7" s="102" t="s">
        <v>107</v>
      </c>
      <c r="B7" s="102"/>
      <c r="C7" s="102"/>
      <c r="D7" s="102"/>
      <c r="E7" s="102"/>
      <c r="F7" s="102"/>
      <c r="I7" s="28"/>
    </row>
    <row r="8" spans="1:9" ht="24.75" customHeight="1" x14ac:dyDescent="0.25">
      <c r="A8" s="24"/>
      <c r="B8" s="25" t="s">
        <v>108</v>
      </c>
      <c r="C8" s="25" t="s">
        <v>109</v>
      </c>
      <c r="D8" s="24" t="s">
        <v>110</v>
      </c>
      <c r="E8" s="24" t="s">
        <v>111</v>
      </c>
      <c r="F8" s="24"/>
    </row>
    <row r="9" spans="1:9" ht="31.15" customHeight="1" x14ac:dyDescent="0.25">
      <c r="A9" s="29">
        <v>1</v>
      </c>
      <c r="B9" s="30" t="s">
        <v>112</v>
      </c>
      <c r="C9" s="6" t="s">
        <v>113</v>
      </c>
      <c r="D9" s="22" t="s">
        <v>192</v>
      </c>
      <c r="E9" s="31"/>
      <c r="F9" s="32"/>
      <c r="I9" s="28"/>
    </row>
    <row r="10" spans="1:9" ht="54.6" customHeight="1" x14ac:dyDescent="0.25">
      <c r="A10" s="29">
        <v>2</v>
      </c>
      <c r="B10" s="30" t="s">
        <v>115</v>
      </c>
      <c r="C10" s="6" t="s">
        <v>116</v>
      </c>
      <c r="D10" s="22" t="s">
        <v>114</v>
      </c>
      <c r="E10" s="31"/>
      <c r="F10" s="32"/>
      <c r="I10" s="28"/>
    </row>
    <row r="11" spans="1:9" x14ac:dyDescent="0.25">
      <c r="A11" s="102" t="s">
        <v>117</v>
      </c>
      <c r="B11" s="102"/>
      <c r="C11" s="102"/>
      <c r="D11" s="102"/>
      <c r="E11" s="102"/>
      <c r="F11" s="102"/>
      <c r="I11" s="28"/>
    </row>
    <row r="12" spans="1:9" ht="74.45" customHeight="1" x14ac:dyDescent="0.25">
      <c r="A12" s="29">
        <v>3</v>
      </c>
      <c r="B12" s="30" t="s">
        <v>118</v>
      </c>
      <c r="C12" s="6" t="s">
        <v>119</v>
      </c>
      <c r="D12" s="22" t="s">
        <v>191</v>
      </c>
      <c r="E12" s="31"/>
      <c r="F12" s="32"/>
      <c r="I12" s="28"/>
    </row>
    <row r="13" spans="1:9" ht="60" customHeight="1" x14ac:dyDescent="0.25">
      <c r="A13" s="29">
        <v>4</v>
      </c>
      <c r="B13" s="30" t="s">
        <v>120</v>
      </c>
      <c r="C13" s="6" t="s">
        <v>121</v>
      </c>
      <c r="D13" s="22" t="s">
        <v>191</v>
      </c>
      <c r="E13" s="31"/>
      <c r="F13" s="32"/>
      <c r="I13" s="28"/>
    </row>
    <row r="14" spans="1:9" ht="126" customHeight="1" x14ac:dyDescent="0.25">
      <c r="A14" s="29">
        <v>5</v>
      </c>
      <c r="B14" s="30" t="s">
        <v>122</v>
      </c>
      <c r="C14" s="6" t="s">
        <v>123</v>
      </c>
      <c r="D14" s="22" t="s">
        <v>191</v>
      </c>
      <c r="E14" s="31"/>
      <c r="F14" s="32"/>
    </row>
    <row r="15" spans="1:9" x14ac:dyDescent="0.25">
      <c r="A15" s="102" t="s">
        <v>124</v>
      </c>
      <c r="B15" s="102"/>
      <c r="C15" s="102"/>
      <c r="D15" s="102"/>
      <c r="E15" s="102"/>
      <c r="F15" s="102"/>
    </row>
    <row r="16" spans="1:9" ht="89.45" customHeight="1" x14ac:dyDescent="0.25">
      <c r="A16" s="29">
        <v>6</v>
      </c>
      <c r="B16" s="33" t="s">
        <v>125</v>
      </c>
      <c r="C16" s="26" t="s">
        <v>126</v>
      </c>
      <c r="D16" s="22" t="s">
        <v>191</v>
      </c>
      <c r="E16" s="6"/>
      <c r="F16" s="32"/>
    </row>
    <row r="17" spans="1:6" ht="48.6" customHeight="1" x14ac:dyDescent="0.25">
      <c r="A17" s="29">
        <v>7</v>
      </c>
      <c r="B17" s="33" t="s">
        <v>127</v>
      </c>
      <c r="C17" s="26" t="s">
        <v>128</v>
      </c>
      <c r="D17" s="22" t="s">
        <v>191</v>
      </c>
      <c r="E17" s="6"/>
      <c r="F17" s="32"/>
    </row>
    <row r="18" spans="1:6" ht="45" customHeight="1" x14ac:dyDescent="0.25">
      <c r="A18" s="29">
        <v>8</v>
      </c>
      <c r="B18" s="33" t="s">
        <v>130</v>
      </c>
      <c r="C18" s="6" t="s">
        <v>131</v>
      </c>
      <c r="D18" s="22" t="s">
        <v>191</v>
      </c>
      <c r="E18" s="32"/>
      <c r="F18" s="32"/>
    </row>
    <row r="19" spans="1:6" s="34" customFormat="1" x14ac:dyDescent="0.25">
      <c r="A19" s="102" t="s">
        <v>132</v>
      </c>
      <c r="B19" s="102"/>
      <c r="C19" s="102"/>
      <c r="D19" s="102"/>
      <c r="E19" s="102"/>
      <c r="F19" s="102"/>
    </row>
    <row r="20" spans="1:6" s="34" customFormat="1" ht="81" customHeight="1" x14ac:dyDescent="0.25">
      <c r="A20" s="29">
        <v>9</v>
      </c>
      <c r="B20" s="35" t="s">
        <v>133</v>
      </c>
      <c r="C20" s="6" t="s">
        <v>134</v>
      </c>
      <c r="D20" s="22" t="s">
        <v>114</v>
      </c>
      <c r="E20" s="36"/>
      <c r="F20" s="29"/>
    </row>
    <row r="21" spans="1:6" s="34" customFormat="1" ht="79.5" customHeight="1" x14ac:dyDescent="0.25">
      <c r="A21" s="29">
        <v>10</v>
      </c>
      <c r="B21" s="37" t="s">
        <v>135</v>
      </c>
      <c r="C21" s="6" t="s">
        <v>136</v>
      </c>
      <c r="D21" s="22" t="s">
        <v>114</v>
      </c>
      <c r="E21" s="6"/>
      <c r="F21" s="29"/>
    </row>
    <row r="22" spans="1:6" s="34" customFormat="1" ht="86.45" customHeight="1" x14ac:dyDescent="0.25">
      <c r="A22" s="29">
        <v>11</v>
      </c>
      <c r="B22" s="37" t="s">
        <v>137</v>
      </c>
      <c r="C22" s="6" t="s">
        <v>138</v>
      </c>
      <c r="D22" s="22" t="s">
        <v>114</v>
      </c>
      <c r="E22" s="6"/>
      <c r="F22" s="29"/>
    </row>
    <row r="23" spans="1:6" s="34" customFormat="1" ht="88.9" customHeight="1" x14ac:dyDescent="0.25">
      <c r="A23" s="29">
        <v>12</v>
      </c>
      <c r="B23" s="37" t="s">
        <v>139</v>
      </c>
      <c r="C23" s="6" t="s">
        <v>193</v>
      </c>
      <c r="D23" s="22" t="s">
        <v>129</v>
      </c>
      <c r="E23" s="6"/>
      <c r="F23" s="29"/>
    </row>
    <row r="24" spans="1:6" x14ac:dyDescent="0.25">
      <c r="A24" s="102" t="s">
        <v>140</v>
      </c>
      <c r="B24" s="102"/>
      <c r="C24" s="102"/>
      <c r="D24" s="102"/>
      <c r="E24" s="102"/>
      <c r="F24" s="102"/>
    </row>
    <row r="25" spans="1:6" s="34" customFormat="1" ht="88.9" customHeight="1" x14ac:dyDescent="0.25">
      <c r="A25" s="29">
        <v>13</v>
      </c>
      <c r="B25" s="37" t="s">
        <v>141</v>
      </c>
      <c r="C25" s="6" t="s">
        <v>142</v>
      </c>
      <c r="D25" s="22" t="s">
        <v>129</v>
      </c>
      <c r="E25" s="6" t="s">
        <v>143</v>
      </c>
      <c r="F25" s="29"/>
    </row>
    <row r="26" spans="1:6" s="34" customFormat="1" ht="91.9" customHeight="1" x14ac:dyDescent="0.25">
      <c r="A26" s="29">
        <v>14</v>
      </c>
      <c r="B26" s="37" t="s">
        <v>144</v>
      </c>
      <c r="C26" s="6" t="s">
        <v>145</v>
      </c>
      <c r="D26" s="22" t="s">
        <v>129</v>
      </c>
      <c r="E26" s="6" t="s">
        <v>146</v>
      </c>
      <c r="F26" s="29"/>
    </row>
  </sheetData>
  <mergeCells count="8">
    <mergeCell ref="A19:F19"/>
    <mergeCell ref="A24:F24"/>
    <mergeCell ref="C1:D1"/>
    <mergeCell ref="B4:C4"/>
    <mergeCell ref="A6:F6"/>
    <mergeCell ref="A7:F7"/>
    <mergeCell ref="A11:F11"/>
    <mergeCell ref="A15:F1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2721D-2802-4D49-A94F-0B8E36C6D277}">
  <dimension ref="B1:D21"/>
  <sheetViews>
    <sheetView showGridLines="0" topLeftCell="A8" zoomScale="80" zoomScaleNormal="80" workbookViewId="0">
      <selection activeCell="C9" sqref="C9"/>
    </sheetView>
  </sheetViews>
  <sheetFormatPr baseColWidth="10" defaultRowHeight="15" x14ac:dyDescent="0.25"/>
  <cols>
    <col min="1" max="1" width="3.7109375" customWidth="1"/>
    <col min="2" max="2" width="40.28515625" customWidth="1"/>
    <col min="3" max="3" width="111.28515625" customWidth="1"/>
    <col min="5" max="5" width="69.7109375" bestFit="1" customWidth="1"/>
  </cols>
  <sheetData>
    <row r="1" spans="2:4" x14ac:dyDescent="0.25">
      <c r="B1" s="38"/>
    </row>
    <row r="2" spans="2:4" ht="15.75" x14ac:dyDescent="0.25">
      <c r="B2" s="38"/>
      <c r="C2" s="39"/>
    </row>
    <row r="3" spans="2:4" ht="27" x14ac:dyDescent="0.25">
      <c r="B3" s="38"/>
      <c r="C3" s="82" t="s">
        <v>147</v>
      </c>
      <c r="D3" s="82"/>
    </row>
    <row r="4" spans="2:4" x14ac:dyDescent="0.25">
      <c r="B4" s="38"/>
    </row>
    <row r="5" spans="2:4" x14ac:dyDescent="0.25">
      <c r="B5" s="38"/>
    </row>
    <row r="6" spans="2:4" ht="15.75" x14ac:dyDescent="0.25">
      <c r="B6" s="40"/>
    </row>
    <row r="8" spans="2:4" ht="37.5" customHeight="1" x14ac:dyDescent="0.25">
      <c r="B8" s="24" t="s">
        <v>148</v>
      </c>
      <c r="C8" s="24" t="s">
        <v>149</v>
      </c>
    </row>
    <row r="9" spans="2:4" s="43" customFormat="1" ht="105" customHeight="1" x14ac:dyDescent="0.25">
      <c r="B9" s="41" t="s">
        <v>150</v>
      </c>
      <c r="C9" s="42" t="s">
        <v>151</v>
      </c>
    </row>
    <row r="10" spans="2:4" s="43" customFormat="1" ht="71.45" customHeight="1" x14ac:dyDescent="0.25">
      <c r="B10" s="33" t="s">
        <v>152</v>
      </c>
      <c r="C10" s="26" t="s">
        <v>153</v>
      </c>
    </row>
    <row r="11" spans="2:4" s="43" customFormat="1" x14ac:dyDescent="0.25">
      <c r="B11" s="41" t="s">
        <v>154</v>
      </c>
      <c r="C11" s="44" t="s">
        <v>155</v>
      </c>
    </row>
    <row r="12" spans="2:4" s="43" customFormat="1" x14ac:dyDescent="0.25">
      <c r="B12" s="41" t="s">
        <v>156</v>
      </c>
      <c r="C12" s="44" t="s">
        <v>157</v>
      </c>
    </row>
    <row r="13" spans="2:4" s="43" customFormat="1" x14ac:dyDescent="0.25">
      <c r="B13" s="41" t="s">
        <v>158</v>
      </c>
      <c r="C13" s="44" t="s">
        <v>159</v>
      </c>
    </row>
    <row r="14" spans="2:4" s="43" customFormat="1" ht="90" customHeight="1" x14ac:dyDescent="0.25">
      <c r="B14" s="41" t="s">
        <v>16</v>
      </c>
      <c r="C14" s="26" t="s">
        <v>160</v>
      </c>
    </row>
    <row r="15" spans="2:4" s="43" customFormat="1" ht="102" customHeight="1" x14ac:dyDescent="0.25">
      <c r="B15" s="41" t="s">
        <v>161</v>
      </c>
      <c r="C15" s="26" t="s">
        <v>162</v>
      </c>
    </row>
    <row r="16" spans="2:4" s="43" customFormat="1" ht="63.6" customHeight="1" x14ac:dyDescent="0.25">
      <c r="B16" s="45" t="s">
        <v>163</v>
      </c>
      <c r="C16" s="26" t="s">
        <v>164</v>
      </c>
    </row>
    <row r="17" spans="2:3" ht="42" customHeight="1" x14ac:dyDescent="0.25">
      <c r="B17" s="45" t="s">
        <v>165</v>
      </c>
      <c r="C17" s="6" t="s">
        <v>166</v>
      </c>
    </row>
    <row r="18" spans="2:3" x14ac:dyDescent="0.25">
      <c r="B18" s="45" t="s">
        <v>167</v>
      </c>
      <c r="C18" s="6" t="s">
        <v>168</v>
      </c>
    </row>
    <row r="19" spans="2:3" ht="87" customHeight="1" x14ac:dyDescent="0.25">
      <c r="B19" s="45" t="s">
        <v>169</v>
      </c>
      <c r="C19" s="6" t="s">
        <v>170</v>
      </c>
    </row>
    <row r="20" spans="2:3" ht="46.9" customHeight="1" x14ac:dyDescent="0.25">
      <c r="B20" s="45" t="s">
        <v>171</v>
      </c>
      <c r="C20" s="6" t="s">
        <v>172</v>
      </c>
    </row>
    <row r="21" spans="2:3" ht="83.45" customHeight="1" x14ac:dyDescent="0.25">
      <c r="B21" s="45" t="s">
        <v>173</v>
      </c>
      <c r="C21" s="6" t="s">
        <v>174</v>
      </c>
    </row>
  </sheetData>
  <mergeCells count="1">
    <mergeCell ref="C3:D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25BE5-C40F-4BD6-BD02-74FB2C088A10}">
  <dimension ref="A1:F32"/>
  <sheetViews>
    <sheetView showGridLines="0" workbookViewId="0">
      <selection activeCell="L18" sqref="L18"/>
    </sheetView>
  </sheetViews>
  <sheetFormatPr baseColWidth="10" defaultRowHeight="15" x14ac:dyDescent="0.25"/>
  <cols>
    <col min="1" max="1" width="14.7109375" bestFit="1" customWidth="1"/>
    <col min="2" max="2" width="16.5703125" customWidth="1"/>
    <col min="3" max="3" width="19.28515625" customWidth="1"/>
    <col min="4" max="4" width="19.5703125" customWidth="1"/>
  </cols>
  <sheetData>
    <row r="1" spans="1:4" x14ac:dyDescent="0.25">
      <c r="A1" s="105" t="s">
        <v>179</v>
      </c>
      <c r="B1" s="105"/>
      <c r="C1" s="105"/>
      <c r="D1" s="105"/>
    </row>
    <row r="2" spans="1:4" ht="4.9000000000000004" customHeight="1" x14ac:dyDescent="0.25">
      <c r="B2" s="46"/>
      <c r="D2" s="47"/>
    </row>
    <row r="3" spans="1:4" x14ac:dyDescent="0.25">
      <c r="A3" s="48" t="s">
        <v>175</v>
      </c>
      <c r="B3" s="49" t="s">
        <v>176</v>
      </c>
      <c r="C3" s="48" t="s">
        <v>177</v>
      </c>
      <c r="D3" s="50" t="s">
        <v>178</v>
      </c>
    </row>
    <row r="4" spans="1:4" x14ac:dyDescent="0.25">
      <c r="A4">
        <v>1992</v>
      </c>
      <c r="B4" s="46">
        <v>279057</v>
      </c>
      <c r="C4" s="46">
        <v>279060</v>
      </c>
      <c r="D4" s="47">
        <f>+B4/C4</f>
        <v>0.99998924962373681</v>
      </c>
    </row>
    <row r="5" spans="1:4" x14ac:dyDescent="0.25">
      <c r="A5">
        <v>1993</v>
      </c>
      <c r="B5" s="46">
        <v>275822</v>
      </c>
      <c r="C5" s="46">
        <v>275828</v>
      </c>
      <c r="D5" s="47">
        <f t="shared" ref="D5:D32" si="0">+B5/C5</f>
        <v>0.99997824731354323</v>
      </c>
    </row>
    <row r="6" spans="1:4" x14ac:dyDescent="0.25">
      <c r="A6">
        <v>1994</v>
      </c>
      <c r="B6" s="46">
        <v>273769</v>
      </c>
      <c r="C6" s="46">
        <v>273775</v>
      </c>
      <c r="D6" s="47">
        <f t="shared" si="0"/>
        <v>0.99997808419322431</v>
      </c>
    </row>
    <row r="7" spans="1:4" x14ac:dyDescent="0.25">
      <c r="A7">
        <v>1995</v>
      </c>
      <c r="B7" s="46">
        <v>265928</v>
      </c>
      <c r="C7" s="46">
        <v>265932</v>
      </c>
      <c r="D7" s="47">
        <f t="shared" si="0"/>
        <v>0.99998495856083514</v>
      </c>
    </row>
    <row r="8" spans="1:4" x14ac:dyDescent="0.25">
      <c r="A8">
        <v>1996</v>
      </c>
      <c r="B8" s="46">
        <v>264791</v>
      </c>
      <c r="C8" s="46">
        <v>264793</v>
      </c>
      <c r="D8" s="47">
        <f t="shared" si="0"/>
        <v>0.99999244693024358</v>
      </c>
    </row>
    <row r="9" spans="1:4" x14ac:dyDescent="0.25">
      <c r="A9">
        <v>1997</v>
      </c>
      <c r="B9" s="46">
        <v>259993</v>
      </c>
      <c r="C9" s="46">
        <v>259995</v>
      </c>
      <c r="D9" s="47">
        <f t="shared" si="0"/>
        <v>0.99999230754437585</v>
      </c>
    </row>
    <row r="10" spans="1:4" x14ac:dyDescent="0.25">
      <c r="A10">
        <v>1998</v>
      </c>
      <c r="B10" s="46">
        <v>257130</v>
      </c>
      <c r="C10" s="46">
        <v>257133</v>
      </c>
      <c r="D10" s="47">
        <f t="shared" si="0"/>
        <v>0.99998833288609401</v>
      </c>
    </row>
    <row r="11" spans="1:4" x14ac:dyDescent="0.25">
      <c r="A11">
        <v>1999</v>
      </c>
      <c r="B11" s="46">
        <v>250609</v>
      </c>
      <c r="C11" s="46">
        <v>250610</v>
      </c>
      <c r="D11" s="47">
        <f t="shared" si="0"/>
        <v>0.99999600973624359</v>
      </c>
    </row>
    <row r="12" spans="1:4" x14ac:dyDescent="0.25">
      <c r="A12">
        <v>2000</v>
      </c>
      <c r="B12" s="46">
        <v>238325</v>
      </c>
      <c r="C12" s="46">
        <v>248893</v>
      </c>
      <c r="D12" s="47">
        <f t="shared" si="0"/>
        <v>0.9575399870627137</v>
      </c>
    </row>
    <row r="13" spans="1:4" x14ac:dyDescent="0.25">
      <c r="A13">
        <v>2001</v>
      </c>
      <c r="B13" s="46">
        <v>32103</v>
      </c>
      <c r="C13" s="46">
        <v>246116</v>
      </c>
      <c r="D13" s="47">
        <f t="shared" si="0"/>
        <v>0.13043849241820929</v>
      </c>
    </row>
    <row r="14" spans="1:4" x14ac:dyDescent="0.25">
      <c r="A14">
        <v>2002</v>
      </c>
      <c r="B14" s="46">
        <v>27825</v>
      </c>
      <c r="C14" s="46">
        <v>238981</v>
      </c>
      <c r="D14" s="47">
        <f t="shared" si="0"/>
        <v>0.11643185023077149</v>
      </c>
    </row>
    <row r="15" spans="1:4" x14ac:dyDescent="0.25">
      <c r="A15">
        <v>2003</v>
      </c>
      <c r="B15" s="46">
        <v>5100</v>
      </c>
      <c r="C15" s="46">
        <v>234486</v>
      </c>
      <c r="D15" s="47">
        <f t="shared" si="0"/>
        <v>2.1749699342391442E-2</v>
      </c>
    </row>
    <row r="16" spans="1:4" x14ac:dyDescent="0.25">
      <c r="A16">
        <v>2004</v>
      </c>
      <c r="B16" s="46">
        <v>1389</v>
      </c>
      <c r="C16" s="46">
        <v>230352</v>
      </c>
      <c r="D16" s="47">
        <f t="shared" si="0"/>
        <v>6.029902062929777E-3</v>
      </c>
    </row>
    <row r="17" spans="1:6" x14ac:dyDescent="0.25">
      <c r="A17">
        <v>2005</v>
      </c>
      <c r="B17" s="46">
        <v>1413</v>
      </c>
      <c r="C17" s="46">
        <v>230831</v>
      </c>
      <c r="D17" s="47">
        <f t="shared" si="0"/>
        <v>6.1213615155676663E-3</v>
      </c>
    </row>
    <row r="18" spans="1:6" x14ac:dyDescent="0.25">
      <c r="A18">
        <v>2006</v>
      </c>
      <c r="B18" s="46">
        <v>1447</v>
      </c>
      <c r="C18" s="46">
        <v>231383</v>
      </c>
      <c r="D18" s="47">
        <f t="shared" si="0"/>
        <v>6.2537005743723614E-3</v>
      </c>
    </row>
    <row r="19" spans="1:6" x14ac:dyDescent="0.25">
      <c r="A19">
        <v>2007</v>
      </c>
      <c r="B19" s="46">
        <v>1634</v>
      </c>
      <c r="C19" s="46">
        <v>240569</v>
      </c>
      <c r="D19" s="47">
        <f t="shared" si="0"/>
        <v>6.7922300878334278E-3</v>
      </c>
    </row>
    <row r="20" spans="1:6" x14ac:dyDescent="0.25">
      <c r="A20">
        <v>2008</v>
      </c>
      <c r="B20" s="46">
        <v>1246</v>
      </c>
      <c r="C20" s="46">
        <v>246581</v>
      </c>
      <c r="D20" s="47">
        <f t="shared" si="0"/>
        <v>5.0531062815058741E-3</v>
      </c>
    </row>
    <row r="21" spans="1:6" x14ac:dyDescent="0.25">
      <c r="A21">
        <v>2009</v>
      </c>
      <c r="B21" s="46">
        <v>1682</v>
      </c>
      <c r="C21" s="46">
        <v>252240</v>
      </c>
      <c r="D21" s="47">
        <f t="shared" si="0"/>
        <v>6.6682524579765303E-3</v>
      </c>
    </row>
    <row r="22" spans="1:6" x14ac:dyDescent="0.25">
      <c r="A22">
        <v>2010</v>
      </c>
      <c r="B22" s="46">
        <v>5506</v>
      </c>
      <c r="C22" s="46">
        <v>250643</v>
      </c>
      <c r="D22" s="47">
        <f t="shared" si="0"/>
        <v>2.1967499591051813E-2</v>
      </c>
    </row>
    <row r="23" spans="1:6" x14ac:dyDescent="0.25">
      <c r="A23">
        <v>2011</v>
      </c>
      <c r="B23" s="46">
        <v>4513</v>
      </c>
      <c r="C23" s="46">
        <v>247358</v>
      </c>
      <c r="D23" s="47">
        <f t="shared" si="0"/>
        <v>1.8244811164385224E-2</v>
      </c>
    </row>
    <row r="24" spans="1:6" x14ac:dyDescent="0.25">
      <c r="A24">
        <v>2012</v>
      </c>
      <c r="B24" s="46">
        <v>4927</v>
      </c>
      <c r="C24" s="46">
        <v>243635</v>
      </c>
      <c r="D24" s="47">
        <f t="shared" si="0"/>
        <v>2.0222874381759598E-2</v>
      </c>
    </row>
    <row r="25" spans="1:6" x14ac:dyDescent="0.25">
      <c r="A25">
        <v>2013</v>
      </c>
      <c r="B25" s="46">
        <v>4753</v>
      </c>
      <c r="C25" s="46">
        <v>242005</v>
      </c>
      <c r="D25" s="47">
        <f t="shared" si="0"/>
        <v>1.9640090080783455E-2</v>
      </c>
    </row>
    <row r="26" spans="1:6" x14ac:dyDescent="0.25">
      <c r="A26">
        <v>2014</v>
      </c>
      <c r="B26" s="46">
        <v>0</v>
      </c>
      <c r="C26" s="46">
        <v>250997</v>
      </c>
      <c r="D26" s="47">
        <f t="shared" si="0"/>
        <v>0</v>
      </c>
    </row>
    <row r="27" spans="1:6" x14ac:dyDescent="0.25">
      <c r="A27">
        <v>2015</v>
      </c>
      <c r="B27" s="46">
        <v>83</v>
      </c>
      <c r="C27" s="46">
        <v>244670</v>
      </c>
      <c r="D27" s="47">
        <f t="shared" si="0"/>
        <v>3.3923243552540157E-4</v>
      </c>
      <c r="F27" s="46"/>
    </row>
    <row r="28" spans="1:6" x14ac:dyDescent="0.25">
      <c r="A28">
        <v>2016</v>
      </c>
      <c r="B28" s="46">
        <v>2958</v>
      </c>
      <c r="C28" s="46">
        <v>231749</v>
      </c>
      <c r="D28" s="47">
        <f t="shared" si="0"/>
        <v>1.2763809121074957E-2</v>
      </c>
      <c r="F28" s="46"/>
    </row>
    <row r="29" spans="1:6" x14ac:dyDescent="0.25">
      <c r="A29">
        <v>2017</v>
      </c>
      <c r="B29" s="46">
        <v>5975</v>
      </c>
      <c r="C29" s="46">
        <v>219186</v>
      </c>
      <c r="D29" s="47">
        <f t="shared" si="0"/>
        <v>2.7259952734207477E-2</v>
      </c>
      <c r="F29" s="46"/>
    </row>
    <row r="30" spans="1:6" x14ac:dyDescent="0.25">
      <c r="A30">
        <v>2018</v>
      </c>
      <c r="B30" s="46">
        <v>350</v>
      </c>
      <c r="C30" s="46">
        <v>221731</v>
      </c>
      <c r="D30" s="47">
        <f t="shared" si="0"/>
        <v>1.5784892504882042E-3</v>
      </c>
      <c r="F30" s="46"/>
    </row>
    <row r="31" spans="1:6" x14ac:dyDescent="0.25">
      <c r="A31">
        <v>2019</v>
      </c>
      <c r="B31" s="46">
        <v>8869</v>
      </c>
      <c r="C31" s="46">
        <v>210188</v>
      </c>
      <c r="D31" s="47">
        <f t="shared" si="0"/>
        <v>4.2195558262127238E-2</v>
      </c>
      <c r="F31" s="46"/>
    </row>
    <row r="32" spans="1:6" x14ac:dyDescent="0.25">
      <c r="A32">
        <v>2020</v>
      </c>
      <c r="B32" s="46">
        <v>0</v>
      </c>
      <c r="C32" s="46">
        <v>194978</v>
      </c>
      <c r="D32" s="47">
        <f t="shared" si="0"/>
        <v>0</v>
      </c>
    </row>
  </sheetData>
  <mergeCells count="1">
    <mergeCell ref="A1:D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Ficha</vt:lpstr>
      <vt:lpstr>variables BD Nacimiento</vt:lpstr>
      <vt:lpstr>Manual de Uso</vt:lpstr>
      <vt:lpstr>Glosario</vt:lpstr>
      <vt:lpstr>Missing por año Nacionalidad_m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Gutiérrez Madrid</dc:creator>
  <cp:lastModifiedBy>Estela Blanco  | U.Mayor</cp:lastModifiedBy>
  <dcterms:created xsi:type="dcterms:W3CDTF">2022-06-13T21:30:03Z</dcterms:created>
  <dcterms:modified xsi:type="dcterms:W3CDTF">2023-06-27T19:36:06Z</dcterms:modified>
</cp:coreProperties>
</file>