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heredia_ic_ac_uk/Documents/UKPACT/Downscaling_Kenya/Core-WESM/1_Data/KNBS/"/>
    </mc:Choice>
  </mc:AlternateContent>
  <xr:revisionPtr revIDLastSave="72" documentId="8_{2C1321FC-9DBD-45B1-A7B1-06E491F87138}" xr6:coauthVersionLast="47" xr6:coauthVersionMax="47" xr10:uidLastSave="{24938215-E5CC-4495-AA19-F8785A21C25F}"/>
  <bookViews>
    <workbookView xWindow="-110" yWindow="-110" windowWidth="19420" windowHeight="12300" activeTab="1" xr2:uid="{F8E8EFB8-7E80-43D3-9FAF-1CF17721A9BB}"/>
  </bookViews>
  <sheets>
    <sheet name="urban" sheetId="1" r:id="rId1"/>
    <sheet name="rural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F2" i="1"/>
  <c r="E2" i="1"/>
  <c r="D3" i="1"/>
  <c r="D3" i="2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D5" i="1"/>
  <c r="D5" i="2" s="1"/>
  <c r="D6" i="1"/>
  <c r="D6" i="2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D8" i="1"/>
  <c r="D8" i="2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D10" i="1"/>
  <c r="D10" i="2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D13" i="1"/>
  <c r="D13" i="2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D15" i="1"/>
  <c r="D15" i="2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D17" i="1"/>
  <c r="D17" i="2" s="1"/>
  <c r="D18" i="1"/>
  <c r="D18" i="2" s="1"/>
  <c r="D19" i="1"/>
  <c r="D19" i="2" s="1"/>
  <c r="D20" i="1"/>
  <c r="D20" i="2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D26" i="1"/>
  <c r="D26" i="2" s="1"/>
  <c r="D27" i="1"/>
  <c r="D27" i="2" s="1"/>
  <c r="D28" i="1"/>
  <c r="E28" i="1" s="1"/>
  <c r="D29" i="1"/>
  <c r="D29" i="2" s="1"/>
  <c r="D30" i="1"/>
  <c r="D30" i="2" s="1"/>
  <c r="D31" i="1"/>
  <c r="D31" i="2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D33" i="1"/>
  <c r="D33" i="2" s="1"/>
  <c r="D34" i="1"/>
  <c r="D34" i="2" s="1"/>
  <c r="D35" i="1"/>
  <c r="D35" i="2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D37" i="1"/>
  <c r="D37" i="2" s="1"/>
  <c r="D38" i="1"/>
  <c r="D38" i="2" s="1"/>
  <c r="D39" i="1"/>
  <c r="D39" i="2" s="1"/>
  <c r="D40" i="1"/>
  <c r="E40" i="1" s="1"/>
  <c r="D41" i="1"/>
  <c r="D41" i="2" s="1"/>
  <c r="D42" i="1"/>
  <c r="D42" i="2" s="1"/>
  <c r="D43" i="1"/>
  <c r="D43" i="2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D45" i="1"/>
  <c r="E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D47" i="1"/>
  <c r="E47" i="1" s="1"/>
  <c r="F47" i="1" s="1"/>
  <c r="D48" i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D2" i="1"/>
  <c r="D45" i="2" l="1"/>
  <c r="D47" i="2"/>
  <c r="D28" i="2"/>
  <c r="E28" i="2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D12" i="2"/>
  <c r="E12" i="2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D40" i="2"/>
  <c r="E40" i="2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D9" i="2"/>
  <c r="E9" i="2" s="1"/>
  <c r="F9" i="2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E30" i="2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E47" i="2"/>
  <c r="F47" i="2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E15" i="2"/>
  <c r="F15" i="2" s="1"/>
  <c r="D16" i="2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E45" i="2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E38" i="1"/>
  <c r="E38" i="2" s="1"/>
  <c r="D14" i="2"/>
  <c r="E14" i="2" s="1"/>
  <c r="F14" i="2" s="1"/>
  <c r="G14" i="2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E34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D44" i="2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D7" i="2"/>
  <c r="E7" i="2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E10" i="2"/>
  <c r="E16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F40" i="2" l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E33" i="2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E41" i="2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E26" i="2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F45" i="2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E27" i="2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E18" i="2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E3" i="2"/>
  <c r="F3" i="2" s="1"/>
  <c r="G47" i="2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39" i="2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E5" i="2"/>
  <c r="F5" i="2" s="1"/>
  <c r="G5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E42" i="2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E31" i="2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E43" i="2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E6" i="2"/>
  <c r="F6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E34" i="2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E37" i="2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F10" i="2"/>
  <c r="F7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G9" i="2"/>
  <c r="F12" i="2"/>
  <c r="G6" i="2"/>
  <c r="F16" i="2"/>
  <c r="G15" i="2"/>
  <c r="F38" i="2" l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G10" i="2"/>
  <c r="G7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G3" i="2"/>
  <c r="G16" i="2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G12" i="2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H10" i="2" l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H3" i="2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</calcChain>
</file>

<file path=xl/sharedStrings.xml><?xml version="1.0" encoding="utf-8"?>
<sst xmlns="http://schemas.openxmlformats.org/spreadsheetml/2006/main" count="288" uniqueCount="144">
  <si>
    <t>COUNTY Name</t>
  </si>
  <si>
    <t>COUNTY Id</t>
  </si>
  <si>
    <t>County Number</t>
  </si>
  <si>
    <t>Mombasa</t>
  </si>
  <si>
    <t>MO</t>
  </si>
  <si>
    <t>C2</t>
  </si>
  <si>
    <t>Kwale</t>
  </si>
  <si>
    <t>KW</t>
  </si>
  <si>
    <t>C3</t>
  </si>
  <si>
    <t>Kilifi</t>
  </si>
  <si>
    <t>KL</t>
  </si>
  <si>
    <t>C4</t>
  </si>
  <si>
    <t>Tana River</t>
  </si>
  <si>
    <t>TR</t>
  </si>
  <si>
    <t>C5</t>
  </si>
  <si>
    <t>Lamu</t>
  </si>
  <si>
    <t>LA</t>
  </si>
  <si>
    <t>C6</t>
  </si>
  <si>
    <t>Taita Taveta</t>
  </si>
  <si>
    <t>TT</t>
  </si>
  <si>
    <t>C7</t>
  </si>
  <si>
    <t>Garissa</t>
  </si>
  <si>
    <t>GA</t>
  </si>
  <si>
    <t>C8</t>
  </si>
  <si>
    <t>Wajir</t>
  </si>
  <si>
    <t>WA</t>
  </si>
  <si>
    <t>C9</t>
  </si>
  <si>
    <t>Mandera</t>
  </si>
  <si>
    <t>MA</t>
  </si>
  <si>
    <t>C10</t>
  </si>
  <si>
    <t>Marsabit</t>
  </si>
  <si>
    <t>MB</t>
  </si>
  <si>
    <t>C11</t>
  </si>
  <si>
    <t>Isiolo</t>
  </si>
  <si>
    <t>IS</t>
  </si>
  <si>
    <t>C12</t>
  </si>
  <si>
    <t>Meru</t>
  </si>
  <si>
    <t>MU</t>
  </si>
  <si>
    <t>C13</t>
  </si>
  <si>
    <t>Tharaka Nithi</t>
  </si>
  <si>
    <t>TN</t>
  </si>
  <si>
    <t>C14</t>
  </si>
  <si>
    <t>Embu</t>
  </si>
  <si>
    <t>EM</t>
  </si>
  <si>
    <t>C15</t>
  </si>
  <si>
    <t>Kitui</t>
  </si>
  <si>
    <t>KT</t>
  </si>
  <si>
    <t>C16</t>
  </si>
  <si>
    <t>Machakos</t>
  </si>
  <si>
    <t>MC</t>
  </si>
  <si>
    <t>C17</t>
  </si>
  <si>
    <t>Makueni</t>
  </si>
  <si>
    <t>MK</t>
  </si>
  <si>
    <t>C18</t>
  </si>
  <si>
    <t>Nyandarua</t>
  </si>
  <si>
    <t>NY</t>
  </si>
  <si>
    <t>C19</t>
  </si>
  <si>
    <t>Nyeri</t>
  </si>
  <si>
    <t>NE</t>
  </si>
  <si>
    <t>C20</t>
  </si>
  <si>
    <t>Kirinyaga</t>
  </si>
  <si>
    <t>KR</t>
  </si>
  <si>
    <t>C21</t>
  </si>
  <si>
    <t>Muranga</t>
  </si>
  <si>
    <t>MR</t>
  </si>
  <si>
    <t>C22</t>
  </si>
  <si>
    <t>Kiambu</t>
  </si>
  <si>
    <t>KM</t>
  </si>
  <si>
    <t>C23</t>
  </si>
  <si>
    <t>Turkana</t>
  </si>
  <si>
    <t>TU</t>
  </si>
  <si>
    <t>C24</t>
  </si>
  <si>
    <t>West Pokot</t>
  </si>
  <si>
    <t>WP</t>
  </si>
  <si>
    <t>C25</t>
  </si>
  <si>
    <t>Samburu</t>
  </si>
  <si>
    <t>SA</t>
  </si>
  <si>
    <t>C26</t>
  </si>
  <si>
    <t>Trans Nzoia</t>
  </si>
  <si>
    <t>TZ</t>
  </si>
  <si>
    <t>C27</t>
  </si>
  <si>
    <t>Uasin Gishu</t>
  </si>
  <si>
    <t>UG</t>
  </si>
  <si>
    <t>C28</t>
  </si>
  <si>
    <t>Elgeyo Marakwet</t>
  </si>
  <si>
    <t>EA</t>
  </si>
  <si>
    <t>C29</t>
  </si>
  <si>
    <t>Nandi</t>
  </si>
  <si>
    <t>NN</t>
  </si>
  <si>
    <t>C30</t>
  </si>
  <si>
    <t>Baringo</t>
  </si>
  <si>
    <t>BA</t>
  </si>
  <si>
    <t>C31</t>
  </si>
  <si>
    <t>Laikipia</t>
  </si>
  <si>
    <t>LI</t>
  </si>
  <si>
    <t>C32</t>
  </si>
  <si>
    <t>Nakuru</t>
  </si>
  <si>
    <t>C33</t>
  </si>
  <si>
    <t>Narok</t>
  </si>
  <si>
    <t>NK</t>
  </si>
  <si>
    <t>C34</t>
  </si>
  <si>
    <t>Kajiado</t>
  </si>
  <si>
    <t>KA</t>
  </si>
  <si>
    <t>C35</t>
  </si>
  <si>
    <t>Kericho</t>
  </si>
  <si>
    <t>KC</t>
  </si>
  <si>
    <t>C36</t>
  </si>
  <si>
    <t>Bomet</t>
  </si>
  <si>
    <t>BO</t>
  </si>
  <si>
    <t>C37</t>
  </si>
  <si>
    <t>Kakamega</t>
  </si>
  <si>
    <t>KK</t>
  </si>
  <si>
    <t>C38</t>
  </si>
  <si>
    <t>Vihiga</t>
  </si>
  <si>
    <t>VI</t>
  </si>
  <si>
    <t>C39</t>
  </si>
  <si>
    <t>Bungoma</t>
  </si>
  <si>
    <t>BU</t>
  </si>
  <si>
    <t>C40</t>
  </si>
  <si>
    <t>Busia</t>
  </si>
  <si>
    <t>BS</t>
  </si>
  <si>
    <t>C41</t>
  </si>
  <si>
    <t>Siaya</t>
  </si>
  <si>
    <t>SI</t>
  </si>
  <si>
    <t>C42</t>
  </si>
  <si>
    <t>Kisumu</t>
  </si>
  <si>
    <t>KS</t>
  </si>
  <si>
    <t>C43</t>
  </si>
  <si>
    <t>Homabay</t>
  </si>
  <si>
    <t>HB</t>
  </si>
  <si>
    <t>C44</t>
  </si>
  <si>
    <t>Migori</t>
  </si>
  <si>
    <t>MI</t>
  </si>
  <si>
    <t>C45</t>
  </si>
  <si>
    <t>Kisii</t>
  </si>
  <si>
    <t>KI</t>
  </si>
  <si>
    <t>C46</t>
  </si>
  <si>
    <t>Nyamira</t>
  </si>
  <si>
    <t>NM</t>
  </si>
  <si>
    <t>C47</t>
  </si>
  <si>
    <t>Nairobi City</t>
  </si>
  <si>
    <t>NI</t>
  </si>
  <si>
    <t>C48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</si>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</sst>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heredia\OneDrive%20-%20Imperial%20College%20London\UKPACT\Downscaling_Kenya\Core-WESM\1_Data\KNBS\counties_population_KNBS.csv" TargetMode="External"/><Relationship Id="rId1" Type="http://schemas.openxmlformats.org/officeDocument/2006/relationships/externalLinkPath" Target="file:///C:\Users\rheredia\OneDrive%20-%20Imperial%20College%20London\UKPACT\Downscaling_Kenya\Core-WESM\1_Data\KNBS\counties_population_KNB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rheredia_ic_ac_uk/Documents/UKPACT/Downscaling_Kenya/Core-WESM/1_Data/KNBS/distribution-of-urban-rural-population.xlsx" TargetMode="External"/><Relationship Id="rId1" Type="http://schemas.openxmlformats.org/officeDocument/2006/relationships/externalLinkPath" Target="distribution-of-urban-rural-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ies_population_KNBS"/>
    </sheetNames>
    <sheetDataSet>
      <sheetData sheetId="0">
        <row r="1">
          <cell r="A1" t="str">
            <v>COUNTY Name</v>
          </cell>
        </row>
        <row r="2">
          <cell r="D2">
            <v>1208333</v>
          </cell>
          <cell r="E2">
            <v>1228079</v>
          </cell>
          <cell r="F2">
            <v>1256006</v>
          </cell>
          <cell r="G2">
            <v>1283933</v>
          </cell>
          <cell r="H2">
            <v>1311860</v>
          </cell>
          <cell r="I2">
            <v>1339787</v>
          </cell>
          <cell r="J2">
            <v>1367714</v>
          </cell>
          <cell r="K2">
            <v>1395077</v>
          </cell>
          <cell r="L2">
            <v>1422440</v>
          </cell>
          <cell r="M2">
            <v>1449803</v>
          </cell>
          <cell r="N2">
            <v>1477166</v>
          </cell>
          <cell r="O2">
            <v>1504530</v>
          </cell>
          <cell r="P2">
            <v>1530639</v>
          </cell>
          <cell r="Q2">
            <v>1556748</v>
          </cell>
          <cell r="R2">
            <v>1582857</v>
          </cell>
          <cell r="S2">
            <v>1608966</v>
          </cell>
          <cell r="T2">
            <v>1635074</v>
          </cell>
          <cell r="U2">
            <v>1659594</v>
          </cell>
          <cell r="V2">
            <v>1684114</v>
          </cell>
          <cell r="W2">
            <v>1708634</v>
          </cell>
          <cell r="X2">
            <v>1733154</v>
          </cell>
          <cell r="Y2">
            <v>1757673</v>
          </cell>
          <cell r="Z2">
            <v>1780631</v>
          </cell>
          <cell r="AA2">
            <v>1803589</v>
          </cell>
          <cell r="AB2">
            <v>1826547</v>
          </cell>
          <cell r="AC2">
            <v>1849505</v>
          </cell>
          <cell r="AD2">
            <v>1872463</v>
          </cell>
          <cell r="AE2">
            <v>1895421</v>
          </cell>
          <cell r="AF2">
            <v>1918379</v>
          </cell>
          <cell r="AG2">
            <v>1941337</v>
          </cell>
          <cell r="AH2">
            <v>1964295</v>
          </cell>
          <cell r="AI2">
            <v>1987253</v>
          </cell>
          <cell r="AJ2">
            <v>2010211</v>
          </cell>
          <cell r="AK2">
            <v>2033169</v>
          </cell>
          <cell r="AL2">
            <v>2056127</v>
          </cell>
          <cell r="AM2">
            <v>2079085</v>
          </cell>
          <cell r="AN2">
            <v>2102043</v>
          </cell>
          <cell r="AO2">
            <v>2125001</v>
          </cell>
          <cell r="AP2">
            <v>2147959</v>
          </cell>
          <cell r="AQ2">
            <v>2170917</v>
          </cell>
          <cell r="AR2">
            <v>2193875</v>
          </cell>
          <cell r="AS2">
            <v>2216833</v>
          </cell>
          <cell r="AT2">
            <v>2239791</v>
          </cell>
          <cell r="AU2">
            <v>2262749</v>
          </cell>
          <cell r="AV2">
            <v>2285707</v>
          </cell>
          <cell r="AW2">
            <v>2308665</v>
          </cell>
          <cell r="AX2">
            <v>2331623</v>
          </cell>
          <cell r="AY2">
            <v>2354581</v>
          </cell>
          <cell r="AZ2">
            <v>2377539</v>
          </cell>
          <cell r="BA2">
            <v>2400497</v>
          </cell>
          <cell r="BB2">
            <v>2423455</v>
          </cell>
          <cell r="BC2">
            <v>2446413</v>
          </cell>
        </row>
        <row r="3">
          <cell r="D3">
            <v>866820</v>
          </cell>
          <cell r="E3">
            <v>879076</v>
          </cell>
          <cell r="F3">
            <v>900872</v>
          </cell>
          <cell r="G3">
            <v>922668</v>
          </cell>
          <cell r="H3">
            <v>944464</v>
          </cell>
          <cell r="I3">
            <v>966260</v>
          </cell>
          <cell r="J3">
            <v>988056</v>
          </cell>
          <cell r="K3">
            <v>1012849</v>
          </cell>
          <cell r="L3">
            <v>1037642</v>
          </cell>
          <cell r="M3">
            <v>1062435</v>
          </cell>
          <cell r="N3">
            <v>1087228</v>
          </cell>
          <cell r="O3">
            <v>1112022</v>
          </cell>
          <cell r="P3">
            <v>1139003</v>
          </cell>
          <cell r="Q3">
            <v>1165984</v>
          </cell>
          <cell r="R3">
            <v>1192965</v>
          </cell>
          <cell r="S3">
            <v>1219946</v>
          </cell>
          <cell r="T3">
            <v>1246928</v>
          </cell>
          <cell r="U3">
            <v>1274732</v>
          </cell>
          <cell r="V3">
            <v>1302536</v>
          </cell>
          <cell r="W3">
            <v>1330340</v>
          </cell>
          <cell r="X3">
            <v>1358144</v>
          </cell>
          <cell r="Y3">
            <v>1385948</v>
          </cell>
          <cell r="Z3">
            <v>1413703</v>
          </cell>
          <cell r="AA3">
            <v>1441458</v>
          </cell>
          <cell r="AB3">
            <v>1469213</v>
          </cell>
          <cell r="AC3">
            <v>1496968</v>
          </cell>
          <cell r="AD3">
            <v>1524725</v>
          </cell>
          <cell r="AE3">
            <v>1552480</v>
          </cell>
          <cell r="AF3">
            <v>1580235</v>
          </cell>
          <cell r="AG3">
            <v>1607990</v>
          </cell>
          <cell r="AH3">
            <v>1635745</v>
          </cell>
          <cell r="AI3">
            <v>1663500</v>
          </cell>
          <cell r="AJ3">
            <v>1691255</v>
          </cell>
          <cell r="AK3">
            <v>1719010</v>
          </cell>
          <cell r="AL3">
            <v>1746765</v>
          </cell>
          <cell r="AM3">
            <v>1774520</v>
          </cell>
          <cell r="AN3">
            <v>1802275</v>
          </cell>
          <cell r="AO3">
            <v>1830030</v>
          </cell>
          <cell r="AP3">
            <v>1857785</v>
          </cell>
          <cell r="AQ3">
            <v>1885540</v>
          </cell>
          <cell r="AR3">
            <v>1913295</v>
          </cell>
          <cell r="AS3">
            <v>1941050</v>
          </cell>
          <cell r="AT3">
            <v>1968805</v>
          </cell>
          <cell r="AU3">
            <v>1996560</v>
          </cell>
          <cell r="AV3">
            <v>2024315</v>
          </cell>
          <cell r="AW3">
            <v>2052070</v>
          </cell>
          <cell r="AX3">
            <v>2079825</v>
          </cell>
          <cell r="AY3">
            <v>2107580</v>
          </cell>
          <cell r="AZ3">
            <v>2135335</v>
          </cell>
          <cell r="BA3">
            <v>2163090</v>
          </cell>
          <cell r="BB3">
            <v>2190845</v>
          </cell>
          <cell r="BC3">
            <v>2218600</v>
          </cell>
        </row>
        <row r="4">
          <cell r="D4">
            <v>1453787</v>
          </cell>
          <cell r="E4">
            <v>1488572</v>
          </cell>
          <cell r="F4">
            <v>1518160</v>
          </cell>
          <cell r="G4">
            <v>1547747</v>
          </cell>
          <cell r="H4">
            <v>1577335</v>
          </cell>
          <cell r="I4">
            <v>1606922</v>
          </cell>
          <cell r="J4">
            <v>1636510</v>
          </cell>
          <cell r="K4">
            <v>1666368</v>
          </cell>
          <cell r="L4">
            <v>1696226</v>
          </cell>
          <cell r="M4">
            <v>1726084</v>
          </cell>
          <cell r="N4">
            <v>1755942</v>
          </cell>
          <cell r="O4">
            <v>1785800</v>
          </cell>
          <cell r="P4">
            <v>1815365</v>
          </cell>
          <cell r="Q4">
            <v>1844930</v>
          </cell>
          <cell r="R4">
            <v>1874495</v>
          </cell>
          <cell r="S4">
            <v>1904060</v>
          </cell>
          <cell r="T4">
            <v>1933624</v>
          </cell>
          <cell r="U4">
            <v>1962329</v>
          </cell>
          <cell r="V4">
            <v>1991034</v>
          </cell>
          <cell r="W4">
            <v>2019739</v>
          </cell>
          <cell r="X4">
            <v>2048444</v>
          </cell>
          <cell r="Y4">
            <v>2077150</v>
          </cell>
          <cell r="Z4">
            <v>2104617</v>
          </cell>
          <cell r="AA4">
            <v>2132084</v>
          </cell>
          <cell r="AB4">
            <v>2159551</v>
          </cell>
          <cell r="AC4">
            <v>2187018</v>
          </cell>
          <cell r="AD4">
            <v>2214483</v>
          </cell>
          <cell r="AE4">
            <v>2241950</v>
          </cell>
          <cell r="AF4">
            <v>2269417</v>
          </cell>
          <cell r="AG4">
            <v>2296884</v>
          </cell>
          <cell r="AH4">
            <v>2324351</v>
          </cell>
          <cell r="AI4">
            <v>2351818</v>
          </cell>
          <cell r="AJ4">
            <v>2379285</v>
          </cell>
          <cell r="AK4">
            <v>2406752</v>
          </cell>
          <cell r="AL4">
            <v>2434219</v>
          </cell>
          <cell r="AM4">
            <v>2461686</v>
          </cell>
          <cell r="AN4">
            <v>2489153</v>
          </cell>
          <cell r="AO4">
            <v>2516620</v>
          </cell>
          <cell r="AP4">
            <v>2544087</v>
          </cell>
          <cell r="AQ4">
            <v>2571554</v>
          </cell>
          <cell r="AR4">
            <v>2599021</v>
          </cell>
          <cell r="AS4">
            <v>2626488</v>
          </cell>
          <cell r="AT4">
            <v>2653955</v>
          </cell>
          <cell r="AU4">
            <v>2681422</v>
          </cell>
          <cell r="AV4">
            <v>2708889</v>
          </cell>
          <cell r="AW4">
            <v>2736356</v>
          </cell>
          <cell r="AX4">
            <v>2763823</v>
          </cell>
          <cell r="AY4">
            <v>2791290</v>
          </cell>
          <cell r="AZ4">
            <v>2818757</v>
          </cell>
          <cell r="BA4">
            <v>2846224</v>
          </cell>
          <cell r="BB4">
            <v>2873691</v>
          </cell>
          <cell r="BC4">
            <v>2901158</v>
          </cell>
        </row>
        <row r="5">
          <cell r="D5">
            <v>315943</v>
          </cell>
          <cell r="E5">
            <v>325873</v>
          </cell>
          <cell r="F5">
            <v>334765</v>
          </cell>
          <cell r="G5">
            <v>343657</v>
          </cell>
          <cell r="H5">
            <v>352549</v>
          </cell>
          <cell r="I5">
            <v>361440</v>
          </cell>
          <cell r="J5">
            <v>370332</v>
          </cell>
          <cell r="K5">
            <v>380340</v>
          </cell>
          <cell r="L5">
            <v>390348</v>
          </cell>
          <cell r="M5">
            <v>400356</v>
          </cell>
          <cell r="N5">
            <v>410364</v>
          </cell>
          <cell r="O5">
            <v>420374</v>
          </cell>
          <cell r="P5">
            <v>431327</v>
          </cell>
          <cell r="Q5">
            <v>442280</v>
          </cell>
          <cell r="R5">
            <v>453233</v>
          </cell>
          <cell r="S5">
            <v>464186</v>
          </cell>
          <cell r="T5">
            <v>475138</v>
          </cell>
          <cell r="U5">
            <v>486633</v>
          </cell>
          <cell r="V5">
            <v>498128</v>
          </cell>
          <cell r="W5">
            <v>509623</v>
          </cell>
          <cell r="X5">
            <v>521118</v>
          </cell>
          <cell r="Y5">
            <v>532615</v>
          </cell>
          <cell r="Z5">
            <v>544221</v>
          </cell>
          <cell r="AA5">
            <v>555827</v>
          </cell>
          <cell r="AB5">
            <v>567433</v>
          </cell>
          <cell r="AC5">
            <v>579039</v>
          </cell>
          <cell r="AD5">
            <v>590644</v>
          </cell>
          <cell r="AE5">
            <v>602250</v>
          </cell>
          <cell r="AF5">
            <v>613856</v>
          </cell>
          <cell r="AG5">
            <v>625462</v>
          </cell>
          <cell r="AH5">
            <v>637068</v>
          </cell>
          <cell r="AI5">
            <v>648674</v>
          </cell>
          <cell r="AJ5">
            <v>660280</v>
          </cell>
          <cell r="AK5">
            <v>671886</v>
          </cell>
          <cell r="AL5">
            <v>683492</v>
          </cell>
          <cell r="AM5">
            <v>695098</v>
          </cell>
          <cell r="AN5">
            <v>706704</v>
          </cell>
          <cell r="AO5">
            <v>718310</v>
          </cell>
          <cell r="AP5">
            <v>729916</v>
          </cell>
          <cell r="AQ5">
            <v>741522</v>
          </cell>
          <cell r="AR5">
            <v>753128</v>
          </cell>
          <cell r="AS5">
            <v>764734</v>
          </cell>
          <cell r="AT5">
            <v>776340</v>
          </cell>
          <cell r="AU5">
            <v>787946</v>
          </cell>
          <cell r="AV5">
            <v>799552</v>
          </cell>
          <cell r="AW5">
            <v>811158</v>
          </cell>
          <cell r="AX5">
            <v>822764</v>
          </cell>
          <cell r="AY5">
            <v>834370</v>
          </cell>
          <cell r="AZ5">
            <v>845976</v>
          </cell>
          <cell r="BA5">
            <v>857582</v>
          </cell>
          <cell r="BB5">
            <v>869188</v>
          </cell>
          <cell r="BC5">
            <v>880794</v>
          </cell>
        </row>
        <row r="6">
          <cell r="D6">
            <v>143920</v>
          </cell>
          <cell r="E6">
            <v>154774</v>
          </cell>
          <cell r="F6">
            <v>158960</v>
          </cell>
          <cell r="G6">
            <v>163146</v>
          </cell>
          <cell r="H6">
            <v>167332</v>
          </cell>
          <cell r="I6">
            <v>171519</v>
          </cell>
          <cell r="J6">
            <v>175705</v>
          </cell>
          <cell r="K6">
            <v>180255</v>
          </cell>
          <cell r="L6">
            <v>184805</v>
          </cell>
          <cell r="M6">
            <v>189355</v>
          </cell>
          <cell r="N6">
            <v>193905</v>
          </cell>
          <cell r="O6">
            <v>198455</v>
          </cell>
          <cell r="P6">
            <v>203314</v>
          </cell>
          <cell r="Q6">
            <v>208173</v>
          </cell>
          <cell r="R6">
            <v>213032</v>
          </cell>
          <cell r="S6">
            <v>217891</v>
          </cell>
          <cell r="T6">
            <v>222752</v>
          </cell>
          <cell r="U6">
            <v>227785</v>
          </cell>
          <cell r="V6">
            <v>232818</v>
          </cell>
          <cell r="W6">
            <v>237851</v>
          </cell>
          <cell r="X6">
            <v>242884</v>
          </cell>
          <cell r="Y6">
            <v>247918</v>
          </cell>
          <cell r="Z6">
            <v>252962</v>
          </cell>
          <cell r="AA6">
            <v>258006</v>
          </cell>
          <cell r="AB6">
            <v>263050</v>
          </cell>
          <cell r="AC6">
            <v>268094</v>
          </cell>
          <cell r="AD6">
            <v>273139</v>
          </cell>
          <cell r="AE6">
            <v>278183</v>
          </cell>
          <cell r="AF6">
            <v>283227</v>
          </cell>
          <cell r="AG6">
            <v>288271</v>
          </cell>
          <cell r="AH6">
            <v>293315</v>
          </cell>
          <cell r="AI6">
            <v>298359</v>
          </cell>
          <cell r="AJ6">
            <v>303403</v>
          </cell>
          <cell r="AK6">
            <v>308447</v>
          </cell>
          <cell r="AL6">
            <v>313491</v>
          </cell>
          <cell r="AM6">
            <v>318535</v>
          </cell>
          <cell r="AN6">
            <v>323579</v>
          </cell>
          <cell r="AO6">
            <v>328623</v>
          </cell>
          <cell r="AP6">
            <v>333667</v>
          </cell>
          <cell r="AQ6">
            <v>338711</v>
          </cell>
          <cell r="AR6">
            <v>343755</v>
          </cell>
          <cell r="AS6">
            <v>348799</v>
          </cell>
          <cell r="AT6">
            <v>353843</v>
          </cell>
          <cell r="AU6">
            <v>358887</v>
          </cell>
          <cell r="AV6">
            <v>363931</v>
          </cell>
          <cell r="AW6">
            <v>368975</v>
          </cell>
          <cell r="AX6">
            <v>374019</v>
          </cell>
          <cell r="AY6">
            <v>379063</v>
          </cell>
          <cell r="AZ6">
            <v>384107</v>
          </cell>
          <cell r="BA6">
            <v>389151</v>
          </cell>
          <cell r="BB6">
            <v>394195</v>
          </cell>
          <cell r="BC6">
            <v>399239</v>
          </cell>
        </row>
        <row r="7">
          <cell r="D7">
            <v>340671</v>
          </cell>
          <cell r="E7">
            <v>350614</v>
          </cell>
          <cell r="F7">
            <v>355073</v>
          </cell>
          <cell r="G7">
            <v>359531</v>
          </cell>
          <cell r="H7">
            <v>363990</v>
          </cell>
          <cell r="I7">
            <v>368448</v>
          </cell>
          <cell r="J7">
            <v>372907</v>
          </cell>
          <cell r="K7">
            <v>377233</v>
          </cell>
          <cell r="L7">
            <v>381559</v>
          </cell>
          <cell r="M7">
            <v>385885</v>
          </cell>
          <cell r="N7">
            <v>390211</v>
          </cell>
          <cell r="O7">
            <v>394539</v>
          </cell>
          <cell r="P7">
            <v>398846</v>
          </cell>
          <cell r="Q7">
            <v>403153</v>
          </cell>
          <cell r="R7">
            <v>407460</v>
          </cell>
          <cell r="S7">
            <v>411767</v>
          </cell>
          <cell r="T7">
            <v>416076</v>
          </cell>
          <cell r="U7">
            <v>420318</v>
          </cell>
          <cell r="V7">
            <v>424560</v>
          </cell>
          <cell r="W7">
            <v>428802</v>
          </cell>
          <cell r="X7">
            <v>433044</v>
          </cell>
          <cell r="Y7">
            <v>437287</v>
          </cell>
          <cell r="Z7">
            <v>441264</v>
          </cell>
          <cell r="AA7">
            <v>445241</v>
          </cell>
          <cell r="AB7">
            <v>449218</v>
          </cell>
          <cell r="AC7">
            <v>453195</v>
          </cell>
          <cell r="AD7">
            <v>457173</v>
          </cell>
          <cell r="AE7">
            <v>461150</v>
          </cell>
          <cell r="AF7">
            <v>465127</v>
          </cell>
          <cell r="AG7">
            <v>469104</v>
          </cell>
          <cell r="AH7">
            <v>473081</v>
          </cell>
          <cell r="AI7">
            <v>477058</v>
          </cell>
          <cell r="AJ7">
            <v>481035</v>
          </cell>
          <cell r="AK7">
            <v>485012</v>
          </cell>
          <cell r="AL7">
            <v>488989</v>
          </cell>
          <cell r="AM7">
            <v>492966</v>
          </cell>
          <cell r="AN7">
            <v>496943</v>
          </cell>
          <cell r="AO7">
            <v>500920</v>
          </cell>
          <cell r="AP7">
            <v>504897</v>
          </cell>
          <cell r="AQ7">
            <v>508874</v>
          </cell>
          <cell r="AR7">
            <v>512851</v>
          </cell>
          <cell r="AS7">
            <v>516828</v>
          </cell>
          <cell r="AT7">
            <v>520805</v>
          </cell>
          <cell r="AU7">
            <v>524782</v>
          </cell>
          <cell r="AV7">
            <v>528759</v>
          </cell>
          <cell r="AW7">
            <v>532736</v>
          </cell>
          <cell r="AX7">
            <v>536713</v>
          </cell>
          <cell r="AY7">
            <v>540690</v>
          </cell>
          <cell r="AZ7">
            <v>544667</v>
          </cell>
          <cell r="BA7">
            <v>548644</v>
          </cell>
          <cell r="BB7">
            <v>552621</v>
          </cell>
          <cell r="BC7">
            <v>556598</v>
          </cell>
        </row>
        <row r="8">
          <cell r="D8">
            <v>841353</v>
          </cell>
          <cell r="E8">
            <v>861201</v>
          </cell>
          <cell r="F8">
            <v>883144</v>
          </cell>
          <cell r="G8">
            <v>905087</v>
          </cell>
          <cell r="H8">
            <v>927031</v>
          </cell>
          <cell r="I8">
            <v>948974</v>
          </cell>
          <cell r="J8">
            <v>970917</v>
          </cell>
          <cell r="K8">
            <v>991919</v>
          </cell>
          <cell r="L8">
            <v>1012921</v>
          </cell>
          <cell r="M8">
            <v>1033923</v>
          </cell>
          <cell r="N8">
            <v>1054925</v>
          </cell>
          <cell r="O8">
            <v>1075926</v>
          </cell>
          <cell r="P8">
            <v>1095757</v>
          </cell>
          <cell r="Q8">
            <v>1115588</v>
          </cell>
          <cell r="R8">
            <v>1135419</v>
          </cell>
          <cell r="S8">
            <v>1155250</v>
          </cell>
          <cell r="T8">
            <v>1175079</v>
          </cell>
          <cell r="U8">
            <v>1193598</v>
          </cell>
          <cell r="V8">
            <v>1212117</v>
          </cell>
          <cell r="W8">
            <v>1230636</v>
          </cell>
          <cell r="X8">
            <v>1249155</v>
          </cell>
          <cell r="Y8">
            <v>1267672</v>
          </cell>
          <cell r="Z8">
            <v>1284868</v>
          </cell>
          <cell r="AA8">
            <v>1302064</v>
          </cell>
          <cell r="AB8">
            <v>1319260</v>
          </cell>
          <cell r="AC8">
            <v>1336456</v>
          </cell>
          <cell r="AD8">
            <v>1353654</v>
          </cell>
          <cell r="AE8">
            <v>1370850</v>
          </cell>
          <cell r="AF8">
            <v>1388046</v>
          </cell>
          <cell r="AG8">
            <v>1405242</v>
          </cell>
          <cell r="AH8">
            <v>1422438</v>
          </cell>
          <cell r="AI8">
            <v>1439634</v>
          </cell>
          <cell r="AJ8">
            <v>1456830</v>
          </cell>
          <cell r="AK8">
            <v>1474026</v>
          </cell>
          <cell r="AL8">
            <v>1491222</v>
          </cell>
          <cell r="AM8">
            <v>1508418</v>
          </cell>
          <cell r="AN8">
            <v>1525614</v>
          </cell>
          <cell r="AO8">
            <v>1542810</v>
          </cell>
          <cell r="AP8">
            <v>1560006</v>
          </cell>
          <cell r="AQ8">
            <v>1577202</v>
          </cell>
          <cell r="AR8">
            <v>1594398</v>
          </cell>
          <cell r="AS8">
            <v>1611594</v>
          </cell>
          <cell r="AT8">
            <v>1628790</v>
          </cell>
          <cell r="AU8">
            <v>1645986</v>
          </cell>
          <cell r="AV8">
            <v>1663182</v>
          </cell>
          <cell r="AW8">
            <v>1680378</v>
          </cell>
          <cell r="AX8">
            <v>1697574</v>
          </cell>
          <cell r="AY8">
            <v>1714770</v>
          </cell>
          <cell r="AZ8">
            <v>1731966</v>
          </cell>
          <cell r="BA8">
            <v>1749162</v>
          </cell>
          <cell r="BB8">
            <v>1766358</v>
          </cell>
          <cell r="BC8">
            <v>1783554</v>
          </cell>
        </row>
        <row r="9">
          <cell r="D9">
            <v>781263</v>
          </cell>
          <cell r="E9">
            <v>803882</v>
          </cell>
          <cell r="F9">
            <v>826133</v>
          </cell>
          <cell r="G9">
            <v>848385</v>
          </cell>
          <cell r="H9">
            <v>870636</v>
          </cell>
          <cell r="I9">
            <v>892887</v>
          </cell>
          <cell r="J9">
            <v>915139</v>
          </cell>
          <cell r="K9">
            <v>939677</v>
          </cell>
          <cell r="L9">
            <v>964215</v>
          </cell>
          <cell r="M9">
            <v>988753</v>
          </cell>
          <cell r="N9">
            <v>1013291</v>
          </cell>
          <cell r="O9">
            <v>1037827</v>
          </cell>
          <cell r="P9">
            <v>1063224</v>
          </cell>
          <cell r="Q9">
            <v>1088621</v>
          </cell>
          <cell r="R9">
            <v>1114018</v>
          </cell>
          <cell r="S9">
            <v>1139415</v>
          </cell>
          <cell r="T9">
            <v>1164812</v>
          </cell>
          <cell r="U9">
            <v>1189750</v>
          </cell>
          <cell r="V9">
            <v>1214688</v>
          </cell>
          <cell r="W9">
            <v>1239626</v>
          </cell>
          <cell r="X9">
            <v>1264564</v>
          </cell>
          <cell r="Y9">
            <v>1289502</v>
          </cell>
          <cell r="Z9">
            <v>1313130</v>
          </cell>
          <cell r="AA9">
            <v>1336758</v>
          </cell>
          <cell r="AB9">
            <v>1360386</v>
          </cell>
          <cell r="AC9">
            <v>1384014</v>
          </cell>
          <cell r="AD9">
            <v>1407640</v>
          </cell>
          <cell r="AE9">
            <v>1431268</v>
          </cell>
          <cell r="AF9">
            <v>1454896</v>
          </cell>
          <cell r="AG9">
            <v>1478524</v>
          </cell>
          <cell r="AH9">
            <v>1502152</v>
          </cell>
          <cell r="AI9">
            <v>1525780</v>
          </cell>
          <cell r="AJ9">
            <v>1549408</v>
          </cell>
          <cell r="AK9">
            <v>1573036</v>
          </cell>
          <cell r="AL9">
            <v>1596664</v>
          </cell>
          <cell r="AM9">
            <v>1620292</v>
          </cell>
          <cell r="AN9">
            <v>1643920</v>
          </cell>
          <cell r="AO9">
            <v>1667548</v>
          </cell>
          <cell r="AP9">
            <v>1691176</v>
          </cell>
          <cell r="AQ9">
            <v>1714804</v>
          </cell>
          <cell r="AR9">
            <v>1738432</v>
          </cell>
          <cell r="AS9">
            <v>1762060</v>
          </cell>
          <cell r="AT9">
            <v>1785688</v>
          </cell>
          <cell r="AU9">
            <v>1809316</v>
          </cell>
          <cell r="AV9">
            <v>1832944</v>
          </cell>
          <cell r="AW9">
            <v>1856572</v>
          </cell>
          <cell r="AX9">
            <v>1880200</v>
          </cell>
          <cell r="AY9">
            <v>1903828</v>
          </cell>
          <cell r="AZ9">
            <v>1927456</v>
          </cell>
          <cell r="BA9">
            <v>1951084</v>
          </cell>
          <cell r="BB9">
            <v>1974712</v>
          </cell>
          <cell r="BC9">
            <v>1998340</v>
          </cell>
        </row>
        <row r="10">
          <cell r="D10">
            <v>867457</v>
          </cell>
          <cell r="E10">
            <v>887280</v>
          </cell>
          <cell r="F10">
            <v>911265</v>
          </cell>
          <cell r="G10">
            <v>935251</v>
          </cell>
          <cell r="H10">
            <v>959236</v>
          </cell>
          <cell r="I10">
            <v>983222</v>
          </cell>
          <cell r="J10">
            <v>1007207</v>
          </cell>
          <cell r="K10">
            <v>1033721</v>
          </cell>
          <cell r="L10">
            <v>1060235</v>
          </cell>
          <cell r="M10">
            <v>1086749</v>
          </cell>
          <cell r="N10">
            <v>1113263</v>
          </cell>
          <cell r="O10">
            <v>1139779</v>
          </cell>
          <cell r="P10">
            <v>1167172</v>
          </cell>
          <cell r="Q10">
            <v>1194565</v>
          </cell>
          <cell r="R10">
            <v>1221958</v>
          </cell>
          <cell r="S10">
            <v>1249351</v>
          </cell>
          <cell r="T10">
            <v>1276744</v>
          </cell>
          <cell r="U10">
            <v>1303649</v>
          </cell>
          <cell r="V10">
            <v>1330554</v>
          </cell>
          <cell r="W10">
            <v>1357459</v>
          </cell>
          <cell r="X10">
            <v>1384364</v>
          </cell>
          <cell r="Y10">
            <v>1411270</v>
          </cell>
          <cell r="Z10">
            <v>1437231</v>
          </cell>
          <cell r="AA10">
            <v>1463192</v>
          </cell>
          <cell r="AB10">
            <v>1489153</v>
          </cell>
          <cell r="AC10">
            <v>1515114</v>
          </cell>
          <cell r="AD10">
            <v>1541077</v>
          </cell>
          <cell r="AE10">
            <v>1567038</v>
          </cell>
          <cell r="AF10">
            <v>1592999</v>
          </cell>
          <cell r="AG10">
            <v>1618960</v>
          </cell>
          <cell r="AH10">
            <v>1644921</v>
          </cell>
          <cell r="AI10">
            <v>1670882</v>
          </cell>
          <cell r="AJ10">
            <v>1696843</v>
          </cell>
          <cell r="AK10">
            <v>1722804</v>
          </cell>
          <cell r="AL10">
            <v>1748765</v>
          </cell>
          <cell r="AM10">
            <v>1774726</v>
          </cell>
          <cell r="AN10">
            <v>1800687</v>
          </cell>
          <cell r="AO10">
            <v>1826648</v>
          </cell>
          <cell r="AP10">
            <v>1852609</v>
          </cell>
          <cell r="AQ10">
            <v>1878570</v>
          </cell>
          <cell r="AR10">
            <v>1904531</v>
          </cell>
          <cell r="AS10">
            <v>1930492</v>
          </cell>
          <cell r="AT10">
            <v>1956453</v>
          </cell>
          <cell r="AU10">
            <v>1982414</v>
          </cell>
          <cell r="AV10">
            <v>2008375</v>
          </cell>
          <cell r="AW10">
            <v>2034336</v>
          </cell>
          <cell r="AX10">
            <v>2060297</v>
          </cell>
          <cell r="AY10">
            <v>2086258</v>
          </cell>
          <cell r="AZ10">
            <v>2112219</v>
          </cell>
          <cell r="BA10">
            <v>2138180</v>
          </cell>
          <cell r="BB10">
            <v>2164141</v>
          </cell>
          <cell r="BC10">
            <v>2190102</v>
          </cell>
        </row>
        <row r="11">
          <cell r="D11">
            <v>459785</v>
          </cell>
          <cell r="E11">
            <v>479579</v>
          </cell>
          <cell r="F11">
            <v>491483</v>
          </cell>
          <cell r="G11">
            <v>503388</v>
          </cell>
          <cell r="H11">
            <v>515292</v>
          </cell>
          <cell r="I11">
            <v>527197</v>
          </cell>
          <cell r="J11">
            <v>539101</v>
          </cell>
          <cell r="K11">
            <v>552096</v>
          </cell>
          <cell r="L11">
            <v>565091</v>
          </cell>
          <cell r="M11">
            <v>578086</v>
          </cell>
          <cell r="N11">
            <v>591081</v>
          </cell>
          <cell r="O11">
            <v>604075</v>
          </cell>
          <cell r="P11">
            <v>617356</v>
          </cell>
          <cell r="Q11">
            <v>630637</v>
          </cell>
          <cell r="R11">
            <v>643918</v>
          </cell>
          <cell r="S11">
            <v>657199</v>
          </cell>
          <cell r="T11">
            <v>670479</v>
          </cell>
          <cell r="U11">
            <v>683258</v>
          </cell>
          <cell r="V11">
            <v>696037</v>
          </cell>
          <cell r="W11">
            <v>708816</v>
          </cell>
          <cell r="X11">
            <v>721595</v>
          </cell>
          <cell r="Y11">
            <v>734375</v>
          </cell>
          <cell r="Z11">
            <v>746189</v>
          </cell>
          <cell r="AA11">
            <v>758003</v>
          </cell>
          <cell r="AB11">
            <v>769817</v>
          </cell>
          <cell r="AC11">
            <v>781631</v>
          </cell>
          <cell r="AD11">
            <v>793445</v>
          </cell>
          <cell r="AE11">
            <v>805259</v>
          </cell>
          <cell r="AF11">
            <v>817073</v>
          </cell>
          <cell r="AG11">
            <v>828887</v>
          </cell>
          <cell r="AH11">
            <v>840701</v>
          </cell>
          <cell r="AI11">
            <v>852515</v>
          </cell>
          <cell r="AJ11">
            <v>864329</v>
          </cell>
          <cell r="AK11">
            <v>876143</v>
          </cell>
          <cell r="AL11">
            <v>887957</v>
          </cell>
          <cell r="AM11">
            <v>899771</v>
          </cell>
          <cell r="AN11">
            <v>911585</v>
          </cell>
          <cell r="AO11">
            <v>923399</v>
          </cell>
          <cell r="AP11">
            <v>935213</v>
          </cell>
          <cell r="AQ11">
            <v>947027</v>
          </cell>
          <cell r="AR11">
            <v>958841</v>
          </cell>
          <cell r="AS11">
            <v>970655</v>
          </cell>
          <cell r="AT11">
            <v>982469</v>
          </cell>
          <cell r="AU11">
            <v>994283</v>
          </cell>
          <cell r="AV11">
            <v>1006097</v>
          </cell>
          <cell r="AW11">
            <v>1017911</v>
          </cell>
          <cell r="AX11">
            <v>1029725</v>
          </cell>
          <cell r="AY11">
            <v>1041539</v>
          </cell>
          <cell r="AZ11">
            <v>1053353</v>
          </cell>
          <cell r="BA11">
            <v>1065167</v>
          </cell>
          <cell r="BB11">
            <v>1076981</v>
          </cell>
          <cell r="BC11">
            <v>1088795</v>
          </cell>
        </row>
        <row r="12">
          <cell r="D12">
            <v>268002</v>
          </cell>
          <cell r="E12">
            <v>294104</v>
          </cell>
          <cell r="F12">
            <v>301382</v>
          </cell>
          <cell r="G12">
            <v>308659</v>
          </cell>
          <cell r="H12">
            <v>315937</v>
          </cell>
          <cell r="I12">
            <v>323215</v>
          </cell>
          <cell r="J12">
            <v>330492</v>
          </cell>
          <cell r="K12">
            <v>338181</v>
          </cell>
          <cell r="L12">
            <v>345870</v>
          </cell>
          <cell r="M12">
            <v>353559</v>
          </cell>
          <cell r="N12">
            <v>361248</v>
          </cell>
          <cell r="O12">
            <v>368938</v>
          </cell>
          <cell r="P12">
            <v>376876</v>
          </cell>
          <cell r="Q12">
            <v>384814</v>
          </cell>
          <cell r="R12">
            <v>392752</v>
          </cell>
          <cell r="S12">
            <v>400690</v>
          </cell>
          <cell r="T12">
            <v>408630</v>
          </cell>
          <cell r="U12">
            <v>416601</v>
          </cell>
          <cell r="V12">
            <v>424572</v>
          </cell>
          <cell r="W12">
            <v>432543</v>
          </cell>
          <cell r="X12">
            <v>440514</v>
          </cell>
          <cell r="Y12">
            <v>448487</v>
          </cell>
          <cell r="Z12">
            <v>456265</v>
          </cell>
          <cell r="AA12">
            <v>464043</v>
          </cell>
          <cell r="AB12">
            <v>471821</v>
          </cell>
          <cell r="AC12">
            <v>479599</v>
          </cell>
          <cell r="AD12">
            <v>487378</v>
          </cell>
          <cell r="AE12">
            <v>495156</v>
          </cell>
          <cell r="AF12">
            <v>502934</v>
          </cell>
          <cell r="AG12">
            <v>510712</v>
          </cell>
          <cell r="AH12">
            <v>518490</v>
          </cell>
          <cell r="AI12">
            <v>526268</v>
          </cell>
          <cell r="AJ12">
            <v>534046</v>
          </cell>
          <cell r="AK12">
            <v>541824</v>
          </cell>
          <cell r="AL12">
            <v>549602</v>
          </cell>
          <cell r="AM12">
            <v>557380</v>
          </cell>
          <cell r="AN12">
            <v>565158</v>
          </cell>
          <cell r="AO12">
            <v>572936</v>
          </cell>
          <cell r="AP12">
            <v>580714</v>
          </cell>
          <cell r="AQ12">
            <v>588492</v>
          </cell>
          <cell r="AR12">
            <v>596270</v>
          </cell>
          <cell r="AS12">
            <v>604048</v>
          </cell>
          <cell r="AT12">
            <v>611826</v>
          </cell>
          <cell r="AU12">
            <v>619604</v>
          </cell>
          <cell r="AV12">
            <v>627382</v>
          </cell>
          <cell r="AW12">
            <v>635160</v>
          </cell>
          <cell r="AX12">
            <v>642938</v>
          </cell>
          <cell r="AY12">
            <v>650716</v>
          </cell>
          <cell r="AZ12">
            <v>658494</v>
          </cell>
          <cell r="BA12">
            <v>666272</v>
          </cell>
          <cell r="BB12">
            <v>674050</v>
          </cell>
          <cell r="BC12">
            <v>681828</v>
          </cell>
        </row>
        <row r="13">
          <cell r="D13">
            <v>1545714</v>
          </cell>
          <cell r="E13">
            <v>1565421</v>
          </cell>
          <cell r="F13">
            <v>1585608</v>
          </cell>
          <cell r="G13">
            <v>1605795</v>
          </cell>
          <cell r="H13">
            <v>1625982</v>
          </cell>
          <cell r="I13">
            <v>1646169</v>
          </cell>
          <cell r="J13">
            <v>1666357</v>
          </cell>
          <cell r="K13">
            <v>1686116</v>
          </cell>
          <cell r="L13">
            <v>1705875</v>
          </cell>
          <cell r="M13">
            <v>1725634</v>
          </cell>
          <cell r="N13">
            <v>1745393</v>
          </cell>
          <cell r="O13">
            <v>1765151</v>
          </cell>
          <cell r="P13">
            <v>1783989</v>
          </cell>
          <cell r="Q13">
            <v>1802827</v>
          </cell>
          <cell r="R13">
            <v>1821665</v>
          </cell>
          <cell r="S13">
            <v>1840503</v>
          </cell>
          <cell r="T13">
            <v>1859343</v>
          </cell>
          <cell r="U13">
            <v>1876718</v>
          </cell>
          <cell r="V13">
            <v>1894093</v>
          </cell>
          <cell r="W13">
            <v>1911468</v>
          </cell>
          <cell r="X13">
            <v>1928843</v>
          </cell>
          <cell r="Y13">
            <v>1946218</v>
          </cell>
          <cell r="Z13">
            <v>1961843</v>
          </cell>
          <cell r="AA13">
            <v>1977468</v>
          </cell>
          <cell r="AB13">
            <v>1993093</v>
          </cell>
          <cell r="AC13">
            <v>2008718</v>
          </cell>
          <cell r="AD13">
            <v>2024342</v>
          </cell>
          <cell r="AE13">
            <v>2039967</v>
          </cell>
          <cell r="AF13">
            <v>2055592</v>
          </cell>
          <cell r="AG13">
            <v>2071217</v>
          </cell>
          <cell r="AH13">
            <v>2086842</v>
          </cell>
          <cell r="AI13">
            <v>2102467</v>
          </cell>
          <cell r="AJ13">
            <v>2118092</v>
          </cell>
          <cell r="AK13">
            <v>2133717</v>
          </cell>
          <cell r="AL13">
            <v>2149342</v>
          </cell>
          <cell r="AM13">
            <v>2164967</v>
          </cell>
          <cell r="AN13">
            <v>2180592</v>
          </cell>
          <cell r="AO13">
            <v>2196217</v>
          </cell>
          <cell r="AP13">
            <v>2211842</v>
          </cell>
          <cell r="AQ13">
            <v>2227467</v>
          </cell>
          <cell r="AR13">
            <v>2243092</v>
          </cell>
          <cell r="AS13">
            <v>2258717</v>
          </cell>
          <cell r="AT13">
            <v>2274342</v>
          </cell>
          <cell r="AU13">
            <v>2289967</v>
          </cell>
          <cell r="AV13">
            <v>2305592</v>
          </cell>
          <cell r="AW13">
            <v>2321217</v>
          </cell>
          <cell r="AX13">
            <v>2336842</v>
          </cell>
          <cell r="AY13">
            <v>2352467</v>
          </cell>
          <cell r="AZ13">
            <v>2368092</v>
          </cell>
          <cell r="BA13">
            <v>2383717</v>
          </cell>
          <cell r="BB13">
            <v>2399342</v>
          </cell>
          <cell r="BC13">
            <v>2414967</v>
          </cell>
        </row>
        <row r="14">
          <cell r="D14">
            <v>393177</v>
          </cell>
          <cell r="E14">
            <v>403102</v>
          </cell>
          <cell r="F14">
            <v>407529</v>
          </cell>
          <cell r="G14">
            <v>411956</v>
          </cell>
          <cell r="H14">
            <v>416383</v>
          </cell>
          <cell r="I14">
            <v>420811</v>
          </cell>
          <cell r="J14">
            <v>425238</v>
          </cell>
          <cell r="K14">
            <v>429298</v>
          </cell>
          <cell r="L14">
            <v>433358</v>
          </cell>
          <cell r="M14">
            <v>437418</v>
          </cell>
          <cell r="N14">
            <v>441478</v>
          </cell>
          <cell r="O14">
            <v>445537</v>
          </cell>
          <cell r="P14">
            <v>449235</v>
          </cell>
          <cell r="Q14">
            <v>452933</v>
          </cell>
          <cell r="R14">
            <v>456631</v>
          </cell>
          <cell r="S14">
            <v>460329</v>
          </cell>
          <cell r="T14">
            <v>464028</v>
          </cell>
          <cell r="U14">
            <v>467356</v>
          </cell>
          <cell r="V14">
            <v>470684</v>
          </cell>
          <cell r="W14">
            <v>474012</v>
          </cell>
          <cell r="X14">
            <v>477340</v>
          </cell>
          <cell r="Y14">
            <v>480668</v>
          </cell>
          <cell r="Z14">
            <v>483688</v>
          </cell>
          <cell r="AA14">
            <v>486708</v>
          </cell>
          <cell r="AB14">
            <v>489728</v>
          </cell>
          <cell r="AC14">
            <v>492748</v>
          </cell>
          <cell r="AD14">
            <v>495767</v>
          </cell>
          <cell r="AE14">
            <v>498787</v>
          </cell>
          <cell r="AF14">
            <v>501807</v>
          </cell>
          <cell r="AG14">
            <v>504827</v>
          </cell>
          <cell r="AH14">
            <v>507847</v>
          </cell>
          <cell r="AI14">
            <v>510867</v>
          </cell>
          <cell r="AJ14">
            <v>513887</v>
          </cell>
          <cell r="AK14">
            <v>516907</v>
          </cell>
          <cell r="AL14">
            <v>519927</v>
          </cell>
          <cell r="AM14">
            <v>522947</v>
          </cell>
          <cell r="AN14">
            <v>525967</v>
          </cell>
          <cell r="AO14">
            <v>528987</v>
          </cell>
          <cell r="AP14">
            <v>532007</v>
          </cell>
          <cell r="AQ14">
            <v>535027</v>
          </cell>
          <cell r="AR14">
            <v>538047</v>
          </cell>
          <cell r="AS14">
            <v>541067</v>
          </cell>
          <cell r="AT14">
            <v>544087</v>
          </cell>
          <cell r="AU14">
            <v>547107</v>
          </cell>
          <cell r="AV14">
            <v>550127</v>
          </cell>
          <cell r="AW14">
            <v>553147</v>
          </cell>
          <cell r="AX14">
            <v>556167</v>
          </cell>
          <cell r="AY14">
            <v>559187</v>
          </cell>
          <cell r="AZ14">
            <v>562207</v>
          </cell>
          <cell r="BA14">
            <v>565227</v>
          </cell>
          <cell r="BB14">
            <v>568247</v>
          </cell>
          <cell r="BC14">
            <v>571267</v>
          </cell>
        </row>
        <row r="15">
          <cell r="D15">
            <v>608599</v>
          </cell>
          <cell r="E15">
            <v>628527</v>
          </cell>
          <cell r="F15">
            <v>635160</v>
          </cell>
          <cell r="G15">
            <v>641792</v>
          </cell>
          <cell r="H15">
            <v>648425</v>
          </cell>
          <cell r="I15">
            <v>655057</v>
          </cell>
          <cell r="J15">
            <v>661690</v>
          </cell>
          <cell r="K15">
            <v>667778</v>
          </cell>
          <cell r="L15">
            <v>673866</v>
          </cell>
          <cell r="M15">
            <v>679954</v>
          </cell>
          <cell r="N15">
            <v>686042</v>
          </cell>
          <cell r="O15">
            <v>692132</v>
          </cell>
          <cell r="P15">
            <v>697649</v>
          </cell>
          <cell r="Q15">
            <v>703166</v>
          </cell>
          <cell r="R15">
            <v>708683</v>
          </cell>
          <cell r="S15">
            <v>714200</v>
          </cell>
          <cell r="T15">
            <v>719716</v>
          </cell>
          <cell r="U15">
            <v>724663</v>
          </cell>
          <cell r="V15">
            <v>729610</v>
          </cell>
          <cell r="W15">
            <v>734557</v>
          </cell>
          <cell r="X15">
            <v>739504</v>
          </cell>
          <cell r="Y15">
            <v>744452</v>
          </cell>
          <cell r="Z15">
            <v>748848</v>
          </cell>
          <cell r="AA15">
            <v>753244</v>
          </cell>
          <cell r="AB15">
            <v>757640</v>
          </cell>
          <cell r="AC15">
            <v>762036</v>
          </cell>
          <cell r="AD15">
            <v>766431</v>
          </cell>
          <cell r="AE15">
            <v>770827</v>
          </cell>
          <cell r="AF15">
            <v>775223</v>
          </cell>
          <cell r="AG15">
            <v>779619</v>
          </cell>
          <cell r="AH15">
            <v>784015</v>
          </cell>
          <cell r="AI15">
            <v>788411</v>
          </cell>
          <cell r="AJ15">
            <v>792807</v>
          </cell>
          <cell r="AK15">
            <v>797203</v>
          </cell>
          <cell r="AL15">
            <v>801599</v>
          </cell>
          <cell r="AM15">
            <v>805995</v>
          </cell>
          <cell r="AN15">
            <v>810391</v>
          </cell>
          <cell r="AO15">
            <v>814787</v>
          </cell>
          <cell r="AP15">
            <v>819183</v>
          </cell>
          <cell r="AQ15">
            <v>823579</v>
          </cell>
          <cell r="AR15">
            <v>827975</v>
          </cell>
          <cell r="AS15">
            <v>832371</v>
          </cell>
          <cell r="AT15">
            <v>836767</v>
          </cell>
          <cell r="AU15">
            <v>841163</v>
          </cell>
          <cell r="AV15">
            <v>845559</v>
          </cell>
          <cell r="AW15">
            <v>849955</v>
          </cell>
          <cell r="AX15">
            <v>854351</v>
          </cell>
          <cell r="AY15">
            <v>858747</v>
          </cell>
          <cell r="AZ15">
            <v>863143</v>
          </cell>
          <cell r="BA15">
            <v>867539</v>
          </cell>
          <cell r="BB15">
            <v>871935</v>
          </cell>
          <cell r="BC15">
            <v>876331</v>
          </cell>
        </row>
        <row r="16">
          <cell r="D16">
            <v>1136187</v>
          </cell>
          <cell r="E16">
            <v>1186046</v>
          </cell>
          <cell r="F16">
            <v>1200627</v>
          </cell>
          <cell r="G16">
            <v>1215209</v>
          </cell>
          <cell r="H16">
            <v>1229790</v>
          </cell>
          <cell r="I16">
            <v>1244372</v>
          </cell>
          <cell r="J16">
            <v>1258953</v>
          </cell>
          <cell r="K16">
            <v>1272655</v>
          </cell>
          <cell r="L16">
            <v>1286357</v>
          </cell>
          <cell r="M16">
            <v>1300059</v>
          </cell>
          <cell r="N16">
            <v>1313761</v>
          </cell>
          <cell r="O16">
            <v>1327464</v>
          </cell>
          <cell r="P16">
            <v>1339972</v>
          </cell>
          <cell r="Q16">
            <v>1352480</v>
          </cell>
          <cell r="R16">
            <v>1364988</v>
          </cell>
          <cell r="S16">
            <v>1377496</v>
          </cell>
          <cell r="T16">
            <v>1390005</v>
          </cell>
          <cell r="U16">
            <v>1401261</v>
          </cell>
          <cell r="V16">
            <v>1412517</v>
          </cell>
          <cell r="W16">
            <v>1423773</v>
          </cell>
          <cell r="X16">
            <v>1435029</v>
          </cell>
          <cell r="Y16">
            <v>1446285</v>
          </cell>
          <cell r="Z16">
            <v>1455923</v>
          </cell>
          <cell r="AA16">
            <v>1465561</v>
          </cell>
          <cell r="AB16">
            <v>1475199</v>
          </cell>
          <cell r="AC16">
            <v>1484837</v>
          </cell>
          <cell r="AD16">
            <v>1494475</v>
          </cell>
          <cell r="AE16">
            <v>1504113</v>
          </cell>
          <cell r="AF16">
            <v>1513751</v>
          </cell>
          <cell r="AG16">
            <v>1523389</v>
          </cell>
          <cell r="AH16">
            <v>1533027</v>
          </cell>
          <cell r="AI16">
            <v>1542665</v>
          </cell>
          <cell r="AJ16">
            <v>1552303</v>
          </cell>
          <cell r="AK16">
            <v>1561941</v>
          </cell>
          <cell r="AL16">
            <v>1571579</v>
          </cell>
          <cell r="AM16">
            <v>1581217</v>
          </cell>
          <cell r="AN16">
            <v>1590855</v>
          </cell>
          <cell r="AO16">
            <v>1600493</v>
          </cell>
          <cell r="AP16">
            <v>1610131</v>
          </cell>
          <cell r="AQ16">
            <v>1619769</v>
          </cell>
          <cell r="AR16">
            <v>1629407</v>
          </cell>
          <cell r="AS16">
            <v>1639045</v>
          </cell>
          <cell r="AT16">
            <v>1648683</v>
          </cell>
          <cell r="AU16">
            <v>1658321</v>
          </cell>
          <cell r="AV16">
            <v>1667959</v>
          </cell>
          <cell r="AW16">
            <v>1677597</v>
          </cell>
          <cell r="AX16">
            <v>1687235</v>
          </cell>
          <cell r="AY16">
            <v>1696873</v>
          </cell>
          <cell r="AZ16">
            <v>1706511</v>
          </cell>
          <cell r="BA16">
            <v>1716149</v>
          </cell>
          <cell r="BB16">
            <v>1725787</v>
          </cell>
          <cell r="BC16">
            <v>1735425</v>
          </cell>
        </row>
        <row r="17">
          <cell r="D17">
            <v>1421932</v>
          </cell>
          <cell r="E17">
            <v>1441719</v>
          </cell>
          <cell r="F17">
            <v>1457065</v>
          </cell>
          <cell r="G17">
            <v>1472411</v>
          </cell>
          <cell r="H17">
            <v>1487758</v>
          </cell>
          <cell r="I17">
            <v>1503104</v>
          </cell>
          <cell r="J17">
            <v>1518450</v>
          </cell>
          <cell r="K17">
            <v>1531644</v>
          </cell>
          <cell r="L17">
            <v>1544838</v>
          </cell>
          <cell r="M17">
            <v>1558032</v>
          </cell>
          <cell r="N17">
            <v>1571226</v>
          </cell>
          <cell r="O17">
            <v>1584422</v>
          </cell>
          <cell r="P17">
            <v>1595876</v>
          </cell>
          <cell r="Q17">
            <v>1607330</v>
          </cell>
          <cell r="R17">
            <v>1618784</v>
          </cell>
          <cell r="S17">
            <v>1630238</v>
          </cell>
          <cell r="T17">
            <v>1641690</v>
          </cell>
          <cell r="U17">
            <v>1651523</v>
          </cell>
          <cell r="V17">
            <v>1661356</v>
          </cell>
          <cell r="W17">
            <v>1671189</v>
          </cell>
          <cell r="X17">
            <v>1681022</v>
          </cell>
          <cell r="Y17">
            <v>1690853</v>
          </cell>
          <cell r="Z17">
            <v>1699243</v>
          </cell>
          <cell r="AA17">
            <v>1707633</v>
          </cell>
          <cell r="AB17">
            <v>1716023</v>
          </cell>
          <cell r="AC17">
            <v>1724413</v>
          </cell>
          <cell r="AD17">
            <v>1732802</v>
          </cell>
          <cell r="AE17">
            <v>1741192</v>
          </cell>
          <cell r="AF17">
            <v>1749582</v>
          </cell>
          <cell r="AG17">
            <v>1757972</v>
          </cell>
          <cell r="AH17">
            <v>1766362</v>
          </cell>
          <cell r="AI17">
            <v>1774752</v>
          </cell>
          <cell r="AJ17">
            <v>1783142</v>
          </cell>
          <cell r="AK17">
            <v>1791532</v>
          </cell>
          <cell r="AL17">
            <v>1799922</v>
          </cell>
          <cell r="AM17">
            <v>1808312</v>
          </cell>
          <cell r="AN17">
            <v>1816702</v>
          </cell>
          <cell r="AO17">
            <v>1825092</v>
          </cell>
          <cell r="AP17">
            <v>1833482</v>
          </cell>
          <cell r="AQ17">
            <v>1841872</v>
          </cell>
          <cell r="AR17">
            <v>1850262</v>
          </cell>
          <cell r="AS17">
            <v>1858652</v>
          </cell>
          <cell r="AT17">
            <v>1867042</v>
          </cell>
          <cell r="AU17">
            <v>1875432</v>
          </cell>
          <cell r="AV17">
            <v>1883822</v>
          </cell>
          <cell r="AW17">
            <v>1892212</v>
          </cell>
          <cell r="AX17">
            <v>1900602</v>
          </cell>
          <cell r="AY17">
            <v>1908992</v>
          </cell>
          <cell r="AZ17">
            <v>1917382</v>
          </cell>
          <cell r="BA17">
            <v>1925772</v>
          </cell>
          <cell r="BB17">
            <v>1934162</v>
          </cell>
          <cell r="BC17">
            <v>1942552</v>
          </cell>
        </row>
        <row r="18">
          <cell r="D18">
            <v>987653</v>
          </cell>
          <cell r="E18">
            <v>1007527</v>
          </cell>
          <cell r="F18">
            <v>1019118</v>
          </cell>
          <cell r="G18">
            <v>1030709</v>
          </cell>
          <cell r="H18">
            <v>1042300</v>
          </cell>
          <cell r="I18">
            <v>1053891</v>
          </cell>
          <cell r="J18">
            <v>1065482</v>
          </cell>
          <cell r="K18">
            <v>1076628</v>
          </cell>
          <cell r="L18">
            <v>1087774</v>
          </cell>
          <cell r="M18">
            <v>1098920</v>
          </cell>
          <cell r="N18">
            <v>1110066</v>
          </cell>
          <cell r="O18">
            <v>1121214</v>
          </cell>
          <cell r="P18">
            <v>1131951</v>
          </cell>
          <cell r="Q18">
            <v>1142688</v>
          </cell>
          <cell r="R18">
            <v>1153425</v>
          </cell>
          <cell r="S18">
            <v>1164162</v>
          </cell>
          <cell r="T18">
            <v>1174901</v>
          </cell>
          <cell r="U18">
            <v>1185010</v>
          </cell>
          <cell r="V18">
            <v>1195119</v>
          </cell>
          <cell r="W18">
            <v>1205228</v>
          </cell>
          <cell r="X18">
            <v>1215337</v>
          </cell>
          <cell r="Y18">
            <v>1225448</v>
          </cell>
          <cell r="Z18">
            <v>1234580</v>
          </cell>
          <cell r="AA18">
            <v>1243712</v>
          </cell>
          <cell r="AB18">
            <v>1252844</v>
          </cell>
          <cell r="AC18">
            <v>1261976</v>
          </cell>
          <cell r="AD18">
            <v>1271110</v>
          </cell>
          <cell r="AE18">
            <v>1280242</v>
          </cell>
          <cell r="AF18">
            <v>1289374</v>
          </cell>
          <cell r="AG18">
            <v>1298506</v>
          </cell>
          <cell r="AH18">
            <v>1307638</v>
          </cell>
          <cell r="AI18">
            <v>1316770</v>
          </cell>
          <cell r="AJ18">
            <v>1325902</v>
          </cell>
          <cell r="AK18">
            <v>1335034</v>
          </cell>
          <cell r="AL18">
            <v>1344166</v>
          </cell>
          <cell r="AM18">
            <v>1353298</v>
          </cell>
          <cell r="AN18">
            <v>1362430</v>
          </cell>
          <cell r="AO18">
            <v>1371562</v>
          </cell>
          <cell r="AP18">
            <v>1380694</v>
          </cell>
          <cell r="AQ18">
            <v>1389826</v>
          </cell>
          <cell r="AR18">
            <v>1398958</v>
          </cell>
          <cell r="AS18">
            <v>1408090</v>
          </cell>
          <cell r="AT18">
            <v>1417222</v>
          </cell>
          <cell r="AU18">
            <v>1426354</v>
          </cell>
          <cell r="AV18">
            <v>1435486</v>
          </cell>
          <cell r="AW18">
            <v>1444618</v>
          </cell>
          <cell r="AX18">
            <v>1453750</v>
          </cell>
          <cell r="AY18">
            <v>1462882</v>
          </cell>
          <cell r="AZ18">
            <v>1472014</v>
          </cell>
          <cell r="BA18">
            <v>1481146</v>
          </cell>
          <cell r="BB18">
            <v>1490278</v>
          </cell>
          <cell r="BC18">
            <v>1499410</v>
          </cell>
        </row>
        <row r="19">
          <cell r="D19">
            <v>638289</v>
          </cell>
          <cell r="E19">
            <v>657159</v>
          </cell>
          <cell r="F19">
            <v>669950</v>
          </cell>
          <cell r="G19">
            <v>682740</v>
          </cell>
          <cell r="H19">
            <v>695531</v>
          </cell>
          <cell r="I19">
            <v>708321</v>
          </cell>
          <cell r="J19">
            <v>721112</v>
          </cell>
          <cell r="K19">
            <v>733560</v>
          </cell>
          <cell r="L19">
            <v>746008</v>
          </cell>
          <cell r="M19">
            <v>758456</v>
          </cell>
          <cell r="N19">
            <v>770904</v>
          </cell>
          <cell r="O19">
            <v>783354</v>
          </cell>
          <cell r="P19">
            <v>795138</v>
          </cell>
          <cell r="Q19">
            <v>806922</v>
          </cell>
          <cell r="R19">
            <v>818706</v>
          </cell>
          <cell r="S19">
            <v>830490</v>
          </cell>
          <cell r="T19">
            <v>842273</v>
          </cell>
          <cell r="U19">
            <v>853266</v>
          </cell>
          <cell r="V19">
            <v>864259</v>
          </cell>
          <cell r="W19">
            <v>875252</v>
          </cell>
          <cell r="X19">
            <v>886245</v>
          </cell>
          <cell r="Y19">
            <v>897238</v>
          </cell>
          <cell r="Z19">
            <v>907494</v>
          </cell>
          <cell r="AA19">
            <v>917750</v>
          </cell>
          <cell r="AB19">
            <v>928006</v>
          </cell>
          <cell r="AC19">
            <v>938262</v>
          </cell>
          <cell r="AD19">
            <v>948517</v>
          </cell>
          <cell r="AE19">
            <v>958773</v>
          </cell>
          <cell r="AF19">
            <v>969029</v>
          </cell>
          <cell r="AG19">
            <v>979285</v>
          </cell>
          <cell r="AH19">
            <v>989541</v>
          </cell>
          <cell r="AI19">
            <v>999797</v>
          </cell>
          <cell r="AJ19">
            <v>1010053</v>
          </cell>
          <cell r="AK19">
            <v>1020309</v>
          </cell>
          <cell r="AL19">
            <v>1030565</v>
          </cell>
          <cell r="AM19">
            <v>1040821</v>
          </cell>
          <cell r="AN19">
            <v>1051077</v>
          </cell>
          <cell r="AO19">
            <v>1061333</v>
          </cell>
          <cell r="AP19">
            <v>1071589</v>
          </cell>
          <cell r="AQ19">
            <v>1081845</v>
          </cell>
          <cell r="AR19">
            <v>1092101</v>
          </cell>
          <cell r="AS19">
            <v>1102357</v>
          </cell>
          <cell r="AT19">
            <v>1112613</v>
          </cell>
          <cell r="AU19">
            <v>1122869</v>
          </cell>
          <cell r="AV19">
            <v>1133125</v>
          </cell>
          <cell r="AW19">
            <v>1143381</v>
          </cell>
          <cell r="AX19">
            <v>1153637</v>
          </cell>
          <cell r="AY19">
            <v>1163893</v>
          </cell>
          <cell r="AZ19">
            <v>1174149</v>
          </cell>
          <cell r="BA19">
            <v>1184405</v>
          </cell>
          <cell r="BB19">
            <v>1194661</v>
          </cell>
          <cell r="BC19">
            <v>1204917</v>
          </cell>
        </row>
        <row r="20">
          <cell r="D20">
            <v>759164</v>
          </cell>
          <cell r="E20">
            <v>809599</v>
          </cell>
          <cell r="F20">
            <v>818202</v>
          </cell>
          <cell r="G20">
            <v>826805</v>
          </cell>
          <cell r="H20">
            <v>835408</v>
          </cell>
          <cell r="I20">
            <v>844011</v>
          </cell>
          <cell r="J20">
            <v>852614</v>
          </cell>
          <cell r="K20">
            <v>861007</v>
          </cell>
          <cell r="L20">
            <v>869400</v>
          </cell>
          <cell r="M20">
            <v>877793</v>
          </cell>
          <cell r="N20">
            <v>886186</v>
          </cell>
          <cell r="O20">
            <v>894578</v>
          </cell>
          <cell r="P20">
            <v>902340</v>
          </cell>
          <cell r="Q20">
            <v>910102</v>
          </cell>
          <cell r="R20">
            <v>917864</v>
          </cell>
          <cell r="S20">
            <v>925626</v>
          </cell>
          <cell r="T20">
            <v>933388</v>
          </cell>
          <cell r="U20">
            <v>940552</v>
          </cell>
          <cell r="V20">
            <v>947716</v>
          </cell>
          <cell r="W20">
            <v>954880</v>
          </cell>
          <cell r="X20">
            <v>962044</v>
          </cell>
          <cell r="Y20">
            <v>969207</v>
          </cell>
          <cell r="Z20">
            <v>975794</v>
          </cell>
          <cell r="AA20">
            <v>982381</v>
          </cell>
          <cell r="AB20">
            <v>988968</v>
          </cell>
          <cell r="AC20">
            <v>995555</v>
          </cell>
          <cell r="AD20">
            <v>1002143</v>
          </cell>
          <cell r="AE20">
            <v>1008730</v>
          </cell>
          <cell r="AF20">
            <v>1015317</v>
          </cell>
          <cell r="AG20">
            <v>1021904</v>
          </cell>
          <cell r="AH20">
            <v>1028491</v>
          </cell>
          <cell r="AI20">
            <v>1035078</v>
          </cell>
          <cell r="AJ20">
            <v>1041665</v>
          </cell>
          <cell r="AK20">
            <v>1048252</v>
          </cell>
          <cell r="AL20">
            <v>1054839</v>
          </cell>
          <cell r="AM20">
            <v>1061426</v>
          </cell>
          <cell r="AN20">
            <v>1068013</v>
          </cell>
          <cell r="AO20">
            <v>1074600</v>
          </cell>
          <cell r="AP20">
            <v>1081187</v>
          </cell>
          <cell r="AQ20">
            <v>1087774</v>
          </cell>
          <cell r="AR20">
            <v>1094361</v>
          </cell>
          <cell r="AS20">
            <v>1100948</v>
          </cell>
          <cell r="AT20">
            <v>1107535</v>
          </cell>
          <cell r="AU20">
            <v>1114122</v>
          </cell>
          <cell r="AV20">
            <v>1120709</v>
          </cell>
          <cell r="AW20">
            <v>1127296</v>
          </cell>
          <cell r="AX20">
            <v>1133883</v>
          </cell>
          <cell r="AY20">
            <v>1140470</v>
          </cell>
          <cell r="AZ20">
            <v>1147057</v>
          </cell>
          <cell r="BA20">
            <v>1153644</v>
          </cell>
          <cell r="BB20">
            <v>1160231</v>
          </cell>
          <cell r="BC20">
            <v>1166818</v>
          </cell>
        </row>
        <row r="21">
          <cell r="D21">
            <v>610411</v>
          </cell>
          <cell r="E21">
            <v>637139</v>
          </cell>
          <cell r="F21">
            <v>642463</v>
          </cell>
          <cell r="G21">
            <v>647788</v>
          </cell>
          <cell r="H21">
            <v>653112</v>
          </cell>
          <cell r="I21">
            <v>658436</v>
          </cell>
          <cell r="J21">
            <v>663760</v>
          </cell>
          <cell r="K21">
            <v>669049</v>
          </cell>
          <cell r="L21">
            <v>674338</v>
          </cell>
          <cell r="M21">
            <v>679627</v>
          </cell>
          <cell r="N21">
            <v>684916</v>
          </cell>
          <cell r="O21">
            <v>690207</v>
          </cell>
          <cell r="P21">
            <v>695257</v>
          </cell>
          <cell r="Q21">
            <v>700307</v>
          </cell>
          <cell r="R21">
            <v>705357</v>
          </cell>
          <cell r="S21">
            <v>710407</v>
          </cell>
          <cell r="T21">
            <v>715457</v>
          </cell>
          <cell r="U21">
            <v>720126</v>
          </cell>
          <cell r="V21">
            <v>724795</v>
          </cell>
          <cell r="W21">
            <v>729464</v>
          </cell>
          <cell r="X21">
            <v>734133</v>
          </cell>
          <cell r="Y21">
            <v>738800</v>
          </cell>
          <cell r="Z21">
            <v>742994</v>
          </cell>
          <cell r="AA21">
            <v>747188</v>
          </cell>
          <cell r="AB21">
            <v>751382</v>
          </cell>
          <cell r="AC21">
            <v>755576</v>
          </cell>
          <cell r="AD21">
            <v>759772</v>
          </cell>
          <cell r="AE21">
            <v>763966</v>
          </cell>
          <cell r="AF21">
            <v>768160</v>
          </cell>
          <cell r="AG21">
            <v>772354</v>
          </cell>
          <cell r="AH21">
            <v>776548</v>
          </cell>
          <cell r="AI21">
            <v>780742</v>
          </cell>
          <cell r="AJ21">
            <v>784936</v>
          </cell>
          <cell r="AK21">
            <v>789130</v>
          </cell>
          <cell r="AL21">
            <v>793324</v>
          </cell>
          <cell r="AM21">
            <v>797518</v>
          </cell>
          <cell r="AN21">
            <v>801712</v>
          </cell>
          <cell r="AO21">
            <v>805906</v>
          </cell>
          <cell r="AP21">
            <v>810100</v>
          </cell>
          <cell r="AQ21">
            <v>814294</v>
          </cell>
          <cell r="AR21">
            <v>818488</v>
          </cell>
          <cell r="AS21">
            <v>822682</v>
          </cell>
          <cell r="AT21">
            <v>826876</v>
          </cell>
          <cell r="AU21">
            <v>831070</v>
          </cell>
          <cell r="AV21">
            <v>835264</v>
          </cell>
          <cell r="AW21">
            <v>839458</v>
          </cell>
          <cell r="AX21">
            <v>843652</v>
          </cell>
          <cell r="AY21">
            <v>847846</v>
          </cell>
          <cell r="AZ21">
            <v>852040</v>
          </cell>
          <cell r="BA21">
            <v>856234</v>
          </cell>
          <cell r="BB21">
            <v>860428</v>
          </cell>
          <cell r="BC21">
            <v>864622</v>
          </cell>
        </row>
        <row r="22">
          <cell r="D22">
            <v>1056640</v>
          </cell>
          <cell r="E22">
            <v>1076540</v>
          </cell>
          <cell r="F22">
            <v>1088456</v>
          </cell>
          <cell r="G22">
            <v>1100372</v>
          </cell>
          <cell r="H22">
            <v>1112288</v>
          </cell>
          <cell r="I22">
            <v>1124204</v>
          </cell>
          <cell r="J22">
            <v>1136120</v>
          </cell>
          <cell r="K22">
            <v>1147688</v>
          </cell>
          <cell r="L22">
            <v>1159256</v>
          </cell>
          <cell r="M22">
            <v>1170824</v>
          </cell>
          <cell r="N22">
            <v>1182392</v>
          </cell>
          <cell r="O22">
            <v>1193960</v>
          </cell>
          <cell r="P22">
            <v>1204931</v>
          </cell>
          <cell r="Q22">
            <v>1215902</v>
          </cell>
          <cell r="R22">
            <v>1226873</v>
          </cell>
          <cell r="S22">
            <v>1237844</v>
          </cell>
          <cell r="T22">
            <v>1248813</v>
          </cell>
          <cell r="U22">
            <v>1258928</v>
          </cell>
          <cell r="V22">
            <v>1269043</v>
          </cell>
          <cell r="W22">
            <v>1279158</v>
          </cell>
          <cell r="X22">
            <v>1289273</v>
          </cell>
          <cell r="Y22">
            <v>1299390</v>
          </cell>
          <cell r="Z22">
            <v>1308565</v>
          </cell>
          <cell r="AA22">
            <v>1317740</v>
          </cell>
          <cell r="AB22">
            <v>1326915</v>
          </cell>
          <cell r="AC22">
            <v>1336090</v>
          </cell>
          <cell r="AD22">
            <v>1345265</v>
          </cell>
          <cell r="AE22">
            <v>1354440</v>
          </cell>
          <cell r="AF22">
            <v>1363615</v>
          </cell>
          <cell r="AG22">
            <v>1372790</v>
          </cell>
          <cell r="AH22">
            <v>1381965</v>
          </cell>
          <cell r="AI22">
            <v>1391140</v>
          </cell>
          <cell r="AJ22">
            <v>1400315</v>
          </cell>
          <cell r="AK22">
            <v>1409490</v>
          </cell>
          <cell r="AL22">
            <v>1418665</v>
          </cell>
          <cell r="AM22">
            <v>1427840</v>
          </cell>
          <cell r="AN22">
            <v>1437015</v>
          </cell>
          <cell r="AO22">
            <v>1446190</v>
          </cell>
          <cell r="AP22">
            <v>1455365</v>
          </cell>
          <cell r="AQ22">
            <v>1464540</v>
          </cell>
          <cell r="AR22">
            <v>1473715</v>
          </cell>
          <cell r="AS22">
            <v>1482890</v>
          </cell>
          <cell r="AT22">
            <v>1492065</v>
          </cell>
          <cell r="AU22">
            <v>1501240</v>
          </cell>
          <cell r="AV22">
            <v>1510415</v>
          </cell>
          <cell r="AW22">
            <v>1519590</v>
          </cell>
          <cell r="AX22">
            <v>1528765</v>
          </cell>
          <cell r="AY22">
            <v>1537940</v>
          </cell>
          <cell r="AZ22">
            <v>1547115</v>
          </cell>
          <cell r="BA22">
            <v>1556290</v>
          </cell>
          <cell r="BB22">
            <v>1565465</v>
          </cell>
          <cell r="BC22">
            <v>1574640</v>
          </cell>
        </row>
        <row r="23">
          <cell r="D23">
            <v>2417735</v>
          </cell>
          <cell r="E23">
            <v>2500990</v>
          </cell>
          <cell r="F23">
            <v>2551620</v>
          </cell>
          <cell r="G23">
            <v>2602250</v>
          </cell>
          <cell r="H23">
            <v>2652880</v>
          </cell>
          <cell r="I23">
            <v>2703510</v>
          </cell>
          <cell r="J23">
            <v>2754139</v>
          </cell>
          <cell r="K23">
            <v>2804546</v>
          </cell>
          <cell r="L23">
            <v>2854953</v>
          </cell>
          <cell r="M23">
            <v>2905360</v>
          </cell>
          <cell r="N23">
            <v>2955767</v>
          </cell>
          <cell r="O23">
            <v>3006176</v>
          </cell>
          <cell r="P23">
            <v>3055075</v>
          </cell>
          <cell r="Q23">
            <v>3103974</v>
          </cell>
          <cell r="R23">
            <v>3152873</v>
          </cell>
          <cell r="S23">
            <v>3201772</v>
          </cell>
          <cell r="T23">
            <v>3250669</v>
          </cell>
          <cell r="U23">
            <v>3298033</v>
          </cell>
          <cell r="V23">
            <v>3345397</v>
          </cell>
          <cell r="W23">
            <v>3392761</v>
          </cell>
          <cell r="X23">
            <v>3440125</v>
          </cell>
          <cell r="Y23">
            <v>3487491</v>
          </cell>
          <cell r="Z23">
            <v>3533464</v>
          </cell>
          <cell r="AA23">
            <v>3579437</v>
          </cell>
          <cell r="AB23">
            <v>3625410</v>
          </cell>
          <cell r="AC23">
            <v>3671383</v>
          </cell>
          <cell r="AD23">
            <v>3717358</v>
          </cell>
          <cell r="AE23">
            <v>3763331</v>
          </cell>
          <cell r="AF23">
            <v>3809304</v>
          </cell>
          <cell r="AG23">
            <v>3855277</v>
          </cell>
          <cell r="AH23">
            <v>3901250</v>
          </cell>
          <cell r="AI23">
            <v>3947223</v>
          </cell>
          <cell r="AJ23">
            <v>3993196</v>
          </cell>
          <cell r="AK23">
            <v>4039169</v>
          </cell>
          <cell r="AL23">
            <v>4085142</v>
          </cell>
          <cell r="AM23">
            <v>4131115</v>
          </cell>
          <cell r="AN23">
            <v>4177088</v>
          </cell>
          <cell r="AO23">
            <v>4223061</v>
          </cell>
          <cell r="AP23">
            <v>4269034</v>
          </cell>
          <cell r="AQ23">
            <v>4315007</v>
          </cell>
          <cell r="AR23">
            <v>4360980</v>
          </cell>
          <cell r="AS23">
            <v>4406953</v>
          </cell>
          <cell r="AT23">
            <v>4452926</v>
          </cell>
          <cell r="AU23">
            <v>4498899</v>
          </cell>
          <cell r="AV23">
            <v>4544872</v>
          </cell>
          <cell r="AW23">
            <v>4590845</v>
          </cell>
          <cell r="AX23">
            <v>4636818</v>
          </cell>
          <cell r="AY23">
            <v>4682791</v>
          </cell>
          <cell r="AZ23">
            <v>4728764</v>
          </cell>
          <cell r="BA23">
            <v>4774737</v>
          </cell>
          <cell r="BB23">
            <v>4820710</v>
          </cell>
          <cell r="BC23">
            <v>4866683</v>
          </cell>
        </row>
        <row r="24">
          <cell r="D24">
            <v>926976</v>
          </cell>
          <cell r="E24">
            <v>946464</v>
          </cell>
          <cell r="F24">
            <v>971900</v>
          </cell>
          <cell r="G24">
            <v>997337</v>
          </cell>
          <cell r="H24">
            <v>1022773</v>
          </cell>
          <cell r="I24">
            <v>1048210</v>
          </cell>
          <cell r="J24">
            <v>1073646</v>
          </cell>
          <cell r="K24">
            <v>1102157</v>
          </cell>
          <cell r="L24">
            <v>1130668</v>
          </cell>
          <cell r="M24">
            <v>1159179</v>
          </cell>
          <cell r="N24">
            <v>1187690</v>
          </cell>
          <cell r="O24">
            <v>1216202</v>
          </cell>
          <cell r="P24">
            <v>1245942</v>
          </cell>
          <cell r="Q24">
            <v>1275682</v>
          </cell>
          <cell r="R24">
            <v>1305422</v>
          </cell>
          <cell r="S24">
            <v>1335162</v>
          </cell>
          <cell r="T24">
            <v>1364902</v>
          </cell>
          <cell r="U24">
            <v>1394257</v>
          </cell>
          <cell r="V24">
            <v>1423612</v>
          </cell>
          <cell r="W24">
            <v>1452967</v>
          </cell>
          <cell r="X24">
            <v>1482322</v>
          </cell>
          <cell r="Y24">
            <v>1511677</v>
          </cell>
          <cell r="Z24">
            <v>1539746</v>
          </cell>
          <cell r="AA24">
            <v>1567815</v>
          </cell>
          <cell r="AB24">
            <v>1595884</v>
          </cell>
          <cell r="AC24">
            <v>1623953</v>
          </cell>
          <cell r="AD24">
            <v>1652023</v>
          </cell>
          <cell r="AE24">
            <v>1680092</v>
          </cell>
          <cell r="AF24">
            <v>1708161</v>
          </cell>
          <cell r="AG24">
            <v>1736230</v>
          </cell>
          <cell r="AH24">
            <v>1764299</v>
          </cell>
          <cell r="AI24">
            <v>1792368</v>
          </cell>
          <cell r="AJ24">
            <v>1820437</v>
          </cell>
          <cell r="AK24">
            <v>1848506</v>
          </cell>
          <cell r="AL24">
            <v>1876575</v>
          </cell>
          <cell r="AM24">
            <v>1904644</v>
          </cell>
          <cell r="AN24">
            <v>1932713</v>
          </cell>
          <cell r="AO24">
            <v>1960782</v>
          </cell>
          <cell r="AP24">
            <v>1988851</v>
          </cell>
          <cell r="AQ24">
            <v>2016920</v>
          </cell>
          <cell r="AR24">
            <v>2044989</v>
          </cell>
          <cell r="AS24">
            <v>2073058</v>
          </cell>
          <cell r="AT24">
            <v>2101127</v>
          </cell>
          <cell r="AU24">
            <v>2129196</v>
          </cell>
          <cell r="AV24">
            <v>2157265</v>
          </cell>
          <cell r="AW24">
            <v>2185334</v>
          </cell>
          <cell r="AX24">
            <v>2213403</v>
          </cell>
          <cell r="AY24">
            <v>2241472</v>
          </cell>
          <cell r="AZ24">
            <v>2269541</v>
          </cell>
          <cell r="BA24">
            <v>2297610</v>
          </cell>
          <cell r="BB24">
            <v>2325679</v>
          </cell>
          <cell r="BC24">
            <v>2353748</v>
          </cell>
        </row>
        <row r="25">
          <cell r="D25">
            <v>621241</v>
          </cell>
          <cell r="E25">
            <v>631122</v>
          </cell>
          <cell r="F25">
            <v>646190</v>
          </cell>
          <cell r="G25">
            <v>661258</v>
          </cell>
          <cell r="H25">
            <v>676326</v>
          </cell>
          <cell r="I25">
            <v>691394</v>
          </cell>
          <cell r="J25">
            <v>706462</v>
          </cell>
          <cell r="K25">
            <v>723561</v>
          </cell>
          <cell r="L25">
            <v>740660</v>
          </cell>
          <cell r="M25">
            <v>757759</v>
          </cell>
          <cell r="N25">
            <v>774858</v>
          </cell>
          <cell r="O25">
            <v>791958</v>
          </cell>
          <cell r="P25">
            <v>810077</v>
          </cell>
          <cell r="Q25">
            <v>828196</v>
          </cell>
          <cell r="R25">
            <v>846315</v>
          </cell>
          <cell r="S25">
            <v>864434</v>
          </cell>
          <cell r="T25">
            <v>882553</v>
          </cell>
          <cell r="U25">
            <v>900716</v>
          </cell>
          <cell r="V25">
            <v>918879</v>
          </cell>
          <cell r="W25">
            <v>937042</v>
          </cell>
          <cell r="X25">
            <v>955205</v>
          </cell>
          <cell r="Y25">
            <v>973370</v>
          </cell>
          <cell r="Z25">
            <v>990947</v>
          </cell>
          <cell r="AA25">
            <v>1008524</v>
          </cell>
          <cell r="AB25">
            <v>1026101</v>
          </cell>
          <cell r="AC25">
            <v>1043678</v>
          </cell>
          <cell r="AD25">
            <v>1061255</v>
          </cell>
          <cell r="AE25">
            <v>1078832</v>
          </cell>
          <cell r="AF25">
            <v>1096409</v>
          </cell>
          <cell r="AG25">
            <v>1113986</v>
          </cell>
          <cell r="AH25">
            <v>1131563</v>
          </cell>
          <cell r="AI25">
            <v>1149140</v>
          </cell>
          <cell r="AJ25">
            <v>1166717</v>
          </cell>
          <cell r="AK25">
            <v>1184294</v>
          </cell>
          <cell r="AL25">
            <v>1201871</v>
          </cell>
          <cell r="AM25">
            <v>1219448</v>
          </cell>
          <cell r="AN25">
            <v>1237025</v>
          </cell>
          <cell r="AO25">
            <v>1254602</v>
          </cell>
          <cell r="AP25">
            <v>1272179</v>
          </cell>
          <cell r="AQ25">
            <v>1289756</v>
          </cell>
          <cell r="AR25">
            <v>1307333</v>
          </cell>
          <cell r="AS25">
            <v>1324910</v>
          </cell>
          <cell r="AT25">
            <v>1342487</v>
          </cell>
          <cell r="AU25">
            <v>1360064</v>
          </cell>
          <cell r="AV25">
            <v>1377641</v>
          </cell>
          <cell r="AW25">
            <v>1395218</v>
          </cell>
          <cell r="AX25">
            <v>1412795</v>
          </cell>
          <cell r="AY25">
            <v>1430372</v>
          </cell>
          <cell r="AZ25">
            <v>1447949</v>
          </cell>
          <cell r="BA25">
            <v>1465526</v>
          </cell>
          <cell r="BB25">
            <v>1483103</v>
          </cell>
          <cell r="BC25">
            <v>1500680</v>
          </cell>
        </row>
        <row r="26">
          <cell r="D26">
            <v>310327</v>
          </cell>
          <cell r="E26">
            <v>320308</v>
          </cell>
          <cell r="F26">
            <v>329638</v>
          </cell>
          <cell r="G26">
            <v>338968</v>
          </cell>
          <cell r="H26">
            <v>348298</v>
          </cell>
          <cell r="I26">
            <v>357628</v>
          </cell>
          <cell r="J26">
            <v>366958</v>
          </cell>
          <cell r="K26">
            <v>377536</v>
          </cell>
          <cell r="L26">
            <v>388114</v>
          </cell>
          <cell r="M26">
            <v>398692</v>
          </cell>
          <cell r="N26">
            <v>409270</v>
          </cell>
          <cell r="O26">
            <v>419849</v>
          </cell>
          <cell r="P26">
            <v>431134</v>
          </cell>
          <cell r="Q26">
            <v>442419</v>
          </cell>
          <cell r="R26">
            <v>453704</v>
          </cell>
          <cell r="S26">
            <v>464989</v>
          </cell>
          <cell r="T26">
            <v>476273</v>
          </cell>
          <cell r="U26">
            <v>487673</v>
          </cell>
          <cell r="V26">
            <v>499073</v>
          </cell>
          <cell r="W26">
            <v>510473</v>
          </cell>
          <cell r="X26">
            <v>521873</v>
          </cell>
          <cell r="Y26">
            <v>533272</v>
          </cell>
          <cell r="Z26">
            <v>544384</v>
          </cell>
          <cell r="AA26">
            <v>555496</v>
          </cell>
          <cell r="AB26">
            <v>566608</v>
          </cell>
          <cell r="AC26">
            <v>577720</v>
          </cell>
          <cell r="AD26">
            <v>588833</v>
          </cell>
          <cell r="AE26">
            <v>599945</v>
          </cell>
          <cell r="AF26">
            <v>611057</v>
          </cell>
          <cell r="AG26">
            <v>622169</v>
          </cell>
          <cell r="AH26">
            <v>633281</v>
          </cell>
          <cell r="AI26">
            <v>644393</v>
          </cell>
          <cell r="AJ26">
            <v>655505</v>
          </cell>
          <cell r="AK26">
            <v>666617</v>
          </cell>
          <cell r="AL26">
            <v>677729</v>
          </cell>
          <cell r="AM26">
            <v>688841</v>
          </cell>
          <cell r="AN26">
            <v>699953</v>
          </cell>
          <cell r="AO26">
            <v>711065</v>
          </cell>
          <cell r="AP26">
            <v>722177</v>
          </cell>
          <cell r="AQ26">
            <v>733289</v>
          </cell>
          <cell r="AR26">
            <v>744401</v>
          </cell>
          <cell r="AS26">
            <v>755513</v>
          </cell>
          <cell r="AT26">
            <v>766625</v>
          </cell>
          <cell r="AU26">
            <v>777737</v>
          </cell>
          <cell r="AV26">
            <v>788849</v>
          </cell>
          <cell r="AW26">
            <v>799961</v>
          </cell>
          <cell r="AX26">
            <v>811073</v>
          </cell>
          <cell r="AY26">
            <v>822185</v>
          </cell>
          <cell r="AZ26">
            <v>833297</v>
          </cell>
          <cell r="BA26">
            <v>844409</v>
          </cell>
          <cell r="BB26">
            <v>855521</v>
          </cell>
          <cell r="BC26">
            <v>866633</v>
          </cell>
        </row>
        <row r="27">
          <cell r="D27">
            <v>990341</v>
          </cell>
          <cell r="E27">
            <v>1010265</v>
          </cell>
          <cell r="F27">
            <v>1029856</v>
          </cell>
          <cell r="G27">
            <v>1049448</v>
          </cell>
          <cell r="H27">
            <v>1069039</v>
          </cell>
          <cell r="I27">
            <v>1088630</v>
          </cell>
          <cell r="J27">
            <v>1108221</v>
          </cell>
          <cell r="K27">
            <v>1126297</v>
          </cell>
          <cell r="L27">
            <v>1144373</v>
          </cell>
          <cell r="M27">
            <v>1162449</v>
          </cell>
          <cell r="N27">
            <v>1180525</v>
          </cell>
          <cell r="O27">
            <v>1198602</v>
          </cell>
          <cell r="P27">
            <v>1215495</v>
          </cell>
          <cell r="Q27">
            <v>1232388</v>
          </cell>
          <cell r="R27">
            <v>1249281</v>
          </cell>
          <cell r="S27">
            <v>1266174</v>
          </cell>
          <cell r="T27">
            <v>1283065</v>
          </cell>
          <cell r="U27">
            <v>1298922</v>
          </cell>
          <cell r="V27">
            <v>1314779</v>
          </cell>
          <cell r="W27">
            <v>1330636</v>
          </cell>
          <cell r="X27">
            <v>1346493</v>
          </cell>
          <cell r="Y27">
            <v>1362351</v>
          </cell>
          <cell r="Z27">
            <v>1376994</v>
          </cell>
          <cell r="AA27">
            <v>1391637</v>
          </cell>
          <cell r="AB27">
            <v>1406280</v>
          </cell>
          <cell r="AC27">
            <v>1420923</v>
          </cell>
          <cell r="AD27">
            <v>1435567</v>
          </cell>
          <cell r="AE27">
            <v>1450210</v>
          </cell>
          <cell r="AF27">
            <v>1464853</v>
          </cell>
          <cell r="AG27">
            <v>1479496</v>
          </cell>
          <cell r="AH27">
            <v>1494139</v>
          </cell>
          <cell r="AI27">
            <v>1508782</v>
          </cell>
          <cell r="AJ27">
            <v>1523425</v>
          </cell>
          <cell r="AK27">
            <v>1538068</v>
          </cell>
          <cell r="AL27">
            <v>1552711</v>
          </cell>
          <cell r="AM27">
            <v>1567354</v>
          </cell>
          <cell r="AN27">
            <v>1581997</v>
          </cell>
          <cell r="AO27">
            <v>1596640</v>
          </cell>
          <cell r="AP27">
            <v>1611283</v>
          </cell>
          <cell r="AQ27">
            <v>1625926</v>
          </cell>
          <cell r="AR27">
            <v>1640569</v>
          </cell>
          <cell r="AS27">
            <v>1655212</v>
          </cell>
          <cell r="AT27">
            <v>1669855</v>
          </cell>
          <cell r="AU27">
            <v>1684498</v>
          </cell>
          <cell r="AV27">
            <v>1699141</v>
          </cell>
          <cell r="AW27">
            <v>1713784</v>
          </cell>
          <cell r="AX27">
            <v>1728427</v>
          </cell>
          <cell r="AY27">
            <v>1743070</v>
          </cell>
          <cell r="AZ27">
            <v>1757713</v>
          </cell>
          <cell r="BA27">
            <v>1772356</v>
          </cell>
          <cell r="BB27">
            <v>1786999</v>
          </cell>
          <cell r="BC27">
            <v>1801642</v>
          </cell>
        </row>
        <row r="28">
          <cell r="D28">
            <v>1163186</v>
          </cell>
          <cell r="E28">
            <v>1183030</v>
          </cell>
          <cell r="F28">
            <v>1207797</v>
          </cell>
          <cell r="G28">
            <v>1232564</v>
          </cell>
          <cell r="H28">
            <v>1257330</v>
          </cell>
          <cell r="I28">
            <v>1282097</v>
          </cell>
          <cell r="J28">
            <v>1306864</v>
          </cell>
          <cell r="K28">
            <v>1331125</v>
          </cell>
          <cell r="L28">
            <v>1355386</v>
          </cell>
          <cell r="M28">
            <v>1379647</v>
          </cell>
          <cell r="N28">
            <v>1403908</v>
          </cell>
          <cell r="O28">
            <v>1428167</v>
          </cell>
          <cell r="P28">
            <v>1451733</v>
          </cell>
          <cell r="Q28">
            <v>1475299</v>
          </cell>
          <cell r="R28">
            <v>1498865</v>
          </cell>
          <cell r="S28">
            <v>1522431</v>
          </cell>
          <cell r="T28">
            <v>1545995</v>
          </cell>
          <cell r="U28">
            <v>1568650</v>
          </cell>
          <cell r="V28">
            <v>1591305</v>
          </cell>
          <cell r="W28">
            <v>1613960</v>
          </cell>
          <cell r="X28">
            <v>1636615</v>
          </cell>
          <cell r="Y28">
            <v>1659270</v>
          </cell>
          <cell r="Z28">
            <v>1680534</v>
          </cell>
          <cell r="AA28">
            <v>1701798</v>
          </cell>
          <cell r="AB28">
            <v>1723062</v>
          </cell>
          <cell r="AC28">
            <v>1744326</v>
          </cell>
          <cell r="AD28">
            <v>1765591</v>
          </cell>
          <cell r="AE28">
            <v>1786855</v>
          </cell>
          <cell r="AF28">
            <v>1808119</v>
          </cell>
          <cell r="AG28">
            <v>1829383</v>
          </cell>
          <cell r="AH28">
            <v>1850647</v>
          </cell>
          <cell r="AI28">
            <v>1871911</v>
          </cell>
          <cell r="AJ28">
            <v>1893175</v>
          </cell>
          <cell r="AK28">
            <v>1914439</v>
          </cell>
          <cell r="AL28">
            <v>1935703</v>
          </cell>
          <cell r="AM28">
            <v>1956967</v>
          </cell>
          <cell r="AN28">
            <v>1978231</v>
          </cell>
          <cell r="AO28">
            <v>1999495</v>
          </cell>
          <cell r="AP28">
            <v>2020759</v>
          </cell>
          <cell r="AQ28">
            <v>2042023</v>
          </cell>
          <cell r="AR28">
            <v>2063287</v>
          </cell>
          <cell r="AS28">
            <v>2084551</v>
          </cell>
          <cell r="AT28">
            <v>2105815</v>
          </cell>
          <cell r="AU28">
            <v>2127079</v>
          </cell>
          <cell r="AV28">
            <v>2148343</v>
          </cell>
          <cell r="AW28">
            <v>2169607</v>
          </cell>
          <cell r="AX28">
            <v>2190871</v>
          </cell>
          <cell r="AY28">
            <v>2212135</v>
          </cell>
          <cell r="AZ28">
            <v>2233399</v>
          </cell>
          <cell r="BA28">
            <v>2254663</v>
          </cell>
          <cell r="BB28">
            <v>2275927</v>
          </cell>
          <cell r="BC28">
            <v>2297191</v>
          </cell>
        </row>
        <row r="29">
          <cell r="D29">
            <v>454480</v>
          </cell>
          <cell r="E29">
            <v>474419</v>
          </cell>
          <cell r="F29">
            <v>481359</v>
          </cell>
          <cell r="G29">
            <v>488299</v>
          </cell>
          <cell r="H29">
            <v>495239</v>
          </cell>
          <cell r="I29">
            <v>502179</v>
          </cell>
          <cell r="J29">
            <v>509119</v>
          </cell>
          <cell r="K29">
            <v>515682</v>
          </cell>
          <cell r="L29">
            <v>522245</v>
          </cell>
          <cell r="M29">
            <v>528808</v>
          </cell>
          <cell r="N29">
            <v>535371</v>
          </cell>
          <cell r="O29">
            <v>541933</v>
          </cell>
          <cell r="P29">
            <v>548033</v>
          </cell>
          <cell r="Q29">
            <v>554133</v>
          </cell>
          <cell r="R29">
            <v>560233</v>
          </cell>
          <cell r="S29">
            <v>566333</v>
          </cell>
          <cell r="T29">
            <v>572433</v>
          </cell>
          <cell r="U29">
            <v>577858</v>
          </cell>
          <cell r="V29">
            <v>583283</v>
          </cell>
          <cell r="W29">
            <v>588708</v>
          </cell>
          <cell r="X29">
            <v>594133</v>
          </cell>
          <cell r="Y29">
            <v>599559</v>
          </cell>
          <cell r="Z29">
            <v>604165</v>
          </cell>
          <cell r="AA29">
            <v>608771</v>
          </cell>
          <cell r="AB29">
            <v>613377</v>
          </cell>
          <cell r="AC29">
            <v>617983</v>
          </cell>
          <cell r="AD29">
            <v>622588</v>
          </cell>
          <cell r="AE29">
            <v>627194</v>
          </cell>
          <cell r="AF29">
            <v>631800</v>
          </cell>
          <cell r="AG29">
            <v>636406</v>
          </cell>
          <cell r="AH29">
            <v>641012</v>
          </cell>
          <cell r="AI29">
            <v>645618</v>
          </cell>
          <cell r="AJ29">
            <v>650224</v>
          </cell>
          <cell r="AK29">
            <v>654830</v>
          </cell>
          <cell r="AL29">
            <v>659436</v>
          </cell>
          <cell r="AM29">
            <v>664042</v>
          </cell>
          <cell r="AN29">
            <v>668648</v>
          </cell>
          <cell r="AO29">
            <v>673254</v>
          </cell>
          <cell r="AP29">
            <v>677860</v>
          </cell>
          <cell r="AQ29">
            <v>682466</v>
          </cell>
          <cell r="AR29">
            <v>687072</v>
          </cell>
          <cell r="AS29">
            <v>691678</v>
          </cell>
          <cell r="AT29">
            <v>696284</v>
          </cell>
          <cell r="AU29">
            <v>700890</v>
          </cell>
          <cell r="AV29">
            <v>705496</v>
          </cell>
          <cell r="AW29">
            <v>710102</v>
          </cell>
          <cell r="AX29">
            <v>714708</v>
          </cell>
          <cell r="AY29">
            <v>719314</v>
          </cell>
          <cell r="AZ29">
            <v>723920</v>
          </cell>
          <cell r="BA29">
            <v>728526</v>
          </cell>
          <cell r="BB29">
            <v>733132</v>
          </cell>
          <cell r="BC29">
            <v>737738</v>
          </cell>
        </row>
        <row r="30">
          <cell r="D30">
            <v>885711</v>
          </cell>
          <cell r="E30">
            <v>905629</v>
          </cell>
          <cell r="F30">
            <v>920906</v>
          </cell>
          <cell r="G30">
            <v>936183</v>
          </cell>
          <cell r="H30">
            <v>951460</v>
          </cell>
          <cell r="I30">
            <v>966737</v>
          </cell>
          <cell r="J30">
            <v>982014</v>
          </cell>
          <cell r="K30">
            <v>996465</v>
          </cell>
          <cell r="L30">
            <v>1010916</v>
          </cell>
          <cell r="M30">
            <v>1025367</v>
          </cell>
          <cell r="N30">
            <v>1039818</v>
          </cell>
          <cell r="O30">
            <v>1054270</v>
          </cell>
          <cell r="P30">
            <v>1067727</v>
          </cell>
          <cell r="Q30">
            <v>1081184</v>
          </cell>
          <cell r="R30">
            <v>1094641</v>
          </cell>
          <cell r="S30">
            <v>1108098</v>
          </cell>
          <cell r="T30">
            <v>1121556</v>
          </cell>
          <cell r="U30">
            <v>1133901</v>
          </cell>
          <cell r="V30">
            <v>1146246</v>
          </cell>
          <cell r="W30">
            <v>1158591</v>
          </cell>
          <cell r="X30">
            <v>1170936</v>
          </cell>
          <cell r="Y30">
            <v>1183280</v>
          </cell>
          <cell r="Z30">
            <v>1194378</v>
          </cell>
          <cell r="AA30">
            <v>1205476</v>
          </cell>
          <cell r="AB30">
            <v>1216574</v>
          </cell>
          <cell r="AC30">
            <v>1227672</v>
          </cell>
          <cell r="AD30">
            <v>1238770</v>
          </cell>
          <cell r="AE30">
            <v>1249868</v>
          </cell>
          <cell r="AF30">
            <v>1260966</v>
          </cell>
          <cell r="AG30">
            <v>1272064</v>
          </cell>
          <cell r="AH30">
            <v>1283162</v>
          </cell>
          <cell r="AI30">
            <v>1294260</v>
          </cell>
          <cell r="AJ30">
            <v>1305358</v>
          </cell>
          <cell r="AK30">
            <v>1316456</v>
          </cell>
          <cell r="AL30">
            <v>1327554</v>
          </cell>
          <cell r="AM30">
            <v>1338652</v>
          </cell>
          <cell r="AN30">
            <v>1349750</v>
          </cell>
          <cell r="AO30">
            <v>1360848</v>
          </cell>
          <cell r="AP30">
            <v>1371946</v>
          </cell>
          <cell r="AQ30">
            <v>1383044</v>
          </cell>
          <cell r="AR30">
            <v>1394142</v>
          </cell>
          <cell r="AS30">
            <v>1405240</v>
          </cell>
          <cell r="AT30">
            <v>1416338</v>
          </cell>
          <cell r="AU30">
            <v>1427436</v>
          </cell>
          <cell r="AV30">
            <v>1438534</v>
          </cell>
          <cell r="AW30">
            <v>1449632</v>
          </cell>
          <cell r="AX30">
            <v>1460730</v>
          </cell>
          <cell r="AY30">
            <v>1471828</v>
          </cell>
          <cell r="AZ30">
            <v>1482926</v>
          </cell>
          <cell r="BA30">
            <v>1494024</v>
          </cell>
          <cell r="BB30">
            <v>1505122</v>
          </cell>
          <cell r="BC30">
            <v>1516220</v>
          </cell>
        </row>
        <row r="31">
          <cell r="D31">
            <v>666763</v>
          </cell>
          <cell r="E31">
            <v>686717</v>
          </cell>
          <cell r="F31">
            <v>702256</v>
          </cell>
          <cell r="G31">
            <v>717794</v>
          </cell>
          <cell r="H31">
            <v>733333</v>
          </cell>
          <cell r="I31">
            <v>748872</v>
          </cell>
          <cell r="J31">
            <v>764411</v>
          </cell>
          <cell r="K31">
            <v>779602</v>
          </cell>
          <cell r="L31">
            <v>794793</v>
          </cell>
          <cell r="M31">
            <v>809984</v>
          </cell>
          <cell r="N31">
            <v>825175</v>
          </cell>
          <cell r="O31">
            <v>840367</v>
          </cell>
          <cell r="P31">
            <v>854517</v>
          </cell>
          <cell r="Q31">
            <v>868667</v>
          </cell>
          <cell r="R31">
            <v>882817</v>
          </cell>
          <cell r="S31">
            <v>896967</v>
          </cell>
          <cell r="T31">
            <v>911115</v>
          </cell>
          <cell r="U31">
            <v>923788</v>
          </cell>
          <cell r="V31">
            <v>936461</v>
          </cell>
          <cell r="W31">
            <v>949134</v>
          </cell>
          <cell r="X31">
            <v>961807</v>
          </cell>
          <cell r="Y31">
            <v>974481</v>
          </cell>
          <cell r="Z31">
            <v>985583</v>
          </cell>
          <cell r="AA31">
            <v>996685</v>
          </cell>
          <cell r="AB31">
            <v>1007787</v>
          </cell>
          <cell r="AC31">
            <v>1018889</v>
          </cell>
          <cell r="AD31">
            <v>1029990</v>
          </cell>
          <cell r="AE31">
            <v>1041092</v>
          </cell>
          <cell r="AF31">
            <v>1052194</v>
          </cell>
          <cell r="AG31">
            <v>1063296</v>
          </cell>
          <cell r="AH31">
            <v>1074398</v>
          </cell>
          <cell r="AI31">
            <v>1085500</v>
          </cell>
          <cell r="AJ31">
            <v>1096602</v>
          </cell>
          <cell r="AK31">
            <v>1107704</v>
          </cell>
          <cell r="AL31">
            <v>1118806</v>
          </cell>
          <cell r="AM31">
            <v>1129908</v>
          </cell>
          <cell r="AN31">
            <v>1141010</v>
          </cell>
          <cell r="AO31">
            <v>1152112</v>
          </cell>
          <cell r="AP31">
            <v>1163214</v>
          </cell>
          <cell r="AQ31">
            <v>1174316</v>
          </cell>
          <cell r="AR31">
            <v>1185418</v>
          </cell>
          <cell r="AS31">
            <v>1196520</v>
          </cell>
          <cell r="AT31">
            <v>1207622</v>
          </cell>
          <cell r="AU31">
            <v>1218724</v>
          </cell>
          <cell r="AV31">
            <v>1229826</v>
          </cell>
          <cell r="AW31">
            <v>1240928</v>
          </cell>
          <cell r="AX31">
            <v>1252030</v>
          </cell>
          <cell r="AY31">
            <v>1263132</v>
          </cell>
          <cell r="AZ31">
            <v>1274234</v>
          </cell>
          <cell r="BA31">
            <v>1285336</v>
          </cell>
          <cell r="BB31">
            <v>1296438</v>
          </cell>
          <cell r="BC31">
            <v>1307540</v>
          </cell>
        </row>
        <row r="32">
          <cell r="D32">
            <v>518560</v>
          </cell>
          <cell r="E32">
            <v>528509</v>
          </cell>
          <cell r="F32">
            <v>539414</v>
          </cell>
          <cell r="G32">
            <v>550318</v>
          </cell>
          <cell r="H32">
            <v>561223</v>
          </cell>
          <cell r="I32">
            <v>572128</v>
          </cell>
          <cell r="J32">
            <v>583033</v>
          </cell>
          <cell r="K32">
            <v>594317</v>
          </cell>
          <cell r="L32">
            <v>605601</v>
          </cell>
          <cell r="M32">
            <v>616885</v>
          </cell>
          <cell r="N32">
            <v>628169</v>
          </cell>
          <cell r="O32">
            <v>639451</v>
          </cell>
          <cell r="P32">
            <v>650708</v>
          </cell>
          <cell r="Q32">
            <v>661965</v>
          </cell>
          <cell r="R32">
            <v>673222</v>
          </cell>
          <cell r="S32">
            <v>684479</v>
          </cell>
          <cell r="T32">
            <v>695738</v>
          </cell>
          <cell r="U32">
            <v>706642</v>
          </cell>
          <cell r="V32">
            <v>717546</v>
          </cell>
          <cell r="W32">
            <v>728450</v>
          </cell>
          <cell r="X32">
            <v>739354</v>
          </cell>
          <cell r="Y32">
            <v>750258</v>
          </cell>
          <cell r="Z32">
            <v>760605</v>
          </cell>
          <cell r="AA32">
            <v>770952</v>
          </cell>
          <cell r="AB32">
            <v>781299</v>
          </cell>
          <cell r="AC32">
            <v>791646</v>
          </cell>
          <cell r="AD32">
            <v>801993</v>
          </cell>
          <cell r="AE32">
            <v>812340</v>
          </cell>
          <cell r="AF32">
            <v>822687</v>
          </cell>
          <cell r="AG32">
            <v>833034</v>
          </cell>
          <cell r="AH32">
            <v>843381</v>
          </cell>
          <cell r="AI32">
            <v>853728</v>
          </cell>
          <cell r="AJ32">
            <v>864075</v>
          </cell>
          <cell r="AK32">
            <v>874422</v>
          </cell>
          <cell r="AL32">
            <v>884769</v>
          </cell>
          <cell r="AM32">
            <v>895116</v>
          </cell>
          <cell r="AN32">
            <v>905463</v>
          </cell>
          <cell r="AO32">
            <v>915810</v>
          </cell>
          <cell r="AP32">
            <v>926157</v>
          </cell>
          <cell r="AQ32">
            <v>936504</v>
          </cell>
          <cell r="AR32">
            <v>946851</v>
          </cell>
          <cell r="AS32">
            <v>957198</v>
          </cell>
          <cell r="AT32">
            <v>967545</v>
          </cell>
          <cell r="AU32">
            <v>977892</v>
          </cell>
          <cell r="AV32">
            <v>988239</v>
          </cell>
          <cell r="AW32">
            <v>998586</v>
          </cell>
          <cell r="AX32">
            <v>1008933</v>
          </cell>
          <cell r="AY32">
            <v>1019280</v>
          </cell>
          <cell r="AZ32">
            <v>1029627</v>
          </cell>
          <cell r="BA32">
            <v>1039974</v>
          </cell>
          <cell r="BB32">
            <v>1050321</v>
          </cell>
          <cell r="BC32">
            <v>1060668</v>
          </cell>
        </row>
        <row r="33">
          <cell r="D33">
            <v>2162202</v>
          </cell>
          <cell r="E33">
            <v>2201828</v>
          </cell>
          <cell r="F33">
            <v>2250502</v>
          </cell>
          <cell r="G33">
            <v>2299175</v>
          </cell>
          <cell r="H33">
            <v>2347849</v>
          </cell>
          <cell r="I33">
            <v>2396522</v>
          </cell>
          <cell r="J33">
            <v>2445196</v>
          </cell>
          <cell r="K33">
            <v>2494138</v>
          </cell>
          <cell r="L33">
            <v>2543080</v>
          </cell>
          <cell r="M33">
            <v>2592022</v>
          </cell>
          <cell r="N33">
            <v>2640964</v>
          </cell>
          <cell r="O33">
            <v>2689907</v>
          </cell>
          <cell r="P33">
            <v>2737656</v>
          </cell>
          <cell r="Q33">
            <v>2785405</v>
          </cell>
          <cell r="R33">
            <v>2833154</v>
          </cell>
          <cell r="S33">
            <v>2880903</v>
          </cell>
          <cell r="T33">
            <v>2928650</v>
          </cell>
          <cell r="U33">
            <v>2974205</v>
          </cell>
          <cell r="V33">
            <v>3019760</v>
          </cell>
          <cell r="W33">
            <v>3065315</v>
          </cell>
          <cell r="X33">
            <v>3110870</v>
          </cell>
          <cell r="Y33">
            <v>3156425</v>
          </cell>
          <cell r="Z33">
            <v>3199515</v>
          </cell>
          <cell r="AA33">
            <v>3242605</v>
          </cell>
          <cell r="AB33">
            <v>3285695</v>
          </cell>
          <cell r="AC33">
            <v>3328785</v>
          </cell>
          <cell r="AD33">
            <v>3371874</v>
          </cell>
          <cell r="AE33">
            <v>3414964</v>
          </cell>
          <cell r="AF33">
            <v>3458054</v>
          </cell>
          <cell r="AG33">
            <v>3501144</v>
          </cell>
          <cell r="AH33">
            <v>3544234</v>
          </cell>
          <cell r="AI33">
            <v>3587324</v>
          </cell>
          <cell r="AJ33">
            <v>3630414</v>
          </cell>
          <cell r="AK33">
            <v>3673504</v>
          </cell>
          <cell r="AL33">
            <v>3716594</v>
          </cell>
          <cell r="AM33">
            <v>3759684</v>
          </cell>
          <cell r="AN33">
            <v>3802774</v>
          </cell>
          <cell r="AO33">
            <v>3845864</v>
          </cell>
          <cell r="AP33">
            <v>3888954</v>
          </cell>
          <cell r="AQ33">
            <v>3932044</v>
          </cell>
          <cell r="AR33">
            <v>3975134</v>
          </cell>
          <cell r="AS33">
            <v>4018224</v>
          </cell>
          <cell r="AT33">
            <v>4061314</v>
          </cell>
          <cell r="AU33">
            <v>4104404</v>
          </cell>
          <cell r="AV33">
            <v>4147494</v>
          </cell>
          <cell r="AW33">
            <v>4190584</v>
          </cell>
          <cell r="AX33">
            <v>4233674</v>
          </cell>
          <cell r="AY33">
            <v>4276764</v>
          </cell>
          <cell r="AZ33">
            <v>4319854</v>
          </cell>
          <cell r="BA33">
            <v>4362944</v>
          </cell>
          <cell r="BB33">
            <v>4406034</v>
          </cell>
          <cell r="BC33">
            <v>4449124</v>
          </cell>
        </row>
        <row r="34">
          <cell r="D34">
            <v>1157873</v>
          </cell>
          <cell r="E34">
            <v>1177718</v>
          </cell>
          <cell r="F34">
            <v>1213213</v>
          </cell>
          <cell r="G34">
            <v>1248708</v>
          </cell>
          <cell r="H34">
            <v>1284204</v>
          </cell>
          <cell r="I34">
            <v>1319699</v>
          </cell>
          <cell r="J34">
            <v>1355194</v>
          </cell>
          <cell r="K34">
            <v>1393369</v>
          </cell>
          <cell r="L34">
            <v>1431544</v>
          </cell>
          <cell r="M34">
            <v>1469719</v>
          </cell>
          <cell r="N34">
            <v>1507894</v>
          </cell>
          <cell r="O34">
            <v>1546071</v>
          </cell>
          <cell r="P34">
            <v>1584834</v>
          </cell>
          <cell r="Q34">
            <v>1623597</v>
          </cell>
          <cell r="R34">
            <v>1662360</v>
          </cell>
          <cell r="S34">
            <v>1701123</v>
          </cell>
          <cell r="T34">
            <v>1739888</v>
          </cell>
          <cell r="U34">
            <v>1777685</v>
          </cell>
          <cell r="V34">
            <v>1815482</v>
          </cell>
          <cell r="W34">
            <v>1853279</v>
          </cell>
          <cell r="X34">
            <v>1891076</v>
          </cell>
          <cell r="Y34">
            <v>1928875</v>
          </cell>
          <cell r="Z34">
            <v>1965017</v>
          </cell>
          <cell r="AA34">
            <v>2001159</v>
          </cell>
          <cell r="AB34">
            <v>2037301</v>
          </cell>
          <cell r="AC34">
            <v>2073443</v>
          </cell>
          <cell r="AD34">
            <v>2109584</v>
          </cell>
          <cell r="AE34">
            <v>2145726</v>
          </cell>
          <cell r="AF34">
            <v>2181868</v>
          </cell>
          <cell r="AG34">
            <v>2218010</v>
          </cell>
          <cell r="AH34">
            <v>2254152</v>
          </cell>
          <cell r="AI34">
            <v>2290294</v>
          </cell>
          <cell r="AJ34">
            <v>2326436</v>
          </cell>
          <cell r="AK34">
            <v>2362578</v>
          </cell>
          <cell r="AL34">
            <v>2398720</v>
          </cell>
          <cell r="AM34">
            <v>2434862</v>
          </cell>
          <cell r="AN34">
            <v>2471004</v>
          </cell>
          <cell r="AO34">
            <v>2507146</v>
          </cell>
          <cell r="AP34">
            <v>2543288</v>
          </cell>
          <cell r="AQ34">
            <v>2579430</v>
          </cell>
          <cell r="AR34">
            <v>2615572</v>
          </cell>
          <cell r="AS34">
            <v>2651714</v>
          </cell>
          <cell r="AT34">
            <v>2687856</v>
          </cell>
          <cell r="AU34">
            <v>2723998</v>
          </cell>
          <cell r="AV34">
            <v>2760140</v>
          </cell>
          <cell r="AW34">
            <v>2796282</v>
          </cell>
          <cell r="AX34">
            <v>2832424</v>
          </cell>
          <cell r="AY34">
            <v>2868566</v>
          </cell>
          <cell r="AZ34">
            <v>2904708</v>
          </cell>
          <cell r="BA34">
            <v>2940850</v>
          </cell>
          <cell r="BB34">
            <v>2976992</v>
          </cell>
          <cell r="BC34">
            <v>3013134</v>
          </cell>
        </row>
        <row r="35">
          <cell r="D35">
            <v>1117840</v>
          </cell>
          <cell r="E35">
            <v>1178759</v>
          </cell>
          <cell r="F35">
            <v>1208593</v>
          </cell>
          <cell r="G35">
            <v>1238427</v>
          </cell>
          <cell r="H35">
            <v>1268261</v>
          </cell>
          <cell r="I35">
            <v>1298095</v>
          </cell>
          <cell r="J35">
            <v>1327929</v>
          </cell>
          <cell r="K35">
            <v>1357361</v>
          </cell>
          <cell r="L35">
            <v>1386793</v>
          </cell>
          <cell r="M35">
            <v>1416225</v>
          </cell>
          <cell r="N35">
            <v>1445657</v>
          </cell>
          <cell r="O35">
            <v>1475089</v>
          </cell>
          <cell r="P35">
            <v>1503913</v>
          </cell>
          <cell r="Q35">
            <v>1532737</v>
          </cell>
          <cell r="R35">
            <v>1561561</v>
          </cell>
          <cell r="S35">
            <v>1590385</v>
          </cell>
          <cell r="T35">
            <v>1619210</v>
          </cell>
          <cell r="U35">
            <v>1647180</v>
          </cell>
          <cell r="V35">
            <v>1675150</v>
          </cell>
          <cell r="W35">
            <v>1703120</v>
          </cell>
          <cell r="X35">
            <v>1731090</v>
          </cell>
          <cell r="Y35">
            <v>1759061</v>
          </cell>
          <cell r="Z35">
            <v>1786016</v>
          </cell>
          <cell r="AA35">
            <v>1812971</v>
          </cell>
          <cell r="AB35">
            <v>1839926</v>
          </cell>
          <cell r="AC35">
            <v>1866881</v>
          </cell>
          <cell r="AD35">
            <v>1893834</v>
          </cell>
          <cell r="AE35">
            <v>1920789</v>
          </cell>
          <cell r="AF35">
            <v>1947744</v>
          </cell>
          <cell r="AG35">
            <v>1974699</v>
          </cell>
          <cell r="AH35">
            <v>2001654</v>
          </cell>
          <cell r="AI35">
            <v>2028609</v>
          </cell>
          <cell r="AJ35">
            <v>2055564</v>
          </cell>
          <cell r="AK35">
            <v>2082519</v>
          </cell>
          <cell r="AL35">
            <v>2109474</v>
          </cell>
          <cell r="AM35">
            <v>2136429</v>
          </cell>
          <cell r="AN35">
            <v>2163384</v>
          </cell>
          <cell r="AO35">
            <v>2190339</v>
          </cell>
          <cell r="AP35">
            <v>2217294</v>
          </cell>
          <cell r="AQ35">
            <v>2244249</v>
          </cell>
          <cell r="AR35">
            <v>2271204</v>
          </cell>
          <cell r="AS35">
            <v>2298159</v>
          </cell>
          <cell r="AT35">
            <v>2325114</v>
          </cell>
          <cell r="AU35">
            <v>2352069</v>
          </cell>
          <cell r="AV35">
            <v>2379024</v>
          </cell>
          <cell r="AW35">
            <v>2405979</v>
          </cell>
          <cell r="AX35">
            <v>2432934</v>
          </cell>
          <cell r="AY35">
            <v>2459889</v>
          </cell>
          <cell r="AZ35">
            <v>2486844</v>
          </cell>
          <cell r="BA35">
            <v>2513799</v>
          </cell>
          <cell r="BB35">
            <v>2540754</v>
          </cell>
          <cell r="BC35">
            <v>2567709</v>
          </cell>
        </row>
        <row r="36">
          <cell r="D36">
            <v>875689</v>
          </cell>
          <cell r="E36">
            <v>917217</v>
          </cell>
          <cell r="F36">
            <v>929777</v>
          </cell>
          <cell r="G36">
            <v>942337</v>
          </cell>
          <cell r="H36">
            <v>954896</v>
          </cell>
          <cell r="I36">
            <v>967456</v>
          </cell>
          <cell r="J36">
            <v>980016</v>
          </cell>
          <cell r="K36">
            <v>991428</v>
          </cell>
          <cell r="L36">
            <v>1002840</v>
          </cell>
          <cell r="M36">
            <v>1014252</v>
          </cell>
          <cell r="N36">
            <v>1025664</v>
          </cell>
          <cell r="O36">
            <v>1037078</v>
          </cell>
          <cell r="P36">
            <v>1047533</v>
          </cell>
          <cell r="Q36">
            <v>1057988</v>
          </cell>
          <cell r="R36">
            <v>1068443</v>
          </cell>
          <cell r="S36">
            <v>1078898</v>
          </cell>
          <cell r="T36">
            <v>1089354</v>
          </cell>
          <cell r="U36">
            <v>1098805</v>
          </cell>
          <cell r="V36">
            <v>1108256</v>
          </cell>
          <cell r="W36">
            <v>1117707</v>
          </cell>
          <cell r="X36">
            <v>1127158</v>
          </cell>
          <cell r="Y36">
            <v>1136611</v>
          </cell>
          <cell r="Z36">
            <v>1144986</v>
          </cell>
          <cell r="AA36">
            <v>1153361</v>
          </cell>
          <cell r="AB36">
            <v>1161736</v>
          </cell>
          <cell r="AC36">
            <v>1170111</v>
          </cell>
          <cell r="AD36">
            <v>1178485</v>
          </cell>
          <cell r="AE36">
            <v>1186860</v>
          </cell>
          <cell r="AF36">
            <v>1195235</v>
          </cell>
          <cell r="AG36">
            <v>1203610</v>
          </cell>
          <cell r="AH36">
            <v>1211985</v>
          </cell>
          <cell r="AI36">
            <v>1220360</v>
          </cell>
          <cell r="AJ36">
            <v>1228735</v>
          </cell>
          <cell r="AK36">
            <v>1237110</v>
          </cell>
          <cell r="AL36">
            <v>1245485</v>
          </cell>
          <cell r="AM36">
            <v>1253860</v>
          </cell>
          <cell r="AN36">
            <v>1262235</v>
          </cell>
          <cell r="AO36">
            <v>1270610</v>
          </cell>
          <cell r="AP36">
            <v>1278985</v>
          </cell>
          <cell r="AQ36">
            <v>1287360</v>
          </cell>
          <cell r="AR36">
            <v>1295735</v>
          </cell>
          <cell r="AS36">
            <v>1304110</v>
          </cell>
          <cell r="AT36">
            <v>1312485</v>
          </cell>
          <cell r="AU36">
            <v>1320860</v>
          </cell>
          <cell r="AV36">
            <v>1329235</v>
          </cell>
          <cell r="AW36">
            <v>1337610</v>
          </cell>
          <cell r="AX36">
            <v>1345985</v>
          </cell>
          <cell r="AY36">
            <v>1354360</v>
          </cell>
          <cell r="AZ36">
            <v>1362735</v>
          </cell>
          <cell r="BA36">
            <v>1371110</v>
          </cell>
          <cell r="BB36">
            <v>1379485</v>
          </cell>
          <cell r="BC36">
            <v>1387860</v>
          </cell>
        </row>
        <row r="37">
          <cell r="D37">
            <v>901777</v>
          </cell>
          <cell r="E37">
            <v>901539</v>
          </cell>
          <cell r="F37">
            <v>914280</v>
          </cell>
          <cell r="G37">
            <v>927020</v>
          </cell>
          <cell r="H37">
            <v>939761</v>
          </cell>
          <cell r="I37">
            <v>952502</v>
          </cell>
          <cell r="J37">
            <v>965243</v>
          </cell>
          <cell r="K37">
            <v>976469</v>
          </cell>
          <cell r="L37">
            <v>987695</v>
          </cell>
          <cell r="M37">
            <v>998921</v>
          </cell>
          <cell r="N37">
            <v>1010147</v>
          </cell>
          <cell r="O37">
            <v>1021371</v>
          </cell>
          <cell r="P37">
            <v>1031486</v>
          </cell>
          <cell r="Q37">
            <v>1041601</v>
          </cell>
          <cell r="R37">
            <v>1051716</v>
          </cell>
          <cell r="S37">
            <v>1061831</v>
          </cell>
          <cell r="T37">
            <v>1071948</v>
          </cell>
          <cell r="U37">
            <v>1080933</v>
          </cell>
          <cell r="V37">
            <v>1089918</v>
          </cell>
          <cell r="W37">
            <v>1098903</v>
          </cell>
          <cell r="X37">
            <v>1107888</v>
          </cell>
          <cell r="Y37">
            <v>1116874</v>
          </cell>
          <cell r="Z37">
            <v>1124649</v>
          </cell>
          <cell r="AA37">
            <v>1132424</v>
          </cell>
          <cell r="AB37">
            <v>1140199</v>
          </cell>
          <cell r="AC37">
            <v>1147974</v>
          </cell>
          <cell r="AD37">
            <v>1155747</v>
          </cell>
          <cell r="AE37">
            <v>1163522</v>
          </cell>
          <cell r="AF37">
            <v>1171297</v>
          </cell>
          <cell r="AG37">
            <v>1179072</v>
          </cell>
          <cell r="AH37">
            <v>1186847</v>
          </cell>
          <cell r="AI37">
            <v>1194622</v>
          </cell>
          <cell r="AJ37">
            <v>1202397</v>
          </cell>
          <cell r="AK37">
            <v>1210172</v>
          </cell>
          <cell r="AL37">
            <v>1217947</v>
          </cell>
          <cell r="AM37">
            <v>1225722</v>
          </cell>
          <cell r="AN37">
            <v>1233497</v>
          </cell>
          <cell r="AO37">
            <v>1241272</v>
          </cell>
          <cell r="AP37">
            <v>1249047</v>
          </cell>
          <cell r="AQ37">
            <v>1256822</v>
          </cell>
          <cell r="AR37">
            <v>1264597</v>
          </cell>
          <cell r="AS37">
            <v>1272372</v>
          </cell>
          <cell r="AT37">
            <v>1280147</v>
          </cell>
          <cell r="AU37">
            <v>1287922</v>
          </cell>
          <cell r="AV37">
            <v>1295697</v>
          </cell>
          <cell r="AW37">
            <v>1303472</v>
          </cell>
          <cell r="AX37">
            <v>1311247</v>
          </cell>
          <cell r="AY37">
            <v>1319022</v>
          </cell>
          <cell r="AZ37">
            <v>1326797</v>
          </cell>
          <cell r="BA37">
            <v>1334572</v>
          </cell>
          <cell r="BB37">
            <v>1342347</v>
          </cell>
          <cell r="BC37">
            <v>1350122</v>
          </cell>
        </row>
        <row r="38">
          <cell r="D38">
            <v>1867579</v>
          </cell>
          <cell r="E38">
            <v>1897240</v>
          </cell>
          <cell r="F38">
            <v>1932305</v>
          </cell>
          <cell r="G38">
            <v>1967370</v>
          </cell>
          <cell r="H38">
            <v>2002435</v>
          </cell>
          <cell r="I38">
            <v>2037500</v>
          </cell>
          <cell r="J38">
            <v>2072565</v>
          </cell>
          <cell r="K38">
            <v>2105490</v>
          </cell>
          <cell r="L38">
            <v>2138415</v>
          </cell>
          <cell r="M38">
            <v>2171340</v>
          </cell>
          <cell r="N38">
            <v>2204265</v>
          </cell>
          <cell r="O38">
            <v>2237189</v>
          </cell>
          <cell r="P38">
            <v>2267581</v>
          </cell>
          <cell r="Q38">
            <v>2297973</v>
          </cell>
          <cell r="R38">
            <v>2328365</v>
          </cell>
          <cell r="S38">
            <v>2358757</v>
          </cell>
          <cell r="T38">
            <v>2389148</v>
          </cell>
          <cell r="U38">
            <v>2416970</v>
          </cell>
          <cell r="V38">
            <v>2444792</v>
          </cell>
          <cell r="W38">
            <v>2472614</v>
          </cell>
          <cell r="X38">
            <v>2500436</v>
          </cell>
          <cell r="Y38">
            <v>2528257</v>
          </cell>
          <cell r="Z38">
            <v>2553427</v>
          </cell>
          <cell r="AA38">
            <v>2578597</v>
          </cell>
          <cell r="AB38">
            <v>2603767</v>
          </cell>
          <cell r="AC38">
            <v>2628937</v>
          </cell>
          <cell r="AD38">
            <v>2654106</v>
          </cell>
          <cell r="AE38">
            <v>2679276</v>
          </cell>
          <cell r="AF38">
            <v>2704446</v>
          </cell>
          <cell r="AG38">
            <v>2729616</v>
          </cell>
          <cell r="AH38">
            <v>2754786</v>
          </cell>
          <cell r="AI38">
            <v>2779956</v>
          </cell>
          <cell r="AJ38">
            <v>2805126</v>
          </cell>
          <cell r="AK38">
            <v>2830296</v>
          </cell>
          <cell r="AL38">
            <v>2855466</v>
          </cell>
          <cell r="AM38">
            <v>2880636</v>
          </cell>
          <cell r="AN38">
            <v>2905806</v>
          </cell>
          <cell r="AO38">
            <v>2930976</v>
          </cell>
          <cell r="AP38">
            <v>2956146</v>
          </cell>
          <cell r="AQ38">
            <v>2981316</v>
          </cell>
          <cell r="AR38">
            <v>3006486</v>
          </cell>
          <cell r="AS38">
            <v>3031656</v>
          </cell>
          <cell r="AT38">
            <v>3056826</v>
          </cell>
          <cell r="AU38">
            <v>3081996</v>
          </cell>
          <cell r="AV38">
            <v>3107166</v>
          </cell>
          <cell r="AW38">
            <v>3132336</v>
          </cell>
          <cell r="AX38">
            <v>3157506</v>
          </cell>
          <cell r="AY38">
            <v>3182676</v>
          </cell>
          <cell r="AZ38">
            <v>3207846</v>
          </cell>
          <cell r="BA38">
            <v>3233016</v>
          </cell>
          <cell r="BB38">
            <v>3258186</v>
          </cell>
          <cell r="BC38">
            <v>3283356</v>
          </cell>
        </row>
        <row r="39">
          <cell r="D39">
            <v>590013</v>
          </cell>
          <cell r="E39">
            <v>609926</v>
          </cell>
          <cell r="F39">
            <v>615206</v>
          </cell>
          <cell r="G39">
            <v>620485</v>
          </cell>
          <cell r="H39">
            <v>625765</v>
          </cell>
          <cell r="I39">
            <v>631045</v>
          </cell>
          <cell r="J39">
            <v>636325</v>
          </cell>
          <cell r="K39">
            <v>641127</v>
          </cell>
          <cell r="L39">
            <v>645929</v>
          </cell>
          <cell r="M39">
            <v>650731</v>
          </cell>
          <cell r="N39">
            <v>655533</v>
          </cell>
          <cell r="O39">
            <v>660333</v>
          </cell>
          <cell r="P39">
            <v>664533</v>
          </cell>
          <cell r="Q39">
            <v>668733</v>
          </cell>
          <cell r="R39">
            <v>672933</v>
          </cell>
          <cell r="S39">
            <v>677133</v>
          </cell>
          <cell r="T39">
            <v>681333</v>
          </cell>
          <cell r="U39">
            <v>685073</v>
          </cell>
          <cell r="V39">
            <v>688813</v>
          </cell>
          <cell r="W39">
            <v>692553</v>
          </cell>
          <cell r="X39">
            <v>696293</v>
          </cell>
          <cell r="Y39">
            <v>700034</v>
          </cell>
          <cell r="Z39">
            <v>703298</v>
          </cell>
          <cell r="AA39">
            <v>706562</v>
          </cell>
          <cell r="AB39">
            <v>709826</v>
          </cell>
          <cell r="AC39">
            <v>713090</v>
          </cell>
          <cell r="AD39">
            <v>716355</v>
          </cell>
          <cell r="AE39">
            <v>719619</v>
          </cell>
          <cell r="AF39">
            <v>722883</v>
          </cell>
          <cell r="AG39">
            <v>726147</v>
          </cell>
          <cell r="AH39">
            <v>729411</v>
          </cell>
          <cell r="AI39">
            <v>732675</v>
          </cell>
          <cell r="AJ39">
            <v>735939</v>
          </cell>
          <cell r="AK39">
            <v>739203</v>
          </cell>
          <cell r="AL39">
            <v>742467</v>
          </cell>
          <cell r="AM39">
            <v>745731</v>
          </cell>
          <cell r="AN39">
            <v>748995</v>
          </cell>
          <cell r="AO39">
            <v>752259</v>
          </cell>
          <cell r="AP39">
            <v>755523</v>
          </cell>
          <cell r="AQ39">
            <v>758787</v>
          </cell>
          <cell r="AR39">
            <v>762051</v>
          </cell>
          <cell r="AS39">
            <v>765315</v>
          </cell>
          <cell r="AT39">
            <v>768579</v>
          </cell>
          <cell r="AU39">
            <v>771843</v>
          </cell>
          <cell r="AV39">
            <v>775107</v>
          </cell>
          <cell r="AW39">
            <v>778371</v>
          </cell>
          <cell r="AX39">
            <v>781635</v>
          </cell>
          <cell r="AY39">
            <v>784899</v>
          </cell>
          <cell r="AZ39">
            <v>788163</v>
          </cell>
          <cell r="BA39">
            <v>791427</v>
          </cell>
          <cell r="BB39">
            <v>794691</v>
          </cell>
          <cell r="BC39">
            <v>797955</v>
          </cell>
        </row>
        <row r="40">
          <cell r="D40">
            <v>1670570</v>
          </cell>
          <cell r="E40">
            <v>1700411</v>
          </cell>
          <cell r="F40">
            <v>1729265</v>
          </cell>
          <cell r="G40">
            <v>1758119</v>
          </cell>
          <cell r="H40">
            <v>1786973</v>
          </cell>
          <cell r="I40">
            <v>1815827</v>
          </cell>
          <cell r="J40">
            <v>1844681</v>
          </cell>
          <cell r="K40">
            <v>1869650</v>
          </cell>
          <cell r="L40">
            <v>1894619</v>
          </cell>
          <cell r="M40">
            <v>1919588</v>
          </cell>
          <cell r="N40">
            <v>1944557</v>
          </cell>
          <cell r="O40">
            <v>1969526</v>
          </cell>
          <cell r="P40">
            <v>1991631</v>
          </cell>
          <cell r="Q40">
            <v>2013736</v>
          </cell>
          <cell r="R40">
            <v>2035841</v>
          </cell>
          <cell r="S40">
            <v>2057946</v>
          </cell>
          <cell r="T40">
            <v>2080052</v>
          </cell>
          <cell r="U40">
            <v>2099735</v>
          </cell>
          <cell r="V40">
            <v>2119418</v>
          </cell>
          <cell r="W40">
            <v>2139101</v>
          </cell>
          <cell r="X40">
            <v>2158784</v>
          </cell>
          <cell r="Y40">
            <v>2178467</v>
          </cell>
          <cell r="Z40">
            <v>2195726</v>
          </cell>
          <cell r="AA40">
            <v>2212985</v>
          </cell>
          <cell r="AB40">
            <v>2230244</v>
          </cell>
          <cell r="AC40">
            <v>2247503</v>
          </cell>
          <cell r="AD40">
            <v>2264762</v>
          </cell>
          <cell r="AE40">
            <v>2282021</v>
          </cell>
          <cell r="AF40">
            <v>2299280</v>
          </cell>
          <cell r="AG40">
            <v>2316539</v>
          </cell>
          <cell r="AH40">
            <v>2333798</v>
          </cell>
          <cell r="AI40">
            <v>2351057</v>
          </cell>
          <cell r="AJ40">
            <v>2368316</v>
          </cell>
          <cell r="AK40">
            <v>2385575</v>
          </cell>
          <cell r="AL40">
            <v>2402834</v>
          </cell>
          <cell r="AM40">
            <v>2420093</v>
          </cell>
          <cell r="AN40">
            <v>2437352</v>
          </cell>
          <cell r="AO40">
            <v>2454611</v>
          </cell>
          <cell r="AP40">
            <v>2471870</v>
          </cell>
          <cell r="AQ40">
            <v>2489129</v>
          </cell>
          <cell r="AR40">
            <v>2506388</v>
          </cell>
          <cell r="AS40">
            <v>2523647</v>
          </cell>
          <cell r="AT40">
            <v>2540906</v>
          </cell>
          <cell r="AU40">
            <v>2558165</v>
          </cell>
          <cell r="AV40">
            <v>2575424</v>
          </cell>
          <cell r="AW40">
            <v>2592683</v>
          </cell>
          <cell r="AX40">
            <v>2609942</v>
          </cell>
          <cell r="AY40">
            <v>2627201</v>
          </cell>
          <cell r="AZ40">
            <v>2644460</v>
          </cell>
          <cell r="BA40">
            <v>2661719</v>
          </cell>
          <cell r="BB40">
            <v>2678978</v>
          </cell>
          <cell r="BC40">
            <v>2696237</v>
          </cell>
        </row>
        <row r="41">
          <cell r="D41">
            <v>893681</v>
          </cell>
          <cell r="E41">
            <v>913595</v>
          </cell>
          <cell r="F41">
            <v>931984</v>
          </cell>
          <cell r="G41">
            <v>950374</v>
          </cell>
          <cell r="H41">
            <v>968763</v>
          </cell>
          <cell r="I41">
            <v>987152</v>
          </cell>
          <cell r="J41">
            <v>1005542</v>
          </cell>
          <cell r="K41">
            <v>1023504</v>
          </cell>
          <cell r="L41">
            <v>1041466</v>
          </cell>
          <cell r="M41">
            <v>1059428</v>
          </cell>
          <cell r="N41">
            <v>1077390</v>
          </cell>
          <cell r="O41">
            <v>1095354</v>
          </cell>
          <cell r="P41">
            <v>1112388</v>
          </cell>
          <cell r="Q41">
            <v>1129422</v>
          </cell>
          <cell r="R41">
            <v>1146456</v>
          </cell>
          <cell r="S41">
            <v>1163490</v>
          </cell>
          <cell r="T41">
            <v>1180523</v>
          </cell>
          <cell r="U41">
            <v>1196357</v>
          </cell>
          <cell r="V41">
            <v>1212191</v>
          </cell>
          <cell r="W41">
            <v>1228025</v>
          </cell>
          <cell r="X41">
            <v>1243859</v>
          </cell>
          <cell r="Y41">
            <v>1259694</v>
          </cell>
          <cell r="Z41">
            <v>1274129</v>
          </cell>
          <cell r="AA41">
            <v>1288564</v>
          </cell>
          <cell r="AB41">
            <v>1302999</v>
          </cell>
          <cell r="AC41">
            <v>1317434</v>
          </cell>
          <cell r="AD41">
            <v>1331867</v>
          </cell>
          <cell r="AE41">
            <v>1346302</v>
          </cell>
          <cell r="AF41">
            <v>1360737</v>
          </cell>
          <cell r="AG41">
            <v>1375172</v>
          </cell>
          <cell r="AH41">
            <v>1389607</v>
          </cell>
          <cell r="AI41">
            <v>1404042</v>
          </cell>
          <cell r="AJ41">
            <v>1418477</v>
          </cell>
          <cell r="AK41">
            <v>1432912</v>
          </cell>
          <cell r="AL41">
            <v>1447347</v>
          </cell>
          <cell r="AM41">
            <v>1461782</v>
          </cell>
          <cell r="AN41">
            <v>1476217</v>
          </cell>
          <cell r="AO41">
            <v>1490652</v>
          </cell>
          <cell r="AP41">
            <v>1505087</v>
          </cell>
          <cell r="AQ41">
            <v>1519522</v>
          </cell>
          <cell r="AR41">
            <v>1533957</v>
          </cell>
          <cell r="AS41">
            <v>1548392</v>
          </cell>
          <cell r="AT41">
            <v>1562827</v>
          </cell>
          <cell r="AU41">
            <v>1577262</v>
          </cell>
          <cell r="AV41">
            <v>1591697</v>
          </cell>
          <cell r="AW41">
            <v>1606132</v>
          </cell>
          <cell r="AX41">
            <v>1620567</v>
          </cell>
          <cell r="AY41">
            <v>1635002</v>
          </cell>
          <cell r="AZ41">
            <v>1649437</v>
          </cell>
          <cell r="BA41">
            <v>1663872</v>
          </cell>
          <cell r="BB41">
            <v>1678307</v>
          </cell>
          <cell r="BC41">
            <v>1692742</v>
          </cell>
        </row>
        <row r="42">
          <cell r="D42">
            <v>993183</v>
          </cell>
          <cell r="E42">
            <v>1002932</v>
          </cell>
          <cell r="F42">
            <v>1021774</v>
          </cell>
          <cell r="G42">
            <v>1040616</v>
          </cell>
          <cell r="H42">
            <v>1059458</v>
          </cell>
          <cell r="I42">
            <v>1078299</v>
          </cell>
          <cell r="J42">
            <v>1097141</v>
          </cell>
          <cell r="K42">
            <v>1116847</v>
          </cell>
          <cell r="L42">
            <v>1136553</v>
          </cell>
          <cell r="M42">
            <v>1156259</v>
          </cell>
          <cell r="N42">
            <v>1175965</v>
          </cell>
          <cell r="O42">
            <v>1195671</v>
          </cell>
          <cell r="P42">
            <v>1215361</v>
          </cell>
          <cell r="Q42">
            <v>1235051</v>
          </cell>
          <cell r="R42">
            <v>1254741</v>
          </cell>
          <cell r="S42">
            <v>1274431</v>
          </cell>
          <cell r="T42">
            <v>1294119</v>
          </cell>
          <cell r="U42">
            <v>1313002</v>
          </cell>
          <cell r="V42">
            <v>1331885</v>
          </cell>
          <cell r="W42">
            <v>1350768</v>
          </cell>
          <cell r="X42">
            <v>1369651</v>
          </cell>
          <cell r="Y42">
            <v>1388535</v>
          </cell>
          <cell r="Z42">
            <v>1406425</v>
          </cell>
          <cell r="AA42">
            <v>1424315</v>
          </cell>
          <cell r="AB42">
            <v>1442205</v>
          </cell>
          <cell r="AC42">
            <v>1460095</v>
          </cell>
          <cell r="AD42">
            <v>1477983</v>
          </cell>
          <cell r="AE42">
            <v>1495873</v>
          </cell>
          <cell r="AF42">
            <v>1513763</v>
          </cell>
          <cell r="AG42">
            <v>1531653</v>
          </cell>
          <cell r="AH42">
            <v>1549543</v>
          </cell>
          <cell r="AI42">
            <v>1567433</v>
          </cell>
          <cell r="AJ42">
            <v>1585323</v>
          </cell>
          <cell r="AK42">
            <v>1603213</v>
          </cell>
          <cell r="AL42">
            <v>1621103</v>
          </cell>
          <cell r="AM42">
            <v>1638993</v>
          </cell>
          <cell r="AN42">
            <v>1656883</v>
          </cell>
          <cell r="AO42">
            <v>1674773</v>
          </cell>
          <cell r="AP42">
            <v>1692663</v>
          </cell>
          <cell r="AQ42">
            <v>1710553</v>
          </cell>
          <cell r="AR42">
            <v>1728443</v>
          </cell>
          <cell r="AS42">
            <v>1746333</v>
          </cell>
          <cell r="AT42">
            <v>1764223</v>
          </cell>
          <cell r="AU42">
            <v>1782113</v>
          </cell>
          <cell r="AV42">
            <v>1800003</v>
          </cell>
          <cell r="AW42">
            <v>1817893</v>
          </cell>
          <cell r="AX42">
            <v>1835783</v>
          </cell>
          <cell r="AY42">
            <v>1853673</v>
          </cell>
          <cell r="AZ42">
            <v>1871563</v>
          </cell>
          <cell r="BA42">
            <v>1889453</v>
          </cell>
          <cell r="BB42">
            <v>1907343</v>
          </cell>
          <cell r="BC42">
            <v>1925233</v>
          </cell>
        </row>
        <row r="43">
          <cell r="D43">
            <v>1155574</v>
          </cell>
          <cell r="E43">
            <v>1186160</v>
          </cell>
          <cell r="F43">
            <v>1206931</v>
          </cell>
          <cell r="G43">
            <v>1227702</v>
          </cell>
          <cell r="H43">
            <v>1248474</v>
          </cell>
          <cell r="I43">
            <v>1269245</v>
          </cell>
          <cell r="J43">
            <v>1290016</v>
          </cell>
          <cell r="K43">
            <v>1309911</v>
          </cell>
          <cell r="L43">
            <v>1329806</v>
          </cell>
          <cell r="M43">
            <v>1349701</v>
          </cell>
          <cell r="N43">
            <v>1369596</v>
          </cell>
          <cell r="O43">
            <v>1389489</v>
          </cell>
          <cell r="P43">
            <v>1408464</v>
          </cell>
          <cell r="Q43">
            <v>1427439</v>
          </cell>
          <cell r="R43">
            <v>1446414</v>
          </cell>
          <cell r="S43">
            <v>1465389</v>
          </cell>
          <cell r="T43">
            <v>1484366</v>
          </cell>
          <cell r="U43">
            <v>1502328</v>
          </cell>
          <cell r="V43">
            <v>1520290</v>
          </cell>
          <cell r="W43">
            <v>1538252</v>
          </cell>
          <cell r="X43">
            <v>1556214</v>
          </cell>
          <cell r="Y43">
            <v>1574178</v>
          </cell>
          <cell r="Z43">
            <v>1590953</v>
          </cell>
          <cell r="AA43">
            <v>1607728</v>
          </cell>
          <cell r="AB43">
            <v>1624503</v>
          </cell>
          <cell r="AC43">
            <v>1641278</v>
          </cell>
          <cell r="AD43">
            <v>1658052</v>
          </cell>
          <cell r="AE43">
            <v>1674827</v>
          </cell>
          <cell r="AF43">
            <v>1691602</v>
          </cell>
          <cell r="AG43">
            <v>1708377</v>
          </cell>
          <cell r="AH43">
            <v>1725152</v>
          </cell>
          <cell r="AI43">
            <v>1741927</v>
          </cell>
          <cell r="AJ43">
            <v>1758702</v>
          </cell>
          <cell r="AK43">
            <v>1775477</v>
          </cell>
          <cell r="AL43">
            <v>1792252</v>
          </cell>
          <cell r="AM43">
            <v>1809027</v>
          </cell>
          <cell r="AN43">
            <v>1825802</v>
          </cell>
          <cell r="AO43">
            <v>1842577</v>
          </cell>
          <cell r="AP43">
            <v>1859352</v>
          </cell>
          <cell r="AQ43">
            <v>1876127</v>
          </cell>
          <cell r="AR43">
            <v>1892902</v>
          </cell>
          <cell r="AS43">
            <v>1909677</v>
          </cell>
          <cell r="AT43">
            <v>1926452</v>
          </cell>
          <cell r="AU43">
            <v>1943227</v>
          </cell>
          <cell r="AV43">
            <v>1960002</v>
          </cell>
          <cell r="AW43">
            <v>1976777</v>
          </cell>
          <cell r="AX43">
            <v>1993552</v>
          </cell>
          <cell r="AY43">
            <v>2010327</v>
          </cell>
          <cell r="AZ43">
            <v>2027102</v>
          </cell>
          <cell r="BA43">
            <v>2043877</v>
          </cell>
          <cell r="BB43">
            <v>2060652</v>
          </cell>
          <cell r="BC43">
            <v>2077427</v>
          </cell>
        </row>
        <row r="44">
          <cell r="D44">
            <v>1131950</v>
          </cell>
          <cell r="E44">
            <v>1161873</v>
          </cell>
          <cell r="F44">
            <v>1185135</v>
          </cell>
          <cell r="G44">
            <v>1208397</v>
          </cell>
          <cell r="H44">
            <v>1231659</v>
          </cell>
          <cell r="I44">
            <v>1254921</v>
          </cell>
          <cell r="J44">
            <v>1278183</v>
          </cell>
          <cell r="K44">
            <v>1302848</v>
          </cell>
          <cell r="L44">
            <v>1327513</v>
          </cell>
          <cell r="M44">
            <v>1352178</v>
          </cell>
          <cell r="N44">
            <v>1376843</v>
          </cell>
          <cell r="O44">
            <v>1401509</v>
          </cell>
          <cell r="P44">
            <v>1426338</v>
          </cell>
          <cell r="Q44">
            <v>1451167</v>
          </cell>
          <cell r="R44">
            <v>1475996</v>
          </cell>
          <cell r="S44">
            <v>1500825</v>
          </cell>
          <cell r="T44">
            <v>1525655</v>
          </cell>
          <cell r="U44">
            <v>1549475</v>
          </cell>
          <cell r="V44">
            <v>1573295</v>
          </cell>
          <cell r="W44">
            <v>1597115</v>
          </cell>
          <cell r="X44">
            <v>1620935</v>
          </cell>
          <cell r="Y44">
            <v>1644756</v>
          </cell>
          <cell r="Z44">
            <v>1667032</v>
          </cell>
          <cell r="AA44">
            <v>1689308</v>
          </cell>
          <cell r="AB44">
            <v>1711584</v>
          </cell>
          <cell r="AC44">
            <v>1733860</v>
          </cell>
          <cell r="AD44">
            <v>1756134</v>
          </cell>
          <cell r="AE44">
            <v>1778410</v>
          </cell>
          <cell r="AF44">
            <v>1800686</v>
          </cell>
          <cell r="AG44">
            <v>1822962</v>
          </cell>
          <cell r="AH44">
            <v>1845238</v>
          </cell>
          <cell r="AI44">
            <v>1867514</v>
          </cell>
          <cell r="AJ44">
            <v>1889790</v>
          </cell>
          <cell r="AK44">
            <v>1912066</v>
          </cell>
          <cell r="AL44">
            <v>1934342</v>
          </cell>
          <cell r="AM44">
            <v>1956618</v>
          </cell>
          <cell r="AN44">
            <v>1978894</v>
          </cell>
          <cell r="AO44">
            <v>2001170</v>
          </cell>
          <cell r="AP44">
            <v>2023446</v>
          </cell>
          <cell r="AQ44">
            <v>2045722</v>
          </cell>
          <cell r="AR44">
            <v>2067998</v>
          </cell>
          <cell r="AS44">
            <v>2090274</v>
          </cell>
          <cell r="AT44">
            <v>2112550</v>
          </cell>
          <cell r="AU44">
            <v>2134826</v>
          </cell>
          <cell r="AV44">
            <v>2157102</v>
          </cell>
          <cell r="AW44">
            <v>2179378</v>
          </cell>
          <cell r="AX44">
            <v>2201654</v>
          </cell>
          <cell r="AY44">
            <v>2223930</v>
          </cell>
          <cell r="AZ44">
            <v>2246206</v>
          </cell>
          <cell r="BA44">
            <v>2268482</v>
          </cell>
          <cell r="BB44">
            <v>2290758</v>
          </cell>
          <cell r="BC44">
            <v>2313034</v>
          </cell>
        </row>
        <row r="45">
          <cell r="D45">
            <v>1266860</v>
          </cell>
          <cell r="E45">
            <v>1147197</v>
          </cell>
          <cell r="F45">
            <v>1176159</v>
          </cell>
          <cell r="G45">
            <v>1205120</v>
          </cell>
          <cell r="H45">
            <v>1234082</v>
          </cell>
          <cell r="I45">
            <v>1263044</v>
          </cell>
          <cell r="J45">
            <v>1292006</v>
          </cell>
          <cell r="K45">
            <v>1322498</v>
          </cell>
          <cell r="L45">
            <v>1352990</v>
          </cell>
          <cell r="M45">
            <v>1383482</v>
          </cell>
          <cell r="N45">
            <v>1413974</v>
          </cell>
          <cell r="O45">
            <v>1444465</v>
          </cell>
          <cell r="P45">
            <v>1475544</v>
          </cell>
          <cell r="Q45">
            <v>1506623</v>
          </cell>
          <cell r="R45">
            <v>1537702</v>
          </cell>
          <cell r="S45">
            <v>1568781</v>
          </cell>
          <cell r="T45">
            <v>1599862</v>
          </cell>
          <cell r="U45">
            <v>1630655</v>
          </cell>
          <cell r="V45">
            <v>1661448</v>
          </cell>
          <cell r="W45">
            <v>1692241</v>
          </cell>
          <cell r="X45">
            <v>1723034</v>
          </cell>
          <cell r="Y45">
            <v>1753828</v>
          </cell>
          <cell r="Z45">
            <v>1783773</v>
          </cell>
          <cell r="AA45">
            <v>1813718</v>
          </cell>
          <cell r="AB45">
            <v>1843663</v>
          </cell>
          <cell r="AC45">
            <v>1873608</v>
          </cell>
          <cell r="AD45">
            <v>1903551</v>
          </cell>
          <cell r="AE45">
            <v>1933496</v>
          </cell>
          <cell r="AF45">
            <v>1963441</v>
          </cell>
          <cell r="AG45">
            <v>1993386</v>
          </cell>
          <cell r="AH45">
            <v>2023331</v>
          </cell>
          <cell r="AI45">
            <v>2053276</v>
          </cell>
          <cell r="AJ45">
            <v>2083221</v>
          </cell>
          <cell r="AK45">
            <v>2113166</v>
          </cell>
          <cell r="AL45">
            <v>2143111</v>
          </cell>
          <cell r="AM45">
            <v>2173056</v>
          </cell>
          <cell r="AN45">
            <v>2203001</v>
          </cell>
          <cell r="AO45">
            <v>2232946</v>
          </cell>
          <cell r="AP45">
            <v>2262891</v>
          </cell>
          <cell r="AQ45">
            <v>2292836</v>
          </cell>
          <cell r="AR45">
            <v>2322781</v>
          </cell>
          <cell r="AS45">
            <v>2352726</v>
          </cell>
          <cell r="AT45">
            <v>2382671</v>
          </cell>
          <cell r="AU45">
            <v>2412616</v>
          </cell>
          <cell r="AV45">
            <v>2442561</v>
          </cell>
          <cell r="AW45">
            <v>2472506</v>
          </cell>
          <cell r="AX45">
            <v>2502451</v>
          </cell>
          <cell r="AY45">
            <v>2532396</v>
          </cell>
          <cell r="AZ45">
            <v>2562341</v>
          </cell>
          <cell r="BA45">
            <v>2592286</v>
          </cell>
          <cell r="BB45">
            <v>2622231</v>
          </cell>
          <cell r="BC45">
            <v>2652176</v>
          </cell>
        </row>
        <row r="46">
          <cell r="D46">
            <v>1116436</v>
          </cell>
          <cell r="E46">
            <v>1306711</v>
          </cell>
          <cell r="F46">
            <v>1319443</v>
          </cell>
          <cell r="G46">
            <v>1332175</v>
          </cell>
          <cell r="H46">
            <v>1344907</v>
          </cell>
          <cell r="I46">
            <v>1357639</v>
          </cell>
          <cell r="J46">
            <v>1370372</v>
          </cell>
          <cell r="K46">
            <v>1380995</v>
          </cell>
          <cell r="L46">
            <v>1391618</v>
          </cell>
          <cell r="M46">
            <v>1402241</v>
          </cell>
          <cell r="N46">
            <v>1412864</v>
          </cell>
          <cell r="O46">
            <v>1423487</v>
          </cell>
          <cell r="P46">
            <v>1432329</v>
          </cell>
          <cell r="Q46">
            <v>1441171</v>
          </cell>
          <cell r="R46">
            <v>1450013</v>
          </cell>
          <cell r="S46">
            <v>1458855</v>
          </cell>
          <cell r="T46">
            <v>1467698</v>
          </cell>
          <cell r="U46">
            <v>1475032</v>
          </cell>
          <cell r="V46">
            <v>1482366</v>
          </cell>
          <cell r="W46">
            <v>1489700</v>
          </cell>
          <cell r="X46">
            <v>1497034</v>
          </cell>
          <cell r="Y46">
            <v>1504367</v>
          </cell>
          <cell r="Z46">
            <v>1510495</v>
          </cell>
          <cell r="AA46">
            <v>1516623</v>
          </cell>
          <cell r="AB46">
            <v>1522751</v>
          </cell>
          <cell r="AC46">
            <v>1528879</v>
          </cell>
          <cell r="AD46">
            <v>1535009</v>
          </cell>
          <cell r="AE46">
            <v>1541137</v>
          </cell>
          <cell r="AF46">
            <v>1547265</v>
          </cell>
          <cell r="AG46">
            <v>1553393</v>
          </cell>
          <cell r="AH46">
            <v>1559521</v>
          </cell>
          <cell r="AI46">
            <v>1565649</v>
          </cell>
          <cell r="AJ46">
            <v>1571777</v>
          </cell>
          <cell r="AK46">
            <v>1577905</v>
          </cell>
          <cell r="AL46">
            <v>1584033</v>
          </cell>
          <cell r="AM46">
            <v>1590161</v>
          </cell>
          <cell r="AN46">
            <v>1596289</v>
          </cell>
          <cell r="AO46">
            <v>1602417</v>
          </cell>
          <cell r="AP46">
            <v>1608545</v>
          </cell>
          <cell r="AQ46">
            <v>1614673</v>
          </cell>
          <cell r="AR46">
            <v>1620801</v>
          </cell>
          <cell r="AS46">
            <v>1626929</v>
          </cell>
          <cell r="AT46">
            <v>1633057</v>
          </cell>
          <cell r="AU46">
            <v>1639185</v>
          </cell>
          <cell r="AV46">
            <v>1645313</v>
          </cell>
          <cell r="AW46">
            <v>1651441</v>
          </cell>
          <cell r="AX46">
            <v>1657569</v>
          </cell>
          <cell r="AY46">
            <v>1663697</v>
          </cell>
          <cell r="AZ46">
            <v>1669825</v>
          </cell>
          <cell r="BA46">
            <v>1675953</v>
          </cell>
          <cell r="BB46">
            <v>1682081</v>
          </cell>
          <cell r="BC46">
            <v>1688209</v>
          </cell>
        </row>
        <row r="47">
          <cell r="D47">
            <v>605576</v>
          </cell>
          <cell r="E47">
            <v>645541</v>
          </cell>
          <cell r="F47">
            <v>649528</v>
          </cell>
          <cell r="G47">
            <v>653515</v>
          </cell>
          <cell r="H47">
            <v>657502</v>
          </cell>
          <cell r="I47">
            <v>661490</v>
          </cell>
          <cell r="J47">
            <v>665477</v>
          </cell>
          <cell r="K47">
            <v>668907</v>
          </cell>
          <cell r="L47">
            <v>672337</v>
          </cell>
          <cell r="M47">
            <v>675767</v>
          </cell>
          <cell r="N47">
            <v>679197</v>
          </cell>
          <cell r="O47">
            <v>682625</v>
          </cell>
          <cell r="P47">
            <v>685663</v>
          </cell>
          <cell r="Q47">
            <v>688701</v>
          </cell>
          <cell r="R47">
            <v>691739</v>
          </cell>
          <cell r="S47">
            <v>694777</v>
          </cell>
          <cell r="T47">
            <v>697815</v>
          </cell>
          <cell r="U47">
            <v>700462</v>
          </cell>
          <cell r="V47">
            <v>703109</v>
          </cell>
          <cell r="W47">
            <v>705756</v>
          </cell>
          <cell r="X47">
            <v>708403</v>
          </cell>
          <cell r="Y47">
            <v>711050</v>
          </cell>
          <cell r="Z47">
            <v>713268</v>
          </cell>
          <cell r="AA47">
            <v>715486</v>
          </cell>
          <cell r="AB47">
            <v>717704</v>
          </cell>
          <cell r="AC47">
            <v>719922</v>
          </cell>
          <cell r="AD47">
            <v>722141</v>
          </cell>
          <cell r="AE47">
            <v>724359</v>
          </cell>
          <cell r="AF47">
            <v>726577</v>
          </cell>
          <cell r="AG47">
            <v>728795</v>
          </cell>
          <cell r="AH47">
            <v>731013</v>
          </cell>
          <cell r="AI47">
            <v>733231</v>
          </cell>
          <cell r="AJ47">
            <v>735449</v>
          </cell>
          <cell r="AK47">
            <v>737667</v>
          </cell>
          <cell r="AL47">
            <v>739885</v>
          </cell>
          <cell r="AM47">
            <v>742103</v>
          </cell>
          <cell r="AN47">
            <v>744321</v>
          </cell>
          <cell r="AO47">
            <v>746539</v>
          </cell>
          <cell r="AP47">
            <v>748757</v>
          </cell>
          <cell r="AQ47">
            <v>750975</v>
          </cell>
          <cell r="AR47">
            <v>753193</v>
          </cell>
          <cell r="AS47">
            <v>755411</v>
          </cell>
          <cell r="AT47">
            <v>757629</v>
          </cell>
          <cell r="AU47">
            <v>759847</v>
          </cell>
          <cell r="AV47">
            <v>762065</v>
          </cell>
          <cell r="AW47">
            <v>764283</v>
          </cell>
          <cell r="AX47">
            <v>766501</v>
          </cell>
          <cell r="AY47">
            <v>768719</v>
          </cell>
          <cell r="AZ47">
            <v>770937</v>
          </cell>
          <cell r="BA47">
            <v>773155</v>
          </cell>
          <cell r="BB47">
            <v>775373</v>
          </cell>
          <cell r="BC47">
            <v>777591</v>
          </cell>
        </row>
        <row r="48">
          <cell r="D48">
            <v>4397073</v>
          </cell>
          <cell r="E48">
            <v>4515607</v>
          </cell>
          <cell r="F48">
            <v>4593757</v>
          </cell>
          <cell r="G48">
            <v>4671906</v>
          </cell>
          <cell r="H48">
            <v>4750056</v>
          </cell>
          <cell r="I48">
            <v>4828205</v>
          </cell>
          <cell r="J48">
            <v>4906355</v>
          </cell>
          <cell r="K48">
            <v>4978028</v>
          </cell>
          <cell r="L48">
            <v>5049701</v>
          </cell>
          <cell r="M48">
            <v>5121374</v>
          </cell>
          <cell r="N48">
            <v>5193047</v>
          </cell>
          <cell r="O48">
            <v>5264721</v>
          </cell>
          <cell r="P48">
            <v>5330961</v>
          </cell>
          <cell r="Q48">
            <v>5397201</v>
          </cell>
          <cell r="R48">
            <v>5463441</v>
          </cell>
          <cell r="S48">
            <v>5529681</v>
          </cell>
          <cell r="T48">
            <v>5595922</v>
          </cell>
          <cell r="U48">
            <v>5657198</v>
          </cell>
          <cell r="V48">
            <v>5718474</v>
          </cell>
          <cell r="W48">
            <v>5779750</v>
          </cell>
          <cell r="X48">
            <v>5841026</v>
          </cell>
          <cell r="Y48">
            <v>5902303</v>
          </cell>
          <cell r="Z48">
            <v>5957848</v>
          </cell>
          <cell r="AA48">
            <v>6013393</v>
          </cell>
          <cell r="AB48">
            <v>6068938</v>
          </cell>
          <cell r="AC48">
            <v>6124483</v>
          </cell>
          <cell r="AD48">
            <v>6180029</v>
          </cell>
          <cell r="AE48">
            <v>6235574</v>
          </cell>
          <cell r="AF48">
            <v>6291119</v>
          </cell>
          <cell r="AG48">
            <v>6346664</v>
          </cell>
          <cell r="AH48">
            <v>6402209</v>
          </cell>
          <cell r="AI48">
            <v>6457754</v>
          </cell>
          <cell r="AJ48">
            <v>6513299</v>
          </cell>
          <cell r="AK48">
            <v>6568844</v>
          </cell>
          <cell r="AL48">
            <v>6624389</v>
          </cell>
          <cell r="AM48">
            <v>6679934</v>
          </cell>
          <cell r="AN48">
            <v>6735479</v>
          </cell>
          <cell r="AO48">
            <v>6791024</v>
          </cell>
          <cell r="AP48">
            <v>6846569</v>
          </cell>
          <cell r="AQ48">
            <v>6902114</v>
          </cell>
          <cell r="AR48">
            <v>6957659</v>
          </cell>
          <cell r="AS48">
            <v>7013204</v>
          </cell>
          <cell r="AT48">
            <v>7068749</v>
          </cell>
          <cell r="AU48">
            <v>7124294</v>
          </cell>
          <cell r="AV48">
            <v>7179839</v>
          </cell>
          <cell r="AW48">
            <v>7235384</v>
          </cell>
          <cell r="AX48">
            <v>7290929</v>
          </cell>
          <cell r="AY48">
            <v>7346474</v>
          </cell>
          <cell r="AZ48">
            <v>7402019</v>
          </cell>
          <cell r="BA48">
            <v>7457564</v>
          </cell>
          <cell r="BB48">
            <v>7513109</v>
          </cell>
          <cell r="BC48">
            <v>7568654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ribution-of-urban-rural-pop"/>
    </sheetNames>
    <sheetDataSet>
      <sheetData sheetId="0">
        <row r="5">
          <cell r="M5">
            <v>1</v>
          </cell>
        </row>
        <row r="6">
          <cell r="M6">
            <v>0.15</v>
          </cell>
        </row>
        <row r="7">
          <cell r="M7">
            <v>0.27</v>
          </cell>
        </row>
        <row r="8">
          <cell r="M8">
            <v>0.24</v>
          </cell>
        </row>
        <row r="9">
          <cell r="M9">
            <v>0.27</v>
          </cell>
        </row>
        <row r="10">
          <cell r="M10">
            <v>0.28000000000000003</v>
          </cell>
        </row>
        <row r="11">
          <cell r="M11">
            <v>0.25</v>
          </cell>
        </row>
        <row r="12">
          <cell r="M12">
            <v>0.23</v>
          </cell>
        </row>
        <row r="13">
          <cell r="M13">
            <v>0.31</v>
          </cell>
        </row>
        <row r="14">
          <cell r="M14">
            <v>0.23</v>
          </cell>
        </row>
        <row r="15">
          <cell r="M15">
            <v>0.47</v>
          </cell>
        </row>
        <row r="16">
          <cell r="M16">
            <v>0.09</v>
          </cell>
        </row>
        <row r="17">
          <cell r="M17">
            <v>0.08</v>
          </cell>
        </row>
        <row r="18">
          <cell r="M18">
            <v>0.12</v>
          </cell>
        </row>
        <row r="19">
          <cell r="M19">
            <v>0.05</v>
          </cell>
        </row>
        <row r="20">
          <cell r="M20">
            <v>0.28999999999999998</v>
          </cell>
        </row>
        <row r="21">
          <cell r="M21">
            <v>0.08</v>
          </cell>
        </row>
        <row r="22">
          <cell r="M22">
            <v>0.1</v>
          </cell>
        </row>
        <row r="23">
          <cell r="M23">
            <v>0.2</v>
          </cell>
        </row>
        <row r="24">
          <cell r="M24">
            <v>0.22</v>
          </cell>
        </row>
        <row r="25">
          <cell r="M25">
            <v>0.11</v>
          </cell>
        </row>
        <row r="26">
          <cell r="M26">
            <v>0.71</v>
          </cell>
        </row>
        <row r="27">
          <cell r="M27">
            <v>0.15</v>
          </cell>
        </row>
        <row r="28">
          <cell r="M28">
            <v>0.05</v>
          </cell>
        </row>
        <row r="29">
          <cell r="M29">
            <v>0.15</v>
          </cell>
        </row>
        <row r="30">
          <cell r="M30">
            <v>0.18</v>
          </cell>
        </row>
        <row r="31">
          <cell r="M31">
            <v>0.44</v>
          </cell>
        </row>
        <row r="32">
          <cell r="M32">
            <v>0.05</v>
          </cell>
        </row>
        <row r="33">
          <cell r="M33">
            <v>7.0000000000000007E-2</v>
          </cell>
        </row>
        <row r="34">
          <cell r="M34">
            <v>0.11</v>
          </cell>
        </row>
        <row r="35">
          <cell r="M35">
            <v>0.25</v>
          </cell>
        </row>
        <row r="36">
          <cell r="M36">
            <v>0.48</v>
          </cell>
        </row>
        <row r="37">
          <cell r="M37">
            <v>0.09</v>
          </cell>
        </row>
        <row r="38">
          <cell r="M38">
            <v>0.56000000000000005</v>
          </cell>
        </row>
        <row r="39">
          <cell r="M39">
            <v>0.1</v>
          </cell>
        </row>
        <row r="40">
          <cell r="M40">
            <v>0.03</v>
          </cell>
        </row>
        <row r="41">
          <cell r="M41">
            <v>0.1</v>
          </cell>
        </row>
        <row r="42">
          <cell r="M42">
            <v>0.1</v>
          </cell>
        </row>
        <row r="43">
          <cell r="M43">
            <v>0.11</v>
          </cell>
        </row>
        <row r="44">
          <cell r="M44">
            <v>0.13</v>
          </cell>
        </row>
        <row r="45">
          <cell r="M45">
            <v>0.09</v>
          </cell>
        </row>
        <row r="46">
          <cell r="M46">
            <v>0.38</v>
          </cell>
        </row>
        <row r="47">
          <cell r="M47">
            <v>0.1</v>
          </cell>
        </row>
        <row r="48">
          <cell r="M48">
            <v>0.15</v>
          </cell>
        </row>
        <row r="49">
          <cell r="M49">
            <v>0.12</v>
          </cell>
        </row>
        <row r="50">
          <cell r="M50">
            <v>0.08</v>
          </cell>
        </row>
        <row r="51">
          <cell r="M51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EF33-E1F0-4C1F-A63C-D15BA2F29D5B}">
  <dimension ref="A1:BC48"/>
  <sheetViews>
    <sheetView zoomScaleNormal="100" workbookViewId="0">
      <selection activeCell="A20" sqref="A20"/>
    </sheetView>
  </sheetViews>
  <sheetFormatPr defaultRowHeight="14.5" x14ac:dyDescent="0.35"/>
  <cols>
    <col min="5" max="5" width="12" bestFit="1" customWidth="1"/>
  </cols>
  <sheetData>
    <row r="1" spans="1:55" x14ac:dyDescent="0.35">
      <c r="A1" t="s">
        <v>0</v>
      </c>
      <c r="B1" t="s">
        <v>1</v>
      </c>
      <c r="C1" t="s">
        <v>2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>
        <v>2051</v>
      </c>
      <c r="AK1">
        <v>2052</v>
      </c>
      <c r="AL1">
        <v>2053</v>
      </c>
      <c r="AM1">
        <v>2054</v>
      </c>
      <c r="AN1">
        <v>2055</v>
      </c>
      <c r="AO1">
        <v>2056</v>
      </c>
      <c r="AP1">
        <v>2057</v>
      </c>
      <c r="AQ1">
        <v>2058</v>
      </c>
      <c r="AR1">
        <v>2059</v>
      </c>
      <c r="AS1">
        <v>2060</v>
      </c>
      <c r="AT1">
        <v>2061</v>
      </c>
      <c r="AU1">
        <v>2062</v>
      </c>
      <c r="AV1">
        <v>2063</v>
      </c>
      <c r="AW1">
        <v>2064</v>
      </c>
      <c r="AX1">
        <v>2065</v>
      </c>
      <c r="AY1">
        <v>2066</v>
      </c>
      <c r="AZ1">
        <v>2067</v>
      </c>
      <c r="BA1">
        <v>2068</v>
      </c>
      <c r="BB1">
        <v>2069</v>
      </c>
      <c r="BC1">
        <v>2070</v>
      </c>
    </row>
    <row r="2" spans="1:55" x14ac:dyDescent="0.35">
      <c r="A2" t="s">
        <v>3</v>
      </c>
      <c r="B2" t="s">
        <v>4</v>
      </c>
      <c r="C2" t="s">
        <v>5</v>
      </c>
      <c r="D2" s="1">
        <f>ROUND([1]counties_population_KNBS!D2*'[2]distribution-of-urban-rural-pop'!M5,0)</f>
        <v>1208333</v>
      </c>
      <c r="E2">
        <f>IF('[2]distribution-of-urban-rural-pop'!$M5=1,[1]counties_population_KNBS!E2,ROUND(D2*(1+0.5/100),0))</f>
        <v>1228079</v>
      </c>
      <c r="F2">
        <f>IF('[2]distribution-of-urban-rural-pop'!$M5=1,[1]counties_population_KNBS!F2,ROUND(E2*(1+0.5/100),0))</f>
        <v>1256006</v>
      </c>
      <c r="G2">
        <f>IF('[2]distribution-of-urban-rural-pop'!$M5=1,[1]counties_population_KNBS!G2,ROUND(F2*(1+0.5/100),0))</f>
        <v>1283933</v>
      </c>
      <c r="H2">
        <f>IF('[2]distribution-of-urban-rural-pop'!$M5=1,[1]counties_population_KNBS!H2,ROUND(G2*(1+0.5/100),0))</f>
        <v>1311860</v>
      </c>
      <c r="I2">
        <f>IF('[2]distribution-of-urban-rural-pop'!$M5=1,[1]counties_population_KNBS!I2,ROUND(H2*(1+0.5/100),0))</f>
        <v>1339787</v>
      </c>
      <c r="J2">
        <f>IF('[2]distribution-of-urban-rural-pop'!$M5=1,[1]counties_population_KNBS!J2,ROUND(I2*(1+0.5/100),0))</f>
        <v>1367714</v>
      </c>
      <c r="K2">
        <f>IF('[2]distribution-of-urban-rural-pop'!$M5=1,[1]counties_population_KNBS!K2,ROUND(J2*(1+0.5/100),0))</f>
        <v>1395077</v>
      </c>
      <c r="L2">
        <f>IF('[2]distribution-of-urban-rural-pop'!$M5=1,[1]counties_population_KNBS!L2,ROUND(K2*(1+0.5/100),0))</f>
        <v>1422440</v>
      </c>
      <c r="M2">
        <f>IF('[2]distribution-of-urban-rural-pop'!$M5=1,[1]counties_population_KNBS!M2,ROUND(L2*(1+0.5/100),0))</f>
        <v>1449803</v>
      </c>
      <c r="N2">
        <f>IF('[2]distribution-of-urban-rural-pop'!$M5=1,[1]counties_population_KNBS!N2,ROUND(M2*(1+0.5/100),0))</f>
        <v>1477166</v>
      </c>
      <c r="O2">
        <f>IF('[2]distribution-of-urban-rural-pop'!$M5=1,[1]counties_population_KNBS!O2,ROUND(N2*(1+0.5/100),0))</f>
        <v>1504530</v>
      </c>
      <c r="P2">
        <f>IF('[2]distribution-of-urban-rural-pop'!$M5=1,[1]counties_population_KNBS!P2,ROUND(O2*(1+0.5/100),0))</f>
        <v>1530639</v>
      </c>
      <c r="Q2">
        <f>IF('[2]distribution-of-urban-rural-pop'!$M5=1,[1]counties_population_KNBS!Q2,ROUND(P2*(1+0.5/100),0))</f>
        <v>1556748</v>
      </c>
      <c r="R2">
        <f>IF('[2]distribution-of-urban-rural-pop'!$M5=1,[1]counties_population_KNBS!R2,ROUND(Q2*(1+0.5/100),0))</f>
        <v>1582857</v>
      </c>
      <c r="S2">
        <f>IF('[2]distribution-of-urban-rural-pop'!$M5=1,[1]counties_population_KNBS!S2,ROUND(R2*(1+0.5/100),0))</f>
        <v>1608966</v>
      </c>
      <c r="T2">
        <f>IF('[2]distribution-of-urban-rural-pop'!$M5=1,[1]counties_population_KNBS!T2,ROUND(S2*(1+0.5/100),0))</f>
        <v>1635074</v>
      </c>
      <c r="U2">
        <f>IF('[2]distribution-of-urban-rural-pop'!$M5=1,[1]counties_population_KNBS!U2,ROUND(T2*(1+0.5/100),0))</f>
        <v>1659594</v>
      </c>
      <c r="V2">
        <f>IF('[2]distribution-of-urban-rural-pop'!$M5=1,[1]counties_population_KNBS!V2,ROUND(U2*(1+0.5/100),0))</f>
        <v>1684114</v>
      </c>
      <c r="W2">
        <f>IF('[2]distribution-of-urban-rural-pop'!$M5=1,[1]counties_population_KNBS!W2,ROUND(V2*(1+0.5/100),0))</f>
        <v>1708634</v>
      </c>
      <c r="X2">
        <f>IF('[2]distribution-of-urban-rural-pop'!$M5=1,[1]counties_population_KNBS!X2,ROUND(W2*(1+0.5/100),0))</f>
        <v>1733154</v>
      </c>
      <c r="Y2">
        <f>IF('[2]distribution-of-urban-rural-pop'!$M5=1,[1]counties_population_KNBS!Y2,ROUND(X2*(1+0.5/100),0))</f>
        <v>1757673</v>
      </c>
      <c r="Z2">
        <f>IF('[2]distribution-of-urban-rural-pop'!$M5=1,[1]counties_population_KNBS!Z2,ROUND(Y2*(1+0.5/100),0))</f>
        <v>1780631</v>
      </c>
      <c r="AA2">
        <f>IF('[2]distribution-of-urban-rural-pop'!$M5=1,[1]counties_population_KNBS!AA2,ROUND(Z2*(1+0.5/100),0))</f>
        <v>1803589</v>
      </c>
      <c r="AB2">
        <f>IF('[2]distribution-of-urban-rural-pop'!$M5=1,[1]counties_population_KNBS!AB2,ROUND(AA2*(1+0.5/100),0))</f>
        <v>1826547</v>
      </c>
      <c r="AC2">
        <f>IF('[2]distribution-of-urban-rural-pop'!$M5=1,[1]counties_population_KNBS!AC2,ROUND(AB2*(1+0.5/100),0))</f>
        <v>1849505</v>
      </c>
      <c r="AD2">
        <f>IF('[2]distribution-of-urban-rural-pop'!$M5=1,[1]counties_population_KNBS!AD2,ROUND(AC2*(1+0.5/100),0))</f>
        <v>1872463</v>
      </c>
      <c r="AE2">
        <f>IF('[2]distribution-of-urban-rural-pop'!$M5=1,[1]counties_population_KNBS!AE2,ROUND(AD2*(1+0.5/100),0))</f>
        <v>1895421</v>
      </c>
      <c r="AF2">
        <f>IF('[2]distribution-of-urban-rural-pop'!$M5=1,[1]counties_population_KNBS!AF2,ROUND(AE2*(1+0.5/100),0))</f>
        <v>1918379</v>
      </c>
      <c r="AG2">
        <f>IF('[2]distribution-of-urban-rural-pop'!$M5=1,[1]counties_population_KNBS!AG2,ROUND(AF2*(1+0.5/100),0))</f>
        <v>1941337</v>
      </c>
      <c r="AH2">
        <f>IF('[2]distribution-of-urban-rural-pop'!$M5=1,[1]counties_population_KNBS!AH2,ROUND(AG2*(1+0.5/100),0))</f>
        <v>1964295</v>
      </c>
      <c r="AI2">
        <f>IF('[2]distribution-of-urban-rural-pop'!$M5=1,[1]counties_population_KNBS!AI2,ROUND(AH2*(1+0.5/100),0))</f>
        <v>1987253</v>
      </c>
      <c r="AJ2">
        <f>IF('[2]distribution-of-urban-rural-pop'!$M5=1,[1]counties_population_KNBS!AJ2,ROUND(AI2*(1+0.5/100),0))</f>
        <v>2010211</v>
      </c>
      <c r="AK2">
        <f>IF('[2]distribution-of-urban-rural-pop'!$M5=1,[1]counties_population_KNBS!AK2,ROUND(AJ2*(1+0.5/100),0))</f>
        <v>2033169</v>
      </c>
      <c r="AL2">
        <f>IF('[2]distribution-of-urban-rural-pop'!$M5=1,[1]counties_population_KNBS!AL2,ROUND(AK2*(1+0.5/100),0))</f>
        <v>2056127</v>
      </c>
      <c r="AM2">
        <f>IF('[2]distribution-of-urban-rural-pop'!$M5=1,[1]counties_population_KNBS!AM2,ROUND(AL2*(1+0.5/100),0))</f>
        <v>2079085</v>
      </c>
      <c r="AN2">
        <f>IF('[2]distribution-of-urban-rural-pop'!$M5=1,[1]counties_population_KNBS!AN2,ROUND(AM2*(1+0.5/100),0))</f>
        <v>2102043</v>
      </c>
      <c r="AO2">
        <f>IF('[2]distribution-of-urban-rural-pop'!$M5=1,[1]counties_population_KNBS!AO2,ROUND(AN2*(1+0.5/100),0))</f>
        <v>2125001</v>
      </c>
      <c r="AP2">
        <f>IF('[2]distribution-of-urban-rural-pop'!$M5=1,[1]counties_population_KNBS!AP2,ROUND(AO2*(1+0.5/100),0))</f>
        <v>2147959</v>
      </c>
      <c r="AQ2">
        <f>IF('[2]distribution-of-urban-rural-pop'!$M5=1,[1]counties_population_KNBS!AQ2,ROUND(AP2*(1+0.5/100),0))</f>
        <v>2170917</v>
      </c>
      <c r="AR2">
        <f>IF('[2]distribution-of-urban-rural-pop'!$M5=1,[1]counties_population_KNBS!AR2,ROUND(AQ2*(1+0.5/100),0))</f>
        <v>2193875</v>
      </c>
      <c r="AS2">
        <f>IF('[2]distribution-of-urban-rural-pop'!$M5=1,[1]counties_population_KNBS!AS2,ROUND(AR2*(1+0.5/100),0))</f>
        <v>2216833</v>
      </c>
      <c r="AT2">
        <f>IF('[2]distribution-of-urban-rural-pop'!$M5=1,[1]counties_population_KNBS!AT2,ROUND(AS2*(1+0.5/100),0))</f>
        <v>2239791</v>
      </c>
      <c r="AU2">
        <f>IF('[2]distribution-of-urban-rural-pop'!$M5=1,[1]counties_population_KNBS!AU2,ROUND(AT2*(1+0.5/100),0))</f>
        <v>2262749</v>
      </c>
      <c r="AV2">
        <f>IF('[2]distribution-of-urban-rural-pop'!$M5=1,[1]counties_population_KNBS!AV2,ROUND(AU2*(1+0.5/100),0))</f>
        <v>2285707</v>
      </c>
      <c r="AW2">
        <f>IF('[2]distribution-of-urban-rural-pop'!$M5=1,[1]counties_population_KNBS!AW2,ROUND(AV2*(1+0.5/100),0))</f>
        <v>2308665</v>
      </c>
      <c r="AX2">
        <f>IF('[2]distribution-of-urban-rural-pop'!$M5=1,[1]counties_population_KNBS!AX2,ROUND(AW2*(1+0.5/100),0))</f>
        <v>2331623</v>
      </c>
      <c r="AY2">
        <f>IF('[2]distribution-of-urban-rural-pop'!$M5=1,[1]counties_population_KNBS!AY2,ROUND(AX2*(1+0.5/100),0))</f>
        <v>2354581</v>
      </c>
      <c r="AZ2">
        <f>IF('[2]distribution-of-urban-rural-pop'!$M5=1,[1]counties_population_KNBS!AZ2,ROUND(AY2*(1+0.5/100),0))</f>
        <v>2377539</v>
      </c>
      <c r="BA2">
        <f>IF('[2]distribution-of-urban-rural-pop'!$M5=1,[1]counties_population_KNBS!BA2,ROUND(AZ2*(1+0.5/100),0))</f>
        <v>2400497</v>
      </c>
      <c r="BB2">
        <f>IF('[2]distribution-of-urban-rural-pop'!$M5=1,[1]counties_population_KNBS!BB2,ROUND(BA2*(1+0.5/100),0))</f>
        <v>2423455</v>
      </c>
      <c r="BC2">
        <f>IF('[2]distribution-of-urban-rural-pop'!$M5=1,[1]counties_population_KNBS!BC2,ROUND(BB2*(1+0.5/100),0))</f>
        <v>2446413</v>
      </c>
    </row>
    <row r="3" spans="1:55" x14ac:dyDescent="0.35">
      <c r="A3" t="s">
        <v>6</v>
      </c>
      <c r="B3" t="s">
        <v>7</v>
      </c>
      <c r="C3" t="s">
        <v>8</v>
      </c>
      <c r="D3" s="1">
        <f>ROUND([1]counties_population_KNBS!D3*'[2]distribution-of-urban-rural-pop'!M6,0)</f>
        <v>130023</v>
      </c>
      <c r="E3">
        <f>IF('[2]distribution-of-urban-rural-pop'!$M6=1,[1]counties_population_KNBS!E3,ROUND(D3*(1+0.5/100),0))</f>
        <v>130673</v>
      </c>
      <c r="F3">
        <f>IF('[2]distribution-of-urban-rural-pop'!$M6=1,[1]counties_population_KNBS!F3,ROUND(E3*(1+0.5/100),0))</f>
        <v>131326</v>
      </c>
      <c r="G3">
        <f>IF('[2]distribution-of-urban-rural-pop'!$M6=1,[1]counties_population_KNBS!G3,ROUND(F3*(1+0.5/100),0))</f>
        <v>131983</v>
      </c>
      <c r="H3">
        <f>IF('[2]distribution-of-urban-rural-pop'!$M6=1,[1]counties_population_KNBS!H3,ROUND(G3*(1+0.5/100),0))</f>
        <v>132643</v>
      </c>
      <c r="I3">
        <f>IF('[2]distribution-of-urban-rural-pop'!$M6=1,[1]counties_population_KNBS!I3,ROUND(H3*(1+0.5/100),0))</f>
        <v>133306</v>
      </c>
      <c r="J3">
        <f>IF('[2]distribution-of-urban-rural-pop'!$M6=1,[1]counties_population_KNBS!J3,ROUND(I3*(1+0.5/100),0))</f>
        <v>133973</v>
      </c>
      <c r="K3">
        <f>IF('[2]distribution-of-urban-rural-pop'!$M6=1,[1]counties_population_KNBS!K3,ROUND(J3*(1+0.5/100),0))</f>
        <v>134643</v>
      </c>
      <c r="L3">
        <f>IF('[2]distribution-of-urban-rural-pop'!$M6=1,[1]counties_population_KNBS!L3,ROUND(K3*(1+0.5/100),0))</f>
        <v>135316</v>
      </c>
      <c r="M3">
        <f>IF('[2]distribution-of-urban-rural-pop'!$M6=1,[1]counties_population_KNBS!M3,ROUND(L3*(1+0.5/100),0))</f>
        <v>135993</v>
      </c>
      <c r="N3">
        <f>IF('[2]distribution-of-urban-rural-pop'!$M6=1,[1]counties_population_KNBS!N3,ROUND(M3*(1+0.5/100),0))</f>
        <v>136673</v>
      </c>
      <c r="O3">
        <f>IF('[2]distribution-of-urban-rural-pop'!$M6=1,[1]counties_population_KNBS!O3,ROUND(N3*(1+0.5/100),0))</f>
        <v>137356</v>
      </c>
      <c r="P3">
        <f>IF('[2]distribution-of-urban-rural-pop'!$M6=1,[1]counties_population_KNBS!P3,ROUND(O3*(1+0.5/100),0))</f>
        <v>138043</v>
      </c>
      <c r="Q3">
        <f>IF('[2]distribution-of-urban-rural-pop'!$M6=1,[1]counties_population_KNBS!Q3,ROUND(P3*(1+0.5/100),0))</f>
        <v>138733</v>
      </c>
      <c r="R3">
        <f>IF('[2]distribution-of-urban-rural-pop'!$M6=1,[1]counties_population_KNBS!R3,ROUND(Q3*(1+0.5/100),0))</f>
        <v>139427</v>
      </c>
      <c r="S3">
        <f>IF('[2]distribution-of-urban-rural-pop'!$M6=1,[1]counties_population_KNBS!S3,ROUND(R3*(1+0.5/100),0))</f>
        <v>140124</v>
      </c>
      <c r="T3">
        <f>IF('[2]distribution-of-urban-rural-pop'!$M6=1,[1]counties_population_KNBS!T3,ROUND(S3*(1+0.5/100),0))</f>
        <v>140825</v>
      </c>
      <c r="U3">
        <f>IF('[2]distribution-of-urban-rural-pop'!$M6=1,[1]counties_population_KNBS!U3,ROUND(T3*(1+0.5/100),0))</f>
        <v>141529</v>
      </c>
      <c r="V3">
        <f>IF('[2]distribution-of-urban-rural-pop'!$M6=1,[1]counties_population_KNBS!V3,ROUND(U3*(1+0.5/100),0))</f>
        <v>142237</v>
      </c>
      <c r="W3">
        <f>IF('[2]distribution-of-urban-rural-pop'!$M6=1,[1]counties_population_KNBS!W3,ROUND(V3*(1+0.5/100),0))</f>
        <v>142948</v>
      </c>
      <c r="X3">
        <f>IF('[2]distribution-of-urban-rural-pop'!$M6=1,[1]counties_population_KNBS!X3,ROUND(W3*(1+0.5/100),0))</f>
        <v>143663</v>
      </c>
      <c r="Y3">
        <f>IF('[2]distribution-of-urban-rural-pop'!$M6=1,[1]counties_population_KNBS!Y3,ROUND(X3*(1+0.5/100),0))</f>
        <v>144381</v>
      </c>
      <c r="Z3">
        <f>IF('[2]distribution-of-urban-rural-pop'!$M6=1,[1]counties_population_KNBS!Z3,ROUND(Y3*(1+0.5/100),0))</f>
        <v>145103</v>
      </c>
      <c r="AA3">
        <f>IF('[2]distribution-of-urban-rural-pop'!$M6=1,[1]counties_population_KNBS!AA3,ROUND(Z3*(1+0.5/100),0))</f>
        <v>145829</v>
      </c>
      <c r="AB3">
        <f>IF('[2]distribution-of-urban-rural-pop'!$M6=1,[1]counties_population_KNBS!AB3,ROUND(AA3*(1+0.5/100),0))</f>
        <v>146558</v>
      </c>
      <c r="AC3">
        <f>IF('[2]distribution-of-urban-rural-pop'!$M6=1,[1]counties_population_KNBS!AC3,ROUND(AB3*(1+0.5/100),0))</f>
        <v>147291</v>
      </c>
      <c r="AD3">
        <f>IF('[2]distribution-of-urban-rural-pop'!$M6=1,[1]counties_population_KNBS!AD3,ROUND(AC3*(1+0.5/100),0))</f>
        <v>148027</v>
      </c>
      <c r="AE3">
        <f>IF('[2]distribution-of-urban-rural-pop'!$M6=1,[1]counties_population_KNBS!AE3,ROUND(AD3*(1+0.5/100),0))</f>
        <v>148767</v>
      </c>
      <c r="AF3">
        <f>IF('[2]distribution-of-urban-rural-pop'!$M6=1,[1]counties_population_KNBS!AF3,ROUND(AE3*(1+0.5/100),0))</f>
        <v>149511</v>
      </c>
      <c r="AG3">
        <f>IF('[2]distribution-of-urban-rural-pop'!$M6=1,[1]counties_population_KNBS!AG3,ROUND(AF3*(1+0.5/100),0))</f>
        <v>150259</v>
      </c>
      <c r="AH3">
        <f>IF('[2]distribution-of-urban-rural-pop'!$M6=1,[1]counties_population_KNBS!AH3,ROUND(AG3*(1+0.5/100),0))</f>
        <v>151010</v>
      </c>
      <c r="AI3">
        <f>IF('[2]distribution-of-urban-rural-pop'!$M6=1,[1]counties_population_KNBS!AI3,ROUND(AH3*(1+0.5/100),0))</f>
        <v>151765</v>
      </c>
      <c r="AJ3">
        <f>IF('[2]distribution-of-urban-rural-pop'!$M6=1,[1]counties_population_KNBS!AJ3,ROUND(AI3*(1+0.5/100),0))</f>
        <v>152524</v>
      </c>
      <c r="AK3">
        <f>IF('[2]distribution-of-urban-rural-pop'!$M6=1,[1]counties_population_KNBS!AK3,ROUND(AJ3*(1+0.5/100),0))</f>
        <v>153287</v>
      </c>
      <c r="AL3">
        <f>IF('[2]distribution-of-urban-rural-pop'!$M6=1,[1]counties_population_KNBS!AL3,ROUND(AK3*(1+0.5/100),0))</f>
        <v>154053</v>
      </c>
      <c r="AM3">
        <f>IF('[2]distribution-of-urban-rural-pop'!$M6=1,[1]counties_population_KNBS!AM3,ROUND(AL3*(1+0.5/100),0))</f>
        <v>154823</v>
      </c>
      <c r="AN3">
        <f>IF('[2]distribution-of-urban-rural-pop'!$M6=1,[1]counties_population_KNBS!AN3,ROUND(AM3*(1+0.5/100),0))</f>
        <v>155597</v>
      </c>
      <c r="AO3">
        <f>IF('[2]distribution-of-urban-rural-pop'!$M6=1,[1]counties_population_KNBS!AO3,ROUND(AN3*(1+0.5/100),0))</f>
        <v>156375</v>
      </c>
      <c r="AP3">
        <f>IF('[2]distribution-of-urban-rural-pop'!$M6=1,[1]counties_population_KNBS!AP3,ROUND(AO3*(1+0.5/100),0))</f>
        <v>157157</v>
      </c>
      <c r="AQ3">
        <f>IF('[2]distribution-of-urban-rural-pop'!$M6=1,[1]counties_population_KNBS!AQ3,ROUND(AP3*(1+0.5/100),0))</f>
        <v>157943</v>
      </c>
      <c r="AR3">
        <f>IF('[2]distribution-of-urban-rural-pop'!$M6=1,[1]counties_population_KNBS!AR3,ROUND(AQ3*(1+0.5/100),0))</f>
        <v>158733</v>
      </c>
      <c r="AS3">
        <f>IF('[2]distribution-of-urban-rural-pop'!$M6=1,[1]counties_population_KNBS!AS3,ROUND(AR3*(1+0.5/100),0))</f>
        <v>159527</v>
      </c>
      <c r="AT3">
        <f>IF('[2]distribution-of-urban-rural-pop'!$M6=1,[1]counties_population_KNBS!AT3,ROUND(AS3*(1+0.5/100),0))</f>
        <v>160325</v>
      </c>
      <c r="AU3">
        <f>IF('[2]distribution-of-urban-rural-pop'!$M6=1,[1]counties_population_KNBS!AU3,ROUND(AT3*(1+0.5/100),0))</f>
        <v>161127</v>
      </c>
      <c r="AV3">
        <f>IF('[2]distribution-of-urban-rural-pop'!$M6=1,[1]counties_population_KNBS!AV3,ROUND(AU3*(1+0.5/100),0))</f>
        <v>161933</v>
      </c>
      <c r="AW3">
        <f>IF('[2]distribution-of-urban-rural-pop'!$M6=1,[1]counties_population_KNBS!AW3,ROUND(AV3*(1+0.5/100),0))</f>
        <v>162743</v>
      </c>
      <c r="AX3">
        <f>IF('[2]distribution-of-urban-rural-pop'!$M6=1,[1]counties_population_KNBS!AX3,ROUND(AW3*(1+0.5/100),0))</f>
        <v>163557</v>
      </c>
      <c r="AY3">
        <f>IF('[2]distribution-of-urban-rural-pop'!$M6=1,[1]counties_population_KNBS!AY3,ROUND(AX3*(1+0.5/100),0))</f>
        <v>164375</v>
      </c>
      <c r="AZ3">
        <f>IF('[2]distribution-of-urban-rural-pop'!$M6=1,[1]counties_population_KNBS!AZ3,ROUND(AY3*(1+0.5/100),0))</f>
        <v>165197</v>
      </c>
      <c r="BA3">
        <f>IF('[2]distribution-of-urban-rural-pop'!$M6=1,[1]counties_population_KNBS!BA3,ROUND(AZ3*(1+0.5/100),0))</f>
        <v>166023</v>
      </c>
      <c r="BB3">
        <f>IF('[2]distribution-of-urban-rural-pop'!$M6=1,[1]counties_population_KNBS!BB3,ROUND(BA3*(1+0.5/100),0))</f>
        <v>166853</v>
      </c>
      <c r="BC3">
        <f>IF('[2]distribution-of-urban-rural-pop'!$M6=1,[1]counties_population_KNBS!BC3,ROUND(BB3*(1+0.5/100),0))</f>
        <v>167687</v>
      </c>
    </row>
    <row r="4" spans="1:55" x14ac:dyDescent="0.35">
      <c r="A4" t="s">
        <v>9</v>
      </c>
      <c r="B4" t="s">
        <v>10</v>
      </c>
      <c r="C4" t="s">
        <v>11</v>
      </c>
      <c r="D4" s="1">
        <f>ROUND([1]counties_population_KNBS!D4*'[2]distribution-of-urban-rural-pop'!M7,0)</f>
        <v>392522</v>
      </c>
      <c r="E4">
        <f>IF('[2]distribution-of-urban-rural-pop'!$M7=1,[1]counties_population_KNBS!E4,ROUND(D4*(1+0.5/100),0))</f>
        <v>394485</v>
      </c>
      <c r="F4">
        <f>IF('[2]distribution-of-urban-rural-pop'!$M7=1,[1]counties_population_KNBS!F4,ROUND(E4*(1+0.5/100),0))</f>
        <v>396457</v>
      </c>
      <c r="G4">
        <f>IF('[2]distribution-of-urban-rural-pop'!$M7=1,[1]counties_population_KNBS!G4,ROUND(F4*(1+0.5/100),0))</f>
        <v>398439</v>
      </c>
      <c r="H4">
        <f>IF('[2]distribution-of-urban-rural-pop'!$M7=1,[1]counties_population_KNBS!H4,ROUND(G4*(1+0.5/100),0))</f>
        <v>400431</v>
      </c>
      <c r="I4">
        <f>IF('[2]distribution-of-urban-rural-pop'!$M7=1,[1]counties_population_KNBS!I4,ROUND(H4*(1+0.5/100),0))</f>
        <v>402433</v>
      </c>
      <c r="J4">
        <f>IF('[2]distribution-of-urban-rural-pop'!$M7=1,[1]counties_population_KNBS!J4,ROUND(I4*(1+0.5/100),0))</f>
        <v>404445</v>
      </c>
      <c r="K4">
        <f>IF('[2]distribution-of-urban-rural-pop'!$M7=1,[1]counties_population_KNBS!K4,ROUND(J4*(1+0.5/100),0))</f>
        <v>406467</v>
      </c>
      <c r="L4">
        <f>IF('[2]distribution-of-urban-rural-pop'!$M7=1,[1]counties_population_KNBS!L4,ROUND(K4*(1+0.5/100),0))</f>
        <v>408499</v>
      </c>
      <c r="M4">
        <f>IF('[2]distribution-of-urban-rural-pop'!$M7=1,[1]counties_population_KNBS!M4,ROUND(L4*(1+0.5/100),0))</f>
        <v>410541</v>
      </c>
      <c r="N4">
        <f>IF('[2]distribution-of-urban-rural-pop'!$M7=1,[1]counties_population_KNBS!N4,ROUND(M4*(1+0.5/100),0))</f>
        <v>412594</v>
      </c>
      <c r="O4">
        <f>IF('[2]distribution-of-urban-rural-pop'!$M7=1,[1]counties_population_KNBS!O4,ROUND(N4*(1+0.5/100),0))</f>
        <v>414657</v>
      </c>
      <c r="P4">
        <f>IF('[2]distribution-of-urban-rural-pop'!$M7=1,[1]counties_population_KNBS!P4,ROUND(O4*(1+0.5/100),0))</f>
        <v>416730</v>
      </c>
      <c r="Q4">
        <f>IF('[2]distribution-of-urban-rural-pop'!$M7=1,[1]counties_population_KNBS!Q4,ROUND(P4*(1+0.5/100),0))</f>
        <v>418814</v>
      </c>
      <c r="R4">
        <f>IF('[2]distribution-of-urban-rural-pop'!$M7=1,[1]counties_population_KNBS!R4,ROUND(Q4*(1+0.5/100),0))</f>
        <v>420908</v>
      </c>
      <c r="S4">
        <f>IF('[2]distribution-of-urban-rural-pop'!$M7=1,[1]counties_population_KNBS!S4,ROUND(R4*(1+0.5/100),0))</f>
        <v>423013</v>
      </c>
      <c r="T4">
        <f>IF('[2]distribution-of-urban-rural-pop'!$M7=1,[1]counties_population_KNBS!T4,ROUND(S4*(1+0.5/100),0))</f>
        <v>425128</v>
      </c>
      <c r="U4">
        <f>IF('[2]distribution-of-urban-rural-pop'!$M7=1,[1]counties_population_KNBS!U4,ROUND(T4*(1+0.5/100),0))</f>
        <v>427254</v>
      </c>
      <c r="V4">
        <f>IF('[2]distribution-of-urban-rural-pop'!$M7=1,[1]counties_population_KNBS!V4,ROUND(U4*(1+0.5/100),0))</f>
        <v>429390</v>
      </c>
      <c r="W4">
        <f>IF('[2]distribution-of-urban-rural-pop'!$M7=1,[1]counties_population_KNBS!W4,ROUND(V4*(1+0.5/100),0))</f>
        <v>431537</v>
      </c>
      <c r="X4">
        <f>IF('[2]distribution-of-urban-rural-pop'!$M7=1,[1]counties_population_KNBS!X4,ROUND(W4*(1+0.5/100),0))</f>
        <v>433695</v>
      </c>
      <c r="Y4">
        <f>IF('[2]distribution-of-urban-rural-pop'!$M7=1,[1]counties_population_KNBS!Y4,ROUND(X4*(1+0.5/100),0))</f>
        <v>435863</v>
      </c>
      <c r="Z4">
        <f>IF('[2]distribution-of-urban-rural-pop'!$M7=1,[1]counties_population_KNBS!Z4,ROUND(Y4*(1+0.5/100),0))</f>
        <v>438042</v>
      </c>
      <c r="AA4">
        <f>IF('[2]distribution-of-urban-rural-pop'!$M7=1,[1]counties_population_KNBS!AA4,ROUND(Z4*(1+0.5/100),0))</f>
        <v>440232</v>
      </c>
      <c r="AB4">
        <f>IF('[2]distribution-of-urban-rural-pop'!$M7=1,[1]counties_population_KNBS!AB4,ROUND(AA4*(1+0.5/100),0))</f>
        <v>442433</v>
      </c>
      <c r="AC4">
        <f>IF('[2]distribution-of-urban-rural-pop'!$M7=1,[1]counties_population_KNBS!AC4,ROUND(AB4*(1+0.5/100),0))</f>
        <v>444645</v>
      </c>
      <c r="AD4">
        <f>IF('[2]distribution-of-urban-rural-pop'!$M7=1,[1]counties_population_KNBS!AD4,ROUND(AC4*(1+0.5/100),0))</f>
        <v>446868</v>
      </c>
      <c r="AE4">
        <f>IF('[2]distribution-of-urban-rural-pop'!$M7=1,[1]counties_population_KNBS!AE4,ROUND(AD4*(1+0.5/100),0))</f>
        <v>449102</v>
      </c>
      <c r="AF4">
        <f>IF('[2]distribution-of-urban-rural-pop'!$M7=1,[1]counties_population_KNBS!AF4,ROUND(AE4*(1+0.5/100),0))</f>
        <v>451348</v>
      </c>
      <c r="AG4">
        <f>IF('[2]distribution-of-urban-rural-pop'!$M7=1,[1]counties_population_KNBS!AG4,ROUND(AF4*(1+0.5/100),0))</f>
        <v>453605</v>
      </c>
      <c r="AH4">
        <f>IF('[2]distribution-of-urban-rural-pop'!$M7=1,[1]counties_population_KNBS!AH4,ROUND(AG4*(1+0.5/100),0))</f>
        <v>455873</v>
      </c>
      <c r="AI4">
        <f>IF('[2]distribution-of-urban-rural-pop'!$M7=1,[1]counties_population_KNBS!AI4,ROUND(AH4*(1+0.5/100),0))</f>
        <v>458152</v>
      </c>
      <c r="AJ4">
        <f>IF('[2]distribution-of-urban-rural-pop'!$M7=1,[1]counties_population_KNBS!AJ4,ROUND(AI4*(1+0.5/100),0))</f>
        <v>460443</v>
      </c>
      <c r="AK4">
        <f>IF('[2]distribution-of-urban-rural-pop'!$M7=1,[1]counties_population_KNBS!AK4,ROUND(AJ4*(1+0.5/100),0))</f>
        <v>462745</v>
      </c>
      <c r="AL4">
        <f>IF('[2]distribution-of-urban-rural-pop'!$M7=1,[1]counties_population_KNBS!AL4,ROUND(AK4*(1+0.5/100),0))</f>
        <v>465059</v>
      </c>
      <c r="AM4">
        <f>IF('[2]distribution-of-urban-rural-pop'!$M7=1,[1]counties_population_KNBS!AM4,ROUND(AL4*(1+0.5/100),0))</f>
        <v>467384</v>
      </c>
      <c r="AN4">
        <f>IF('[2]distribution-of-urban-rural-pop'!$M7=1,[1]counties_population_KNBS!AN4,ROUND(AM4*(1+0.5/100),0))</f>
        <v>469721</v>
      </c>
      <c r="AO4">
        <f>IF('[2]distribution-of-urban-rural-pop'!$M7=1,[1]counties_population_KNBS!AO4,ROUND(AN4*(1+0.5/100),0))</f>
        <v>472070</v>
      </c>
      <c r="AP4">
        <f>IF('[2]distribution-of-urban-rural-pop'!$M7=1,[1]counties_population_KNBS!AP4,ROUND(AO4*(1+0.5/100),0))</f>
        <v>474430</v>
      </c>
      <c r="AQ4">
        <f>IF('[2]distribution-of-urban-rural-pop'!$M7=1,[1]counties_population_KNBS!AQ4,ROUND(AP4*(1+0.5/100),0))</f>
        <v>476802</v>
      </c>
      <c r="AR4">
        <f>IF('[2]distribution-of-urban-rural-pop'!$M7=1,[1]counties_population_KNBS!AR4,ROUND(AQ4*(1+0.5/100),0))</f>
        <v>479186</v>
      </c>
      <c r="AS4">
        <f>IF('[2]distribution-of-urban-rural-pop'!$M7=1,[1]counties_population_KNBS!AS4,ROUND(AR4*(1+0.5/100),0))</f>
        <v>481582</v>
      </c>
      <c r="AT4">
        <f>IF('[2]distribution-of-urban-rural-pop'!$M7=1,[1]counties_population_KNBS!AT4,ROUND(AS4*(1+0.5/100),0))</f>
        <v>483990</v>
      </c>
      <c r="AU4">
        <f>IF('[2]distribution-of-urban-rural-pop'!$M7=1,[1]counties_population_KNBS!AU4,ROUND(AT4*(1+0.5/100),0))</f>
        <v>486410</v>
      </c>
      <c r="AV4">
        <f>IF('[2]distribution-of-urban-rural-pop'!$M7=1,[1]counties_population_KNBS!AV4,ROUND(AU4*(1+0.5/100),0))</f>
        <v>488842</v>
      </c>
      <c r="AW4">
        <f>IF('[2]distribution-of-urban-rural-pop'!$M7=1,[1]counties_population_KNBS!AW4,ROUND(AV4*(1+0.5/100),0))</f>
        <v>491286</v>
      </c>
      <c r="AX4">
        <f>IF('[2]distribution-of-urban-rural-pop'!$M7=1,[1]counties_population_KNBS!AX4,ROUND(AW4*(1+0.5/100),0))</f>
        <v>493742</v>
      </c>
      <c r="AY4">
        <f>IF('[2]distribution-of-urban-rural-pop'!$M7=1,[1]counties_population_KNBS!AY4,ROUND(AX4*(1+0.5/100),0))</f>
        <v>496211</v>
      </c>
      <c r="AZ4">
        <f>IF('[2]distribution-of-urban-rural-pop'!$M7=1,[1]counties_population_KNBS!AZ4,ROUND(AY4*(1+0.5/100),0))</f>
        <v>498692</v>
      </c>
      <c r="BA4">
        <f>IF('[2]distribution-of-urban-rural-pop'!$M7=1,[1]counties_population_KNBS!BA4,ROUND(AZ4*(1+0.5/100),0))</f>
        <v>501185</v>
      </c>
      <c r="BB4">
        <f>IF('[2]distribution-of-urban-rural-pop'!$M7=1,[1]counties_population_KNBS!BB4,ROUND(BA4*(1+0.5/100),0))</f>
        <v>503691</v>
      </c>
      <c r="BC4">
        <f>IF('[2]distribution-of-urban-rural-pop'!$M7=1,[1]counties_population_KNBS!BC4,ROUND(BB4*(1+0.5/100),0))</f>
        <v>506209</v>
      </c>
    </row>
    <row r="5" spans="1:55" x14ac:dyDescent="0.35">
      <c r="A5" t="s">
        <v>12</v>
      </c>
      <c r="B5" t="s">
        <v>13</v>
      </c>
      <c r="C5" t="s">
        <v>14</v>
      </c>
      <c r="D5" s="1">
        <f>ROUND([1]counties_population_KNBS!D5*'[2]distribution-of-urban-rural-pop'!M8,0)</f>
        <v>75826</v>
      </c>
      <c r="E5">
        <f>IF('[2]distribution-of-urban-rural-pop'!$M8=1,[1]counties_population_KNBS!E5,ROUND(D5*(1+0.5/100),0))</f>
        <v>76205</v>
      </c>
      <c r="F5">
        <f>IF('[2]distribution-of-urban-rural-pop'!$M8=1,[1]counties_population_KNBS!F5,ROUND(E5*(1+0.5/100),0))</f>
        <v>76586</v>
      </c>
      <c r="G5">
        <f>IF('[2]distribution-of-urban-rural-pop'!$M8=1,[1]counties_population_KNBS!G5,ROUND(F5*(1+0.5/100),0))</f>
        <v>76969</v>
      </c>
      <c r="H5">
        <f>IF('[2]distribution-of-urban-rural-pop'!$M8=1,[1]counties_population_KNBS!H5,ROUND(G5*(1+0.5/100),0))</f>
        <v>77354</v>
      </c>
      <c r="I5">
        <f>IF('[2]distribution-of-urban-rural-pop'!$M8=1,[1]counties_population_KNBS!I5,ROUND(H5*(1+0.5/100),0))</f>
        <v>77741</v>
      </c>
      <c r="J5">
        <f>IF('[2]distribution-of-urban-rural-pop'!$M8=1,[1]counties_population_KNBS!J5,ROUND(I5*(1+0.5/100),0))</f>
        <v>78130</v>
      </c>
      <c r="K5">
        <f>IF('[2]distribution-of-urban-rural-pop'!$M8=1,[1]counties_population_KNBS!K5,ROUND(J5*(1+0.5/100),0))</f>
        <v>78521</v>
      </c>
      <c r="L5">
        <f>IF('[2]distribution-of-urban-rural-pop'!$M8=1,[1]counties_population_KNBS!L5,ROUND(K5*(1+0.5/100),0))</f>
        <v>78914</v>
      </c>
      <c r="M5">
        <f>IF('[2]distribution-of-urban-rural-pop'!$M8=1,[1]counties_population_KNBS!M5,ROUND(L5*(1+0.5/100),0))</f>
        <v>79309</v>
      </c>
      <c r="N5">
        <f>IF('[2]distribution-of-urban-rural-pop'!$M8=1,[1]counties_population_KNBS!N5,ROUND(M5*(1+0.5/100),0))</f>
        <v>79706</v>
      </c>
      <c r="O5">
        <f>IF('[2]distribution-of-urban-rural-pop'!$M8=1,[1]counties_population_KNBS!O5,ROUND(N5*(1+0.5/100),0))</f>
        <v>80105</v>
      </c>
      <c r="P5">
        <f>IF('[2]distribution-of-urban-rural-pop'!$M8=1,[1]counties_population_KNBS!P5,ROUND(O5*(1+0.5/100),0))</f>
        <v>80506</v>
      </c>
      <c r="Q5">
        <f>IF('[2]distribution-of-urban-rural-pop'!$M8=1,[1]counties_population_KNBS!Q5,ROUND(P5*(1+0.5/100),0))</f>
        <v>80909</v>
      </c>
      <c r="R5">
        <f>IF('[2]distribution-of-urban-rural-pop'!$M8=1,[1]counties_population_KNBS!R5,ROUND(Q5*(1+0.5/100),0))</f>
        <v>81314</v>
      </c>
      <c r="S5">
        <f>IF('[2]distribution-of-urban-rural-pop'!$M8=1,[1]counties_population_KNBS!S5,ROUND(R5*(1+0.5/100),0))</f>
        <v>81721</v>
      </c>
      <c r="T5">
        <f>IF('[2]distribution-of-urban-rural-pop'!$M8=1,[1]counties_population_KNBS!T5,ROUND(S5*(1+0.5/100),0))</f>
        <v>82130</v>
      </c>
      <c r="U5">
        <f>IF('[2]distribution-of-urban-rural-pop'!$M8=1,[1]counties_population_KNBS!U5,ROUND(T5*(1+0.5/100),0))</f>
        <v>82541</v>
      </c>
      <c r="V5">
        <f>IF('[2]distribution-of-urban-rural-pop'!$M8=1,[1]counties_population_KNBS!V5,ROUND(U5*(1+0.5/100),0))</f>
        <v>82954</v>
      </c>
      <c r="W5">
        <f>IF('[2]distribution-of-urban-rural-pop'!$M8=1,[1]counties_population_KNBS!W5,ROUND(V5*(1+0.5/100),0))</f>
        <v>83369</v>
      </c>
      <c r="X5">
        <f>IF('[2]distribution-of-urban-rural-pop'!$M8=1,[1]counties_population_KNBS!X5,ROUND(W5*(1+0.5/100),0))</f>
        <v>83786</v>
      </c>
      <c r="Y5">
        <f>IF('[2]distribution-of-urban-rural-pop'!$M8=1,[1]counties_population_KNBS!Y5,ROUND(X5*(1+0.5/100),0))</f>
        <v>84205</v>
      </c>
      <c r="Z5">
        <f>IF('[2]distribution-of-urban-rural-pop'!$M8=1,[1]counties_population_KNBS!Z5,ROUND(Y5*(1+0.5/100),0))</f>
        <v>84626</v>
      </c>
      <c r="AA5">
        <f>IF('[2]distribution-of-urban-rural-pop'!$M8=1,[1]counties_population_KNBS!AA5,ROUND(Z5*(1+0.5/100),0))</f>
        <v>85049</v>
      </c>
      <c r="AB5">
        <f>IF('[2]distribution-of-urban-rural-pop'!$M8=1,[1]counties_population_KNBS!AB5,ROUND(AA5*(1+0.5/100),0))</f>
        <v>85474</v>
      </c>
      <c r="AC5">
        <f>IF('[2]distribution-of-urban-rural-pop'!$M8=1,[1]counties_population_KNBS!AC5,ROUND(AB5*(1+0.5/100),0))</f>
        <v>85901</v>
      </c>
      <c r="AD5">
        <f>IF('[2]distribution-of-urban-rural-pop'!$M8=1,[1]counties_population_KNBS!AD5,ROUND(AC5*(1+0.5/100),0))</f>
        <v>86331</v>
      </c>
      <c r="AE5">
        <f>IF('[2]distribution-of-urban-rural-pop'!$M8=1,[1]counties_population_KNBS!AE5,ROUND(AD5*(1+0.5/100),0))</f>
        <v>86763</v>
      </c>
      <c r="AF5">
        <f>IF('[2]distribution-of-urban-rural-pop'!$M8=1,[1]counties_population_KNBS!AF5,ROUND(AE5*(1+0.5/100),0))</f>
        <v>87197</v>
      </c>
      <c r="AG5">
        <f>IF('[2]distribution-of-urban-rural-pop'!$M8=1,[1]counties_population_KNBS!AG5,ROUND(AF5*(1+0.5/100),0))</f>
        <v>87633</v>
      </c>
      <c r="AH5">
        <f>IF('[2]distribution-of-urban-rural-pop'!$M8=1,[1]counties_population_KNBS!AH5,ROUND(AG5*(1+0.5/100),0))</f>
        <v>88071</v>
      </c>
      <c r="AI5">
        <f>IF('[2]distribution-of-urban-rural-pop'!$M8=1,[1]counties_population_KNBS!AI5,ROUND(AH5*(1+0.5/100),0))</f>
        <v>88511</v>
      </c>
      <c r="AJ5">
        <f>IF('[2]distribution-of-urban-rural-pop'!$M8=1,[1]counties_population_KNBS!AJ5,ROUND(AI5*(1+0.5/100),0))</f>
        <v>88954</v>
      </c>
      <c r="AK5">
        <f>IF('[2]distribution-of-urban-rural-pop'!$M8=1,[1]counties_population_KNBS!AK5,ROUND(AJ5*(1+0.5/100),0))</f>
        <v>89399</v>
      </c>
      <c r="AL5">
        <f>IF('[2]distribution-of-urban-rural-pop'!$M8=1,[1]counties_population_KNBS!AL5,ROUND(AK5*(1+0.5/100),0))</f>
        <v>89846</v>
      </c>
      <c r="AM5">
        <f>IF('[2]distribution-of-urban-rural-pop'!$M8=1,[1]counties_population_KNBS!AM5,ROUND(AL5*(1+0.5/100),0))</f>
        <v>90295</v>
      </c>
      <c r="AN5">
        <f>IF('[2]distribution-of-urban-rural-pop'!$M8=1,[1]counties_population_KNBS!AN5,ROUND(AM5*(1+0.5/100),0))</f>
        <v>90746</v>
      </c>
      <c r="AO5">
        <f>IF('[2]distribution-of-urban-rural-pop'!$M8=1,[1]counties_population_KNBS!AO5,ROUND(AN5*(1+0.5/100),0))</f>
        <v>91200</v>
      </c>
      <c r="AP5">
        <f>IF('[2]distribution-of-urban-rural-pop'!$M8=1,[1]counties_population_KNBS!AP5,ROUND(AO5*(1+0.5/100),0))</f>
        <v>91656</v>
      </c>
      <c r="AQ5">
        <f>IF('[2]distribution-of-urban-rural-pop'!$M8=1,[1]counties_population_KNBS!AQ5,ROUND(AP5*(1+0.5/100),0))</f>
        <v>92114</v>
      </c>
      <c r="AR5">
        <f>IF('[2]distribution-of-urban-rural-pop'!$M8=1,[1]counties_population_KNBS!AR5,ROUND(AQ5*(1+0.5/100),0))</f>
        <v>92575</v>
      </c>
      <c r="AS5">
        <f>IF('[2]distribution-of-urban-rural-pop'!$M8=1,[1]counties_population_KNBS!AS5,ROUND(AR5*(1+0.5/100),0))</f>
        <v>93038</v>
      </c>
      <c r="AT5">
        <f>IF('[2]distribution-of-urban-rural-pop'!$M8=1,[1]counties_population_KNBS!AT5,ROUND(AS5*(1+0.5/100),0))</f>
        <v>93503</v>
      </c>
      <c r="AU5">
        <f>IF('[2]distribution-of-urban-rural-pop'!$M8=1,[1]counties_population_KNBS!AU5,ROUND(AT5*(1+0.5/100),0))</f>
        <v>93971</v>
      </c>
      <c r="AV5">
        <f>IF('[2]distribution-of-urban-rural-pop'!$M8=1,[1]counties_population_KNBS!AV5,ROUND(AU5*(1+0.5/100),0))</f>
        <v>94441</v>
      </c>
      <c r="AW5">
        <f>IF('[2]distribution-of-urban-rural-pop'!$M8=1,[1]counties_population_KNBS!AW5,ROUND(AV5*(1+0.5/100),0))</f>
        <v>94913</v>
      </c>
      <c r="AX5">
        <f>IF('[2]distribution-of-urban-rural-pop'!$M8=1,[1]counties_population_KNBS!AX5,ROUND(AW5*(1+0.5/100),0))</f>
        <v>95388</v>
      </c>
      <c r="AY5">
        <f>IF('[2]distribution-of-urban-rural-pop'!$M8=1,[1]counties_population_KNBS!AY5,ROUND(AX5*(1+0.5/100),0))</f>
        <v>95865</v>
      </c>
      <c r="AZ5">
        <f>IF('[2]distribution-of-urban-rural-pop'!$M8=1,[1]counties_population_KNBS!AZ5,ROUND(AY5*(1+0.5/100),0))</f>
        <v>96344</v>
      </c>
      <c r="BA5">
        <f>IF('[2]distribution-of-urban-rural-pop'!$M8=1,[1]counties_population_KNBS!BA5,ROUND(AZ5*(1+0.5/100),0))</f>
        <v>96826</v>
      </c>
      <c r="BB5">
        <f>IF('[2]distribution-of-urban-rural-pop'!$M8=1,[1]counties_population_KNBS!BB5,ROUND(BA5*(1+0.5/100),0))</f>
        <v>97310</v>
      </c>
      <c r="BC5">
        <f>IF('[2]distribution-of-urban-rural-pop'!$M8=1,[1]counties_population_KNBS!BC5,ROUND(BB5*(1+0.5/100),0))</f>
        <v>97797</v>
      </c>
    </row>
    <row r="6" spans="1:55" x14ac:dyDescent="0.35">
      <c r="A6" t="s">
        <v>15</v>
      </c>
      <c r="B6" t="s">
        <v>16</v>
      </c>
      <c r="C6" t="s">
        <v>17</v>
      </c>
      <c r="D6" s="1">
        <f>ROUND([1]counties_population_KNBS!D6*'[2]distribution-of-urban-rural-pop'!M9,0)</f>
        <v>38858</v>
      </c>
      <c r="E6">
        <f>IF('[2]distribution-of-urban-rural-pop'!$M9=1,[1]counties_population_KNBS!E6,ROUND(D6*(1+0.5/100),0))</f>
        <v>39052</v>
      </c>
      <c r="F6">
        <f>IF('[2]distribution-of-urban-rural-pop'!$M9=1,[1]counties_population_KNBS!F6,ROUND(E6*(1+0.5/100),0))</f>
        <v>39247</v>
      </c>
      <c r="G6">
        <f>IF('[2]distribution-of-urban-rural-pop'!$M9=1,[1]counties_population_KNBS!G6,ROUND(F6*(1+0.5/100),0))</f>
        <v>39443</v>
      </c>
      <c r="H6">
        <f>IF('[2]distribution-of-urban-rural-pop'!$M9=1,[1]counties_population_KNBS!H6,ROUND(G6*(1+0.5/100),0))</f>
        <v>39640</v>
      </c>
      <c r="I6">
        <f>IF('[2]distribution-of-urban-rural-pop'!$M9=1,[1]counties_population_KNBS!I6,ROUND(H6*(1+0.5/100),0))</f>
        <v>39838</v>
      </c>
      <c r="J6">
        <f>IF('[2]distribution-of-urban-rural-pop'!$M9=1,[1]counties_population_KNBS!J6,ROUND(I6*(1+0.5/100),0))</f>
        <v>40037</v>
      </c>
      <c r="K6">
        <f>IF('[2]distribution-of-urban-rural-pop'!$M9=1,[1]counties_population_KNBS!K6,ROUND(J6*(1+0.5/100),0))</f>
        <v>40237</v>
      </c>
      <c r="L6">
        <f>IF('[2]distribution-of-urban-rural-pop'!$M9=1,[1]counties_population_KNBS!L6,ROUND(K6*(1+0.5/100),0))</f>
        <v>40438</v>
      </c>
      <c r="M6">
        <f>IF('[2]distribution-of-urban-rural-pop'!$M9=1,[1]counties_population_KNBS!M6,ROUND(L6*(1+0.5/100),0))</f>
        <v>40640</v>
      </c>
      <c r="N6">
        <f>IF('[2]distribution-of-urban-rural-pop'!$M9=1,[1]counties_population_KNBS!N6,ROUND(M6*(1+0.5/100),0))</f>
        <v>40843</v>
      </c>
      <c r="O6">
        <f>IF('[2]distribution-of-urban-rural-pop'!$M9=1,[1]counties_population_KNBS!O6,ROUND(N6*(1+0.5/100),0))</f>
        <v>41047</v>
      </c>
      <c r="P6">
        <f>IF('[2]distribution-of-urban-rural-pop'!$M9=1,[1]counties_population_KNBS!P6,ROUND(O6*(1+0.5/100),0))</f>
        <v>41252</v>
      </c>
      <c r="Q6">
        <f>IF('[2]distribution-of-urban-rural-pop'!$M9=1,[1]counties_population_KNBS!Q6,ROUND(P6*(1+0.5/100),0))</f>
        <v>41458</v>
      </c>
      <c r="R6">
        <f>IF('[2]distribution-of-urban-rural-pop'!$M9=1,[1]counties_population_KNBS!R6,ROUND(Q6*(1+0.5/100),0))</f>
        <v>41665</v>
      </c>
      <c r="S6">
        <f>IF('[2]distribution-of-urban-rural-pop'!$M9=1,[1]counties_population_KNBS!S6,ROUND(R6*(1+0.5/100),0))</f>
        <v>41873</v>
      </c>
      <c r="T6">
        <f>IF('[2]distribution-of-urban-rural-pop'!$M9=1,[1]counties_population_KNBS!T6,ROUND(S6*(1+0.5/100),0))</f>
        <v>42082</v>
      </c>
      <c r="U6">
        <f>IF('[2]distribution-of-urban-rural-pop'!$M9=1,[1]counties_population_KNBS!U6,ROUND(T6*(1+0.5/100),0))</f>
        <v>42292</v>
      </c>
      <c r="V6">
        <f>IF('[2]distribution-of-urban-rural-pop'!$M9=1,[1]counties_population_KNBS!V6,ROUND(U6*(1+0.5/100),0))</f>
        <v>42503</v>
      </c>
      <c r="W6">
        <f>IF('[2]distribution-of-urban-rural-pop'!$M9=1,[1]counties_population_KNBS!W6,ROUND(V6*(1+0.5/100),0))</f>
        <v>42716</v>
      </c>
      <c r="X6">
        <f>IF('[2]distribution-of-urban-rural-pop'!$M9=1,[1]counties_population_KNBS!X6,ROUND(W6*(1+0.5/100),0))</f>
        <v>42930</v>
      </c>
      <c r="Y6">
        <f>IF('[2]distribution-of-urban-rural-pop'!$M9=1,[1]counties_population_KNBS!Y6,ROUND(X6*(1+0.5/100),0))</f>
        <v>43145</v>
      </c>
      <c r="Z6">
        <f>IF('[2]distribution-of-urban-rural-pop'!$M9=1,[1]counties_population_KNBS!Z6,ROUND(Y6*(1+0.5/100),0))</f>
        <v>43361</v>
      </c>
      <c r="AA6">
        <f>IF('[2]distribution-of-urban-rural-pop'!$M9=1,[1]counties_population_KNBS!AA6,ROUND(Z6*(1+0.5/100),0))</f>
        <v>43578</v>
      </c>
      <c r="AB6">
        <f>IF('[2]distribution-of-urban-rural-pop'!$M9=1,[1]counties_population_KNBS!AB6,ROUND(AA6*(1+0.5/100),0))</f>
        <v>43796</v>
      </c>
      <c r="AC6">
        <f>IF('[2]distribution-of-urban-rural-pop'!$M9=1,[1]counties_population_KNBS!AC6,ROUND(AB6*(1+0.5/100),0))</f>
        <v>44015</v>
      </c>
      <c r="AD6">
        <f>IF('[2]distribution-of-urban-rural-pop'!$M9=1,[1]counties_population_KNBS!AD6,ROUND(AC6*(1+0.5/100),0))</f>
        <v>44235</v>
      </c>
      <c r="AE6">
        <f>IF('[2]distribution-of-urban-rural-pop'!$M9=1,[1]counties_population_KNBS!AE6,ROUND(AD6*(1+0.5/100),0))</f>
        <v>44456</v>
      </c>
      <c r="AF6">
        <f>IF('[2]distribution-of-urban-rural-pop'!$M9=1,[1]counties_population_KNBS!AF6,ROUND(AE6*(1+0.5/100),0))</f>
        <v>44678</v>
      </c>
      <c r="AG6">
        <f>IF('[2]distribution-of-urban-rural-pop'!$M9=1,[1]counties_population_KNBS!AG6,ROUND(AF6*(1+0.5/100),0))</f>
        <v>44901</v>
      </c>
      <c r="AH6">
        <f>IF('[2]distribution-of-urban-rural-pop'!$M9=1,[1]counties_population_KNBS!AH6,ROUND(AG6*(1+0.5/100),0))</f>
        <v>45126</v>
      </c>
      <c r="AI6">
        <f>IF('[2]distribution-of-urban-rural-pop'!$M9=1,[1]counties_population_KNBS!AI6,ROUND(AH6*(1+0.5/100),0))</f>
        <v>45352</v>
      </c>
      <c r="AJ6">
        <f>IF('[2]distribution-of-urban-rural-pop'!$M9=1,[1]counties_population_KNBS!AJ6,ROUND(AI6*(1+0.5/100),0))</f>
        <v>45579</v>
      </c>
      <c r="AK6">
        <f>IF('[2]distribution-of-urban-rural-pop'!$M9=1,[1]counties_population_KNBS!AK6,ROUND(AJ6*(1+0.5/100),0))</f>
        <v>45807</v>
      </c>
      <c r="AL6">
        <f>IF('[2]distribution-of-urban-rural-pop'!$M9=1,[1]counties_population_KNBS!AL6,ROUND(AK6*(1+0.5/100),0))</f>
        <v>46036</v>
      </c>
      <c r="AM6">
        <f>IF('[2]distribution-of-urban-rural-pop'!$M9=1,[1]counties_population_KNBS!AM6,ROUND(AL6*(1+0.5/100),0))</f>
        <v>46266</v>
      </c>
      <c r="AN6">
        <f>IF('[2]distribution-of-urban-rural-pop'!$M9=1,[1]counties_population_KNBS!AN6,ROUND(AM6*(1+0.5/100),0))</f>
        <v>46497</v>
      </c>
      <c r="AO6">
        <f>IF('[2]distribution-of-urban-rural-pop'!$M9=1,[1]counties_population_KNBS!AO6,ROUND(AN6*(1+0.5/100),0))</f>
        <v>46729</v>
      </c>
      <c r="AP6">
        <f>IF('[2]distribution-of-urban-rural-pop'!$M9=1,[1]counties_population_KNBS!AP6,ROUND(AO6*(1+0.5/100),0))</f>
        <v>46963</v>
      </c>
      <c r="AQ6">
        <f>IF('[2]distribution-of-urban-rural-pop'!$M9=1,[1]counties_population_KNBS!AQ6,ROUND(AP6*(1+0.5/100),0))</f>
        <v>47198</v>
      </c>
      <c r="AR6">
        <f>IF('[2]distribution-of-urban-rural-pop'!$M9=1,[1]counties_population_KNBS!AR6,ROUND(AQ6*(1+0.5/100),0))</f>
        <v>47434</v>
      </c>
      <c r="AS6">
        <f>IF('[2]distribution-of-urban-rural-pop'!$M9=1,[1]counties_population_KNBS!AS6,ROUND(AR6*(1+0.5/100),0))</f>
        <v>47671</v>
      </c>
      <c r="AT6">
        <f>IF('[2]distribution-of-urban-rural-pop'!$M9=1,[1]counties_population_KNBS!AT6,ROUND(AS6*(1+0.5/100),0))</f>
        <v>47909</v>
      </c>
      <c r="AU6">
        <f>IF('[2]distribution-of-urban-rural-pop'!$M9=1,[1]counties_population_KNBS!AU6,ROUND(AT6*(1+0.5/100),0))</f>
        <v>48149</v>
      </c>
      <c r="AV6">
        <f>IF('[2]distribution-of-urban-rural-pop'!$M9=1,[1]counties_population_KNBS!AV6,ROUND(AU6*(1+0.5/100),0))</f>
        <v>48390</v>
      </c>
      <c r="AW6">
        <f>IF('[2]distribution-of-urban-rural-pop'!$M9=1,[1]counties_population_KNBS!AW6,ROUND(AV6*(1+0.5/100),0))</f>
        <v>48632</v>
      </c>
      <c r="AX6">
        <f>IF('[2]distribution-of-urban-rural-pop'!$M9=1,[1]counties_population_KNBS!AX6,ROUND(AW6*(1+0.5/100),0))</f>
        <v>48875</v>
      </c>
      <c r="AY6">
        <f>IF('[2]distribution-of-urban-rural-pop'!$M9=1,[1]counties_population_KNBS!AY6,ROUND(AX6*(1+0.5/100),0))</f>
        <v>49119</v>
      </c>
      <c r="AZ6">
        <f>IF('[2]distribution-of-urban-rural-pop'!$M9=1,[1]counties_population_KNBS!AZ6,ROUND(AY6*(1+0.5/100),0))</f>
        <v>49365</v>
      </c>
      <c r="BA6">
        <f>IF('[2]distribution-of-urban-rural-pop'!$M9=1,[1]counties_population_KNBS!BA6,ROUND(AZ6*(1+0.5/100),0))</f>
        <v>49612</v>
      </c>
      <c r="BB6">
        <f>IF('[2]distribution-of-urban-rural-pop'!$M9=1,[1]counties_population_KNBS!BB6,ROUND(BA6*(1+0.5/100),0))</f>
        <v>49860</v>
      </c>
      <c r="BC6">
        <f>IF('[2]distribution-of-urban-rural-pop'!$M9=1,[1]counties_population_KNBS!BC6,ROUND(BB6*(1+0.5/100),0))</f>
        <v>50109</v>
      </c>
    </row>
    <row r="7" spans="1:55" x14ac:dyDescent="0.35">
      <c r="A7" t="s">
        <v>18</v>
      </c>
      <c r="B7" t="s">
        <v>19</v>
      </c>
      <c r="C7" t="s">
        <v>20</v>
      </c>
      <c r="D7" s="1">
        <f>ROUND([1]counties_population_KNBS!D7*'[2]distribution-of-urban-rural-pop'!M10,0)</f>
        <v>95388</v>
      </c>
      <c r="E7">
        <f>IF('[2]distribution-of-urban-rural-pop'!$M10=1,[1]counties_population_KNBS!E7,ROUND(D7*(1+0.5/100),0))</f>
        <v>95865</v>
      </c>
      <c r="F7">
        <f>IF('[2]distribution-of-urban-rural-pop'!$M10=1,[1]counties_population_KNBS!F7,ROUND(E7*(1+0.5/100),0))</f>
        <v>96344</v>
      </c>
      <c r="G7">
        <f>IF('[2]distribution-of-urban-rural-pop'!$M10=1,[1]counties_population_KNBS!G7,ROUND(F7*(1+0.5/100),0))</f>
        <v>96826</v>
      </c>
      <c r="H7">
        <f>IF('[2]distribution-of-urban-rural-pop'!$M10=1,[1]counties_population_KNBS!H7,ROUND(G7*(1+0.5/100),0))</f>
        <v>97310</v>
      </c>
      <c r="I7">
        <f>IF('[2]distribution-of-urban-rural-pop'!$M10=1,[1]counties_population_KNBS!I7,ROUND(H7*(1+0.5/100),0))</f>
        <v>97797</v>
      </c>
      <c r="J7">
        <f>IF('[2]distribution-of-urban-rural-pop'!$M10=1,[1]counties_population_KNBS!J7,ROUND(I7*(1+0.5/100),0))</f>
        <v>98286</v>
      </c>
      <c r="K7">
        <f>IF('[2]distribution-of-urban-rural-pop'!$M10=1,[1]counties_population_KNBS!K7,ROUND(J7*(1+0.5/100),0))</f>
        <v>98777</v>
      </c>
      <c r="L7">
        <f>IF('[2]distribution-of-urban-rural-pop'!$M10=1,[1]counties_population_KNBS!L7,ROUND(K7*(1+0.5/100),0))</f>
        <v>99271</v>
      </c>
      <c r="M7">
        <f>IF('[2]distribution-of-urban-rural-pop'!$M10=1,[1]counties_population_KNBS!M7,ROUND(L7*(1+0.5/100),0))</f>
        <v>99767</v>
      </c>
      <c r="N7">
        <f>IF('[2]distribution-of-urban-rural-pop'!$M10=1,[1]counties_population_KNBS!N7,ROUND(M7*(1+0.5/100),0))</f>
        <v>100266</v>
      </c>
      <c r="O7">
        <f>IF('[2]distribution-of-urban-rural-pop'!$M10=1,[1]counties_population_KNBS!O7,ROUND(N7*(1+0.5/100),0))</f>
        <v>100767</v>
      </c>
      <c r="P7">
        <f>IF('[2]distribution-of-urban-rural-pop'!$M10=1,[1]counties_population_KNBS!P7,ROUND(O7*(1+0.5/100),0))</f>
        <v>101271</v>
      </c>
      <c r="Q7">
        <f>IF('[2]distribution-of-urban-rural-pop'!$M10=1,[1]counties_population_KNBS!Q7,ROUND(P7*(1+0.5/100),0))</f>
        <v>101777</v>
      </c>
      <c r="R7">
        <f>IF('[2]distribution-of-urban-rural-pop'!$M10=1,[1]counties_population_KNBS!R7,ROUND(Q7*(1+0.5/100),0))</f>
        <v>102286</v>
      </c>
      <c r="S7">
        <f>IF('[2]distribution-of-urban-rural-pop'!$M10=1,[1]counties_population_KNBS!S7,ROUND(R7*(1+0.5/100),0))</f>
        <v>102797</v>
      </c>
      <c r="T7">
        <f>IF('[2]distribution-of-urban-rural-pop'!$M10=1,[1]counties_population_KNBS!T7,ROUND(S7*(1+0.5/100),0))</f>
        <v>103311</v>
      </c>
      <c r="U7">
        <f>IF('[2]distribution-of-urban-rural-pop'!$M10=1,[1]counties_population_KNBS!U7,ROUND(T7*(1+0.5/100),0))</f>
        <v>103828</v>
      </c>
      <c r="V7">
        <f>IF('[2]distribution-of-urban-rural-pop'!$M10=1,[1]counties_population_KNBS!V7,ROUND(U7*(1+0.5/100),0))</f>
        <v>104347</v>
      </c>
      <c r="W7">
        <f>IF('[2]distribution-of-urban-rural-pop'!$M10=1,[1]counties_population_KNBS!W7,ROUND(V7*(1+0.5/100),0))</f>
        <v>104869</v>
      </c>
      <c r="X7">
        <f>IF('[2]distribution-of-urban-rural-pop'!$M10=1,[1]counties_population_KNBS!X7,ROUND(W7*(1+0.5/100),0))</f>
        <v>105393</v>
      </c>
      <c r="Y7">
        <f>IF('[2]distribution-of-urban-rural-pop'!$M10=1,[1]counties_population_KNBS!Y7,ROUND(X7*(1+0.5/100),0))</f>
        <v>105920</v>
      </c>
      <c r="Z7">
        <f>IF('[2]distribution-of-urban-rural-pop'!$M10=1,[1]counties_population_KNBS!Z7,ROUND(Y7*(1+0.5/100),0))</f>
        <v>106450</v>
      </c>
      <c r="AA7">
        <f>IF('[2]distribution-of-urban-rural-pop'!$M10=1,[1]counties_population_KNBS!AA7,ROUND(Z7*(1+0.5/100),0))</f>
        <v>106982</v>
      </c>
      <c r="AB7">
        <f>IF('[2]distribution-of-urban-rural-pop'!$M10=1,[1]counties_population_KNBS!AB7,ROUND(AA7*(1+0.5/100),0))</f>
        <v>107517</v>
      </c>
      <c r="AC7">
        <f>IF('[2]distribution-of-urban-rural-pop'!$M10=1,[1]counties_population_KNBS!AC7,ROUND(AB7*(1+0.5/100),0))</f>
        <v>108055</v>
      </c>
      <c r="AD7">
        <f>IF('[2]distribution-of-urban-rural-pop'!$M10=1,[1]counties_population_KNBS!AD7,ROUND(AC7*(1+0.5/100),0))</f>
        <v>108595</v>
      </c>
      <c r="AE7">
        <f>IF('[2]distribution-of-urban-rural-pop'!$M10=1,[1]counties_population_KNBS!AE7,ROUND(AD7*(1+0.5/100),0))</f>
        <v>109138</v>
      </c>
      <c r="AF7">
        <f>IF('[2]distribution-of-urban-rural-pop'!$M10=1,[1]counties_population_KNBS!AF7,ROUND(AE7*(1+0.5/100),0))</f>
        <v>109684</v>
      </c>
      <c r="AG7">
        <f>IF('[2]distribution-of-urban-rural-pop'!$M10=1,[1]counties_population_KNBS!AG7,ROUND(AF7*(1+0.5/100),0))</f>
        <v>110232</v>
      </c>
      <c r="AH7">
        <f>IF('[2]distribution-of-urban-rural-pop'!$M10=1,[1]counties_population_KNBS!AH7,ROUND(AG7*(1+0.5/100),0))</f>
        <v>110783</v>
      </c>
      <c r="AI7">
        <f>IF('[2]distribution-of-urban-rural-pop'!$M10=1,[1]counties_population_KNBS!AI7,ROUND(AH7*(1+0.5/100),0))</f>
        <v>111337</v>
      </c>
      <c r="AJ7">
        <f>IF('[2]distribution-of-urban-rural-pop'!$M10=1,[1]counties_population_KNBS!AJ7,ROUND(AI7*(1+0.5/100),0))</f>
        <v>111894</v>
      </c>
      <c r="AK7">
        <f>IF('[2]distribution-of-urban-rural-pop'!$M10=1,[1]counties_population_KNBS!AK7,ROUND(AJ7*(1+0.5/100),0))</f>
        <v>112453</v>
      </c>
      <c r="AL7">
        <f>IF('[2]distribution-of-urban-rural-pop'!$M10=1,[1]counties_population_KNBS!AL7,ROUND(AK7*(1+0.5/100),0))</f>
        <v>113015</v>
      </c>
      <c r="AM7">
        <f>IF('[2]distribution-of-urban-rural-pop'!$M10=1,[1]counties_population_KNBS!AM7,ROUND(AL7*(1+0.5/100),0))</f>
        <v>113580</v>
      </c>
      <c r="AN7">
        <f>IF('[2]distribution-of-urban-rural-pop'!$M10=1,[1]counties_population_KNBS!AN7,ROUND(AM7*(1+0.5/100),0))</f>
        <v>114148</v>
      </c>
      <c r="AO7">
        <f>IF('[2]distribution-of-urban-rural-pop'!$M10=1,[1]counties_population_KNBS!AO7,ROUND(AN7*(1+0.5/100),0))</f>
        <v>114719</v>
      </c>
      <c r="AP7">
        <f>IF('[2]distribution-of-urban-rural-pop'!$M10=1,[1]counties_population_KNBS!AP7,ROUND(AO7*(1+0.5/100),0))</f>
        <v>115293</v>
      </c>
      <c r="AQ7">
        <f>IF('[2]distribution-of-urban-rural-pop'!$M10=1,[1]counties_population_KNBS!AQ7,ROUND(AP7*(1+0.5/100),0))</f>
        <v>115869</v>
      </c>
      <c r="AR7">
        <f>IF('[2]distribution-of-urban-rural-pop'!$M10=1,[1]counties_population_KNBS!AR7,ROUND(AQ7*(1+0.5/100),0))</f>
        <v>116448</v>
      </c>
      <c r="AS7">
        <f>IF('[2]distribution-of-urban-rural-pop'!$M10=1,[1]counties_population_KNBS!AS7,ROUND(AR7*(1+0.5/100),0))</f>
        <v>117030</v>
      </c>
      <c r="AT7">
        <f>IF('[2]distribution-of-urban-rural-pop'!$M10=1,[1]counties_population_KNBS!AT7,ROUND(AS7*(1+0.5/100),0))</f>
        <v>117615</v>
      </c>
      <c r="AU7">
        <f>IF('[2]distribution-of-urban-rural-pop'!$M10=1,[1]counties_population_KNBS!AU7,ROUND(AT7*(1+0.5/100),0))</f>
        <v>118203</v>
      </c>
      <c r="AV7">
        <f>IF('[2]distribution-of-urban-rural-pop'!$M10=1,[1]counties_population_KNBS!AV7,ROUND(AU7*(1+0.5/100),0))</f>
        <v>118794</v>
      </c>
      <c r="AW7">
        <f>IF('[2]distribution-of-urban-rural-pop'!$M10=1,[1]counties_population_KNBS!AW7,ROUND(AV7*(1+0.5/100),0))</f>
        <v>119388</v>
      </c>
      <c r="AX7">
        <f>IF('[2]distribution-of-urban-rural-pop'!$M10=1,[1]counties_population_KNBS!AX7,ROUND(AW7*(1+0.5/100),0))</f>
        <v>119985</v>
      </c>
      <c r="AY7">
        <f>IF('[2]distribution-of-urban-rural-pop'!$M10=1,[1]counties_population_KNBS!AY7,ROUND(AX7*(1+0.5/100),0))</f>
        <v>120585</v>
      </c>
      <c r="AZ7">
        <f>IF('[2]distribution-of-urban-rural-pop'!$M10=1,[1]counties_population_KNBS!AZ7,ROUND(AY7*(1+0.5/100),0))</f>
        <v>121188</v>
      </c>
      <c r="BA7">
        <f>IF('[2]distribution-of-urban-rural-pop'!$M10=1,[1]counties_population_KNBS!BA7,ROUND(AZ7*(1+0.5/100),0))</f>
        <v>121794</v>
      </c>
      <c r="BB7">
        <f>IF('[2]distribution-of-urban-rural-pop'!$M10=1,[1]counties_population_KNBS!BB7,ROUND(BA7*(1+0.5/100),0))</f>
        <v>122403</v>
      </c>
      <c r="BC7">
        <f>IF('[2]distribution-of-urban-rural-pop'!$M10=1,[1]counties_population_KNBS!BC7,ROUND(BB7*(1+0.5/100),0))</f>
        <v>123015</v>
      </c>
    </row>
    <row r="8" spans="1:55" x14ac:dyDescent="0.35">
      <c r="A8" t="s">
        <v>21</v>
      </c>
      <c r="B8" t="s">
        <v>22</v>
      </c>
      <c r="C8" t="s">
        <v>23</v>
      </c>
      <c r="D8" s="1">
        <f>ROUND([1]counties_population_KNBS!D8*'[2]distribution-of-urban-rural-pop'!M11,0)</f>
        <v>210338</v>
      </c>
      <c r="E8">
        <f>IF('[2]distribution-of-urban-rural-pop'!$M11=1,[1]counties_population_KNBS!E8,ROUND(D8*(1+0.5/100),0))</f>
        <v>211390</v>
      </c>
      <c r="F8">
        <f>IF('[2]distribution-of-urban-rural-pop'!$M11=1,[1]counties_population_KNBS!F8,ROUND(E8*(1+0.5/100),0))</f>
        <v>212447</v>
      </c>
      <c r="G8">
        <f>IF('[2]distribution-of-urban-rural-pop'!$M11=1,[1]counties_population_KNBS!G8,ROUND(F8*(1+0.5/100),0))</f>
        <v>213509</v>
      </c>
      <c r="H8">
        <f>IF('[2]distribution-of-urban-rural-pop'!$M11=1,[1]counties_population_KNBS!H8,ROUND(G8*(1+0.5/100),0))</f>
        <v>214577</v>
      </c>
      <c r="I8">
        <f>IF('[2]distribution-of-urban-rural-pop'!$M11=1,[1]counties_population_KNBS!I8,ROUND(H8*(1+0.5/100),0))</f>
        <v>215650</v>
      </c>
      <c r="J8">
        <f>IF('[2]distribution-of-urban-rural-pop'!$M11=1,[1]counties_population_KNBS!J8,ROUND(I8*(1+0.5/100),0))</f>
        <v>216728</v>
      </c>
      <c r="K8">
        <f>IF('[2]distribution-of-urban-rural-pop'!$M11=1,[1]counties_population_KNBS!K8,ROUND(J8*(1+0.5/100),0))</f>
        <v>217812</v>
      </c>
      <c r="L8">
        <f>IF('[2]distribution-of-urban-rural-pop'!$M11=1,[1]counties_population_KNBS!L8,ROUND(K8*(1+0.5/100),0))</f>
        <v>218901</v>
      </c>
      <c r="M8">
        <f>IF('[2]distribution-of-urban-rural-pop'!$M11=1,[1]counties_population_KNBS!M8,ROUND(L8*(1+0.5/100),0))</f>
        <v>219996</v>
      </c>
      <c r="N8">
        <f>IF('[2]distribution-of-urban-rural-pop'!$M11=1,[1]counties_population_KNBS!N8,ROUND(M8*(1+0.5/100),0))</f>
        <v>221096</v>
      </c>
      <c r="O8">
        <f>IF('[2]distribution-of-urban-rural-pop'!$M11=1,[1]counties_population_KNBS!O8,ROUND(N8*(1+0.5/100),0))</f>
        <v>222201</v>
      </c>
      <c r="P8">
        <f>IF('[2]distribution-of-urban-rural-pop'!$M11=1,[1]counties_population_KNBS!P8,ROUND(O8*(1+0.5/100),0))</f>
        <v>223312</v>
      </c>
      <c r="Q8">
        <f>IF('[2]distribution-of-urban-rural-pop'!$M11=1,[1]counties_population_KNBS!Q8,ROUND(P8*(1+0.5/100),0))</f>
        <v>224429</v>
      </c>
      <c r="R8">
        <f>IF('[2]distribution-of-urban-rural-pop'!$M11=1,[1]counties_population_KNBS!R8,ROUND(Q8*(1+0.5/100),0))</f>
        <v>225551</v>
      </c>
      <c r="S8">
        <f>IF('[2]distribution-of-urban-rural-pop'!$M11=1,[1]counties_population_KNBS!S8,ROUND(R8*(1+0.5/100),0))</f>
        <v>226679</v>
      </c>
      <c r="T8">
        <f>IF('[2]distribution-of-urban-rural-pop'!$M11=1,[1]counties_population_KNBS!T8,ROUND(S8*(1+0.5/100),0))</f>
        <v>227812</v>
      </c>
      <c r="U8">
        <f>IF('[2]distribution-of-urban-rural-pop'!$M11=1,[1]counties_population_KNBS!U8,ROUND(T8*(1+0.5/100),0))</f>
        <v>228951</v>
      </c>
      <c r="V8">
        <f>IF('[2]distribution-of-urban-rural-pop'!$M11=1,[1]counties_population_KNBS!V8,ROUND(U8*(1+0.5/100),0))</f>
        <v>230096</v>
      </c>
      <c r="W8">
        <f>IF('[2]distribution-of-urban-rural-pop'!$M11=1,[1]counties_population_KNBS!W8,ROUND(V8*(1+0.5/100),0))</f>
        <v>231246</v>
      </c>
      <c r="X8">
        <f>IF('[2]distribution-of-urban-rural-pop'!$M11=1,[1]counties_population_KNBS!X8,ROUND(W8*(1+0.5/100),0))</f>
        <v>232402</v>
      </c>
      <c r="Y8">
        <f>IF('[2]distribution-of-urban-rural-pop'!$M11=1,[1]counties_population_KNBS!Y8,ROUND(X8*(1+0.5/100),0))</f>
        <v>233564</v>
      </c>
      <c r="Z8">
        <f>IF('[2]distribution-of-urban-rural-pop'!$M11=1,[1]counties_population_KNBS!Z8,ROUND(Y8*(1+0.5/100),0))</f>
        <v>234732</v>
      </c>
      <c r="AA8">
        <f>IF('[2]distribution-of-urban-rural-pop'!$M11=1,[1]counties_population_KNBS!AA8,ROUND(Z8*(1+0.5/100),0))</f>
        <v>235906</v>
      </c>
      <c r="AB8">
        <f>IF('[2]distribution-of-urban-rural-pop'!$M11=1,[1]counties_population_KNBS!AB8,ROUND(AA8*(1+0.5/100),0))</f>
        <v>237086</v>
      </c>
      <c r="AC8">
        <f>IF('[2]distribution-of-urban-rural-pop'!$M11=1,[1]counties_population_KNBS!AC8,ROUND(AB8*(1+0.5/100),0))</f>
        <v>238271</v>
      </c>
      <c r="AD8">
        <f>IF('[2]distribution-of-urban-rural-pop'!$M11=1,[1]counties_population_KNBS!AD8,ROUND(AC8*(1+0.5/100),0))</f>
        <v>239462</v>
      </c>
      <c r="AE8">
        <f>IF('[2]distribution-of-urban-rural-pop'!$M11=1,[1]counties_population_KNBS!AE8,ROUND(AD8*(1+0.5/100),0))</f>
        <v>240659</v>
      </c>
      <c r="AF8">
        <f>IF('[2]distribution-of-urban-rural-pop'!$M11=1,[1]counties_population_KNBS!AF8,ROUND(AE8*(1+0.5/100),0))</f>
        <v>241862</v>
      </c>
      <c r="AG8">
        <f>IF('[2]distribution-of-urban-rural-pop'!$M11=1,[1]counties_population_KNBS!AG8,ROUND(AF8*(1+0.5/100),0))</f>
        <v>243071</v>
      </c>
      <c r="AH8">
        <f>IF('[2]distribution-of-urban-rural-pop'!$M11=1,[1]counties_population_KNBS!AH8,ROUND(AG8*(1+0.5/100),0))</f>
        <v>244286</v>
      </c>
      <c r="AI8">
        <f>IF('[2]distribution-of-urban-rural-pop'!$M11=1,[1]counties_population_KNBS!AI8,ROUND(AH8*(1+0.5/100),0))</f>
        <v>245507</v>
      </c>
      <c r="AJ8">
        <f>IF('[2]distribution-of-urban-rural-pop'!$M11=1,[1]counties_population_KNBS!AJ8,ROUND(AI8*(1+0.5/100),0))</f>
        <v>246735</v>
      </c>
      <c r="AK8">
        <f>IF('[2]distribution-of-urban-rural-pop'!$M11=1,[1]counties_population_KNBS!AK8,ROUND(AJ8*(1+0.5/100),0))</f>
        <v>247969</v>
      </c>
      <c r="AL8">
        <f>IF('[2]distribution-of-urban-rural-pop'!$M11=1,[1]counties_population_KNBS!AL8,ROUND(AK8*(1+0.5/100),0))</f>
        <v>249209</v>
      </c>
      <c r="AM8">
        <f>IF('[2]distribution-of-urban-rural-pop'!$M11=1,[1]counties_population_KNBS!AM8,ROUND(AL8*(1+0.5/100),0))</f>
        <v>250455</v>
      </c>
      <c r="AN8">
        <f>IF('[2]distribution-of-urban-rural-pop'!$M11=1,[1]counties_population_KNBS!AN8,ROUND(AM8*(1+0.5/100),0))</f>
        <v>251707</v>
      </c>
      <c r="AO8">
        <f>IF('[2]distribution-of-urban-rural-pop'!$M11=1,[1]counties_population_KNBS!AO8,ROUND(AN8*(1+0.5/100),0))</f>
        <v>252966</v>
      </c>
      <c r="AP8">
        <f>IF('[2]distribution-of-urban-rural-pop'!$M11=1,[1]counties_population_KNBS!AP8,ROUND(AO8*(1+0.5/100),0))</f>
        <v>254231</v>
      </c>
      <c r="AQ8">
        <f>IF('[2]distribution-of-urban-rural-pop'!$M11=1,[1]counties_population_KNBS!AQ8,ROUND(AP8*(1+0.5/100),0))</f>
        <v>255502</v>
      </c>
      <c r="AR8">
        <f>IF('[2]distribution-of-urban-rural-pop'!$M11=1,[1]counties_population_KNBS!AR8,ROUND(AQ8*(1+0.5/100),0))</f>
        <v>256780</v>
      </c>
      <c r="AS8">
        <f>IF('[2]distribution-of-urban-rural-pop'!$M11=1,[1]counties_population_KNBS!AS8,ROUND(AR8*(1+0.5/100),0))</f>
        <v>258064</v>
      </c>
      <c r="AT8">
        <f>IF('[2]distribution-of-urban-rural-pop'!$M11=1,[1]counties_population_KNBS!AT8,ROUND(AS8*(1+0.5/100),0))</f>
        <v>259354</v>
      </c>
      <c r="AU8">
        <f>IF('[2]distribution-of-urban-rural-pop'!$M11=1,[1]counties_population_KNBS!AU8,ROUND(AT8*(1+0.5/100),0))</f>
        <v>260651</v>
      </c>
      <c r="AV8">
        <f>IF('[2]distribution-of-urban-rural-pop'!$M11=1,[1]counties_population_KNBS!AV8,ROUND(AU8*(1+0.5/100),0))</f>
        <v>261954</v>
      </c>
      <c r="AW8">
        <f>IF('[2]distribution-of-urban-rural-pop'!$M11=1,[1]counties_population_KNBS!AW8,ROUND(AV8*(1+0.5/100),0))</f>
        <v>263264</v>
      </c>
      <c r="AX8">
        <f>IF('[2]distribution-of-urban-rural-pop'!$M11=1,[1]counties_population_KNBS!AX8,ROUND(AW8*(1+0.5/100),0))</f>
        <v>264580</v>
      </c>
      <c r="AY8">
        <f>IF('[2]distribution-of-urban-rural-pop'!$M11=1,[1]counties_population_KNBS!AY8,ROUND(AX8*(1+0.5/100),0))</f>
        <v>265903</v>
      </c>
      <c r="AZ8">
        <f>IF('[2]distribution-of-urban-rural-pop'!$M11=1,[1]counties_population_KNBS!AZ8,ROUND(AY8*(1+0.5/100),0))</f>
        <v>267233</v>
      </c>
      <c r="BA8">
        <f>IF('[2]distribution-of-urban-rural-pop'!$M11=1,[1]counties_population_KNBS!BA8,ROUND(AZ8*(1+0.5/100),0))</f>
        <v>268569</v>
      </c>
      <c r="BB8">
        <f>IF('[2]distribution-of-urban-rural-pop'!$M11=1,[1]counties_population_KNBS!BB8,ROUND(BA8*(1+0.5/100),0))</f>
        <v>269912</v>
      </c>
      <c r="BC8">
        <f>IF('[2]distribution-of-urban-rural-pop'!$M11=1,[1]counties_population_KNBS!BC8,ROUND(BB8*(1+0.5/100),0))</f>
        <v>271262</v>
      </c>
    </row>
    <row r="9" spans="1:55" x14ac:dyDescent="0.35">
      <c r="A9" t="s">
        <v>24</v>
      </c>
      <c r="B9" t="s">
        <v>25</v>
      </c>
      <c r="C9" t="s">
        <v>26</v>
      </c>
      <c r="D9" s="1">
        <f>ROUND([1]counties_population_KNBS!D9*'[2]distribution-of-urban-rural-pop'!M12,0)</f>
        <v>179690</v>
      </c>
      <c r="E9">
        <f>IF('[2]distribution-of-urban-rural-pop'!$M12=1,[1]counties_population_KNBS!E9,ROUND(D9*(1+0.5/100),0))</f>
        <v>180588</v>
      </c>
      <c r="F9">
        <f>IF('[2]distribution-of-urban-rural-pop'!$M12=1,[1]counties_population_KNBS!F9,ROUND(E9*(1+0.5/100),0))</f>
        <v>181491</v>
      </c>
      <c r="G9">
        <f>IF('[2]distribution-of-urban-rural-pop'!$M12=1,[1]counties_population_KNBS!G9,ROUND(F9*(1+0.5/100),0))</f>
        <v>182398</v>
      </c>
      <c r="H9">
        <f>IF('[2]distribution-of-urban-rural-pop'!$M12=1,[1]counties_population_KNBS!H9,ROUND(G9*(1+0.5/100),0))</f>
        <v>183310</v>
      </c>
      <c r="I9">
        <f>IF('[2]distribution-of-urban-rural-pop'!$M12=1,[1]counties_population_KNBS!I9,ROUND(H9*(1+0.5/100),0))</f>
        <v>184227</v>
      </c>
      <c r="J9">
        <f>IF('[2]distribution-of-urban-rural-pop'!$M12=1,[1]counties_population_KNBS!J9,ROUND(I9*(1+0.5/100),0))</f>
        <v>185148</v>
      </c>
      <c r="K9">
        <f>IF('[2]distribution-of-urban-rural-pop'!$M12=1,[1]counties_population_KNBS!K9,ROUND(J9*(1+0.5/100),0))</f>
        <v>186074</v>
      </c>
      <c r="L9">
        <f>IF('[2]distribution-of-urban-rural-pop'!$M12=1,[1]counties_population_KNBS!L9,ROUND(K9*(1+0.5/100),0))</f>
        <v>187004</v>
      </c>
      <c r="M9">
        <f>IF('[2]distribution-of-urban-rural-pop'!$M12=1,[1]counties_population_KNBS!M9,ROUND(L9*(1+0.5/100),0))</f>
        <v>187939</v>
      </c>
      <c r="N9">
        <f>IF('[2]distribution-of-urban-rural-pop'!$M12=1,[1]counties_population_KNBS!N9,ROUND(M9*(1+0.5/100),0))</f>
        <v>188879</v>
      </c>
      <c r="O9">
        <f>IF('[2]distribution-of-urban-rural-pop'!$M12=1,[1]counties_population_KNBS!O9,ROUND(N9*(1+0.5/100),0))</f>
        <v>189823</v>
      </c>
      <c r="P9">
        <f>IF('[2]distribution-of-urban-rural-pop'!$M12=1,[1]counties_population_KNBS!P9,ROUND(O9*(1+0.5/100),0))</f>
        <v>190772</v>
      </c>
      <c r="Q9">
        <f>IF('[2]distribution-of-urban-rural-pop'!$M12=1,[1]counties_population_KNBS!Q9,ROUND(P9*(1+0.5/100),0))</f>
        <v>191726</v>
      </c>
      <c r="R9">
        <f>IF('[2]distribution-of-urban-rural-pop'!$M12=1,[1]counties_population_KNBS!R9,ROUND(Q9*(1+0.5/100),0))</f>
        <v>192685</v>
      </c>
      <c r="S9">
        <f>IF('[2]distribution-of-urban-rural-pop'!$M12=1,[1]counties_population_KNBS!S9,ROUND(R9*(1+0.5/100),0))</f>
        <v>193648</v>
      </c>
      <c r="T9">
        <f>IF('[2]distribution-of-urban-rural-pop'!$M12=1,[1]counties_population_KNBS!T9,ROUND(S9*(1+0.5/100),0))</f>
        <v>194616</v>
      </c>
      <c r="U9">
        <f>IF('[2]distribution-of-urban-rural-pop'!$M12=1,[1]counties_population_KNBS!U9,ROUND(T9*(1+0.5/100),0))</f>
        <v>195589</v>
      </c>
      <c r="V9">
        <f>IF('[2]distribution-of-urban-rural-pop'!$M12=1,[1]counties_population_KNBS!V9,ROUND(U9*(1+0.5/100),0))</f>
        <v>196567</v>
      </c>
      <c r="W9">
        <f>IF('[2]distribution-of-urban-rural-pop'!$M12=1,[1]counties_population_KNBS!W9,ROUND(V9*(1+0.5/100),0))</f>
        <v>197550</v>
      </c>
      <c r="X9">
        <f>IF('[2]distribution-of-urban-rural-pop'!$M12=1,[1]counties_population_KNBS!X9,ROUND(W9*(1+0.5/100),0))</f>
        <v>198538</v>
      </c>
      <c r="Y9">
        <f>IF('[2]distribution-of-urban-rural-pop'!$M12=1,[1]counties_population_KNBS!Y9,ROUND(X9*(1+0.5/100),0))</f>
        <v>199531</v>
      </c>
      <c r="Z9">
        <f>IF('[2]distribution-of-urban-rural-pop'!$M12=1,[1]counties_population_KNBS!Z9,ROUND(Y9*(1+0.5/100),0))</f>
        <v>200529</v>
      </c>
      <c r="AA9">
        <f>IF('[2]distribution-of-urban-rural-pop'!$M12=1,[1]counties_population_KNBS!AA9,ROUND(Z9*(1+0.5/100),0))</f>
        <v>201532</v>
      </c>
      <c r="AB9">
        <f>IF('[2]distribution-of-urban-rural-pop'!$M12=1,[1]counties_population_KNBS!AB9,ROUND(AA9*(1+0.5/100),0))</f>
        <v>202540</v>
      </c>
      <c r="AC9">
        <f>IF('[2]distribution-of-urban-rural-pop'!$M12=1,[1]counties_population_KNBS!AC9,ROUND(AB9*(1+0.5/100),0))</f>
        <v>203553</v>
      </c>
      <c r="AD9">
        <f>IF('[2]distribution-of-urban-rural-pop'!$M12=1,[1]counties_population_KNBS!AD9,ROUND(AC9*(1+0.5/100),0))</f>
        <v>204571</v>
      </c>
      <c r="AE9">
        <f>IF('[2]distribution-of-urban-rural-pop'!$M12=1,[1]counties_population_KNBS!AE9,ROUND(AD9*(1+0.5/100),0))</f>
        <v>205594</v>
      </c>
      <c r="AF9">
        <f>IF('[2]distribution-of-urban-rural-pop'!$M12=1,[1]counties_population_KNBS!AF9,ROUND(AE9*(1+0.5/100),0))</f>
        <v>206622</v>
      </c>
      <c r="AG9">
        <f>IF('[2]distribution-of-urban-rural-pop'!$M12=1,[1]counties_population_KNBS!AG9,ROUND(AF9*(1+0.5/100),0))</f>
        <v>207655</v>
      </c>
      <c r="AH9">
        <f>IF('[2]distribution-of-urban-rural-pop'!$M12=1,[1]counties_population_KNBS!AH9,ROUND(AG9*(1+0.5/100),0))</f>
        <v>208693</v>
      </c>
      <c r="AI9">
        <f>IF('[2]distribution-of-urban-rural-pop'!$M12=1,[1]counties_population_KNBS!AI9,ROUND(AH9*(1+0.5/100),0))</f>
        <v>209736</v>
      </c>
      <c r="AJ9">
        <f>IF('[2]distribution-of-urban-rural-pop'!$M12=1,[1]counties_population_KNBS!AJ9,ROUND(AI9*(1+0.5/100),0))</f>
        <v>210785</v>
      </c>
      <c r="AK9">
        <f>IF('[2]distribution-of-urban-rural-pop'!$M12=1,[1]counties_population_KNBS!AK9,ROUND(AJ9*(1+0.5/100),0))</f>
        <v>211839</v>
      </c>
      <c r="AL9">
        <f>IF('[2]distribution-of-urban-rural-pop'!$M12=1,[1]counties_population_KNBS!AL9,ROUND(AK9*(1+0.5/100),0))</f>
        <v>212898</v>
      </c>
      <c r="AM9">
        <f>IF('[2]distribution-of-urban-rural-pop'!$M12=1,[1]counties_population_KNBS!AM9,ROUND(AL9*(1+0.5/100),0))</f>
        <v>213962</v>
      </c>
      <c r="AN9">
        <f>IF('[2]distribution-of-urban-rural-pop'!$M12=1,[1]counties_population_KNBS!AN9,ROUND(AM9*(1+0.5/100),0))</f>
        <v>215032</v>
      </c>
      <c r="AO9">
        <f>IF('[2]distribution-of-urban-rural-pop'!$M12=1,[1]counties_population_KNBS!AO9,ROUND(AN9*(1+0.5/100),0))</f>
        <v>216107</v>
      </c>
      <c r="AP9">
        <f>IF('[2]distribution-of-urban-rural-pop'!$M12=1,[1]counties_population_KNBS!AP9,ROUND(AO9*(1+0.5/100),0))</f>
        <v>217188</v>
      </c>
      <c r="AQ9">
        <f>IF('[2]distribution-of-urban-rural-pop'!$M12=1,[1]counties_population_KNBS!AQ9,ROUND(AP9*(1+0.5/100),0))</f>
        <v>218274</v>
      </c>
      <c r="AR9">
        <f>IF('[2]distribution-of-urban-rural-pop'!$M12=1,[1]counties_population_KNBS!AR9,ROUND(AQ9*(1+0.5/100),0))</f>
        <v>219365</v>
      </c>
      <c r="AS9">
        <f>IF('[2]distribution-of-urban-rural-pop'!$M12=1,[1]counties_population_KNBS!AS9,ROUND(AR9*(1+0.5/100),0))</f>
        <v>220462</v>
      </c>
      <c r="AT9">
        <f>IF('[2]distribution-of-urban-rural-pop'!$M12=1,[1]counties_population_KNBS!AT9,ROUND(AS9*(1+0.5/100),0))</f>
        <v>221564</v>
      </c>
      <c r="AU9">
        <f>IF('[2]distribution-of-urban-rural-pop'!$M12=1,[1]counties_population_KNBS!AU9,ROUND(AT9*(1+0.5/100),0))</f>
        <v>222672</v>
      </c>
      <c r="AV9">
        <f>IF('[2]distribution-of-urban-rural-pop'!$M12=1,[1]counties_population_KNBS!AV9,ROUND(AU9*(1+0.5/100),0))</f>
        <v>223785</v>
      </c>
      <c r="AW9">
        <f>IF('[2]distribution-of-urban-rural-pop'!$M12=1,[1]counties_population_KNBS!AW9,ROUND(AV9*(1+0.5/100),0))</f>
        <v>224904</v>
      </c>
      <c r="AX9">
        <f>IF('[2]distribution-of-urban-rural-pop'!$M12=1,[1]counties_population_KNBS!AX9,ROUND(AW9*(1+0.5/100),0))</f>
        <v>226029</v>
      </c>
      <c r="AY9">
        <f>IF('[2]distribution-of-urban-rural-pop'!$M12=1,[1]counties_population_KNBS!AY9,ROUND(AX9*(1+0.5/100),0))</f>
        <v>227159</v>
      </c>
      <c r="AZ9">
        <f>IF('[2]distribution-of-urban-rural-pop'!$M12=1,[1]counties_population_KNBS!AZ9,ROUND(AY9*(1+0.5/100),0))</f>
        <v>228295</v>
      </c>
      <c r="BA9">
        <f>IF('[2]distribution-of-urban-rural-pop'!$M12=1,[1]counties_population_KNBS!BA9,ROUND(AZ9*(1+0.5/100),0))</f>
        <v>229436</v>
      </c>
      <c r="BB9">
        <f>IF('[2]distribution-of-urban-rural-pop'!$M12=1,[1]counties_population_KNBS!BB9,ROUND(BA9*(1+0.5/100),0))</f>
        <v>230583</v>
      </c>
      <c r="BC9">
        <f>IF('[2]distribution-of-urban-rural-pop'!$M12=1,[1]counties_population_KNBS!BC9,ROUND(BB9*(1+0.5/100),0))</f>
        <v>231736</v>
      </c>
    </row>
    <row r="10" spans="1:55" x14ac:dyDescent="0.35">
      <c r="A10" t="s">
        <v>27</v>
      </c>
      <c r="B10" t="s">
        <v>28</v>
      </c>
      <c r="C10" t="s">
        <v>29</v>
      </c>
      <c r="D10" s="1">
        <f>ROUND([1]counties_population_KNBS!D10*'[2]distribution-of-urban-rural-pop'!M13,0)</f>
        <v>268912</v>
      </c>
      <c r="E10">
        <f>IF('[2]distribution-of-urban-rural-pop'!$M13=1,[1]counties_population_KNBS!E10,ROUND(D10*(1+0.5/100),0))</f>
        <v>270257</v>
      </c>
      <c r="F10">
        <f>IF('[2]distribution-of-urban-rural-pop'!$M13=1,[1]counties_population_KNBS!F10,ROUND(E10*(1+0.5/100),0))</f>
        <v>271608</v>
      </c>
      <c r="G10">
        <f>IF('[2]distribution-of-urban-rural-pop'!$M13=1,[1]counties_population_KNBS!G10,ROUND(F10*(1+0.5/100),0))</f>
        <v>272966</v>
      </c>
      <c r="H10">
        <f>IF('[2]distribution-of-urban-rural-pop'!$M13=1,[1]counties_population_KNBS!H10,ROUND(G10*(1+0.5/100),0))</f>
        <v>274331</v>
      </c>
      <c r="I10">
        <f>IF('[2]distribution-of-urban-rural-pop'!$M13=1,[1]counties_population_KNBS!I10,ROUND(H10*(1+0.5/100),0))</f>
        <v>275703</v>
      </c>
      <c r="J10">
        <f>IF('[2]distribution-of-urban-rural-pop'!$M13=1,[1]counties_population_KNBS!J10,ROUND(I10*(1+0.5/100),0))</f>
        <v>277082</v>
      </c>
      <c r="K10">
        <f>IF('[2]distribution-of-urban-rural-pop'!$M13=1,[1]counties_population_KNBS!K10,ROUND(J10*(1+0.5/100),0))</f>
        <v>278467</v>
      </c>
      <c r="L10">
        <f>IF('[2]distribution-of-urban-rural-pop'!$M13=1,[1]counties_population_KNBS!L10,ROUND(K10*(1+0.5/100),0))</f>
        <v>279859</v>
      </c>
      <c r="M10">
        <f>IF('[2]distribution-of-urban-rural-pop'!$M13=1,[1]counties_population_KNBS!M10,ROUND(L10*(1+0.5/100),0))</f>
        <v>281258</v>
      </c>
      <c r="N10">
        <f>IF('[2]distribution-of-urban-rural-pop'!$M13=1,[1]counties_population_KNBS!N10,ROUND(M10*(1+0.5/100),0))</f>
        <v>282664</v>
      </c>
      <c r="O10">
        <f>IF('[2]distribution-of-urban-rural-pop'!$M13=1,[1]counties_population_KNBS!O10,ROUND(N10*(1+0.5/100),0))</f>
        <v>284077</v>
      </c>
      <c r="P10">
        <f>IF('[2]distribution-of-urban-rural-pop'!$M13=1,[1]counties_population_KNBS!P10,ROUND(O10*(1+0.5/100),0))</f>
        <v>285497</v>
      </c>
      <c r="Q10">
        <f>IF('[2]distribution-of-urban-rural-pop'!$M13=1,[1]counties_population_KNBS!Q10,ROUND(P10*(1+0.5/100),0))</f>
        <v>286924</v>
      </c>
      <c r="R10">
        <f>IF('[2]distribution-of-urban-rural-pop'!$M13=1,[1]counties_population_KNBS!R10,ROUND(Q10*(1+0.5/100),0))</f>
        <v>288359</v>
      </c>
      <c r="S10">
        <f>IF('[2]distribution-of-urban-rural-pop'!$M13=1,[1]counties_population_KNBS!S10,ROUND(R10*(1+0.5/100),0))</f>
        <v>289801</v>
      </c>
      <c r="T10">
        <f>IF('[2]distribution-of-urban-rural-pop'!$M13=1,[1]counties_population_KNBS!T10,ROUND(S10*(1+0.5/100),0))</f>
        <v>291250</v>
      </c>
      <c r="U10">
        <f>IF('[2]distribution-of-urban-rural-pop'!$M13=1,[1]counties_population_KNBS!U10,ROUND(T10*(1+0.5/100),0))</f>
        <v>292706</v>
      </c>
      <c r="V10">
        <f>IF('[2]distribution-of-urban-rural-pop'!$M13=1,[1]counties_population_KNBS!V10,ROUND(U10*(1+0.5/100),0))</f>
        <v>294170</v>
      </c>
      <c r="W10">
        <f>IF('[2]distribution-of-urban-rural-pop'!$M13=1,[1]counties_population_KNBS!W10,ROUND(V10*(1+0.5/100),0))</f>
        <v>295641</v>
      </c>
      <c r="X10">
        <f>IF('[2]distribution-of-urban-rural-pop'!$M13=1,[1]counties_population_KNBS!X10,ROUND(W10*(1+0.5/100),0))</f>
        <v>297119</v>
      </c>
      <c r="Y10">
        <f>IF('[2]distribution-of-urban-rural-pop'!$M13=1,[1]counties_population_KNBS!Y10,ROUND(X10*(1+0.5/100),0))</f>
        <v>298605</v>
      </c>
      <c r="Z10">
        <f>IF('[2]distribution-of-urban-rural-pop'!$M13=1,[1]counties_population_KNBS!Z10,ROUND(Y10*(1+0.5/100),0))</f>
        <v>300098</v>
      </c>
      <c r="AA10">
        <f>IF('[2]distribution-of-urban-rural-pop'!$M13=1,[1]counties_population_KNBS!AA10,ROUND(Z10*(1+0.5/100),0))</f>
        <v>301598</v>
      </c>
      <c r="AB10">
        <f>IF('[2]distribution-of-urban-rural-pop'!$M13=1,[1]counties_population_KNBS!AB10,ROUND(AA10*(1+0.5/100),0))</f>
        <v>303106</v>
      </c>
      <c r="AC10">
        <f>IF('[2]distribution-of-urban-rural-pop'!$M13=1,[1]counties_population_KNBS!AC10,ROUND(AB10*(1+0.5/100),0))</f>
        <v>304622</v>
      </c>
      <c r="AD10">
        <f>IF('[2]distribution-of-urban-rural-pop'!$M13=1,[1]counties_population_KNBS!AD10,ROUND(AC10*(1+0.5/100),0))</f>
        <v>306145</v>
      </c>
      <c r="AE10">
        <f>IF('[2]distribution-of-urban-rural-pop'!$M13=1,[1]counties_population_KNBS!AE10,ROUND(AD10*(1+0.5/100),0))</f>
        <v>307676</v>
      </c>
      <c r="AF10">
        <f>IF('[2]distribution-of-urban-rural-pop'!$M13=1,[1]counties_population_KNBS!AF10,ROUND(AE10*(1+0.5/100),0))</f>
        <v>309214</v>
      </c>
      <c r="AG10">
        <f>IF('[2]distribution-of-urban-rural-pop'!$M13=1,[1]counties_population_KNBS!AG10,ROUND(AF10*(1+0.5/100),0))</f>
        <v>310760</v>
      </c>
      <c r="AH10">
        <f>IF('[2]distribution-of-urban-rural-pop'!$M13=1,[1]counties_population_KNBS!AH10,ROUND(AG10*(1+0.5/100),0))</f>
        <v>312314</v>
      </c>
      <c r="AI10">
        <f>IF('[2]distribution-of-urban-rural-pop'!$M13=1,[1]counties_population_KNBS!AI10,ROUND(AH10*(1+0.5/100),0))</f>
        <v>313876</v>
      </c>
      <c r="AJ10">
        <f>IF('[2]distribution-of-urban-rural-pop'!$M13=1,[1]counties_population_KNBS!AJ10,ROUND(AI10*(1+0.5/100),0))</f>
        <v>315445</v>
      </c>
      <c r="AK10">
        <f>IF('[2]distribution-of-urban-rural-pop'!$M13=1,[1]counties_population_KNBS!AK10,ROUND(AJ10*(1+0.5/100),0))</f>
        <v>317022</v>
      </c>
      <c r="AL10">
        <f>IF('[2]distribution-of-urban-rural-pop'!$M13=1,[1]counties_population_KNBS!AL10,ROUND(AK10*(1+0.5/100),0))</f>
        <v>318607</v>
      </c>
      <c r="AM10">
        <f>IF('[2]distribution-of-urban-rural-pop'!$M13=1,[1]counties_population_KNBS!AM10,ROUND(AL10*(1+0.5/100),0))</f>
        <v>320200</v>
      </c>
      <c r="AN10">
        <f>IF('[2]distribution-of-urban-rural-pop'!$M13=1,[1]counties_population_KNBS!AN10,ROUND(AM10*(1+0.5/100),0))</f>
        <v>321801</v>
      </c>
      <c r="AO10">
        <f>IF('[2]distribution-of-urban-rural-pop'!$M13=1,[1]counties_population_KNBS!AO10,ROUND(AN10*(1+0.5/100),0))</f>
        <v>323410</v>
      </c>
      <c r="AP10">
        <f>IF('[2]distribution-of-urban-rural-pop'!$M13=1,[1]counties_population_KNBS!AP10,ROUND(AO10*(1+0.5/100),0))</f>
        <v>325027</v>
      </c>
      <c r="AQ10">
        <f>IF('[2]distribution-of-urban-rural-pop'!$M13=1,[1]counties_population_KNBS!AQ10,ROUND(AP10*(1+0.5/100),0))</f>
        <v>326652</v>
      </c>
      <c r="AR10">
        <f>IF('[2]distribution-of-urban-rural-pop'!$M13=1,[1]counties_population_KNBS!AR10,ROUND(AQ10*(1+0.5/100),0))</f>
        <v>328285</v>
      </c>
      <c r="AS10">
        <f>IF('[2]distribution-of-urban-rural-pop'!$M13=1,[1]counties_population_KNBS!AS10,ROUND(AR10*(1+0.5/100),0))</f>
        <v>329926</v>
      </c>
      <c r="AT10">
        <f>IF('[2]distribution-of-urban-rural-pop'!$M13=1,[1]counties_population_KNBS!AT10,ROUND(AS10*(1+0.5/100),0))</f>
        <v>331576</v>
      </c>
      <c r="AU10">
        <f>IF('[2]distribution-of-urban-rural-pop'!$M13=1,[1]counties_population_KNBS!AU10,ROUND(AT10*(1+0.5/100),0))</f>
        <v>333234</v>
      </c>
      <c r="AV10">
        <f>IF('[2]distribution-of-urban-rural-pop'!$M13=1,[1]counties_population_KNBS!AV10,ROUND(AU10*(1+0.5/100),0))</f>
        <v>334900</v>
      </c>
      <c r="AW10">
        <f>IF('[2]distribution-of-urban-rural-pop'!$M13=1,[1]counties_population_KNBS!AW10,ROUND(AV10*(1+0.5/100),0))</f>
        <v>336575</v>
      </c>
      <c r="AX10">
        <f>IF('[2]distribution-of-urban-rural-pop'!$M13=1,[1]counties_population_KNBS!AX10,ROUND(AW10*(1+0.5/100),0))</f>
        <v>338258</v>
      </c>
      <c r="AY10">
        <f>IF('[2]distribution-of-urban-rural-pop'!$M13=1,[1]counties_population_KNBS!AY10,ROUND(AX10*(1+0.5/100),0))</f>
        <v>339949</v>
      </c>
      <c r="AZ10">
        <f>IF('[2]distribution-of-urban-rural-pop'!$M13=1,[1]counties_population_KNBS!AZ10,ROUND(AY10*(1+0.5/100),0))</f>
        <v>341649</v>
      </c>
      <c r="BA10">
        <f>IF('[2]distribution-of-urban-rural-pop'!$M13=1,[1]counties_population_KNBS!BA10,ROUND(AZ10*(1+0.5/100),0))</f>
        <v>343357</v>
      </c>
      <c r="BB10">
        <f>IF('[2]distribution-of-urban-rural-pop'!$M13=1,[1]counties_population_KNBS!BB10,ROUND(BA10*(1+0.5/100),0))</f>
        <v>345074</v>
      </c>
      <c r="BC10">
        <f>IF('[2]distribution-of-urban-rural-pop'!$M13=1,[1]counties_population_KNBS!BC10,ROUND(BB10*(1+0.5/100),0))</f>
        <v>346799</v>
      </c>
    </row>
    <row r="11" spans="1:55" x14ac:dyDescent="0.35">
      <c r="A11" t="s">
        <v>30</v>
      </c>
      <c r="B11" t="s">
        <v>31</v>
      </c>
      <c r="C11" t="s">
        <v>32</v>
      </c>
      <c r="D11" s="1">
        <f>ROUND([1]counties_population_KNBS!D11*'[2]distribution-of-urban-rural-pop'!M14,0)</f>
        <v>105751</v>
      </c>
      <c r="E11">
        <f>IF('[2]distribution-of-urban-rural-pop'!$M14=1,[1]counties_population_KNBS!E11,ROUND(D11*(1+0.5/100),0))</f>
        <v>106280</v>
      </c>
      <c r="F11">
        <f>IF('[2]distribution-of-urban-rural-pop'!$M14=1,[1]counties_population_KNBS!F11,ROUND(E11*(1+0.5/100),0))</f>
        <v>106811</v>
      </c>
      <c r="G11">
        <f>IF('[2]distribution-of-urban-rural-pop'!$M14=1,[1]counties_population_KNBS!G11,ROUND(F11*(1+0.5/100),0))</f>
        <v>107345</v>
      </c>
      <c r="H11">
        <f>IF('[2]distribution-of-urban-rural-pop'!$M14=1,[1]counties_population_KNBS!H11,ROUND(G11*(1+0.5/100),0))</f>
        <v>107882</v>
      </c>
      <c r="I11">
        <f>IF('[2]distribution-of-urban-rural-pop'!$M14=1,[1]counties_population_KNBS!I11,ROUND(H11*(1+0.5/100),0))</f>
        <v>108421</v>
      </c>
      <c r="J11">
        <f>IF('[2]distribution-of-urban-rural-pop'!$M14=1,[1]counties_population_KNBS!J11,ROUND(I11*(1+0.5/100),0))</f>
        <v>108963</v>
      </c>
      <c r="K11">
        <f>IF('[2]distribution-of-urban-rural-pop'!$M14=1,[1]counties_population_KNBS!K11,ROUND(J11*(1+0.5/100),0))</f>
        <v>109508</v>
      </c>
      <c r="L11">
        <f>IF('[2]distribution-of-urban-rural-pop'!$M14=1,[1]counties_population_KNBS!L11,ROUND(K11*(1+0.5/100),0))</f>
        <v>110056</v>
      </c>
      <c r="M11">
        <f>IF('[2]distribution-of-urban-rural-pop'!$M14=1,[1]counties_population_KNBS!M11,ROUND(L11*(1+0.5/100),0))</f>
        <v>110606</v>
      </c>
      <c r="N11">
        <f>IF('[2]distribution-of-urban-rural-pop'!$M14=1,[1]counties_population_KNBS!N11,ROUND(M11*(1+0.5/100),0))</f>
        <v>111159</v>
      </c>
      <c r="O11">
        <f>IF('[2]distribution-of-urban-rural-pop'!$M14=1,[1]counties_population_KNBS!O11,ROUND(N11*(1+0.5/100),0))</f>
        <v>111715</v>
      </c>
      <c r="P11">
        <f>IF('[2]distribution-of-urban-rural-pop'!$M14=1,[1]counties_population_KNBS!P11,ROUND(O11*(1+0.5/100),0))</f>
        <v>112274</v>
      </c>
      <c r="Q11">
        <f>IF('[2]distribution-of-urban-rural-pop'!$M14=1,[1]counties_population_KNBS!Q11,ROUND(P11*(1+0.5/100),0))</f>
        <v>112835</v>
      </c>
      <c r="R11">
        <f>IF('[2]distribution-of-urban-rural-pop'!$M14=1,[1]counties_population_KNBS!R11,ROUND(Q11*(1+0.5/100),0))</f>
        <v>113399</v>
      </c>
      <c r="S11">
        <f>IF('[2]distribution-of-urban-rural-pop'!$M14=1,[1]counties_population_KNBS!S11,ROUND(R11*(1+0.5/100),0))</f>
        <v>113966</v>
      </c>
      <c r="T11">
        <f>IF('[2]distribution-of-urban-rural-pop'!$M14=1,[1]counties_population_KNBS!T11,ROUND(S11*(1+0.5/100),0))</f>
        <v>114536</v>
      </c>
      <c r="U11">
        <f>IF('[2]distribution-of-urban-rural-pop'!$M14=1,[1]counties_population_KNBS!U11,ROUND(T11*(1+0.5/100),0))</f>
        <v>115109</v>
      </c>
      <c r="V11">
        <f>IF('[2]distribution-of-urban-rural-pop'!$M14=1,[1]counties_population_KNBS!V11,ROUND(U11*(1+0.5/100),0))</f>
        <v>115685</v>
      </c>
      <c r="W11">
        <f>IF('[2]distribution-of-urban-rural-pop'!$M14=1,[1]counties_population_KNBS!W11,ROUND(V11*(1+0.5/100),0))</f>
        <v>116263</v>
      </c>
      <c r="X11">
        <f>IF('[2]distribution-of-urban-rural-pop'!$M14=1,[1]counties_population_KNBS!X11,ROUND(W11*(1+0.5/100),0))</f>
        <v>116844</v>
      </c>
      <c r="Y11">
        <f>IF('[2]distribution-of-urban-rural-pop'!$M14=1,[1]counties_population_KNBS!Y11,ROUND(X11*(1+0.5/100),0))</f>
        <v>117428</v>
      </c>
      <c r="Z11">
        <f>IF('[2]distribution-of-urban-rural-pop'!$M14=1,[1]counties_population_KNBS!Z11,ROUND(Y11*(1+0.5/100),0))</f>
        <v>118015</v>
      </c>
      <c r="AA11">
        <f>IF('[2]distribution-of-urban-rural-pop'!$M14=1,[1]counties_population_KNBS!AA11,ROUND(Z11*(1+0.5/100),0))</f>
        <v>118605</v>
      </c>
      <c r="AB11">
        <f>IF('[2]distribution-of-urban-rural-pop'!$M14=1,[1]counties_population_KNBS!AB11,ROUND(AA11*(1+0.5/100),0))</f>
        <v>119198</v>
      </c>
      <c r="AC11">
        <f>IF('[2]distribution-of-urban-rural-pop'!$M14=1,[1]counties_population_KNBS!AC11,ROUND(AB11*(1+0.5/100),0))</f>
        <v>119794</v>
      </c>
      <c r="AD11">
        <f>IF('[2]distribution-of-urban-rural-pop'!$M14=1,[1]counties_population_KNBS!AD11,ROUND(AC11*(1+0.5/100),0))</f>
        <v>120393</v>
      </c>
      <c r="AE11">
        <f>IF('[2]distribution-of-urban-rural-pop'!$M14=1,[1]counties_population_KNBS!AE11,ROUND(AD11*(1+0.5/100),0))</f>
        <v>120995</v>
      </c>
      <c r="AF11">
        <f>IF('[2]distribution-of-urban-rural-pop'!$M14=1,[1]counties_population_KNBS!AF11,ROUND(AE11*(1+0.5/100),0))</f>
        <v>121600</v>
      </c>
      <c r="AG11">
        <f>IF('[2]distribution-of-urban-rural-pop'!$M14=1,[1]counties_population_KNBS!AG11,ROUND(AF11*(1+0.5/100),0))</f>
        <v>122208</v>
      </c>
      <c r="AH11">
        <f>IF('[2]distribution-of-urban-rural-pop'!$M14=1,[1]counties_population_KNBS!AH11,ROUND(AG11*(1+0.5/100),0))</f>
        <v>122819</v>
      </c>
      <c r="AI11">
        <f>IF('[2]distribution-of-urban-rural-pop'!$M14=1,[1]counties_population_KNBS!AI11,ROUND(AH11*(1+0.5/100),0))</f>
        <v>123433</v>
      </c>
      <c r="AJ11">
        <f>IF('[2]distribution-of-urban-rural-pop'!$M14=1,[1]counties_population_KNBS!AJ11,ROUND(AI11*(1+0.5/100),0))</f>
        <v>124050</v>
      </c>
      <c r="AK11">
        <f>IF('[2]distribution-of-urban-rural-pop'!$M14=1,[1]counties_population_KNBS!AK11,ROUND(AJ11*(1+0.5/100),0))</f>
        <v>124670</v>
      </c>
      <c r="AL11">
        <f>IF('[2]distribution-of-urban-rural-pop'!$M14=1,[1]counties_population_KNBS!AL11,ROUND(AK11*(1+0.5/100),0))</f>
        <v>125293</v>
      </c>
      <c r="AM11">
        <f>IF('[2]distribution-of-urban-rural-pop'!$M14=1,[1]counties_population_KNBS!AM11,ROUND(AL11*(1+0.5/100),0))</f>
        <v>125919</v>
      </c>
      <c r="AN11">
        <f>IF('[2]distribution-of-urban-rural-pop'!$M14=1,[1]counties_population_KNBS!AN11,ROUND(AM11*(1+0.5/100),0))</f>
        <v>126549</v>
      </c>
      <c r="AO11">
        <f>IF('[2]distribution-of-urban-rural-pop'!$M14=1,[1]counties_population_KNBS!AO11,ROUND(AN11*(1+0.5/100),0))</f>
        <v>127182</v>
      </c>
      <c r="AP11">
        <f>IF('[2]distribution-of-urban-rural-pop'!$M14=1,[1]counties_population_KNBS!AP11,ROUND(AO11*(1+0.5/100),0))</f>
        <v>127818</v>
      </c>
      <c r="AQ11">
        <f>IF('[2]distribution-of-urban-rural-pop'!$M14=1,[1]counties_population_KNBS!AQ11,ROUND(AP11*(1+0.5/100),0))</f>
        <v>128457</v>
      </c>
      <c r="AR11">
        <f>IF('[2]distribution-of-urban-rural-pop'!$M14=1,[1]counties_population_KNBS!AR11,ROUND(AQ11*(1+0.5/100),0))</f>
        <v>129099</v>
      </c>
      <c r="AS11">
        <f>IF('[2]distribution-of-urban-rural-pop'!$M14=1,[1]counties_population_KNBS!AS11,ROUND(AR11*(1+0.5/100),0))</f>
        <v>129744</v>
      </c>
      <c r="AT11">
        <f>IF('[2]distribution-of-urban-rural-pop'!$M14=1,[1]counties_population_KNBS!AT11,ROUND(AS11*(1+0.5/100),0))</f>
        <v>130393</v>
      </c>
      <c r="AU11">
        <f>IF('[2]distribution-of-urban-rural-pop'!$M14=1,[1]counties_population_KNBS!AU11,ROUND(AT11*(1+0.5/100),0))</f>
        <v>131045</v>
      </c>
      <c r="AV11">
        <f>IF('[2]distribution-of-urban-rural-pop'!$M14=1,[1]counties_population_KNBS!AV11,ROUND(AU11*(1+0.5/100),0))</f>
        <v>131700</v>
      </c>
      <c r="AW11">
        <f>IF('[2]distribution-of-urban-rural-pop'!$M14=1,[1]counties_population_KNBS!AW11,ROUND(AV11*(1+0.5/100),0))</f>
        <v>132359</v>
      </c>
      <c r="AX11">
        <f>IF('[2]distribution-of-urban-rural-pop'!$M14=1,[1]counties_population_KNBS!AX11,ROUND(AW11*(1+0.5/100),0))</f>
        <v>133021</v>
      </c>
      <c r="AY11">
        <f>IF('[2]distribution-of-urban-rural-pop'!$M14=1,[1]counties_population_KNBS!AY11,ROUND(AX11*(1+0.5/100),0))</f>
        <v>133686</v>
      </c>
      <c r="AZ11">
        <f>IF('[2]distribution-of-urban-rural-pop'!$M14=1,[1]counties_population_KNBS!AZ11,ROUND(AY11*(1+0.5/100),0))</f>
        <v>134354</v>
      </c>
      <c r="BA11">
        <f>IF('[2]distribution-of-urban-rural-pop'!$M14=1,[1]counties_population_KNBS!BA11,ROUND(AZ11*(1+0.5/100),0))</f>
        <v>135026</v>
      </c>
      <c r="BB11">
        <f>IF('[2]distribution-of-urban-rural-pop'!$M14=1,[1]counties_population_KNBS!BB11,ROUND(BA11*(1+0.5/100),0))</f>
        <v>135701</v>
      </c>
      <c r="BC11">
        <f>IF('[2]distribution-of-urban-rural-pop'!$M14=1,[1]counties_population_KNBS!BC11,ROUND(BB11*(1+0.5/100),0))</f>
        <v>136380</v>
      </c>
    </row>
    <row r="12" spans="1:55" x14ac:dyDescent="0.35">
      <c r="A12" t="s">
        <v>33</v>
      </c>
      <c r="B12" t="s">
        <v>34</v>
      </c>
      <c r="C12" t="s">
        <v>35</v>
      </c>
      <c r="D12" s="1">
        <f>ROUND([1]counties_population_KNBS!D12*'[2]distribution-of-urban-rural-pop'!M15,0)</f>
        <v>125961</v>
      </c>
      <c r="E12">
        <f>IF('[2]distribution-of-urban-rural-pop'!$M15=1,[1]counties_population_KNBS!E12,ROUND(D12*(1+0.5/100),0))</f>
        <v>126591</v>
      </c>
      <c r="F12">
        <f>IF('[2]distribution-of-urban-rural-pop'!$M15=1,[1]counties_population_KNBS!F12,ROUND(E12*(1+0.5/100),0))</f>
        <v>127224</v>
      </c>
      <c r="G12">
        <f>IF('[2]distribution-of-urban-rural-pop'!$M15=1,[1]counties_population_KNBS!G12,ROUND(F12*(1+0.5/100),0))</f>
        <v>127860</v>
      </c>
      <c r="H12">
        <f>IF('[2]distribution-of-urban-rural-pop'!$M15=1,[1]counties_population_KNBS!H12,ROUND(G12*(1+0.5/100),0))</f>
        <v>128499</v>
      </c>
      <c r="I12">
        <f>IF('[2]distribution-of-urban-rural-pop'!$M15=1,[1]counties_population_KNBS!I12,ROUND(H12*(1+0.5/100),0))</f>
        <v>129141</v>
      </c>
      <c r="J12">
        <f>IF('[2]distribution-of-urban-rural-pop'!$M15=1,[1]counties_population_KNBS!J12,ROUND(I12*(1+0.5/100),0))</f>
        <v>129787</v>
      </c>
      <c r="K12">
        <f>IF('[2]distribution-of-urban-rural-pop'!$M15=1,[1]counties_population_KNBS!K12,ROUND(J12*(1+0.5/100),0))</f>
        <v>130436</v>
      </c>
      <c r="L12">
        <f>IF('[2]distribution-of-urban-rural-pop'!$M15=1,[1]counties_population_KNBS!L12,ROUND(K12*(1+0.5/100),0))</f>
        <v>131088</v>
      </c>
      <c r="M12">
        <f>IF('[2]distribution-of-urban-rural-pop'!$M15=1,[1]counties_population_KNBS!M12,ROUND(L12*(1+0.5/100),0))</f>
        <v>131743</v>
      </c>
      <c r="N12">
        <f>IF('[2]distribution-of-urban-rural-pop'!$M15=1,[1]counties_population_KNBS!N12,ROUND(M12*(1+0.5/100),0))</f>
        <v>132402</v>
      </c>
      <c r="O12">
        <f>IF('[2]distribution-of-urban-rural-pop'!$M15=1,[1]counties_population_KNBS!O12,ROUND(N12*(1+0.5/100),0))</f>
        <v>133064</v>
      </c>
      <c r="P12">
        <f>IF('[2]distribution-of-urban-rural-pop'!$M15=1,[1]counties_population_KNBS!P12,ROUND(O12*(1+0.5/100),0))</f>
        <v>133729</v>
      </c>
      <c r="Q12">
        <f>IF('[2]distribution-of-urban-rural-pop'!$M15=1,[1]counties_population_KNBS!Q12,ROUND(P12*(1+0.5/100),0))</f>
        <v>134398</v>
      </c>
      <c r="R12">
        <f>IF('[2]distribution-of-urban-rural-pop'!$M15=1,[1]counties_population_KNBS!R12,ROUND(Q12*(1+0.5/100),0))</f>
        <v>135070</v>
      </c>
      <c r="S12">
        <f>IF('[2]distribution-of-urban-rural-pop'!$M15=1,[1]counties_population_KNBS!S12,ROUND(R12*(1+0.5/100),0))</f>
        <v>135745</v>
      </c>
      <c r="T12">
        <f>IF('[2]distribution-of-urban-rural-pop'!$M15=1,[1]counties_population_KNBS!T12,ROUND(S12*(1+0.5/100),0))</f>
        <v>136424</v>
      </c>
      <c r="U12">
        <f>IF('[2]distribution-of-urban-rural-pop'!$M15=1,[1]counties_population_KNBS!U12,ROUND(T12*(1+0.5/100),0))</f>
        <v>137106</v>
      </c>
      <c r="V12">
        <f>IF('[2]distribution-of-urban-rural-pop'!$M15=1,[1]counties_population_KNBS!V12,ROUND(U12*(1+0.5/100),0))</f>
        <v>137792</v>
      </c>
      <c r="W12">
        <f>IF('[2]distribution-of-urban-rural-pop'!$M15=1,[1]counties_population_KNBS!W12,ROUND(V12*(1+0.5/100),0))</f>
        <v>138481</v>
      </c>
      <c r="X12">
        <f>IF('[2]distribution-of-urban-rural-pop'!$M15=1,[1]counties_population_KNBS!X12,ROUND(W12*(1+0.5/100),0))</f>
        <v>139173</v>
      </c>
      <c r="Y12">
        <f>IF('[2]distribution-of-urban-rural-pop'!$M15=1,[1]counties_population_KNBS!Y12,ROUND(X12*(1+0.5/100),0))</f>
        <v>139869</v>
      </c>
      <c r="Z12">
        <f>IF('[2]distribution-of-urban-rural-pop'!$M15=1,[1]counties_population_KNBS!Z12,ROUND(Y12*(1+0.5/100),0))</f>
        <v>140568</v>
      </c>
      <c r="AA12">
        <f>IF('[2]distribution-of-urban-rural-pop'!$M15=1,[1]counties_population_KNBS!AA12,ROUND(Z12*(1+0.5/100),0))</f>
        <v>141271</v>
      </c>
      <c r="AB12">
        <f>IF('[2]distribution-of-urban-rural-pop'!$M15=1,[1]counties_population_KNBS!AB12,ROUND(AA12*(1+0.5/100),0))</f>
        <v>141977</v>
      </c>
      <c r="AC12">
        <f>IF('[2]distribution-of-urban-rural-pop'!$M15=1,[1]counties_population_KNBS!AC12,ROUND(AB12*(1+0.5/100),0))</f>
        <v>142687</v>
      </c>
      <c r="AD12">
        <f>IF('[2]distribution-of-urban-rural-pop'!$M15=1,[1]counties_population_KNBS!AD12,ROUND(AC12*(1+0.5/100),0))</f>
        <v>143400</v>
      </c>
      <c r="AE12">
        <f>IF('[2]distribution-of-urban-rural-pop'!$M15=1,[1]counties_population_KNBS!AE12,ROUND(AD12*(1+0.5/100),0))</f>
        <v>144117</v>
      </c>
      <c r="AF12">
        <f>IF('[2]distribution-of-urban-rural-pop'!$M15=1,[1]counties_population_KNBS!AF12,ROUND(AE12*(1+0.5/100),0))</f>
        <v>144838</v>
      </c>
      <c r="AG12">
        <f>IF('[2]distribution-of-urban-rural-pop'!$M15=1,[1]counties_population_KNBS!AG12,ROUND(AF12*(1+0.5/100),0))</f>
        <v>145562</v>
      </c>
      <c r="AH12">
        <f>IF('[2]distribution-of-urban-rural-pop'!$M15=1,[1]counties_population_KNBS!AH12,ROUND(AG12*(1+0.5/100),0))</f>
        <v>146290</v>
      </c>
      <c r="AI12">
        <f>IF('[2]distribution-of-urban-rural-pop'!$M15=1,[1]counties_population_KNBS!AI12,ROUND(AH12*(1+0.5/100),0))</f>
        <v>147021</v>
      </c>
      <c r="AJ12">
        <f>IF('[2]distribution-of-urban-rural-pop'!$M15=1,[1]counties_population_KNBS!AJ12,ROUND(AI12*(1+0.5/100),0))</f>
        <v>147756</v>
      </c>
      <c r="AK12">
        <f>IF('[2]distribution-of-urban-rural-pop'!$M15=1,[1]counties_population_KNBS!AK12,ROUND(AJ12*(1+0.5/100),0))</f>
        <v>148495</v>
      </c>
      <c r="AL12">
        <f>IF('[2]distribution-of-urban-rural-pop'!$M15=1,[1]counties_population_KNBS!AL12,ROUND(AK12*(1+0.5/100),0))</f>
        <v>149237</v>
      </c>
      <c r="AM12">
        <f>IF('[2]distribution-of-urban-rural-pop'!$M15=1,[1]counties_population_KNBS!AM12,ROUND(AL12*(1+0.5/100),0))</f>
        <v>149983</v>
      </c>
      <c r="AN12">
        <f>IF('[2]distribution-of-urban-rural-pop'!$M15=1,[1]counties_population_KNBS!AN12,ROUND(AM12*(1+0.5/100),0))</f>
        <v>150733</v>
      </c>
      <c r="AO12">
        <f>IF('[2]distribution-of-urban-rural-pop'!$M15=1,[1]counties_population_KNBS!AO12,ROUND(AN12*(1+0.5/100),0))</f>
        <v>151487</v>
      </c>
      <c r="AP12">
        <f>IF('[2]distribution-of-urban-rural-pop'!$M15=1,[1]counties_population_KNBS!AP12,ROUND(AO12*(1+0.5/100),0))</f>
        <v>152244</v>
      </c>
      <c r="AQ12">
        <f>IF('[2]distribution-of-urban-rural-pop'!$M15=1,[1]counties_population_KNBS!AQ12,ROUND(AP12*(1+0.5/100),0))</f>
        <v>153005</v>
      </c>
      <c r="AR12">
        <f>IF('[2]distribution-of-urban-rural-pop'!$M15=1,[1]counties_population_KNBS!AR12,ROUND(AQ12*(1+0.5/100),0))</f>
        <v>153770</v>
      </c>
      <c r="AS12">
        <f>IF('[2]distribution-of-urban-rural-pop'!$M15=1,[1]counties_population_KNBS!AS12,ROUND(AR12*(1+0.5/100),0))</f>
        <v>154539</v>
      </c>
      <c r="AT12">
        <f>IF('[2]distribution-of-urban-rural-pop'!$M15=1,[1]counties_population_KNBS!AT12,ROUND(AS12*(1+0.5/100),0))</f>
        <v>155312</v>
      </c>
      <c r="AU12">
        <f>IF('[2]distribution-of-urban-rural-pop'!$M15=1,[1]counties_population_KNBS!AU12,ROUND(AT12*(1+0.5/100),0))</f>
        <v>156089</v>
      </c>
      <c r="AV12">
        <f>IF('[2]distribution-of-urban-rural-pop'!$M15=1,[1]counties_population_KNBS!AV12,ROUND(AU12*(1+0.5/100),0))</f>
        <v>156869</v>
      </c>
      <c r="AW12">
        <f>IF('[2]distribution-of-urban-rural-pop'!$M15=1,[1]counties_population_KNBS!AW12,ROUND(AV12*(1+0.5/100),0))</f>
        <v>157653</v>
      </c>
      <c r="AX12">
        <f>IF('[2]distribution-of-urban-rural-pop'!$M15=1,[1]counties_population_KNBS!AX12,ROUND(AW12*(1+0.5/100),0))</f>
        <v>158441</v>
      </c>
      <c r="AY12">
        <f>IF('[2]distribution-of-urban-rural-pop'!$M15=1,[1]counties_population_KNBS!AY12,ROUND(AX12*(1+0.5/100),0))</f>
        <v>159233</v>
      </c>
      <c r="AZ12">
        <f>IF('[2]distribution-of-urban-rural-pop'!$M15=1,[1]counties_population_KNBS!AZ12,ROUND(AY12*(1+0.5/100),0))</f>
        <v>160029</v>
      </c>
      <c r="BA12">
        <f>IF('[2]distribution-of-urban-rural-pop'!$M15=1,[1]counties_population_KNBS!BA12,ROUND(AZ12*(1+0.5/100),0))</f>
        <v>160829</v>
      </c>
      <c r="BB12">
        <f>IF('[2]distribution-of-urban-rural-pop'!$M15=1,[1]counties_population_KNBS!BB12,ROUND(BA12*(1+0.5/100),0))</f>
        <v>161633</v>
      </c>
      <c r="BC12">
        <f>IF('[2]distribution-of-urban-rural-pop'!$M15=1,[1]counties_population_KNBS!BC12,ROUND(BB12*(1+0.5/100),0))</f>
        <v>162441</v>
      </c>
    </row>
    <row r="13" spans="1:55" x14ac:dyDescent="0.35">
      <c r="A13" t="s">
        <v>36</v>
      </c>
      <c r="B13" t="s">
        <v>37</v>
      </c>
      <c r="C13" t="s">
        <v>38</v>
      </c>
      <c r="D13" s="1">
        <f>ROUND([1]counties_population_KNBS!D13*'[2]distribution-of-urban-rural-pop'!M16,0)</f>
        <v>139114</v>
      </c>
      <c r="E13">
        <f>IF('[2]distribution-of-urban-rural-pop'!$M16=1,[1]counties_population_KNBS!E13,ROUND(D13*(1+0.5/100),0))</f>
        <v>139810</v>
      </c>
      <c r="F13">
        <f>IF('[2]distribution-of-urban-rural-pop'!$M16=1,[1]counties_population_KNBS!F13,ROUND(E13*(1+0.5/100),0))</f>
        <v>140509</v>
      </c>
      <c r="G13">
        <f>IF('[2]distribution-of-urban-rural-pop'!$M16=1,[1]counties_population_KNBS!G13,ROUND(F13*(1+0.5/100),0))</f>
        <v>141212</v>
      </c>
      <c r="H13">
        <f>IF('[2]distribution-of-urban-rural-pop'!$M16=1,[1]counties_population_KNBS!H13,ROUND(G13*(1+0.5/100),0))</f>
        <v>141918</v>
      </c>
      <c r="I13">
        <f>IF('[2]distribution-of-urban-rural-pop'!$M16=1,[1]counties_population_KNBS!I13,ROUND(H13*(1+0.5/100),0))</f>
        <v>142628</v>
      </c>
      <c r="J13">
        <f>IF('[2]distribution-of-urban-rural-pop'!$M16=1,[1]counties_population_KNBS!J13,ROUND(I13*(1+0.5/100),0))</f>
        <v>143341</v>
      </c>
      <c r="K13">
        <f>IF('[2]distribution-of-urban-rural-pop'!$M16=1,[1]counties_population_KNBS!K13,ROUND(J13*(1+0.5/100),0))</f>
        <v>144058</v>
      </c>
      <c r="L13">
        <f>IF('[2]distribution-of-urban-rural-pop'!$M16=1,[1]counties_population_KNBS!L13,ROUND(K13*(1+0.5/100),0))</f>
        <v>144778</v>
      </c>
      <c r="M13">
        <f>IF('[2]distribution-of-urban-rural-pop'!$M16=1,[1]counties_population_KNBS!M13,ROUND(L13*(1+0.5/100),0))</f>
        <v>145502</v>
      </c>
      <c r="N13">
        <f>IF('[2]distribution-of-urban-rural-pop'!$M16=1,[1]counties_population_KNBS!N13,ROUND(M13*(1+0.5/100),0))</f>
        <v>146230</v>
      </c>
      <c r="O13">
        <f>IF('[2]distribution-of-urban-rural-pop'!$M16=1,[1]counties_population_KNBS!O13,ROUND(N13*(1+0.5/100),0))</f>
        <v>146961</v>
      </c>
      <c r="P13">
        <f>IF('[2]distribution-of-urban-rural-pop'!$M16=1,[1]counties_population_KNBS!P13,ROUND(O13*(1+0.5/100),0))</f>
        <v>147696</v>
      </c>
      <c r="Q13">
        <f>IF('[2]distribution-of-urban-rural-pop'!$M16=1,[1]counties_population_KNBS!Q13,ROUND(P13*(1+0.5/100),0))</f>
        <v>148434</v>
      </c>
      <c r="R13">
        <f>IF('[2]distribution-of-urban-rural-pop'!$M16=1,[1]counties_population_KNBS!R13,ROUND(Q13*(1+0.5/100),0))</f>
        <v>149176</v>
      </c>
      <c r="S13">
        <f>IF('[2]distribution-of-urban-rural-pop'!$M16=1,[1]counties_population_KNBS!S13,ROUND(R13*(1+0.5/100),0))</f>
        <v>149922</v>
      </c>
      <c r="T13">
        <f>IF('[2]distribution-of-urban-rural-pop'!$M16=1,[1]counties_population_KNBS!T13,ROUND(S13*(1+0.5/100),0))</f>
        <v>150672</v>
      </c>
      <c r="U13">
        <f>IF('[2]distribution-of-urban-rural-pop'!$M16=1,[1]counties_population_KNBS!U13,ROUND(T13*(1+0.5/100),0))</f>
        <v>151425</v>
      </c>
      <c r="V13">
        <f>IF('[2]distribution-of-urban-rural-pop'!$M16=1,[1]counties_population_KNBS!V13,ROUND(U13*(1+0.5/100),0))</f>
        <v>152182</v>
      </c>
      <c r="W13">
        <f>IF('[2]distribution-of-urban-rural-pop'!$M16=1,[1]counties_population_KNBS!W13,ROUND(V13*(1+0.5/100),0))</f>
        <v>152943</v>
      </c>
      <c r="X13">
        <f>IF('[2]distribution-of-urban-rural-pop'!$M16=1,[1]counties_population_KNBS!X13,ROUND(W13*(1+0.5/100),0))</f>
        <v>153708</v>
      </c>
      <c r="Y13">
        <f>IF('[2]distribution-of-urban-rural-pop'!$M16=1,[1]counties_population_KNBS!Y13,ROUND(X13*(1+0.5/100),0))</f>
        <v>154477</v>
      </c>
      <c r="Z13">
        <f>IF('[2]distribution-of-urban-rural-pop'!$M16=1,[1]counties_population_KNBS!Z13,ROUND(Y13*(1+0.5/100),0))</f>
        <v>155249</v>
      </c>
      <c r="AA13">
        <f>IF('[2]distribution-of-urban-rural-pop'!$M16=1,[1]counties_population_KNBS!AA13,ROUND(Z13*(1+0.5/100),0))</f>
        <v>156025</v>
      </c>
      <c r="AB13">
        <f>IF('[2]distribution-of-urban-rural-pop'!$M16=1,[1]counties_population_KNBS!AB13,ROUND(AA13*(1+0.5/100),0))</f>
        <v>156805</v>
      </c>
      <c r="AC13">
        <f>IF('[2]distribution-of-urban-rural-pop'!$M16=1,[1]counties_population_KNBS!AC13,ROUND(AB13*(1+0.5/100),0))</f>
        <v>157589</v>
      </c>
      <c r="AD13">
        <f>IF('[2]distribution-of-urban-rural-pop'!$M16=1,[1]counties_population_KNBS!AD13,ROUND(AC13*(1+0.5/100),0))</f>
        <v>158377</v>
      </c>
      <c r="AE13">
        <f>IF('[2]distribution-of-urban-rural-pop'!$M16=1,[1]counties_population_KNBS!AE13,ROUND(AD13*(1+0.5/100),0))</f>
        <v>159169</v>
      </c>
      <c r="AF13">
        <f>IF('[2]distribution-of-urban-rural-pop'!$M16=1,[1]counties_population_KNBS!AF13,ROUND(AE13*(1+0.5/100),0))</f>
        <v>159965</v>
      </c>
      <c r="AG13">
        <f>IF('[2]distribution-of-urban-rural-pop'!$M16=1,[1]counties_population_KNBS!AG13,ROUND(AF13*(1+0.5/100),0))</f>
        <v>160765</v>
      </c>
      <c r="AH13">
        <f>IF('[2]distribution-of-urban-rural-pop'!$M16=1,[1]counties_population_KNBS!AH13,ROUND(AG13*(1+0.5/100),0))</f>
        <v>161569</v>
      </c>
      <c r="AI13">
        <f>IF('[2]distribution-of-urban-rural-pop'!$M16=1,[1]counties_population_KNBS!AI13,ROUND(AH13*(1+0.5/100),0))</f>
        <v>162377</v>
      </c>
      <c r="AJ13">
        <f>IF('[2]distribution-of-urban-rural-pop'!$M16=1,[1]counties_population_KNBS!AJ13,ROUND(AI13*(1+0.5/100),0))</f>
        <v>163189</v>
      </c>
      <c r="AK13">
        <f>IF('[2]distribution-of-urban-rural-pop'!$M16=1,[1]counties_population_KNBS!AK13,ROUND(AJ13*(1+0.5/100),0))</f>
        <v>164005</v>
      </c>
      <c r="AL13">
        <f>IF('[2]distribution-of-urban-rural-pop'!$M16=1,[1]counties_population_KNBS!AL13,ROUND(AK13*(1+0.5/100),0))</f>
        <v>164825</v>
      </c>
      <c r="AM13">
        <f>IF('[2]distribution-of-urban-rural-pop'!$M16=1,[1]counties_population_KNBS!AM13,ROUND(AL13*(1+0.5/100),0))</f>
        <v>165649</v>
      </c>
      <c r="AN13">
        <f>IF('[2]distribution-of-urban-rural-pop'!$M16=1,[1]counties_population_KNBS!AN13,ROUND(AM13*(1+0.5/100),0))</f>
        <v>166477</v>
      </c>
      <c r="AO13">
        <f>IF('[2]distribution-of-urban-rural-pop'!$M16=1,[1]counties_population_KNBS!AO13,ROUND(AN13*(1+0.5/100),0))</f>
        <v>167309</v>
      </c>
      <c r="AP13">
        <f>IF('[2]distribution-of-urban-rural-pop'!$M16=1,[1]counties_population_KNBS!AP13,ROUND(AO13*(1+0.5/100),0))</f>
        <v>168146</v>
      </c>
      <c r="AQ13">
        <f>IF('[2]distribution-of-urban-rural-pop'!$M16=1,[1]counties_population_KNBS!AQ13,ROUND(AP13*(1+0.5/100),0))</f>
        <v>168987</v>
      </c>
      <c r="AR13">
        <f>IF('[2]distribution-of-urban-rural-pop'!$M16=1,[1]counties_population_KNBS!AR13,ROUND(AQ13*(1+0.5/100),0))</f>
        <v>169832</v>
      </c>
      <c r="AS13">
        <f>IF('[2]distribution-of-urban-rural-pop'!$M16=1,[1]counties_population_KNBS!AS13,ROUND(AR13*(1+0.5/100),0))</f>
        <v>170681</v>
      </c>
      <c r="AT13">
        <f>IF('[2]distribution-of-urban-rural-pop'!$M16=1,[1]counties_population_KNBS!AT13,ROUND(AS13*(1+0.5/100),0))</f>
        <v>171534</v>
      </c>
      <c r="AU13">
        <f>IF('[2]distribution-of-urban-rural-pop'!$M16=1,[1]counties_population_KNBS!AU13,ROUND(AT13*(1+0.5/100),0))</f>
        <v>172392</v>
      </c>
      <c r="AV13">
        <f>IF('[2]distribution-of-urban-rural-pop'!$M16=1,[1]counties_population_KNBS!AV13,ROUND(AU13*(1+0.5/100),0))</f>
        <v>173254</v>
      </c>
      <c r="AW13">
        <f>IF('[2]distribution-of-urban-rural-pop'!$M16=1,[1]counties_population_KNBS!AW13,ROUND(AV13*(1+0.5/100),0))</f>
        <v>174120</v>
      </c>
      <c r="AX13">
        <f>IF('[2]distribution-of-urban-rural-pop'!$M16=1,[1]counties_population_KNBS!AX13,ROUND(AW13*(1+0.5/100),0))</f>
        <v>174991</v>
      </c>
      <c r="AY13">
        <f>IF('[2]distribution-of-urban-rural-pop'!$M16=1,[1]counties_population_KNBS!AY13,ROUND(AX13*(1+0.5/100),0))</f>
        <v>175866</v>
      </c>
      <c r="AZ13">
        <f>IF('[2]distribution-of-urban-rural-pop'!$M16=1,[1]counties_population_KNBS!AZ13,ROUND(AY13*(1+0.5/100),0))</f>
        <v>176745</v>
      </c>
      <c r="BA13">
        <f>IF('[2]distribution-of-urban-rural-pop'!$M16=1,[1]counties_population_KNBS!BA13,ROUND(AZ13*(1+0.5/100),0))</f>
        <v>177629</v>
      </c>
      <c r="BB13">
        <f>IF('[2]distribution-of-urban-rural-pop'!$M16=1,[1]counties_population_KNBS!BB13,ROUND(BA13*(1+0.5/100),0))</f>
        <v>178517</v>
      </c>
      <c r="BC13">
        <f>IF('[2]distribution-of-urban-rural-pop'!$M16=1,[1]counties_population_KNBS!BC13,ROUND(BB13*(1+0.5/100),0))</f>
        <v>179410</v>
      </c>
    </row>
    <row r="14" spans="1:55" x14ac:dyDescent="0.35">
      <c r="A14" t="s">
        <v>39</v>
      </c>
      <c r="B14" t="s">
        <v>40</v>
      </c>
      <c r="C14" t="s">
        <v>41</v>
      </c>
      <c r="D14" s="1">
        <f>ROUND([1]counties_population_KNBS!D14*'[2]distribution-of-urban-rural-pop'!M17,0)</f>
        <v>31454</v>
      </c>
      <c r="E14">
        <f>IF('[2]distribution-of-urban-rural-pop'!$M17=1,[1]counties_population_KNBS!E14,ROUND(D14*(1+0.5/100),0))</f>
        <v>31611</v>
      </c>
      <c r="F14">
        <f>IF('[2]distribution-of-urban-rural-pop'!$M17=1,[1]counties_population_KNBS!F14,ROUND(E14*(1+0.5/100),0))</f>
        <v>31769</v>
      </c>
      <c r="G14">
        <f>IF('[2]distribution-of-urban-rural-pop'!$M17=1,[1]counties_population_KNBS!G14,ROUND(F14*(1+0.5/100),0))</f>
        <v>31928</v>
      </c>
      <c r="H14">
        <f>IF('[2]distribution-of-urban-rural-pop'!$M17=1,[1]counties_population_KNBS!H14,ROUND(G14*(1+0.5/100),0))</f>
        <v>32088</v>
      </c>
      <c r="I14">
        <f>IF('[2]distribution-of-urban-rural-pop'!$M17=1,[1]counties_population_KNBS!I14,ROUND(H14*(1+0.5/100),0))</f>
        <v>32248</v>
      </c>
      <c r="J14">
        <f>IF('[2]distribution-of-urban-rural-pop'!$M17=1,[1]counties_population_KNBS!J14,ROUND(I14*(1+0.5/100),0))</f>
        <v>32409</v>
      </c>
      <c r="K14">
        <f>IF('[2]distribution-of-urban-rural-pop'!$M17=1,[1]counties_population_KNBS!K14,ROUND(J14*(1+0.5/100),0))</f>
        <v>32571</v>
      </c>
      <c r="L14">
        <f>IF('[2]distribution-of-urban-rural-pop'!$M17=1,[1]counties_population_KNBS!L14,ROUND(K14*(1+0.5/100),0))</f>
        <v>32734</v>
      </c>
      <c r="M14">
        <f>IF('[2]distribution-of-urban-rural-pop'!$M17=1,[1]counties_population_KNBS!M14,ROUND(L14*(1+0.5/100),0))</f>
        <v>32898</v>
      </c>
      <c r="N14">
        <f>IF('[2]distribution-of-urban-rural-pop'!$M17=1,[1]counties_population_KNBS!N14,ROUND(M14*(1+0.5/100),0))</f>
        <v>33062</v>
      </c>
      <c r="O14">
        <f>IF('[2]distribution-of-urban-rural-pop'!$M17=1,[1]counties_population_KNBS!O14,ROUND(N14*(1+0.5/100),0))</f>
        <v>33227</v>
      </c>
      <c r="P14">
        <f>IF('[2]distribution-of-urban-rural-pop'!$M17=1,[1]counties_population_KNBS!P14,ROUND(O14*(1+0.5/100),0))</f>
        <v>33393</v>
      </c>
      <c r="Q14">
        <f>IF('[2]distribution-of-urban-rural-pop'!$M17=1,[1]counties_population_KNBS!Q14,ROUND(P14*(1+0.5/100),0))</f>
        <v>33560</v>
      </c>
      <c r="R14">
        <f>IF('[2]distribution-of-urban-rural-pop'!$M17=1,[1]counties_population_KNBS!R14,ROUND(Q14*(1+0.5/100),0))</f>
        <v>33728</v>
      </c>
      <c r="S14">
        <f>IF('[2]distribution-of-urban-rural-pop'!$M17=1,[1]counties_population_KNBS!S14,ROUND(R14*(1+0.5/100),0))</f>
        <v>33897</v>
      </c>
      <c r="T14">
        <f>IF('[2]distribution-of-urban-rural-pop'!$M17=1,[1]counties_population_KNBS!T14,ROUND(S14*(1+0.5/100),0))</f>
        <v>34066</v>
      </c>
      <c r="U14">
        <f>IF('[2]distribution-of-urban-rural-pop'!$M17=1,[1]counties_population_KNBS!U14,ROUND(T14*(1+0.5/100),0))</f>
        <v>34236</v>
      </c>
      <c r="V14">
        <f>IF('[2]distribution-of-urban-rural-pop'!$M17=1,[1]counties_population_KNBS!V14,ROUND(U14*(1+0.5/100),0))</f>
        <v>34407</v>
      </c>
      <c r="W14">
        <f>IF('[2]distribution-of-urban-rural-pop'!$M17=1,[1]counties_population_KNBS!W14,ROUND(V14*(1+0.5/100),0))</f>
        <v>34579</v>
      </c>
      <c r="X14">
        <f>IF('[2]distribution-of-urban-rural-pop'!$M17=1,[1]counties_population_KNBS!X14,ROUND(W14*(1+0.5/100),0))</f>
        <v>34752</v>
      </c>
      <c r="Y14">
        <f>IF('[2]distribution-of-urban-rural-pop'!$M17=1,[1]counties_population_KNBS!Y14,ROUND(X14*(1+0.5/100),0))</f>
        <v>34926</v>
      </c>
      <c r="Z14">
        <f>IF('[2]distribution-of-urban-rural-pop'!$M17=1,[1]counties_population_KNBS!Z14,ROUND(Y14*(1+0.5/100),0))</f>
        <v>35101</v>
      </c>
      <c r="AA14">
        <f>IF('[2]distribution-of-urban-rural-pop'!$M17=1,[1]counties_population_KNBS!AA14,ROUND(Z14*(1+0.5/100),0))</f>
        <v>35277</v>
      </c>
      <c r="AB14">
        <f>IF('[2]distribution-of-urban-rural-pop'!$M17=1,[1]counties_population_KNBS!AB14,ROUND(AA14*(1+0.5/100),0))</f>
        <v>35453</v>
      </c>
      <c r="AC14">
        <f>IF('[2]distribution-of-urban-rural-pop'!$M17=1,[1]counties_population_KNBS!AC14,ROUND(AB14*(1+0.5/100),0))</f>
        <v>35630</v>
      </c>
      <c r="AD14">
        <f>IF('[2]distribution-of-urban-rural-pop'!$M17=1,[1]counties_population_KNBS!AD14,ROUND(AC14*(1+0.5/100),0))</f>
        <v>35808</v>
      </c>
      <c r="AE14">
        <f>IF('[2]distribution-of-urban-rural-pop'!$M17=1,[1]counties_population_KNBS!AE14,ROUND(AD14*(1+0.5/100),0))</f>
        <v>35987</v>
      </c>
      <c r="AF14">
        <f>IF('[2]distribution-of-urban-rural-pop'!$M17=1,[1]counties_population_KNBS!AF14,ROUND(AE14*(1+0.5/100),0))</f>
        <v>36167</v>
      </c>
      <c r="AG14">
        <f>IF('[2]distribution-of-urban-rural-pop'!$M17=1,[1]counties_population_KNBS!AG14,ROUND(AF14*(1+0.5/100),0))</f>
        <v>36348</v>
      </c>
      <c r="AH14">
        <f>IF('[2]distribution-of-urban-rural-pop'!$M17=1,[1]counties_population_KNBS!AH14,ROUND(AG14*(1+0.5/100),0))</f>
        <v>36530</v>
      </c>
      <c r="AI14">
        <f>IF('[2]distribution-of-urban-rural-pop'!$M17=1,[1]counties_population_KNBS!AI14,ROUND(AH14*(1+0.5/100),0))</f>
        <v>36713</v>
      </c>
      <c r="AJ14">
        <f>IF('[2]distribution-of-urban-rural-pop'!$M17=1,[1]counties_population_KNBS!AJ14,ROUND(AI14*(1+0.5/100),0))</f>
        <v>36897</v>
      </c>
      <c r="AK14">
        <f>IF('[2]distribution-of-urban-rural-pop'!$M17=1,[1]counties_population_KNBS!AK14,ROUND(AJ14*(1+0.5/100),0))</f>
        <v>37081</v>
      </c>
      <c r="AL14">
        <f>IF('[2]distribution-of-urban-rural-pop'!$M17=1,[1]counties_population_KNBS!AL14,ROUND(AK14*(1+0.5/100),0))</f>
        <v>37266</v>
      </c>
      <c r="AM14">
        <f>IF('[2]distribution-of-urban-rural-pop'!$M17=1,[1]counties_population_KNBS!AM14,ROUND(AL14*(1+0.5/100),0))</f>
        <v>37452</v>
      </c>
      <c r="AN14">
        <f>IF('[2]distribution-of-urban-rural-pop'!$M17=1,[1]counties_population_KNBS!AN14,ROUND(AM14*(1+0.5/100),0))</f>
        <v>37639</v>
      </c>
      <c r="AO14">
        <f>IF('[2]distribution-of-urban-rural-pop'!$M17=1,[1]counties_population_KNBS!AO14,ROUND(AN14*(1+0.5/100),0))</f>
        <v>37827</v>
      </c>
      <c r="AP14">
        <f>IF('[2]distribution-of-urban-rural-pop'!$M17=1,[1]counties_population_KNBS!AP14,ROUND(AO14*(1+0.5/100),0))</f>
        <v>38016</v>
      </c>
      <c r="AQ14">
        <f>IF('[2]distribution-of-urban-rural-pop'!$M17=1,[1]counties_population_KNBS!AQ14,ROUND(AP14*(1+0.5/100),0))</f>
        <v>38206</v>
      </c>
      <c r="AR14">
        <f>IF('[2]distribution-of-urban-rural-pop'!$M17=1,[1]counties_population_KNBS!AR14,ROUND(AQ14*(1+0.5/100),0))</f>
        <v>38397</v>
      </c>
      <c r="AS14">
        <f>IF('[2]distribution-of-urban-rural-pop'!$M17=1,[1]counties_population_KNBS!AS14,ROUND(AR14*(1+0.5/100),0))</f>
        <v>38589</v>
      </c>
      <c r="AT14">
        <f>IF('[2]distribution-of-urban-rural-pop'!$M17=1,[1]counties_population_KNBS!AT14,ROUND(AS14*(1+0.5/100),0))</f>
        <v>38782</v>
      </c>
      <c r="AU14">
        <f>IF('[2]distribution-of-urban-rural-pop'!$M17=1,[1]counties_population_KNBS!AU14,ROUND(AT14*(1+0.5/100),0))</f>
        <v>38976</v>
      </c>
      <c r="AV14">
        <f>IF('[2]distribution-of-urban-rural-pop'!$M17=1,[1]counties_population_KNBS!AV14,ROUND(AU14*(1+0.5/100),0))</f>
        <v>39171</v>
      </c>
      <c r="AW14">
        <f>IF('[2]distribution-of-urban-rural-pop'!$M17=1,[1]counties_population_KNBS!AW14,ROUND(AV14*(1+0.5/100),0))</f>
        <v>39367</v>
      </c>
      <c r="AX14">
        <f>IF('[2]distribution-of-urban-rural-pop'!$M17=1,[1]counties_population_KNBS!AX14,ROUND(AW14*(1+0.5/100),0))</f>
        <v>39564</v>
      </c>
      <c r="AY14">
        <f>IF('[2]distribution-of-urban-rural-pop'!$M17=1,[1]counties_population_KNBS!AY14,ROUND(AX14*(1+0.5/100),0))</f>
        <v>39762</v>
      </c>
      <c r="AZ14">
        <f>IF('[2]distribution-of-urban-rural-pop'!$M17=1,[1]counties_population_KNBS!AZ14,ROUND(AY14*(1+0.5/100),0))</f>
        <v>39961</v>
      </c>
      <c r="BA14">
        <f>IF('[2]distribution-of-urban-rural-pop'!$M17=1,[1]counties_population_KNBS!BA14,ROUND(AZ14*(1+0.5/100),0))</f>
        <v>40161</v>
      </c>
      <c r="BB14">
        <f>IF('[2]distribution-of-urban-rural-pop'!$M17=1,[1]counties_population_KNBS!BB14,ROUND(BA14*(1+0.5/100),0))</f>
        <v>40362</v>
      </c>
      <c r="BC14">
        <f>IF('[2]distribution-of-urban-rural-pop'!$M17=1,[1]counties_population_KNBS!BC14,ROUND(BB14*(1+0.5/100),0))</f>
        <v>40564</v>
      </c>
    </row>
    <row r="15" spans="1:55" x14ac:dyDescent="0.35">
      <c r="A15" t="s">
        <v>42</v>
      </c>
      <c r="B15" t="s">
        <v>43</v>
      </c>
      <c r="C15" t="s">
        <v>44</v>
      </c>
      <c r="D15" s="1">
        <f>ROUND([1]counties_population_KNBS!D15*'[2]distribution-of-urban-rural-pop'!M18,0)</f>
        <v>73032</v>
      </c>
      <c r="E15">
        <f>IF('[2]distribution-of-urban-rural-pop'!$M18=1,[1]counties_population_KNBS!E15,ROUND(D15*(1+0.5/100),0))</f>
        <v>73397</v>
      </c>
      <c r="F15">
        <f>IF('[2]distribution-of-urban-rural-pop'!$M18=1,[1]counties_population_KNBS!F15,ROUND(E15*(1+0.5/100),0))</f>
        <v>73764</v>
      </c>
      <c r="G15">
        <f>IF('[2]distribution-of-urban-rural-pop'!$M18=1,[1]counties_population_KNBS!G15,ROUND(F15*(1+0.5/100),0))</f>
        <v>74133</v>
      </c>
      <c r="H15">
        <f>IF('[2]distribution-of-urban-rural-pop'!$M18=1,[1]counties_population_KNBS!H15,ROUND(G15*(1+0.5/100),0))</f>
        <v>74504</v>
      </c>
      <c r="I15">
        <f>IF('[2]distribution-of-urban-rural-pop'!$M18=1,[1]counties_population_KNBS!I15,ROUND(H15*(1+0.5/100),0))</f>
        <v>74877</v>
      </c>
      <c r="J15">
        <f>IF('[2]distribution-of-urban-rural-pop'!$M18=1,[1]counties_population_KNBS!J15,ROUND(I15*(1+0.5/100),0))</f>
        <v>75251</v>
      </c>
      <c r="K15">
        <f>IF('[2]distribution-of-urban-rural-pop'!$M18=1,[1]counties_population_KNBS!K15,ROUND(J15*(1+0.5/100),0))</f>
        <v>75627</v>
      </c>
      <c r="L15">
        <f>IF('[2]distribution-of-urban-rural-pop'!$M18=1,[1]counties_population_KNBS!L15,ROUND(K15*(1+0.5/100),0))</f>
        <v>76005</v>
      </c>
      <c r="M15">
        <f>IF('[2]distribution-of-urban-rural-pop'!$M18=1,[1]counties_population_KNBS!M15,ROUND(L15*(1+0.5/100),0))</f>
        <v>76385</v>
      </c>
      <c r="N15">
        <f>IF('[2]distribution-of-urban-rural-pop'!$M18=1,[1]counties_population_KNBS!N15,ROUND(M15*(1+0.5/100),0))</f>
        <v>76767</v>
      </c>
      <c r="O15">
        <f>IF('[2]distribution-of-urban-rural-pop'!$M18=1,[1]counties_population_KNBS!O15,ROUND(N15*(1+0.5/100),0))</f>
        <v>77151</v>
      </c>
      <c r="P15">
        <f>IF('[2]distribution-of-urban-rural-pop'!$M18=1,[1]counties_population_KNBS!P15,ROUND(O15*(1+0.5/100),0))</f>
        <v>77537</v>
      </c>
      <c r="Q15">
        <f>IF('[2]distribution-of-urban-rural-pop'!$M18=1,[1]counties_population_KNBS!Q15,ROUND(P15*(1+0.5/100),0))</f>
        <v>77925</v>
      </c>
      <c r="R15">
        <f>IF('[2]distribution-of-urban-rural-pop'!$M18=1,[1]counties_population_KNBS!R15,ROUND(Q15*(1+0.5/100),0))</f>
        <v>78315</v>
      </c>
      <c r="S15">
        <f>IF('[2]distribution-of-urban-rural-pop'!$M18=1,[1]counties_population_KNBS!S15,ROUND(R15*(1+0.5/100),0))</f>
        <v>78707</v>
      </c>
      <c r="T15">
        <f>IF('[2]distribution-of-urban-rural-pop'!$M18=1,[1]counties_population_KNBS!T15,ROUND(S15*(1+0.5/100),0))</f>
        <v>79101</v>
      </c>
      <c r="U15">
        <f>IF('[2]distribution-of-urban-rural-pop'!$M18=1,[1]counties_population_KNBS!U15,ROUND(T15*(1+0.5/100),0))</f>
        <v>79497</v>
      </c>
      <c r="V15">
        <f>IF('[2]distribution-of-urban-rural-pop'!$M18=1,[1]counties_population_KNBS!V15,ROUND(U15*(1+0.5/100),0))</f>
        <v>79894</v>
      </c>
      <c r="W15">
        <f>IF('[2]distribution-of-urban-rural-pop'!$M18=1,[1]counties_population_KNBS!W15,ROUND(V15*(1+0.5/100),0))</f>
        <v>80293</v>
      </c>
      <c r="X15">
        <f>IF('[2]distribution-of-urban-rural-pop'!$M18=1,[1]counties_population_KNBS!X15,ROUND(W15*(1+0.5/100),0))</f>
        <v>80694</v>
      </c>
      <c r="Y15">
        <f>IF('[2]distribution-of-urban-rural-pop'!$M18=1,[1]counties_population_KNBS!Y15,ROUND(X15*(1+0.5/100),0))</f>
        <v>81097</v>
      </c>
      <c r="Z15">
        <f>IF('[2]distribution-of-urban-rural-pop'!$M18=1,[1]counties_population_KNBS!Z15,ROUND(Y15*(1+0.5/100),0))</f>
        <v>81502</v>
      </c>
      <c r="AA15">
        <f>IF('[2]distribution-of-urban-rural-pop'!$M18=1,[1]counties_population_KNBS!AA15,ROUND(Z15*(1+0.5/100),0))</f>
        <v>81910</v>
      </c>
      <c r="AB15">
        <f>IF('[2]distribution-of-urban-rural-pop'!$M18=1,[1]counties_population_KNBS!AB15,ROUND(AA15*(1+0.5/100),0))</f>
        <v>82320</v>
      </c>
      <c r="AC15">
        <f>IF('[2]distribution-of-urban-rural-pop'!$M18=1,[1]counties_population_KNBS!AC15,ROUND(AB15*(1+0.5/100),0))</f>
        <v>82732</v>
      </c>
      <c r="AD15">
        <f>IF('[2]distribution-of-urban-rural-pop'!$M18=1,[1]counties_population_KNBS!AD15,ROUND(AC15*(1+0.5/100),0))</f>
        <v>83146</v>
      </c>
      <c r="AE15">
        <f>IF('[2]distribution-of-urban-rural-pop'!$M18=1,[1]counties_population_KNBS!AE15,ROUND(AD15*(1+0.5/100),0))</f>
        <v>83562</v>
      </c>
      <c r="AF15">
        <f>IF('[2]distribution-of-urban-rural-pop'!$M18=1,[1]counties_population_KNBS!AF15,ROUND(AE15*(1+0.5/100),0))</f>
        <v>83980</v>
      </c>
      <c r="AG15">
        <f>IF('[2]distribution-of-urban-rural-pop'!$M18=1,[1]counties_population_KNBS!AG15,ROUND(AF15*(1+0.5/100),0))</f>
        <v>84400</v>
      </c>
      <c r="AH15">
        <f>IF('[2]distribution-of-urban-rural-pop'!$M18=1,[1]counties_population_KNBS!AH15,ROUND(AG15*(1+0.5/100),0))</f>
        <v>84822</v>
      </c>
      <c r="AI15">
        <f>IF('[2]distribution-of-urban-rural-pop'!$M18=1,[1]counties_population_KNBS!AI15,ROUND(AH15*(1+0.5/100),0))</f>
        <v>85246</v>
      </c>
      <c r="AJ15">
        <f>IF('[2]distribution-of-urban-rural-pop'!$M18=1,[1]counties_population_KNBS!AJ15,ROUND(AI15*(1+0.5/100),0))</f>
        <v>85672</v>
      </c>
      <c r="AK15">
        <f>IF('[2]distribution-of-urban-rural-pop'!$M18=1,[1]counties_population_KNBS!AK15,ROUND(AJ15*(1+0.5/100),0))</f>
        <v>86100</v>
      </c>
      <c r="AL15">
        <f>IF('[2]distribution-of-urban-rural-pop'!$M18=1,[1]counties_population_KNBS!AL15,ROUND(AK15*(1+0.5/100),0))</f>
        <v>86531</v>
      </c>
      <c r="AM15">
        <f>IF('[2]distribution-of-urban-rural-pop'!$M18=1,[1]counties_population_KNBS!AM15,ROUND(AL15*(1+0.5/100),0))</f>
        <v>86964</v>
      </c>
      <c r="AN15">
        <f>IF('[2]distribution-of-urban-rural-pop'!$M18=1,[1]counties_population_KNBS!AN15,ROUND(AM15*(1+0.5/100),0))</f>
        <v>87399</v>
      </c>
      <c r="AO15">
        <f>IF('[2]distribution-of-urban-rural-pop'!$M18=1,[1]counties_population_KNBS!AO15,ROUND(AN15*(1+0.5/100),0))</f>
        <v>87836</v>
      </c>
      <c r="AP15">
        <f>IF('[2]distribution-of-urban-rural-pop'!$M18=1,[1]counties_population_KNBS!AP15,ROUND(AO15*(1+0.5/100),0))</f>
        <v>88275</v>
      </c>
      <c r="AQ15">
        <f>IF('[2]distribution-of-urban-rural-pop'!$M18=1,[1]counties_population_KNBS!AQ15,ROUND(AP15*(1+0.5/100),0))</f>
        <v>88716</v>
      </c>
      <c r="AR15">
        <f>IF('[2]distribution-of-urban-rural-pop'!$M18=1,[1]counties_population_KNBS!AR15,ROUND(AQ15*(1+0.5/100),0))</f>
        <v>89160</v>
      </c>
      <c r="AS15">
        <f>IF('[2]distribution-of-urban-rural-pop'!$M18=1,[1]counties_population_KNBS!AS15,ROUND(AR15*(1+0.5/100),0))</f>
        <v>89606</v>
      </c>
      <c r="AT15">
        <f>IF('[2]distribution-of-urban-rural-pop'!$M18=1,[1]counties_population_KNBS!AT15,ROUND(AS15*(1+0.5/100),0))</f>
        <v>90054</v>
      </c>
      <c r="AU15">
        <f>IF('[2]distribution-of-urban-rural-pop'!$M18=1,[1]counties_population_KNBS!AU15,ROUND(AT15*(1+0.5/100),0))</f>
        <v>90504</v>
      </c>
      <c r="AV15">
        <f>IF('[2]distribution-of-urban-rural-pop'!$M18=1,[1]counties_population_KNBS!AV15,ROUND(AU15*(1+0.5/100),0))</f>
        <v>90957</v>
      </c>
      <c r="AW15">
        <f>IF('[2]distribution-of-urban-rural-pop'!$M18=1,[1]counties_population_KNBS!AW15,ROUND(AV15*(1+0.5/100),0))</f>
        <v>91412</v>
      </c>
      <c r="AX15">
        <f>IF('[2]distribution-of-urban-rural-pop'!$M18=1,[1]counties_population_KNBS!AX15,ROUND(AW15*(1+0.5/100),0))</f>
        <v>91869</v>
      </c>
      <c r="AY15">
        <f>IF('[2]distribution-of-urban-rural-pop'!$M18=1,[1]counties_population_KNBS!AY15,ROUND(AX15*(1+0.5/100),0))</f>
        <v>92328</v>
      </c>
      <c r="AZ15">
        <f>IF('[2]distribution-of-urban-rural-pop'!$M18=1,[1]counties_population_KNBS!AZ15,ROUND(AY15*(1+0.5/100),0))</f>
        <v>92790</v>
      </c>
      <c r="BA15">
        <f>IF('[2]distribution-of-urban-rural-pop'!$M18=1,[1]counties_population_KNBS!BA15,ROUND(AZ15*(1+0.5/100),0))</f>
        <v>93254</v>
      </c>
      <c r="BB15">
        <f>IF('[2]distribution-of-urban-rural-pop'!$M18=1,[1]counties_population_KNBS!BB15,ROUND(BA15*(1+0.5/100),0))</f>
        <v>93720</v>
      </c>
      <c r="BC15">
        <f>IF('[2]distribution-of-urban-rural-pop'!$M18=1,[1]counties_population_KNBS!BC15,ROUND(BB15*(1+0.5/100),0))</f>
        <v>94189</v>
      </c>
    </row>
    <row r="16" spans="1:55" x14ac:dyDescent="0.35">
      <c r="A16" t="s">
        <v>45</v>
      </c>
      <c r="B16" t="s">
        <v>46</v>
      </c>
      <c r="C16" t="s">
        <v>47</v>
      </c>
      <c r="D16" s="1">
        <f>ROUND([1]counties_population_KNBS!D16*'[2]distribution-of-urban-rural-pop'!M19,0)</f>
        <v>56809</v>
      </c>
      <c r="E16">
        <f>IF('[2]distribution-of-urban-rural-pop'!$M19=1,[1]counties_population_KNBS!E16,ROUND(D16*(1+0.5/100),0))</f>
        <v>57093</v>
      </c>
      <c r="F16">
        <f>IF('[2]distribution-of-urban-rural-pop'!$M19=1,[1]counties_population_KNBS!F16,ROUND(E16*(1+0.5/100),0))</f>
        <v>57378</v>
      </c>
      <c r="G16">
        <f>IF('[2]distribution-of-urban-rural-pop'!$M19=1,[1]counties_population_KNBS!G16,ROUND(F16*(1+0.5/100),0))</f>
        <v>57665</v>
      </c>
      <c r="H16">
        <f>IF('[2]distribution-of-urban-rural-pop'!$M19=1,[1]counties_population_KNBS!H16,ROUND(G16*(1+0.5/100),0))</f>
        <v>57953</v>
      </c>
      <c r="I16">
        <f>IF('[2]distribution-of-urban-rural-pop'!$M19=1,[1]counties_population_KNBS!I16,ROUND(H16*(1+0.5/100),0))</f>
        <v>58243</v>
      </c>
      <c r="J16">
        <f>IF('[2]distribution-of-urban-rural-pop'!$M19=1,[1]counties_population_KNBS!J16,ROUND(I16*(1+0.5/100),0))</f>
        <v>58534</v>
      </c>
      <c r="K16">
        <f>IF('[2]distribution-of-urban-rural-pop'!$M19=1,[1]counties_population_KNBS!K16,ROUND(J16*(1+0.5/100),0))</f>
        <v>58827</v>
      </c>
      <c r="L16">
        <f>IF('[2]distribution-of-urban-rural-pop'!$M19=1,[1]counties_population_KNBS!L16,ROUND(K16*(1+0.5/100),0))</f>
        <v>59121</v>
      </c>
      <c r="M16">
        <f>IF('[2]distribution-of-urban-rural-pop'!$M19=1,[1]counties_population_KNBS!M16,ROUND(L16*(1+0.5/100),0))</f>
        <v>59417</v>
      </c>
      <c r="N16">
        <f>IF('[2]distribution-of-urban-rural-pop'!$M19=1,[1]counties_population_KNBS!N16,ROUND(M16*(1+0.5/100),0))</f>
        <v>59714</v>
      </c>
      <c r="O16">
        <f>IF('[2]distribution-of-urban-rural-pop'!$M19=1,[1]counties_population_KNBS!O16,ROUND(N16*(1+0.5/100),0))</f>
        <v>60013</v>
      </c>
      <c r="P16">
        <f>IF('[2]distribution-of-urban-rural-pop'!$M19=1,[1]counties_population_KNBS!P16,ROUND(O16*(1+0.5/100),0))</f>
        <v>60313</v>
      </c>
      <c r="Q16">
        <f>IF('[2]distribution-of-urban-rural-pop'!$M19=1,[1]counties_population_KNBS!Q16,ROUND(P16*(1+0.5/100),0))</f>
        <v>60615</v>
      </c>
      <c r="R16">
        <f>IF('[2]distribution-of-urban-rural-pop'!$M19=1,[1]counties_population_KNBS!R16,ROUND(Q16*(1+0.5/100),0))</f>
        <v>60918</v>
      </c>
      <c r="S16">
        <f>IF('[2]distribution-of-urban-rural-pop'!$M19=1,[1]counties_population_KNBS!S16,ROUND(R16*(1+0.5/100),0))</f>
        <v>61223</v>
      </c>
      <c r="T16">
        <f>IF('[2]distribution-of-urban-rural-pop'!$M19=1,[1]counties_population_KNBS!T16,ROUND(S16*(1+0.5/100),0))</f>
        <v>61529</v>
      </c>
      <c r="U16">
        <f>IF('[2]distribution-of-urban-rural-pop'!$M19=1,[1]counties_population_KNBS!U16,ROUND(T16*(1+0.5/100),0))</f>
        <v>61837</v>
      </c>
      <c r="V16">
        <f>IF('[2]distribution-of-urban-rural-pop'!$M19=1,[1]counties_population_KNBS!V16,ROUND(U16*(1+0.5/100),0))</f>
        <v>62146</v>
      </c>
      <c r="W16">
        <f>IF('[2]distribution-of-urban-rural-pop'!$M19=1,[1]counties_population_KNBS!W16,ROUND(V16*(1+0.5/100),0))</f>
        <v>62457</v>
      </c>
      <c r="X16">
        <f>IF('[2]distribution-of-urban-rural-pop'!$M19=1,[1]counties_population_KNBS!X16,ROUND(W16*(1+0.5/100),0))</f>
        <v>62769</v>
      </c>
      <c r="Y16">
        <f>IF('[2]distribution-of-urban-rural-pop'!$M19=1,[1]counties_population_KNBS!Y16,ROUND(X16*(1+0.5/100),0))</f>
        <v>63083</v>
      </c>
      <c r="Z16">
        <f>IF('[2]distribution-of-urban-rural-pop'!$M19=1,[1]counties_population_KNBS!Z16,ROUND(Y16*(1+0.5/100),0))</f>
        <v>63398</v>
      </c>
      <c r="AA16">
        <f>IF('[2]distribution-of-urban-rural-pop'!$M19=1,[1]counties_population_KNBS!AA16,ROUND(Z16*(1+0.5/100),0))</f>
        <v>63715</v>
      </c>
      <c r="AB16">
        <f>IF('[2]distribution-of-urban-rural-pop'!$M19=1,[1]counties_population_KNBS!AB16,ROUND(AA16*(1+0.5/100),0))</f>
        <v>64034</v>
      </c>
      <c r="AC16">
        <f>IF('[2]distribution-of-urban-rural-pop'!$M19=1,[1]counties_population_KNBS!AC16,ROUND(AB16*(1+0.5/100),0))</f>
        <v>64354</v>
      </c>
      <c r="AD16">
        <f>IF('[2]distribution-of-urban-rural-pop'!$M19=1,[1]counties_population_KNBS!AD16,ROUND(AC16*(1+0.5/100),0))</f>
        <v>64676</v>
      </c>
      <c r="AE16">
        <f>IF('[2]distribution-of-urban-rural-pop'!$M19=1,[1]counties_population_KNBS!AE16,ROUND(AD16*(1+0.5/100),0))</f>
        <v>64999</v>
      </c>
      <c r="AF16">
        <f>IF('[2]distribution-of-urban-rural-pop'!$M19=1,[1]counties_population_KNBS!AF16,ROUND(AE16*(1+0.5/100),0))</f>
        <v>65324</v>
      </c>
      <c r="AG16">
        <f>IF('[2]distribution-of-urban-rural-pop'!$M19=1,[1]counties_population_KNBS!AG16,ROUND(AF16*(1+0.5/100),0))</f>
        <v>65651</v>
      </c>
      <c r="AH16">
        <f>IF('[2]distribution-of-urban-rural-pop'!$M19=1,[1]counties_population_KNBS!AH16,ROUND(AG16*(1+0.5/100),0))</f>
        <v>65979</v>
      </c>
      <c r="AI16">
        <f>IF('[2]distribution-of-urban-rural-pop'!$M19=1,[1]counties_population_KNBS!AI16,ROUND(AH16*(1+0.5/100),0))</f>
        <v>66309</v>
      </c>
      <c r="AJ16">
        <f>IF('[2]distribution-of-urban-rural-pop'!$M19=1,[1]counties_population_KNBS!AJ16,ROUND(AI16*(1+0.5/100),0))</f>
        <v>66641</v>
      </c>
      <c r="AK16">
        <f>IF('[2]distribution-of-urban-rural-pop'!$M19=1,[1]counties_population_KNBS!AK16,ROUND(AJ16*(1+0.5/100),0))</f>
        <v>66974</v>
      </c>
      <c r="AL16">
        <f>IF('[2]distribution-of-urban-rural-pop'!$M19=1,[1]counties_population_KNBS!AL16,ROUND(AK16*(1+0.5/100),0))</f>
        <v>67309</v>
      </c>
      <c r="AM16">
        <f>IF('[2]distribution-of-urban-rural-pop'!$M19=1,[1]counties_population_KNBS!AM16,ROUND(AL16*(1+0.5/100),0))</f>
        <v>67646</v>
      </c>
      <c r="AN16">
        <f>IF('[2]distribution-of-urban-rural-pop'!$M19=1,[1]counties_population_KNBS!AN16,ROUND(AM16*(1+0.5/100),0))</f>
        <v>67984</v>
      </c>
      <c r="AO16">
        <f>IF('[2]distribution-of-urban-rural-pop'!$M19=1,[1]counties_population_KNBS!AO16,ROUND(AN16*(1+0.5/100),0))</f>
        <v>68324</v>
      </c>
      <c r="AP16">
        <f>IF('[2]distribution-of-urban-rural-pop'!$M19=1,[1]counties_population_KNBS!AP16,ROUND(AO16*(1+0.5/100),0))</f>
        <v>68666</v>
      </c>
      <c r="AQ16">
        <f>IF('[2]distribution-of-urban-rural-pop'!$M19=1,[1]counties_population_KNBS!AQ16,ROUND(AP16*(1+0.5/100),0))</f>
        <v>69009</v>
      </c>
      <c r="AR16">
        <f>IF('[2]distribution-of-urban-rural-pop'!$M19=1,[1]counties_population_KNBS!AR16,ROUND(AQ16*(1+0.5/100),0))</f>
        <v>69354</v>
      </c>
      <c r="AS16">
        <f>IF('[2]distribution-of-urban-rural-pop'!$M19=1,[1]counties_population_KNBS!AS16,ROUND(AR16*(1+0.5/100),0))</f>
        <v>69701</v>
      </c>
      <c r="AT16">
        <f>IF('[2]distribution-of-urban-rural-pop'!$M19=1,[1]counties_population_KNBS!AT16,ROUND(AS16*(1+0.5/100),0))</f>
        <v>70050</v>
      </c>
      <c r="AU16">
        <f>IF('[2]distribution-of-urban-rural-pop'!$M19=1,[1]counties_population_KNBS!AU16,ROUND(AT16*(1+0.5/100),0))</f>
        <v>70400</v>
      </c>
      <c r="AV16">
        <f>IF('[2]distribution-of-urban-rural-pop'!$M19=1,[1]counties_population_KNBS!AV16,ROUND(AU16*(1+0.5/100),0))</f>
        <v>70752</v>
      </c>
      <c r="AW16">
        <f>IF('[2]distribution-of-urban-rural-pop'!$M19=1,[1]counties_population_KNBS!AW16,ROUND(AV16*(1+0.5/100),0))</f>
        <v>71106</v>
      </c>
      <c r="AX16">
        <f>IF('[2]distribution-of-urban-rural-pop'!$M19=1,[1]counties_population_KNBS!AX16,ROUND(AW16*(1+0.5/100),0))</f>
        <v>71462</v>
      </c>
      <c r="AY16">
        <f>IF('[2]distribution-of-urban-rural-pop'!$M19=1,[1]counties_population_KNBS!AY16,ROUND(AX16*(1+0.5/100),0))</f>
        <v>71819</v>
      </c>
      <c r="AZ16">
        <f>IF('[2]distribution-of-urban-rural-pop'!$M19=1,[1]counties_population_KNBS!AZ16,ROUND(AY16*(1+0.5/100),0))</f>
        <v>72178</v>
      </c>
      <c r="BA16">
        <f>IF('[2]distribution-of-urban-rural-pop'!$M19=1,[1]counties_population_KNBS!BA16,ROUND(AZ16*(1+0.5/100),0))</f>
        <v>72539</v>
      </c>
      <c r="BB16">
        <f>IF('[2]distribution-of-urban-rural-pop'!$M19=1,[1]counties_population_KNBS!BB16,ROUND(BA16*(1+0.5/100),0))</f>
        <v>72902</v>
      </c>
      <c r="BC16">
        <f>IF('[2]distribution-of-urban-rural-pop'!$M19=1,[1]counties_population_KNBS!BC16,ROUND(BB16*(1+0.5/100),0))</f>
        <v>73267</v>
      </c>
    </row>
    <row r="17" spans="1:55" x14ac:dyDescent="0.35">
      <c r="A17" t="s">
        <v>48</v>
      </c>
      <c r="B17" t="s">
        <v>49</v>
      </c>
      <c r="C17" t="s">
        <v>50</v>
      </c>
      <c r="D17" s="1">
        <f>ROUND([1]counties_population_KNBS!D17*'[2]distribution-of-urban-rural-pop'!M20,0)</f>
        <v>412360</v>
      </c>
      <c r="E17">
        <f>IF('[2]distribution-of-urban-rural-pop'!$M20=1,[1]counties_population_KNBS!E17,ROUND(D17*(1+0.5/100),0))</f>
        <v>414422</v>
      </c>
      <c r="F17">
        <f>IF('[2]distribution-of-urban-rural-pop'!$M20=1,[1]counties_population_KNBS!F17,ROUND(E17*(1+0.5/100),0))</f>
        <v>416494</v>
      </c>
      <c r="G17">
        <f>IF('[2]distribution-of-urban-rural-pop'!$M20=1,[1]counties_population_KNBS!G17,ROUND(F17*(1+0.5/100),0))</f>
        <v>418576</v>
      </c>
      <c r="H17">
        <f>IF('[2]distribution-of-urban-rural-pop'!$M20=1,[1]counties_population_KNBS!H17,ROUND(G17*(1+0.5/100),0))</f>
        <v>420669</v>
      </c>
      <c r="I17">
        <f>IF('[2]distribution-of-urban-rural-pop'!$M20=1,[1]counties_population_KNBS!I17,ROUND(H17*(1+0.5/100),0))</f>
        <v>422772</v>
      </c>
      <c r="J17">
        <f>IF('[2]distribution-of-urban-rural-pop'!$M20=1,[1]counties_population_KNBS!J17,ROUND(I17*(1+0.5/100),0))</f>
        <v>424886</v>
      </c>
      <c r="K17">
        <f>IF('[2]distribution-of-urban-rural-pop'!$M20=1,[1]counties_population_KNBS!K17,ROUND(J17*(1+0.5/100),0))</f>
        <v>427010</v>
      </c>
      <c r="L17">
        <f>IF('[2]distribution-of-urban-rural-pop'!$M20=1,[1]counties_population_KNBS!L17,ROUND(K17*(1+0.5/100),0))</f>
        <v>429145</v>
      </c>
      <c r="M17">
        <f>IF('[2]distribution-of-urban-rural-pop'!$M20=1,[1]counties_population_KNBS!M17,ROUND(L17*(1+0.5/100),0))</f>
        <v>431291</v>
      </c>
      <c r="N17">
        <f>IF('[2]distribution-of-urban-rural-pop'!$M20=1,[1]counties_population_KNBS!N17,ROUND(M17*(1+0.5/100),0))</f>
        <v>433447</v>
      </c>
      <c r="O17">
        <f>IF('[2]distribution-of-urban-rural-pop'!$M20=1,[1]counties_population_KNBS!O17,ROUND(N17*(1+0.5/100),0))</f>
        <v>435614</v>
      </c>
      <c r="P17">
        <f>IF('[2]distribution-of-urban-rural-pop'!$M20=1,[1]counties_population_KNBS!P17,ROUND(O17*(1+0.5/100),0))</f>
        <v>437792</v>
      </c>
      <c r="Q17">
        <f>IF('[2]distribution-of-urban-rural-pop'!$M20=1,[1]counties_population_KNBS!Q17,ROUND(P17*(1+0.5/100),0))</f>
        <v>439981</v>
      </c>
      <c r="R17">
        <f>IF('[2]distribution-of-urban-rural-pop'!$M20=1,[1]counties_population_KNBS!R17,ROUND(Q17*(1+0.5/100),0))</f>
        <v>442181</v>
      </c>
      <c r="S17">
        <f>IF('[2]distribution-of-urban-rural-pop'!$M20=1,[1]counties_population_KNBS!S17,ROUND(R17*(1+0.5/100),0))</f>
        <v>444392</v>
      </c>
      <c r="T17">
        <f>IF('[2]distribution-of-urban-rural-pop'!$M20=1,[1]counties_population_KNBS!T17,ROUND(S17*(1+0.5/100),0))</f>
        <v>446614</v>
      </c>
      <c r="U17">
        <f>IF('[2]distribution-of-urban-rural-pop'!$M20=1,[1]counties_population_KNBS!U17,ROUND(T17*(1+0.5/100),0))</f>
        <v>448847</v>
      </c>
      <c r="V17">
        <f>IF('[2]distribution-of-urban-rural-pop'!$M20=1,[1]counties_population_KNBS!V17,ROUND(U17*(1+0.5/100),0))</f>
        <v>451091</v>
      </c>
      <c r="W17">
        <f>IF('[2]distribution-of-urban-rural-pop'!$M20=1,[1]counties_population_KNBS!W17,ROUND(V17*(1+0.5/100),0))</f>
        <v>453346</v>
      </c>
      <c r="X17">
        <f>IF('[2]distribution-of-urban-rural-pop'!$M20=1,[1]counties_population_KNBS!X17,ROUND(W17*(1+0.5/100),0))</f>
        <v>455613</v>
      </c>
      <c r="Y17">
        <f>IF('[2]distribution-of-urban-rural-pop'!$M20=1,[1]counties_population_KNBS!Y17,ROUND(X17*(1+0.5/100),0))</f>
        <v>457891</v>
      </c>
      <c r="Z17">
        <f>IF('[2]distribution-of-urban-rural-pop'!$M20=1,[1]counties_population_KNBS!Z17,ROUND(Y17*(1+0.5/100),0))</f>
        <v>460180</v>
      </c>
      <c r="AA17">
        <f>IF('[2]distribution-of-urban-rural-pop'!$M20=1,[1]counties_population_KNBS!AA17,ROUND(Z17*(1+0.5/100),0))</f>
        <v>462481</v>
      </c>
      <c r="AB17">
        <f>IF('[2]distribution-of-urban-rural-pop'!$M20=1,[1]counties_population_KNBS!AB17,ROUND(AA17*(1+0.5/100),0))</f>
        <v>464793</v>
      </c>
      <c r="AC17">
        <f>IF('[2]distribution-of-urban-rural-pop'!$M20=1,[1]counties_population_KNBS!AC17,ROUND(AB17*(1+0.5/100),0))</f>
        <v>467117</v>
      </c>
      <c r="AD17">
        <f>IF('[2]distribution-of-urban-rural-pop'!$M20=1,[1]counties_population_KNBS!AD17,ROUND(AC17*(1+0.5/100),0))</f>
        <v>469453</v>
      </c>
      <c r="AE17">
        <f>IF('[2]distribution-of-urban-rural-pop'!$M20=1,[1]counties_population_KNBS!AE17,ROUND(AD17*(1+0.5/100),0))</f>
        <v>471800</v>
      </c>
      <c r="AF17">
        <f>IF('[2]distribution-of-urban-rural-pop'!$M20=1,[1]counties_population_KNBS!AF17,ROUND(AE17*(1+0.5/100),0))</f>
        <v>474159</v>
      </c>
      <c r="AG17">
        <f>IF('[2]distribution-of-urban-rural-pop'!$M20=1,[1]counties_population_KNBS!AG17,ROUND(AF17*(1+0.5/100),0))</f>
        <v>476530</v>
      </c>
      <c r="AH17">
        <f>IF('[2]distribution-of-urban-rural-pop'!$M20=1,[1]counties_population_KNBS!AH17,ROUND(AG17*(1+0.5/100),0))</f>
        <v>478913</v>
      </c>
      <c r="AI17">
        <f>IF('[2]distribution-of-urban-rural-pop'!$M20=1,[1]counties_population_KNBS!AI17,ROUND(AH17*(1+0.5/100),0))</f>
        <v>481308</v>
      </c>
      <c r="AJ17">
        <f>IF('[2]distribution-of-urban-rural-pop'!$M20=1,[1]counties_population_KNBS!AJ17,ROUND(AI17*(1+0.5/100),0))</f>
        <v>483715</v>
      </c>
      <c r="AK17">
        <f>IF('[2]distribution-of-urban-rural-pop'!$M20=1,[1]counties_population_KNBS!AK17,ROUND(AJ17*(1+0.5/100),0))</f>
        <v>486134</v>
      </c>
      <c r="AL17">
        <f>IF('[2]distribution-of-urban-rural-pop'!$M20=1,[1]counties_population_KNBS!AL17,ROUND(AK17*(1+0.5/100),0))</f>
        <v>488565</v>
      </c>
      <c r="AM17">
        <f>IF('[2]distribution-of-urban-rural-pop'!$M20=1,[1]counties_population_KNBS!AM17,ROUND(AL17*(1+0.5/100),0))</f>
        <v>491008</v>
      </c>
      <c r="AN17">
        <f>IF('[2]distribution-of-urban-rural-pop'!$M20=1,[1]counties_population_KNBS!AN17,ROUND(AM17*(1+0.5/100),0))</f>
        <v>493463</v>
      </c>
      <c r="AO17">
        <f>IF('[2]distribution-of-urban-rural-pop'!$M20=1,[1]counties_population_KNBS!AO17,ROUND(AN17*(1+0.5/100),0))</f>
        <v>495930</v>
      </c>
      <c r="AP17">
        <f>IF('[2]distribution-of-urban-rural-pop'!$M20=1,[1]counties_population_KNBS!AP17,ROUND(AO17*(1+0.5/100),0))</f>
        <v>498410</v>
      </c>
      <c r="AQ17">
        <f>IF('[2]distribution-of-urban-rural-pop'!$M20=1,[1]counties_population_KNBS!AQ17,ROUND(AP17*(1+0.5/100),0))</f>
        <v>500902</v>
      </c>
      <c r="AR17">
        <f>IF('[2]distribution-of-urban-rural-pop'!$M20=1,[1]counties_population_KNBS!AR17,ROUND(AQ17*(1+0.5/100),0))</f>
        <v>503407</v>
      </c>
      <c r="AS17">
        <f>IF('[2]distribution-of-urban-rural-pop'!$M20=1,[1]counties_population_KNBS!AS17,ROUND(AR17*(1+0.5/100),0))</f>
        <v>505924</v>
      </c>
      <c r="AT17">
        <f>IF('[2]distribution-of-urban-rural-pop'!$M20=1,[1]counties_population_KNBS!AT17,ROUND(AS17*(1+0.5/100),0))</f>
        <v>508454</v>
      </c>
      <c r="AU17">
        <f>IF('[2]distribution-of-urban-rural-pop'!$M20=1,[1]counties_population_KNBS!AU17,ROUND(AT17*(1+0.5/100),0))</f>
        <v>510996</v>
      </c>
      <c r="AV17">
        <f>IF('[2]distribution-of-urban-rural-pop'!$M20=1,[1]counties_population_KNBS!AV17,ROUND(AU17*(1+0.5/100),0))</f>
        <v>513551</v>
      </c>
      <c r="AW17">
        <f>IF('[2]distribution-of-urban-rural-pop'!$M20=1,[1]counties_population_KNBS!AW17,ROUND(AV17*(1+0.5/100),0))</f>
        <v>516119</v>
      </c>
      <c r="AX17">
        <f>IF('[2]distribution-of-urban-rural-pop'!$M20=1,[1]counties_population_KNBS!AX17,ROUND(AW17*(1+0.5/100),0))</f>
        <v>518700</v>
      </c>
      <c r="AY17">
        <f>IF('[2]distribution-of-urban-rural-pop'!$M20=1,[1]counties_population_KNBS!AY17,ROUND(AX17*(1+0.5/100),0))</f>
        <v>521294</v>
      </c>
      <c r="AZ17">
        <f>IF('[2]distribution-of-urban-rural-pop'!$M20=1,[1]counties_population_KNBS!AZ17,ROUND(AY17*(1+0.5/100),0))</f>
        <v>523900</v>
      </c>
      <c r="BA17">
        <f>IF('[2]distribution-of-urban-rural-pop'!$M20=1,[1]counties_population_KNBS!BA17,ROUND(AZ17*(1+0.5/100),0))</f>
        <v>526520</v>
      </c>
      <c r="BB17">
        <f>IF('[2]distribution-of-urban-rural-pop'!$M20=1,[1]counties_population_KNBS!BB17,ROUND(BA17*(1+0.5/100),0))</f>
        <v>529153</v>
      </c>
      <c r="BC17">
        <f>IF('[2]distribution-of-urban-rural-pop'!$M20=1,[1]counties_population_KNBS!BC17,ROUND(BB17*(1+0.5/100),0))</f>
        <v>531799</v>
      </c>
    </row>
    <row r="18" spans="1:55" x14ac:dyDescent="0.35">
      <c r="A18" t="s">
        <v>51</v>
      </c>
      <c r="B18" t="s">
        <v>52</v>
      </c>
      <c r="C18" t="s">
        <v>53</v>
      </c>
      <c r="D18" s="1">
        <f>ROUND([1]counties_population_KNBS!D18*'[2]distribution-of-urban-rural-pop'!M21,0)</f>
        <v>79012</v>
      </c>
      <c r="E18">
        <f>IF('[2]distribution-of-urban-rural-pop'!$M21=1,[1]counties_population_KNBS!E18,ROUND(D18*(1+0.5/100),0))</f>
        <v>79407</v>
      </c>
      <c r="F18">
        <f>IF('[2]distribution-of-urban-rural-pop'!$M21=1,[1]counties_population_KNBS!F18,ROUND(E18*(1+0.5/100),0))</f>
        <v>79804</v>
      </c>
      <c r="G18">
        <f>IF('[2]distribution-of-urban-rural-pop'!$M21=1,[1]counties_population_KNBS!G18,ROUND(F18*(1+0.5/100),0))</f>
        <v>80203</v>
      </c>
      <c r="H18">
        <f>IF('[2]distribution-of-urban-rural-pop'!$M21=1,[1]counties_population_KNBS!H18,ROUND(G18*(1+0.5/100),0))</f>
        <v>80604</v>
      </c>
      <c r="I18">
        <f>IF('[2]distribution-of-urban-rural-pop'!$M21=1,[1]counties_population_KNBS!I18,ROUND(H18*(1+0.5/100),0))</f>
        <v>81007</v>
      </c>
      <c r="J18">
        <f>IF('[2]distribution-of-urban-rural-pop'!$M21=1,[1]counties_population_KNBS!J18,ROUND(I18*(1+0.5/100),0))</f>
        <v>81412</v>
      </c>
      <c r="K18">
        <f>IF('[2]distribution-of-urban-rural-pop'!$M21=1,[1]counties_population_KNBS!K18,ROUND(J18*(1+0.5/100),0))</f>
        <v>81819</v>
      </c>
      <c r="L18">
        <f>IF('[2]distribution-of-urban-rural-pop'!$M21=1,[1]counties_population_KNBS!L18,ROUND(K18*(1+0.5/100),0))</f>
        <v>82228</v>
      </c>
      <c r="M18">
        <f>IF('[2]distribution-of-urban-rural-pop'!$M21=1,[1]counties_population_KNBS!M18,ROUND(L18*(1+0.5/100),0))</f>
        <v>82639</v>
      </c>
      <c r="N18">
        <f>IF('[2]distribution-of-urban-rural-pop'!$M21=1,[1]counties_population_KNBS!N18,ROUND(M18*(1+0.5/100),0))</f>
        <v>83052</v>
      </c>
      <c r="O18">
        <f>IF('[2]distribution-of-urban-rural-pop'!$M21=1,[1]counties_population_KNBS!O18,ROUND(N18*(1+0.5/100),0))</f>
        <v>83467</v>
      </c>
      <c r="P18">
        <f>IF('[2]distribution-of-urban-rural-pop'!$M21=1,[1]counties_population_KNBS!P18,ROUND(O18*(1+0.5/100),0))</f>
        <v>83884</v>
      </c>
      <c r="Q18">
        <f>IF('[2]distribution-of-urban-rural-pop'!$M21=1,[1]counties_population_KNBS!Q18,ROUND(P18*(1+0.5/100),0))</f>
        <v>84303</v>
      </c>
      <c r="R18">
        <f>IF('[2]distribution-of-urban-rural-pop'!$M21=1,[1]counties_population_KNBS!R18,ROUND(Q18*(1+0.5/100),0))</f>
        <v>84725</v>
      </c>
      <c r="S18">
        <f>IF('[2]distribution-of-urban-rural-pop'!$M21=1,[1]counties_population_KNBS!S18,ROUND(R18*(1+0.5/100),0))</f>
        <v>85149</v>
      </c>
      <c r="T18">
        <f>IF('[2]distribution-of-urban-rural-pop'!$M21=1,[1]counties_population_KNBS!T18,ROUND(S18*(1+0.5/100),0))</f>
        <v>85575</v>
      </c>
      <c r="U18">
        <f>IF('[2]distribution-of-urban-rural-pop'!$M21=1,[1]counties_population_KNBS!U18,ROUND(T18*(1+0.5/100),0))</f>
        <v>86003</v>
      </c>
      <c r="V18">
        <f>IF('[2]distribution-of-urban-rural-pop'!$M21=1,[1]counties_population_KNBS!V18,ROUND(U18*(1+0.5/100),0))</f>
        <v>86433</v>
      </c>
      <c r="W18">
        <f>IF('[2]distribution-of-urban-rural-pop'!$M21=1,[1]counties_population_KNBS!W18,ROUND(V18*(1+0.5/100),0))</f>
        <v>86865</v>
      </c>
      <c r="X18">
        <f>IF('[2]distribution-of-urban-rural-pop'!$M21=1,[1]counties_population_KNBS!X18,ROUND(W18*(1+0.5/100),0))</f>
        <v>87299</v>
      </c>
      <c r="Y18">
        <f>IF('[2]distribution-of-urban-rural-pop'!$M21=1,[1]counties_population_KNBS!Y18,ROUND(X18*(1+0.5/100),0))</f>
        <v>87735</v>
      </c>
      <c r="Z18">
        <f>IF('[2]distribution-of-urban-rural-pop'!$M21=1,[1]counties_population_KNBS!Z18,ROUND(Y18*(1+0.5/100),0))</f>
        <v>88174</v>
      </c>
      <c r="AA18">
        <f>IF('[2]distribution-of-urban-rural-pop'!$M21=1,[1]counties_population_KNBS!AA18,ROUND(Z18*(1+0.5/100),0))</f>
        <v>88615</v>
      </c>
      <c r="AB18">
        <f>IF('[2]distribution-of-urban-rural-pop'!$M21=1,[1]counties_population_KNBS!AB18,ROUND(AA18*(1+0.5/100),0))</f>
        <v>89058</v>
      </c>
      <c r="AC18">
        <f>IF('[2]distribution-of-urban-rural-pop'!$M21=1,[1]counties_population_KNBS!AC18,ROUND(AB18*(1+0.5/100),0))</f>
        <v>89503</v>
      </c>
      <c r="AD18">
        <f>IF('[2]distribution-of-urban-rural-pop'!$M21=1,[1]counties_population_KNBS!AD18,ROUND(AC18*(1+0.5/100),0))</f>
        <v>89951</v>
      </c>
      <c r="AE18">
        <f>IF('[2]distribution-of-urban-rural-pop'!$M21=1,[1]counties_population_KNBS!AE18,ROUND(AD18*(1+0.5/100),0))</f>
        <v>90401</v>
      </c>
      <c r="AF18">
        <f>IF('[2]distribution-of-urban-rural-pop'!$M21=1,[1]counties_population_KNBS!AF18,ROUND(AE18*(1+0.5/100),0))</f>
        <v>90853</v>
      </c>
      <c r="AG18">
        <f>IF('[2]distribution-of-urban-rural-pop'!$M21=1,[1]counties_population_KNBS!AG18,ROUND(AF18*(1+0.5/100),0))</f>
        <v>91307</v>
      </c>
      <c r="AH18">
        <f>IF('[2]distribution-of-urban-rural-pop'!$M21=1,[1]counties_population_KNBS!AH18,ROUND(AG18*(1+0.5/100),0))</f>
        <v>91764</v>
      </c>
      <c r="AI18">
        <f>IF('[2]distribution-of-urban-rural-pop'!$M21=1,[1]counties_population_KNBS!AI18,ROUND(AH18*(1+0.5/100),0))</f>
        <v>92223</v>
      </c>
      <c r="AJ18">
        <f>IF('[2]distribution-of-urban-rural-pop'!$M21=1,[1]counties_population_KNBS!AJ18,ROUND(AI18*(1+0.5/100),0))</f>
        <v>92684</v>
      </c>
      <c r="AK18">
        <f>IF('[2]distribution-of-urban-rural-pop'!$M21=1,[1]counties_population_KNBS!AK18,ROUND(AJ18*(1+0.5/100),0))</f>
        <v>93147</v>
      </c>
      <c r="AL18">
        <f>IF('[2]distribution-of-urban-rural-pop'!$M21=1,[1]counties_population_KNBS!AL18,ROUND(AK18*(1+0.5/100),0))</f>
        <v>93613</v>
      </c>
      <c r="AM18">
        <f>IF('[2]distribution-of-urban-rural-pop'!$M21=1,[1]counties_population_KNBS!AM18,ROUND(AL18*(1+0.5/100),0))</f>
        <v>94081</v>
      </c>
      <c r="AN18">
        <f>IF('[2]distribution-of-urban-rural-pop'!$M21=1,[1]counties_population_KNBS!AN18,ROUND(AM18*(1+0.5/100),0))</f>
        <v>94551</v>
      </c>
      <c r="AO18">
        <f>IF('[2]distribution-of-urban-rural-pop'!$M21=1,[1]counties_population_KNBS!AO18,ROUND(AN18*(1+0.5/100),0))</f>
        <v>95024</v>
      </c>
      <c r="AP18">
        <f>IF('[2]distribution-of-urban-rural-pop'!$M21=1,[1]counties_population_KNBS!AP18,ROUND(AO18*(1+0.5/100),0))</f>
        <v>95499</v>
      </c>
      <c r="AQ18">
        <f>IF('[2]distribution-of-urban-rural-pop'!$M21=1,[1]counties_population_KNBS!AQ18,ROUND(AP18*(1+0.5/100),0))</f>
        <v>95976</v>
      </c>
      <c r="AR18">
        <f>IF('[2]distribution-of-urban-rural-pop'!$M21=1,[1]counties_population_KNBS!AR18,ROUND(AQ18*(1+0.5/100),0))</f>
        <v>96456</v>
      </c>
      <c r="AS18">
        <f>IF('[2]distribution-of-urban-rural-pop'!$M21=1,[1]counties_population_KNBS!AS18,ROUND(AR18*(1+0.5/100),0))</f>
        <v>96938</v>
      </c>
      <c r="AT18">
        <f>IF('[2]distribution-of-urban-rural-pop'!$M21=1,[1]counties_population_KNBS!AT18,ROUND(AS18*(1+0.5/100),0))</f>
        <v>97423</v>
      </c>
      <c r="AU18">
        <f>IF('[2]distribution-of-urban-rural-pop'!$M21=1,[1]counties_population_KNBS!AU18,ROUND(AT18*(1+0.5/100),0))</f>
        <v>97910</v>
      </c>
      <c r="AV18">
        <f>IF('[2]distribution-of-urban-rural-pop'!$M21=1,[1]counties_population_KNBS!AV18,ROUND(AU18*(1+0.5/100),0))</f>
        <v>98400</v>
      </c>
      <c r="AW18">
        <f>IF('[2]distribution-of-urban-rural-pop'!$M21=1,[1]counties_population_KNBS!AW18,ROUND(AV18*(1+0.5/100),0))</f>
        <v>98892</v>
      </c>
      <c r="AX18">
        <f>IF('[2]distribution-of-urban-rural-pop'!$M21=1,[1]counties_population_KNBS!AX18,ROUND(AW18*(1+0.5/100),0))</f>
        <v>99386</v>
      </c>
      <c r="AY18">
        <f>IF('[2]distribution-of-urban-rural-pop'!$M21=1,[1]counties_population_KNBS!AY18,ROUND(AX18*(1+0.5/100),0))</f>
        <v>99883</v>
      </c>
      <c r="AZ18">
        <f>IF('[2]distribution-of-urban-rural-pop'!$M21=1,[1]counties_population_KNBS!AZ18,ROUND(AY18*(1+0.5/100),0))</f>
        <v>100382</v>
      </c>
      <c r="BA18">
        <f>IF('[2]distribution-of-urban-rural-pop'!$M21=1,[1]counties_population_KNBS!BA18,ROUND(AZ18*(1+0.5/100),0))</f>
        <v>100884</v>
      </c>
      <c r="BB18">
        <f>IF('[2]distribution-of-urban-rural-pop'!$M21=1,[1]counties_population_KNBS!BB18,ROUND(BA18*(1+0.5/100),0))</f>
        <v>101388</v>
      </c>
      <c r="BC18">
        <f>IF('[2]distribution-of-urban-rural-pop'!$M21=1,[1]counties_population_KNBS!BC18,ROUND(BB18*(1+0.5/100),0))</f>
        <v>101895</v>
      </c>
    </row>
    <row r="19" spans="1:55" x14ac:dyDescent="0.35">
      <c r="A19" t="s">
        <v>54</v>
      </c>
      <c r="B19" t="s">
        <v>55</v>
      </c>
      <c r="C19" t="s">
        <v>56</v>
      </c>
      <c r="D19" s="1">
        <f>ROUND([1]counties_population_KNBS!D19*'[2]distribution-of-urban-rural-pop'!M22,0)</f>
        <v>63829</v>
      </c>
      <c r="E19">
        <f>IF('[2]distribution-of-urban-rural-pop'!$M22=1,[1]counties_population_KNBS!E19,ROUND(D19*(1+0.5/100),0))</f>
        <v>64148</v>
      </c>
      <c r="F19">
        <f>IF('[2]distribution-of-urban-rural-pop'!$M22=1,[1]counties_population_KNBS!F19,ROUND(E19*(1+0.5/100),0))</f>
        <v>64469</v>
      </c>
      <c r="G19">
        <f>IF('[2]distribution-of-urban-rural-pop'!$M22=1,[1]counties_population_KNBS!G19,ROUND(F19*(1+0.5/100),0))</f>
        <v>64791</v>
      </c>
      <c r="H19">
        <f>IF('[2]distribution-of-urban-rural-pop'!$M22=1,[1]counties_population_KNBS!H19,ROUND(G19*(1+0.5/100),0))</f>
        <v>65115</v>
      </c>
      <c r="I19">
        <f>IF('[2]distribution-of-urban-rural-pop'!$M22=1,[1]counties_population_KNBS!I19,ROUND(H19*(1+0.5/100),0))</f>
        <v>65441</v>
      </c>
      <c r="J19">
        <f>IF('[2]distribution-of-urban-rural-pop'!$M22=1,[1]counties_population_KNBS!J19,ROUND(I19*(1+0.5/100),0))</f>
        <v>65768</v>
      </c>
      <c r="K19">
        <f>IF('[2]distribution-of-urban-rural-pop'!$M22=1,[1]counties_population_KNBS!K19,ROUND(J19*(1+0.5/100),0))</f>
        <v>66097</v>
      </c>
      <c r="L19">
        <f>IF('[2]distribution-of-urban-rural-pop'!$M22=1,[1]counties_population_KNBS!L19,ROUND(K19*(1+0.5/100),0))</f>
        <v>66427</v>
      </c>
      <c r="M19">
        <f>IF('[2]distribution-of-urban-rural-pop'!$M22=1,[1]counties_population_KNBS!M19,ROUND(L19*(1+0.5/100),0))</f>
        <v>66759</v>
      </c>
      <c r="N19">
        <f>IF('[2]distribution-of-urban-rural-pop'!$M22=1,[1]counties_population_KNBS!N19,ROUND(M19*(1+0.5/100),0))</f>
        <v>67093</v>
      </c>
      <c r="O19">
        <f>IF('[2]distribution-of-urban-rural-pop'!$M22=1,[1]counties_population_KNBS!O19,ROUND(N19*(1+0.5/100),0))</f>
        <v>67428</v>
      </c>
      <c r="P19">
        <f>IF('[2]distribution-of-urban-rural-pop'!$M22=1,[1]counties_population_KNBS!P19,ROUND(O19*(1+0.5/100),0))</f>
        <v>67765</v>
      </c>
      <c r="Q19">
        <f>IF('[2]distribution-of-urban-rural-pop'!$M22=1,[1]counties_population_KNBS!Q19,ROUND(P19*(1+0.5/100),0))</f>
        <v>68104</v>
      </c>
      <c r="R19">
        <f>IF('[2]distribution-of-urban-rural-pop'!$M22=1,[1]counties_population_KNBS!R19,ROUND(Q19*(1+0.5/100),0))</f>
        <v>68445</v>
      </c>
      <c r="S19">
        <f>IF('[2]distribution-of-urban-rural-pop'!$M22=1,[1]counties_population_KNBS!S19,ROUND(R19*(1+0.5/100),0))</f>
        <v>68787</v>
      </c>
      <c r="T19">
        <f>IF('[2]distribution-of-urban-rural-pop'!$M22=1,[1]counties_population_KNBS!T19,ROUND(S19*(1+0.5/100),0))</f>
        <v>69131</v>
      </c>
      <c r="U19">
        <f>IF('[2]distribution-of-urban-rural-pop'!$M22=1,[1]counties_population_KNBS!U19,ROUND(T19*(1+0.5/100),0))</f>
        <v>69477</v>
      </c>
      <c r="V19">
        <f>IF('[2]distribution-of-urban-rural-pop'!$M22=1,[1]counties_population_KNBS!V19,ROUND(U19*(1+0.5/100),0))</f>
        <v>69824</v>
      </c>
      <c r="W19">
        <f>IF('[2]distribution-of-urban-rural-pop'!$M22=1,[1]counties_population_KNBS!W19,ROUND(V19*(1+0.5/100),0))</f>
        <v>70173</v>
      </c>
      <c r="X19">
        <f>IF('[2]distribution-of-urban-rural-pop'!$M22=1,[1]counties_population_KNBS!X19,ROUND(W19*(1+0.5/100),0))</f>
        <v>70524</v>
      </c>
      <c r="Y19">
        <f>IF('[2]distribution-of-urban-rural-pop'!$M22=1,[1]counties_population_KNBS!Y19,ROUND(X19*(1+0.5/100),0))</f>
        <v>70877</v>
      </c>
      <c r="Z19">
        <f>IF('[2]distribution-of-urban-rural-pop'!$M22=1,[1]counties_population_KNBS!Z19,ROUND(Y19*(1+0.5/100),0))</f>
        <v>71231</v>
      </c>
      <c r="AA19">
        <f>IF('[2]distribution-of-urban-rural-pop'!$M22=1,[1]counties_population_KNBS!AA19,ROUND(Z19*(1+0.5/100),0))</f>
        <v>71587</v>
      </c>
      <c r="AB19">
        <f>IF('[2]distribution-of-urban-rural-pop'!$M22=1,[1]counties_population_KNBS!AB19,ROUND(AA19*(1+0.5/100),0))</f>
        <v>71945</v>
      </c>
      <c r="AC19">
        <f>IF('[2]distribution-of-urban-rural-pop'!$M22=1,[1]counties_population_KNBS!AC19,ROUND(AB19*(1+0.5/100),0))</f>
        <v>72305</v>
      </c>
      <c r="AD19">
        <f>IF('[2]distribution-of-urban-rural-pop'!$M22=1,[1]counties_population_KNBS!AD19,ROUND(AC19*(1+0.5/100),0))</f>
        <v>72667</v>
      </c>
      <c r="AE19">
        <f>IF('[2]distribution-of-urban-rural-pop'!$M22=1,[1]counties_population_KNBS!AE19,ROUND(AD19*(1+0.5/100),0))</f>
        <v>73030</v>
      </c>
      <c r="AF19">
        <f>IF('[2]distribution-of-urban-rural-pop'!$M22=1,[1]counties_population_KNBS!AF19,ROUND(AE19*(1+0.5/100),0))</f>
        <v>73395</v>
      </c>
      <c r="AG19">
        <f>IF('[2]distribution-of-urban-rural-pop'!$M22=1,[1]counties_population_KNBS!AG19,ROUND(AF19*(1+0.5/100),0))</f>
        <v>73762</v>
      </c>
      <c r="AH19">
        <f>IF('[2]distribution-of-urban-rural-pop'!$M22=1,[1]counties_population_KNBS!AH19,ROUND(AG19*(1+0.5/100),0))</f>
        <v>74131</v>
      </c>
      <c r="AI19">
        <f>IF('[2]distribution-of-urban-rural-pop'!$M22=1,[1]counties_population_KNBS!AI19,ROUND(AH19*(1+0.5/100),0))</f>
        <v>74502</v>
      </c>
      <c r="AJ19">
        <f>IF('[2]distribution-of-urban-rural-pop'!$M22=1,[1]counties_population_KNBS!AJ19,ROUND(AI19*(1+0.5/100),0))</f>
        <v>74875</v>
      </c>
      <c r="AK19">
        <f>IF('[2]distribution-of-urban-rural-pop'!$M22=1,[1]counties_population_KNBS!AK19,ROUND(AJ19*(1+0.5/100),0))</f>
        <v>75249</v>
      </c>
      <c r="AL19">
        <f>IF('[2]distribution-of-urban-rural-pop'!$M22=1,[1]counties_population_KNBS!AL19,ROUND(AK19*(1+0.5/100),0))</f>
        <v>75625</v>
      </c>
      <c r="AM19">
        <f>IF('[2]distribution-of-urban-rural-pop'!$M22=1,[1]counties_population_KNBS!AM19,ROUND(AL19*(1+0.5/100),0))</f>
        <v>76003</v>
      </c>
      <c r="AN19">
        <f>IF('[2]distribution-of-urban-rural-pop'!$M22=1,[1]counties_population_KNBS!AN19,ROUND(AM19*(1+0.5/100),0))</f>
        <v>76383</v>
      </c>
      <c r="AO19">
        <f>IF('[2]distribution-of-urban-rural-pop'!$M22=1,[1]counties_population_KNBS!AO19,ROUND(AN19*(1+0.5/100),0))</f>
        <v>76765</v>
      </c>
      <c r="AP19">
        <f>IF('[2]distribution-of-urban-rural-pop'!$M22=1,[1]counties_population_KNBS!AP19,ROUND(AO19*(1+0.5/100),0))</f>
        <v>77149</v>
      </c>
      <c r="AQ19">
        <f>IF('[2]distribution-of-urban-rural-pop'!$M22=1,[1]counties_population_KNBS!AQ19,ROUND(AP19*(1+0.5/100),0))</f>
        <v>77535</v>
      </c>
      <c r="AR19">
        <f>IF('[2]distribution-of-urban-rural-pop'!$M22=1,[1]counties_population_KNBS!AR19,ROUND(AQ19*(1+0.5/100),0))</f>
        <v>77923</v>
      </c>
      <c r="AS19">
        <f>IF('[2]distribution-of-urban-rural-pop'!$M22=1,[1]counties_population_KNBS!AS19,ROUND(AR19*(1+0.5/100),0))</f>
        <v>78313</v>
      </c>
      <c r="AT19">
        <f>IF('[2]distribution-of-urban-rural-pop'!$M22=1,[1]counties_population_KNBS!AT19,ROUND(AS19*(1+0.5/100),0))</f>
        <v>78705</v>
      </c>
      <c r="AU19">
        <f>IF('[2]distribution-of-urban-rural-pop'!$M22=1,[1]counties_population_KNBS!AU19,ROUND(AT19*(1+0.5/100),0))</f>
        <v>79099</v>
      </c>
      <c r="AV19">
        <f>IF('[2]distribution-of-urban-rural-pop'!$M22=1,[1]counties_population_KNBS!AV19,ROUND(AU19*(1+0.5/100),0))</f>
        <v>79494</v>
      </c>
      <c r="AW19">
        <f>IF('[2]distribution-of-urban-rural-pop'!$M22=1,[1]counties_population_KNBS!AW19,ROUND(AV19*(1+0.5/100),0))</f>
        <v>79891</v>
      </c>
      <c r="AX19">
        <f>IF('[2]distribution-of-urban-rural-pop'!$M22=1,[1]counties_population_KNBS!AX19,ROUND(AW19*(1+0.5/100),0))</f>
        <v>80290</v>
      </c>
      <c r="AY19">
        <f>IF('[2]distribution-of-urban-rural-pop'!$M22=1,[1]counties_population_KNBS!AY19,ROUND(AX19*(1+0.5/100),0))</f>
        <v>80691</v>
      </c>
      <c r="AZ19">
        <f>IF('[2]distribution-of-urban-rural-pop'!$M22=1,[1]counties_population_KNBS!AZ19,ROUND(AY19*(1+0.5/100),0))</f>
        <v>81094</v>
      </c>
      <c r="BA19">
        <f>IF('[2]distribution-of-urban-rural-pop'!$M22=1,[1]counties_population_KNBS!BA19,ROUND(AZ19*(1+0.5/100),0))</f>
        <v>81499</v>
      </c>
      <c r="BB19">
        <f>IF('[2]distribution-of-urban-rural-pop'!$M22=1,[1]counties_population_KNBS!BB19,ROUND(BA19*(1+0.5/100),0))</f>
        <v>81906</v>
      </c>
      <c r="BC19">
        <f>IF('[2]distribution-of-urban-rural-pop'!$M22=1,[1]counties_population_KNBS!BC19,ROUND(BB19*(1+0.5/100),0))</f>
        <v>82316</v>
      </c>
    </row>
    <row r="20" spans="1:55" x14ac:dyDescent="0.35">
      <c r="A20" t="s">
        <v>57</v>
      </c>
      <c r="B20" t="s">
        <v>58</v>
      </c>
      <c r="C20" t="s">
        <v>59</v>
      </c>
      <c r="D20" s="1">
        <f>ROUND([1]counties_population_KNBS!D20*'[2]distribution-of-urban-rural-pop'!M23,0)</f>
        <v>151833</v>
      </c>
      <c r="E20">
        <f>IF('[2]distribution-of-urban-rural-pop'!$M23=1,[1]counties_population_KNBS!E20,ROUND(D20*(1+0.5/100),0))</f>
        <v>152592</v>
      </c>
      <c r="F20">
        <f>IF('[2]distribution-of-urban-rural-pop'!$M23=1,[1]counties_population_KNBS!F20,ROUND(E20*(1+0.5/100),0))</f>
        <v>153355</v>
      </c>
      <c r="G20">
        <f>IF('[2]distribution-of-urban-rural-pop'!$M23=1,[1]counties_population_KNBS!G20,ROUND(F20*(1+0.5/100),0))</f>
        <v>154122</v>
      </c>
      <c r="H20">
        <f>IF('[2]distribution-of-urban-rural-pop'!$M23=1,[1]counties_population_KNBS!H20,ROUND(G20*(1+0.5/100),0))</f>
        <v>154893</v>
      </c>
      <c r="I20">
        <f>IF('[2]distribution-of-urban-rural-pop'!$M23=1,[1]counties_population_KNBS!I20,ROUND(H20*(1+0.5/100),0))</f>
        <v>155667</v>
      </c>
      <c r="J20">
        <f>IF('[2]distribution-of-urban-rural-pop'!$M23=1,[1]counties_population_KNBS!J20,ROUND(I20*(1+0.5/100),0))</f>
        <v>156445</v>
      </c>
      <c r="K20">
        <f>IF('[2]distribution-of-urban-rural-pop'!$M23=1,[1]counties_population_KNBS!K20,ROUND(J20*(1+0.5/100),0))</f>
        <v>157227</v>
      </c>
      <c r="L20">
        <f>IF('[2]distribution-of-urban-rural-pop'!$M23=1,[1]counties_population_KNBS!L20,ROUND(K20*(1+0.5/100),0))</f>
        <v>158013</v>
      </c>
      <c r="M20">
        <f>IF('[2]distribution-of-urban-rural-pop'!$M23=1,[1]counties_population_KNBS!M20,ROUND(L20*(1+0.5/100),0))</f>
        <v>158803</v>
      </c>
      <c r="N20">
        <f>IF('[2]distribution-of-urban-rural-pop'!$M23=1,[1]counties_population_KNBS!N20,ROUND(M20*(1+0.5/100),0))</f>
        <v>159597</v>
      </c>
      <c r="O20">
        <f>IF('[2]distribution-of-urban-rural-pop'!$M23=1,[1]counties_population_KNBS!O20,ROUND(N20*(1+0.5/100),0))</f>
        <v>160395</v>
      </c>
      <c r="P20">
        <f>IF('[2]distribution-of-urban-rural-pop'!$M23=1,[1]counties_population_KNBS!P20,ROUND(O20*(1+0.5/100),0))</f>
        <v>161197</v>
      </c>
      <c r="Q20">
        <f>IF('[2]distribution-of-urban-rural-pop'!$M23=1,[1]counties_population_KNBS!Q20,ROUND(P20*(1+0.5/100),0))</f>
        <v>162003</v>
      </c>
      <c r="R20">
        <f>IF('[2]distribution-of-urban-rural-pop'!$M23=1,[1]counties_population_KNBS!R20,ROUND(Q20*(1+0.5/100),0))</f>
        <v>162813</v>
      </c>
      <c r="S20">
        <f>IF('[2]distribution-of-urban-rural-pop'!$M23=1,[1]counties_population_KNBS!S20,ROUND(R20*(1+0.5/100),0))</f>
        <v>163627</v>
      </c>
      <c r="T20">
        <f>IF('[2]distribution-of-urban-rural-pop'!$M23=1,[1]counties_population_KNBS!T20,ROUND(S20*(1+0.5/100),0))</f>
        <v>164445</v>
      </c>
      <c r="U20">
        <f>IF('[2]distribution-of-urban-rural-pop'!$M23=1,[1]counties_population_KNBS!U20,ROUND(T20*(1+0.5/100),0))</f>
        <v>165267</v>
      </c>
      <c r="V20">
        <f>IF('[2]distribution-of-urban-rural-pop'!$M23=1,[1]counties_population_KNBS!V20,ROUND(U20*(1+0.5/100),0))</f>
        <v>166093</v>
      </c>
      <c r="W20">
        <f>IF('[2]distribution-of-urban-rural-pop'!$M23=1,[1]counties_population_KNBS!W20,ROUND(V20*(1+0.5/100),0))</f>
        <v>166923</v>
      </c>
      <c r="X20">
        <f>IF('[2]distribution-of-urban-rural-pop'!$M23=1,[1]counties_population_KNBS!X20,ROUND(W20*(1+0.5/100),0))</f>
        <v>167758</v>
      </c>
      <c r="Y20">
        <f>IF('[2]distribution-of-urban-rural-pop'!$M23=1,[1]counties_population_KNBS!Y20,ROUND(X20*(1+0.5/100),0))</f>
        <v>168597</v>
      </c>
      <c r="Z20">
        <f>IF('[2]distribution-of-urban-rural-pop'!$M23=1,[1]counties_population_KNBS!Z20,ROUND(Y20*(1+0.5/100),0))</f>
        <v>169440</v>
      </c>
      <c r="AA20">
        <f>IF('[2]distribution-of-urban-rural-pop'!$M23=1,[1]counties_population_KNBS!AA20,ROUND(Z20*(1+0.5/100),0))</f>
        <v>170287</v>
      </c>
      <c r="AB20">
        <f>IF('[2]distribution-of-urban-rural-pop'!$M23=1,[1]counties_population_KNBS!AB20,ROUND(AA20*(1+0.5/100),0))</f>
        <v>171138</v>
      </c>
      <c r="AC20">
        <f>IF('[2]distribution-of-urban-rural-pop'!$M23=1,[1]counties_population_KNBS!AC20,ROUND(AB20*(1+0.5/100),0))</f>
        <v>171994</v>
      </c>
      <c r="AD20">
        <f>IF('[2]distribution-of-urban-rural-pop'!$M23=1,[1]counties_population_KNBS!AD20,ROUND(AC20*(1+0.5/100),0))</f>
        <v>172854</v>
      </c>
      <c r="AE20">
        <f>IF('[2]distribution-of-urban-rural-pop'!$M23=1,[1]counties_population_KNBS!AE20,ROUND(AD20*(1+0.5/100),0))</f>
        <v>173718</v>
      </c>
      <c r="AF20">
        <f>IF('[2]distribution-of-urban-rural-pop'!$M23=1,[1]counties_population_KNBS!AF20,ROUND(AE20*(1+0.5/100),0))</f>
        <v>174587</v>
      </c>
      <c r="AG20">
        <f>IF('[2]distribution-of-urban-rural-pop'!$M23=1,[1]counties_population_KNBS!AG20,ROUND(AF20*(1+0.5/100),0))</f>
        <v>175460</v>
      </c>
      <c r="AH20">
        <f>IF('[2]distribution-of-urban-rural-pop'!$M23=1,[1]counties_population_KNBS!AH20,ROUND(AG20*(1+0.5/100),0))</f>
        <v>176337</v>
      </c>
      <c r="AI20">
        <f>IF('[2]distribution-of-urban-rural-pop'!$M23=1,[1]counties_population_KNBS!AI20,ROUND(AH20*(1+0.5/100),0))</f>
        <v>177219</v>
      </c>
      <c r="AJ20">
        <f>IF('[2]distribution-of-urban-rural-pop'!$M23=1,[1]counties_population_KNBS!AJ20,ROUND(AI20*(1+0.5/100),0))</f>
        <v>178105</v>
      </c>
      <c r="AK20">
        <f>IF('[2]distribution-of-urban-rural-pop'!$M23=1,[1]counties_population_KNBS!AK20,ROUND(AJ20*(1+0.5/100),0))</f>
        <v>178996</v>
      </c>
      <c r="AL20">
        <f>IF('[2]distribution-of-urban-rural-pop'!$M23=1,[1]counties_population_KNBS!AL20,ROUND(AK20*(1+0.5/100),0))</f>
        <v>179891</v>
      </c>
      <c r="AM20">
        <f>IF('[2]distribution-of-urban-rural-pop'!$M23=1,[1]counties_population_KNBS!AM20,ROUND(AL20*(1+0.5/100),0))</f>
        <v>180790</v>
      </c>
      <c r="AN20">
        <f>IF('[2]distribution-of-urban-rural-pop'!$M23=1,[1]counties_population_KNBS!AN20,ROUND(AM20*(1+0.5/100),0))</f>
        <v>181694</v>
      </c>
      <c r="AO20">
        <f>IF('[2]distribution-of-urban-rural-pop'!$M23=1,[1]counties_population_KNBS!AO20,ROUND(AN20*(1+0.5/100),0))</f>
        <v>182602</v>
      </c>
      <c r="AP20">
        <f>IF('[2]distribution-of-urban-rural-pop'!$M23=1,[1]counties_population_KNBS!AP20,ROUND(AO20*(1+0.5/100),0))</f>
        <v>183515</v>
      </c>
      <c r="AQ20">
        <f>IF('[2]distribution-of-urban-rural-pop'!$M23=1,[1]counties_population_KNBS!AQ20,ROUND(AP20*(1+0.5/100),0))</f>
        <v>184433</v>
      </c>
      <c r="AR20">
        <f>IF('[2]distribution-of-urban-rural-pop'!$M23=1,[1]counties_population_KNBS!AR20,ROUND(AQ20*(1+0.5/100),0))</f>
        <v>185355</v>
      </c>
      <c r="AS20">
        <f>IF('[2]distribution-of-urban-rural-pop'!$M23=1,[1]counties_population_KNBS!AS20,ROUND(AR20*(1+0.5/100),0))</f>
        <v>186282</v>
      </c>
      <c r="AT20">
        <f>IF('[2]distribution-of-urban-rural-pop'!$M23=1,[1]counties_population_KNBS!AT20,ROUND(AS20*(1+0.5/100),0))</f>
        <v>187213</v>
      </c>
      <c r="AU20">
        <f>IF('[2]distribution-of-urban-rural-pop'!$M23=1,[1]counties_population_KNBS!AU20,ROUND(AT20*(1+0.5/100),0))</f>
        <v>188149</v>
      </c>
      <c r="AV20">
        <f>IF('[2]distribution-of-urban-rural-pop'!$M23=1,[1]counties_population_KNBS!AV20,ROUND(AU20*(1+0.5/100),0))</f>
        <v>189090</v>
      </c>
      <c r="AW20">
        <f>IF('[2]distribution-of-urban-rural-pop'!$M23=1,[1]counties_population_KNBS!AW20,ROUND(AV20*(1+0.5/100),0))</f>
        <v>190035</v>
      </c>
      <c r="AX20">
        <f>IF('[2]distribution-of-urban-rural-pop'!$M23=1,[1]counties_population_KNBS!AX20,ROUND(AW20*(1+0.5/100),0))</f>
        <v>190985</v>
      </c>
      <c r="AY20">
        <f>IF('[2]distribution-of-urban-rural-pop'!$M23=1,[1]counties_population_KNBS!AY20,ROUND(AX20*(1+0.5/100),0))</f>
        <v>191940</v>
      </c>
      <c r="AZ20">
        <f>IF('[2]distribution-of-urban-rural-pop'!$M23=1,[1]counties_population_KNBS!AZ20,ROUND(AY20*(1+0.5/100),0))</f>
        <v>192900</v>
      </c>
      <c r="BA20">
        <f>IF('[2]distribution-of-urban-rural-pop'!$M23=1,[1]counties_population_KNBS!BA20,ROUND(AZ20*(1+0.5/100),0))</f>
        <v>193865</v>
      </c>
      <c r="BB20">
        <f>IF('[2]distribution-of-urban-rural-pop'!$M23=1,[1]counties_population_KNBS!BB20,ROUND(BA20*(1+0.5/100),0))</f>
        <v>194834</v>
      </c>
      <c r="BC20">
        <f>IF('[2]distribution-of-urban-rural-pop'!$M23=1,[1]counties_population_KNBS!BC20,ROUND(BB20*(1+0.5/100),0))</f>
        <v>195808</v>
      </c>
    </row>
    <row r="21" spans="1:55" x14ac:dyDescent="0.35">
      <c r="A21" t="s">
        <v>60</v>
      </c>
      <c r="B21" t="s">
        <v>61</v>
      </c>
      <c r="C21" t="s">
        <v>62</v>
      </c>
      <c r="D21" s="1">
        <f>ROUND([1]counties_population_KNBS!D21*'[2]distribution-of-urban-rural-pop'!M24,0)</f>
        <v>134290</v>
      </c>
      <c r="E21">
        <f>IF('[2]distribution-of-urban-rural-pop'!$M24=1,[1]counties_population_KNBS!E21,ROUND(D21*(1+0.5/100),0))</f>
        <v>134961</v>
      </c>
      <c r="F21">
        <f>IF('[2]distribution-of-urban-rural-pop'!$M24=1,[1]counties_population_KNBS!F21,ROUND(E21*(1+0.5/100),0))</f>
        <v>135636</v>
      </c>
      <c r="G21">
        <f>IF('[2]distribution-of-urban-rural-pop'!$M24=1,[1]counties_population_KNBS!G21,ROUND(F21*(1+0.5/100),0))</f>
        <v>136314</v>
      </c>
      <c r="H21">
        <f>IF('[2]distribution-of-urban-rural-pop'!$M24=1,[1]counties_population_KNBS!H21,ROUND(G21*(1+0.5/100),0))</f>
        <v>136996</v>
      </c>
      <c r="I21">
        <f>IF('[2]distribution-of-urban-rural-pop'!$M24=1,[1]counties_population_KNBS!I21,ROUND(H21*(1+0.5/100),0))</f>
        <v>137681</v>
      </c>
      <c r="J21">
        <f>IF('[2]distribution-of-urban-rural-pop'!$M24=1,[1]counties_population_KNBS!J21,ROUND(I21*(1+0.5/100),0))</f>
        <v>138369</v>
      </c>
      <c r="K21">
        <f>IF('[2]distribution-of-urban-rural-pop'!$M24=1,[1]counties_population_KNBS!K21,ROUND(J21*(1+0.5/100),0))</f>
        <v>139061</v>
      </c>
      <c r="L21">
        <f>IF('[2]distribution-of-urban-rural-pop'!$M24=1,[1]counties_population_KNBS!L21,ROUND(K21*(1+0.5/100),0))</f>
        <v>139756</v>
      </c>
      <c r="M21">
        <f>IF('[2]distribution-of-urban-rural-pop'!$M24=1,[1]counties_population_KNBS!M21,ROUND(L21*(1+0.5/100),0))</f>
        <v>140455</v>
      </c>
      <c r="N21">
        <f>IF('[2]distribution-of-urban-rural-pop'!$M24=1,[1]counties_population_KNBS!N21,ROUND(M21*(1+0.5/100),0))</f>
        <v>141157</v>
      </c>
      <c r="O21">
        <f>IF('[2]distribution-of-urban-rural-pop'!$M24=1,[1]counties_population_KNBS!O21,ROUND(N21*(1+0.5/100),0))</f>
        <v>141863</v>
      </c>
      <c r="P21">
        <f>IF('[2]distribution-of-urban-rural-pop'!$M24=1,[1]counties_population_KNBS!P21,ROUND(O21*(1+0.5/100),0))</f>
        <v>142572</v>
      </c>
      <c r="Q21">
        <f>IF('[2]distribution-of-urban-rural-pop'!$M24=1,[1]counties_population_KNBS!Q21,ROUND(P21*(1+0.5/100),0))</f>
        <v>143285</v>
      </c>
      <c r="R21">
        <f>IF('[2]distribution-of-urban-rural-pop'!$M24=1,[1]counties_population_KNBS!R21,ROUND(Q21*(1+0.5/100),0))</f>
        <v>144001</v>
      </c>
      <c r="S21">
        <f>IF('[2]distribution-of-urban-rural-pop'!$M24=1,[1]counties_population_KNBS!S21,ROUND(R21*(1+0.5/100),0))</f>
        <v>144721</v>
      </c>
      <c r="T21">
        <f>IF('[2]distribution-of-urban-rural-pop'!$M24=1,[1]counties_population_KNBS!T21,ROUND(S21*(1+0.5/100),0))</f>
        <v>145445</v>
      </c>
      <c r="U21">
        <f>IF('[2]distribution-of-urban-rural-pop'!$M24=1,[1]counties_population_KNBS!U21,ROUND(T21*(1+0.5/100),0))</f>
        <v>146172</v>
      </c>
      <c r="V21">
        <f>IF('[2]distribution-of-urban-rural-pop'!$M24=1,[1]counties_population_KNBS!V21,ROUND(U21*(1+0.5/100),0))</f>
        <v>146903</v>
      </c>
      <c r="W21">
        <f>IF('[2]distribution-of-urban-rural-pop'!$M24=1,[1]counties_population_KNBS!W21,ROUND(V21*(1+0.5/100),0))</f>
        <v>147638</v>
      </c>
      <c r="X21">
        <f>IF('[2]distribution-of-urban-rural-pop'!$M24=1,[1]counties_population_KNBS!X21,ROUND(W21*(1+0.5/100),0))</f>
        <v>148376</v>
      </c>
      <c r="Y21">
        <f>IF('[2]distribution-of-urban-rural-pop'!$M24=1,[1]counties_population_KNBS!Y21,ROUND(X21*(1+0.5/100),0))</f>
        <v>149118</v>
      </c>
      <c r="Z21">
        <f>IF('[2]distribution-of-urban-rural-pop'!$M24=1,[1]counties_population_KNBS!Z21,ROUND(Y21*(1+0.5/100),0))</f>
        <v>149864</v>
      </c>
      <c r="AA21">
        <f>IF('[2]distribution-of-urban-rural-pop'!$M24=1,[1]counties_population_KNBS!AA21,ROUND(Z21*(1+0.5/100),0))</f>
        <v>150613</v>
      </c>
      <c r="AB21">
        <f>IF('[2]distribution-of-urban-rural-pop'!$M24=1,[1]counties_population_KNBS!AB21,ROUND(AA21*(1+0.5/100),0))</f>
        <v>151366</v>
      </c>
      <c r="AC21">
        <f>IF('[2]distribution-of-urban-rural-pop'!$M24=1,[1]counties_population_KNBS!AC21,ROUND(AB21*(1+0.5/100),0))</f>
        <v>152123</v>
      </c>
      <c r="AD21">
        <f>IF('[2]distribution-of-urban-rural-pop'!$M24=1,[1]counties_population_KNBS!AD21,ROUND(AC21*(1+0.5/100),0))</f>
        <v>152884</v>
      </c>
      <c r="AE21">
        <f>IF('[2]distribution-of-urban-rural-pop'!$M24=1,[1]counties_population_KNBS!AE21,ROUND(AD21*(1+0.5/100),0))</f>
        <v>153648</v>
      </c>
      <c r="AF21">
        <f>IF('[2]distribution-of-urban-rural-pop'!$M24=1,[1]counties_population_KNBS!AF21,ROUND(AE21*(1+0.5/100),0))</f>
        <v>154416</v>
      </c>
      <c r="AG21">
        <f>IF('[2]distribution-of-urban-rural-pop'!$M24=1,[1]counties_population_KNBS!AG21,ROUND(AF21*(1+0.5/100),0))</f>
        <v>155188</v>
      </c>
      <c r="AH21">
        <f>IF('[2]distribution-of-urban-rural-pop'!$M24=1,[1]counties_population_KNBS!AH21,ROUND(AG21*(1+0.5/100),0))</f>
        <v>155964</v>
      </c>
      <c r="AI21">
        <f>IF('[2]distribution-of-urban-rural-pop'!$M24=1,[1]counties_population_KNBS!AI21,ROUND(AH21*(1+0.5/100),0))</f>
        <v>156744</v>
      </c>
      <c r="AJ21">
        <f>IF('[2]distribution-of-urban-rural-pop'!$M24=1,[1]counties_population_KNBS!AJ21,ROUND(AI21*(1+0.5/100),0))</f>
        <v>157528</v>
      </c>
      <c r="AK21">
        <f>IF('[2]distribution-of-urban-rural-pop'!$M24=1,[1]counties_population_KNBS!AK21,ROUND(AJ21*(1+0.5/100),0))</f>
        <v>158316</v>
      </c>
      <c r="AL21">
        <f>IF('[2]distribution-of-urban-rural-pop'!$M24=1,[1]counties_population_KNBS!AL21,ROUND(AK21*(1+0.5/100),0))</f>
        <v>159108</v>
      </c>
      <c r="AM21">
        <f>IF('[2]distribution-of-urban-rural-pop'!$M24=1,[1]counties_population_KNBS!AM21,ROUND(AL21*(1+0.5/100),0))</f>
        <v>159904</v>
      </c>
      <c r="AN21">
        <f>IF('[2]distribution-of-urban-rural-pop'!$M24=1,[1]counties_population_KNBS!AN21,ROUND(AM21*(1+0.5/100),0))</f>
        <v>160704</v>
      </c>
      <c r="AO21">
        <f>IF('[2]distribution-of-urban-rural-pop'!$M24=1,[1]counties_population_KNBS!AO21,ROUND(AN21*(1+0.5/100),0))</f>
        <v>161508</v>
      </c>
      <c r="AP21">
        <f>IF('[2]distribution-of-urban-rural-pop'!$M24=1,[1]counties_population_KNBS!AP21,ROUND(AO21*(1+0.5/100),0))</f>
        <v>162316</v>
      </c>
      <c r="AQ21">
        <f>IF('[2]distribution-of-urban-rural-pop'!$M24=1,[1]counties_population_KNBS!AQ21,ROUND(AP21*(1+0.5/100),0))</f>
        <v>163128</v>
      </c>
      <c r="AR21">
        <f>IF('[2]distribution-of-urban-rural-pop'!$M24=1,[1]counties_population_KNBS!AR21,ROUND(AQ21*(1+0.5/100),0))</f>
        <v>163944</v>
      </c>
      <c r="AS21">
        <f>IF('[2]distribution-of-urban-rural-pop'!$M24=1,[1]counties_population_KNBS!AS21,ROUND(AR21*(1+0.5/100),0))</f>
        <v>164764</v>
      </c>
      <c r="AT21">
        <f>IF('[2]distribution-of-urban-rural-pop'!$M24=1,[1]counties_population_KNBS!AT21,ROUND(AS21*(1+0.5/100),0))</f>
        <v>165588</v>
      </c>
      <c r="AU21">
        <f>IF('[2]distribution-of-urban-rural-pop'!$M24=1,[1]counties_population_KNBS!AU21,ROUND(AT21*(1+0.5/100),0))</f>
        <v>166416</v>
      </c>
      <c r="AV21">
        <f>IF('[2]distribution-of-urban-rural-pop'!$M24=1,[1]counties_population_KNBS!AV21,ROUND(AU21*(1+0.5/100),0))</f>
        <v>167248</v>
      </c>
      <c r="AW21">
        <f>IF('[2]distribution-of-urban-rural-pop'!$M24=1,[1]counties_population_KNBS!AW21,ROUND(AV21*(1+0.5/100),0))</f>
        <v>168084</v>
      </c>
      <c r="AX21">
        <f>IF('[2]distribution-of-urban-rural-pop'!$M24=1,[1]counties_population_KNBS!AX21,ROUND(AW21*(1+0.5/100),0))</f>
        <v>168924</v>
      </c>
      <c r="AY21">
        <f>IF('[2]distribution-of-urban-rural-pop'!$M24=1,[1]counties_population_KNBS!AY21,ROUND(AX21*(1+0.5/100),0))</f>
        <v>169769</v>
      </c>
      <c r="AZ21">
        <f>IF('[2]distribution-of-urban-rural-pop'!$M24=1,[1]counties_population_KNBS!AZ21,ROUND(AY21*(1+0.5/100),0))</f>
        <v>170618</v>
      </c>
      <c r="BA21">
        <f>IF('[2]distribution-of-urban-rural-pop'!$M24=1,[1]counties_population_KNBS!BA21,ROUND(AZ21*(1+0.5/100),0))</f>
        <v>171471</v>
      </c>
      <c r="BB21">
        <f>IF('[2]distribution-of-urban-rural-pop'!$M24=1,[1]counties_population_KNBS!BB21,ROUND(BA21*(1+0.5/100),0))</f>
        <v>172328</v>
      </c>
      <c r="BC21">
        <f>IF('[2]distribution-of-urban-rural-pop'!$M24=1,[1]counties_population_KNBS!BC21,ROUND(BB21*(1+0.5/100),0))</f>
        <v>173190</v>
      </c>
    </row>
    <row r="22" spans="1:55" x14ac:dyDescent="0.35">
      <c r="A22" t="s">
        <v>63</v>
      </c>
      <c r="B22" t="s">
        <v>64</v>
      </c>
      <c r="C22" t="s">
        <v>65</v>
      </c>
      <c r="D22" s="1">
        <f>ROUND([1]counties_population_KNBS!D22*'[2]distribution-of-urban-rural-pop'!M25,0)</f>
        <v>116230</v>
      </c>
      <c r="E22">
        <f>IF('[2]distribution-of-urban-rural-pop'!$M25=1,[1]counties_population_KNBS!E22,ROUND(D22*(1+0.5/100),0))</f>
        <v>116811</v>
      </c>
      <c r="F22">
        <f>IF('[2]distribution-of-urban-rural-pop'!$M25=1,[1]counties_population_KNBS!F22,ROUND(E22*(1+0.5/100),0))</f>
        <v>117395</v>
      </c>
      <c r="G22">
        <f>IF('[2]distribution-of-urban-rural-pop'!$M25=1,[1]counties_population_KNBS!G22,ROUND(F22*(1+0.5/100),0))</f>
        <v>117982</v>
      </c>
      <c r="H22">
        <f>IF('[2]distribution-of-urban-rural-pop'!$M25=1,[1]counties_population_KNBS!H22,ROUND(G22*(1+0.5/100),0))</f>
        <v>118572</v>
      </c>
      <c r="I22">
        <f>IF('[2]distribution-of-urban-rural-pop'!$M25=1,[1]counties_population_KNBS!I22,ROUND(H22*(1+0.5/100),0))</f>
        <v>119165</v>
      </c>
      <c r="J22">
        <f>IF('[2]distribution-of-urban-rural-pop'!$M25=1,[1]counties_population_KNBS!J22,ROUND(I22*(1+0.5/100),0))</f>
        <v>119761</v>
      </c>
      <c r="K22">
        <f>IF('[2]distribution-of-urban-rural-pop'!$M25=1,[1]counties_population_KNBS!K22,ROUND(J22*(1+0.5/100),0))</f>
        <v>120360</v>
      </c>
      <c r="L22">
        <f>IF('[2]distribution-of-urban-rural-pop'!$M25=1,[1]counties_population_KNBS!L22,ROUND(K22*(1+0.5/100),0))</f>
        <v>120962</v>
      </c>
      <c r="M22">
        <f>IF('[2]distribution-of-urban-rural-pop'!$M25=1,[1]counties_population_KNBS!M22,ROUND(L22*(1+0.5/100),0))</f>
        <v>121567</v>
      </c>
      <c r="N22">
        <f>IF('[2]distribution-of-urban-rural-pop'!$M25=1,[1]counties_population_KNBS!N22,ROUND(M22*(1+0.5/100),0))</f>
        <v>122175</v>
      </c>
      <c r="O22">
        <f>IF('[2]distribution-of-urban-rural-pop'!$M25=1,[1]counties_population_KNBS!O22,ROUND(N22*(1+0.5/100),0))</f>
        <v>122786</v>
      </c>
      <c r="P22">
        <f>IF('[2]distribution-of-urban-rural-pop'!$M25=1,[1]counties_population_KNBS!P22,ROUND(O22*(1+0.5/100),0))</f>
        <v>123400</v>
      </c>
      <c r="Q22">
        <f>IF('[2]distribution-of-urban-rural-pop'!$M25=1,[1]counties_population_KNBS!Q22,ROUND(P22*(1+0.5/100),0))</f>
        <v>124017</v>
      </c>
      <c r="R22">
        <f>IF('[2]distribution-of-urban-rural-pop'!$M25=1,[1]counties_population_KNBS!R22,ROUND(Q22*(1+0.5/100),0))</f>
        <v>124637</v>
      </c>
      <c r="S22">
        <f>IF('[2]distribution-of-urban-rural-pop'!$M25=1,[1]counties_population_KNBS!S22,ROUND(R22*(1+0.5/100),0))</f>
        <v>125260</v>
      </c>
      <c r="T22">
        <f>IF('[2]distribution-of-urban-rural-pop'!$M25=1,[1]counties_population_KNBS!T22,ROUND(S22*(1+0.5/100),0))</f>
        <v>125886</v>
      </c>
      <c r="U22">
        <f>IF('[2]distribution-of-urban-rural-pop'!$M25=1,[1]counties_population_KNBS!U22,ROUND(T22*(1+0.5/100),0))</f>
        <v>126515</v>
      </c>
      <c r="V22">
        <f>IF('[2]distribution-of-urban-rural-pop'!$M25=1,[1]counties_population_KNBS!V22,ROUND(U22*(1+0.5/100),0))</f>
        <v>127148</v>
      </c>
      <c r="W22">
        <f>IF('[2]distribution-of-urban-rural-pop'!$M25=1,[1]counties_population_KNBS!W22,ROUND(V22*(1+0.5/100),0))</f>
        <v>127784</v>
      </c>
      <c r="X22">
        <f>IF('[2]distribution-of-urban-rural-pop'!$M25=1,[1]counties_population_KNBS!X22,ROUND(W22*(1+0.5/100),0))</f>
        <v>128423</v>
      </c>
      <c r="Y22">
        <f>IF('[2]distribution-of-urban-rural-pop'!$M25=1,[1]counties_population_KNBS!Y22,ROUND(X22*(1+0.5/100),0))</f>
        <v>129065</v>
      </c>
      <c r="Z22">
        <f>IF('[2]distribution-of-urban-rural-pop'!$M25=1,[1]counties_population_KNBS!Z22,ROUND(Y22*(1+0.5/100),0))</f>
        <v>129710</v>
      </c>
      <c r="AA22">
        <f>IF('[2]distribution-of-urban-rural-pop'!$M25=1,[1]counties_population_KNBS!AA22,ROUND(Z22*(1+0.5/100),0))</f>
        <v>130359</v>
      </c>
      <c r="AB22">
        <f>IF('[2]distribution-of-urban-rural-pop'!$M25=1,[1]counties_population_KNBS!AB22,ROUND(AA22*(1+0.5/100),0))</f>
        <v>131011</v>
      </c>
      <c r="AC22">
        <f>IF('[2]distribution-of-urban-rural-pop'!$M25=1,[1]counties_population_KNBS!AC22,ROUND(AB22*(1+0.5/100),0))</f>
        <v>131666</v>
      </c>
      <c r="AD22">
        <f>IF('[2]distribution-of-urban-rural-pop'!$M25=1,[1]counties_population_KNBS!AD22,ROUND(AC22*(1+0.5/100),0))</f>
        <v>132324</v>
      </c>
      <c r="AE22">
        <f>IF('[2]distribution-of-urban-rural-pop'!$M25=1,[1]counties_population_KNBS!AE22,ROUND(AD22*(1+0.5/100),0))</f>
        <v>132986</v>
      </c>
      <c r="AF22">
        <f>IF('[2]distribution-of-urban-rural-pop'!$M25=1,[1]counties_population_KNBS!AF22,ROUND(AE22*(1+0.5/100),0))</f>
        <v>133651</v>
      </c>
      <c r="AG22">
        <f>IF('[2]distribution-of-urban-rural-pop'!$M25=1,[1]counties_population_KNBS!AG22,ROUND(AF22*(1+0.5/100),0))</f>
        <v>134319</v>
      </c>
      <c r="AH22">
        <f>IF('[2]distribution-of-urban-rural-pop'!$M25=1,[1]counties_population_KNBS!AH22,ROUND(AG22*(1+0.5/100),0))</f>
        <v>134991</v>
      </c>
      <c r="AI22">
        <f>IF('[2]distribution-of-urban-rural-pop'!$M25=1,[1]counties_population_KNBS!AI22,ROUND(AH22*(1+0.5/100),0))</f>
        <v>135666</v>
      </c>
      <c r="AJ22">
        <f>IF('[2]distribution-of-urban-rural-pop'!$M25=1,[1]counties_population_KNBS!AJ22,ROUND(AI22*(1+0.5/100),0))</f>
        <v>136344</v>
      </c>
      <c r="AK22">
        <f>IF('[2]distribution-of-urban-rural-pop'!$M25=1,[1]counties_population_KNBS!AK22,ROUND(AJ22*(1+0.5/100),0))</f>
        <v>137026</v>
      </c>
      <c r="AL22">
        <f>IF('[2]distribution-of-urban-rural-pop'!$M25=1,[1]counties_population_KNBS!AL22,ROUND(AK22*(1+0.5/100),0))</f>
        <v>137711</v>
      </c>
      <c r="AM22">
        <f>IF('[2]distribution-of-urban-rural-pop'!$M25=1,[1]counties_population_KNBS!AM22,ROUND(AL22*(1+0.5/100),0))</f>
        <v>138400</v>
      </c>
      <c r="AN22">
        <f>IF('[2]distribution-of-urban-rural-pop'!$M25=1,[1]counties_population_KNBS!AN22,ROUND(AM22*(1+0.5/100),0))</f>
        <v>139092</v>
      </c>
      <c r="AO22">
        <f>IF('[2]distribution-of-urban-rural-pop'!$M25=1,[1]counties_population_KNBS!AO22,ROUND(AN22*(1+0.5/100),0))</f>
        <v>139787</v>
      </c>
      <c r="AP22">
        <f>IF('[2]distribution-of-urban-rural-pop'!$M25=1,[1]counties_population_KNBS!AP22,ROUND(AO22*(1+0.5/100),0))</f>
        <v>140486</v>
      </c>
      <c r="AQ22">
        <f>IF('[2]distribution-of-urban-rural-pop'!$M25=1,[1]counties_population_KNBS!AQ22,ROUND(AP22*(1+0.5/100),0))</f>
        <v>141188</v>
      </c>
      <c r="AR22">
        <f>IF('[2]distribution-of-urban-rural-pop'!$M25=1,[1]counties_population_KNBS!AR22,ROUND(AQ22*(1+0.5/100),0))</f>
        <v>141894</v>
      </c>
      <c r="AS22">
        <f>IF('[2]distribution-of-urban-rural-pop'!$M25=1,[1]counties_population_KNBS!AS22,ROUND(AR22*(1+0.5/100),0))</f>
        <v>142603</v>
      </c>
      <c r="AT22">
        <f>IF('[2]distribution-of-urban-rural-pop'!$M25=1,[1]counties_population_KNBS!AT22,ROUND(AS22*(1+0.5/100),0))</f>
        <v>143316</v>
      </c>
      <c r="AU22">
        <f>IF('[2]distribution-of-urban-rural-pop'!$M25=1,[1]counties_population_KNBS!AU22,ROUND(AT22*(1+0.5/100),0))</f>
        <v>144033</v>
      </c>
      <c r="AV22">
        <f>IF('[2]distribution-of-urban-rural-pop'!$M25=1,[1]counties_population_KNBS!AV22,ROUND(AU22*(1+0.5/100),0))</f>
        <v>144753</v>
      </c>
      <c r="AW22">
        <f>IF('[2]distribution-of-urban-rural-pop'!$M25=1,[1]counties_population_KNBS!AW22,ROUND(AV22*(1+0.5/100),0))</f>
        <v>145477</v>
      </c>
      <c r="AX22">
        <f>IF('[2]distribution-of-urban-rural-pop'!$M25=1,[1]counties_population_KNBS!AX22,ROUND(AW22*(1+0.5/100),0))</f>
        <v>146204</v>
      </c>
      <c r="AY22">
        <f>IF('[2]distribution-of-urban-rural-pop'!$M25=1,[1]counties_population_KNBS!AY22,ROUND(AX22*(1+0.5/100),0))</f>
        <v>146935</v>
      </c>
      <c r="AZ22">
        <f>IF('[2]distribution-of-urban-rural-pop'!$M25=1,[1]counties_population_KNBS!AZ22,ROUND(AY22*(1+0.5/100),0))</f>
        <v>147670</v>
      </c>
      <c r="BA22">
        <f>IF('[2]distribution-of-urban-rural-pop'!$M25=1,[1]counties_population_KNBS!BA22,ROUND(AZ22*(1+0.5/100),0))</f>
        <v>148408</v>
      </c>
      <c r="BB22">
        <f>IF('[2]distribution-of-urban-rural-pop'!$M25=1,[1]counties_population_KNBS!BB22,ROUND(BA22*(1+0.5/100),0))</f>
        <v>149150</v>
      </c>
      <c r="BC22">
        <f>IF('[2]distribution-of-urban-rural-pop'!$M25=1,[1]counties_population_KNBS!BC22,ROUND(BB22*(1+0.5/100),0))</f>
        <v>149896</v>
      </c>
    </row>
    <row r="23" spans="1:55" x14ac:dyDescent="0.35">
      <c r="A23" t="s">
        <v>66</v>
      </c>
      <c r="B23" t="s">
        <v>67</v>
      </c>
      <c r="C23" t="s">
        <v>68</v>
      </c>
      <c r="D23" s="1">
        <f>ROUND([1]counties_population_KNBS!D23*'[2]distribution-of-urban-rural-pop'!M26,0)</f>
        <v>1716592</v>
      </c>
      <c r="E23">
        <f>IF('[2]distribution-of-urban-rural-pop'!$M26=1,[1]counties_population_KNBS!E23,ROUND(D23*(1+0.5/100),0))</f>
        <v>1725175</v>
      </c>
      <c r="F23">
        <f>IF('[2]distribution-of-urban-rural-pop'!$M26=1,[1]counties_population_KNBS!F23,ROUND(E23*(1+0.5/100),0))</f>
        <v>1733801</v>
      </c>
      <c r="G23">
        <f>IF('[2]distribution-of-urban-rural-pop'!$M26=1,[1]counties_population_KNBS!G23,ROUND(F23*(1+0.5/100),0))</f>
        <v>1742470</v>
      </c>
      <c r="H23">
        <f>IF('[2]distribution-of-urban-rural-pop'!$M26=1,[1]counties_population_KNBS!H23,ROUND(G23*(1+0.5/100),0))</f>
        <v>1751182</v>
      </c>
      <c r="I23">
        <f>IF('[2]distribution-of-urban-rural-pop'!$M26=1,[1]counties_population_KNBS!I23,ROUND(H23*(1+0.5/100),0))</f>
        <v>1759938</v>
      </c>
      <c r="J23">
        <f>IF('[2]distribution-of-urban-rural-pop'!$M26=1,[1]counties_population_KNBS!J23,ROUND(I23*(1+0.5/100),0))</f>
        <v>1768738</v>
      </c>
      <c r="K23">
        <f>IF('[2]distribution-of-urban-rural-pop'!$M26=1,[1]counties_population_KNBS!K23,ROUND(J23*(1+0.5/100),0))</f>
        <v>1777582</v>
      </c>
      <c r="L23">
        <f>IF('[2]distribution-of-urban-rural-pop'!$M26=1,[1]counties_population_KNBS!L23,ROUND(K23*(1+0.5/100),0))</f>
        <v>1786470</v>
      </c>
      <c r="M23">
        <f>IF('[2]distribution-of-urban-rural-pop'!$M26=1,[1]counties_population_KNBS!M23,ROUND(L23*(1+0.5/100),0))</f>
        <v>1795402</v>
      </c>
      <c r="N23">
        <f>IF('[2]distribution-of-urban-rural-pop'!$M26=1,[1]counties_population_KNBS!N23,ROUND(M23*(1+0.5/100),0))</f>
        <v>1804379</v>
      </c>
      <c r="O23">
        <f>IF('[2]distribution-of-urban-rural-pop'!$M26=1,[1]counties_population_KNBS!O23,ROUND(N23*(1+0.5/100),0))</f>
        <v>1813401</v>
      </c>
      <c r="P23">
        <f>IF('[2]distribution-of-urban-rural-pop'!$M26=1,[1]counties_population_KNBS!P23,ROUND(O23*(1+0.5/100),0))</f>
        <v>1822468</v>
      </c>
      <c r="Q23">
        <f>IF('[2]distribution-of-urban-rural-pop'!$M26=1,[1]counties_population_KNBS!Q23,ROUND(P23*(1+0.5/100),0))</f>
        <v>1831580</v>
      </c>
      <c r="R23">
        <f>IF('[2]distribution-of-urban-rural-pop'!$M26=1,[1]counties_population_KNBS!R23,ROUND(Q23*(1+0.5/100),0))</f>
        <v>1840738</v>
      </c>
      <c r="S23">
        <f>IF('[2]distribution-of-urban-rural-pop'!$M26=1,[1]counties_population_KNBS!S23,ROUND(R23*(1+0.5/100),0))</f>
        <v>1849942</v>
      </c>
      <c r="T23">
        <f>IF('[2]distribution-of-urban-rural-pop'!$M26=1,[1]counties_population_KNBS!T23,ROUND(S23*(1+0.5/100),0))</f>
        <v>1859192</v>
      </c>
      <c r="U23">
        <f>IF('[2]distribution-of-urban-rural-pop'!$M26=1,[1]counties_population_KNBS!U23,ROUND(T23*(1+0.5/100),0))</f>
        <v>1868488</v>
      </c>
      <c r="V23">
        <f>IF('[2]distribution-of-urban-rural-pop'!$M26=1,[1]counties_population_KNBS!V23,ROUND(U23*(1+0.5/100),0))</f>
        <v>1877830</v>
      </c>
      <c r="W23">
        <f>IF('[2]distribution-of-urban-rural-pop'!$M26=1,[1]counties_population_KNBS!W23,ROUND(V23*(1+0.5/100),0))</f>
        <v>1887219</v>
      </c>
      <c r="X23">
        <f>IF('[2]distribution-of-urban-rural-pop'!$M26=1,[1]counties_population_KNBS!X23,ROUND(W23*(1+0.5/100),0))</f>
        <v>1896655</v>
      </c>
      <c r="Y23">
        <f>IF('[2]distribution-of-urban-rural-pop'!$M26=1,[1]counties_population_KNBS!Y23,ROUND(X23*(1+0.5/100),0))</f>
        <v>1906138</v>
      </c>
      <c r="Z23">
        <f>IF('[2]distribution-of-urban-rural-pop'!$M26=1,[1]counties_population_KNBS!Z23,ROUND(Y23*(1+0.5/100),0))</f>
        <v>1915669</v>
      </c>
      <c r="AA23">
        <f>IF('[2]distribution-of-urban-rural-pop'!$M26=1,[1]counties_population_KNBS!AA23,ROUND(Z23*(1+0.5/100),0))</f>
        <v>1925247</v>
      </c>
      <c r="AB23">
        <f>IF('[2]distribution-of-urban-rural-pop'!$M26=1,[1]counties_population_KNBS!AB23,ROUND(AA23*(1+0.5/100),0))</f>
        <v>1934873</v>
      </c>
      <c r="AC23">
        <f>IF('[2]distribution-of-urban-rural-pop'!$M26=1,[1]counties_population_KNBS!AC23,ROUND(AB23*(1+0.5/100),0))</f>
        <v>1944547</v>
      </c>
      <c r="AD23">
        <f>IF('[2]distribution-of-urban-rural-pop'!$M26=1,[1]counties_population_KNBS!AD23,ROUND(AC23*(1+0.5/100),0))</f>
        <v>1954270</v>
      </c>
      <c r="AE23">
        <f>IF('[2]distribution-of-urban-rural-pop'!$M26=1,[1]counties_population_KNBS!AE23,ROUND(AD23*(1+0.5/100),0))</f>
        <v>1964041</v>
      </c>
      <c r="AF23">
        <f>IF('[2]distribution-of-urban-rural-pop'!$M26=1,[1]counties_population_KNBS!AF23,ROUND(AE23*(1+0.5/100),0))</f>
        <v>1973861</v>
      </c>
      <c r="AG23">
        <f>IF('[2]distribution-of-urban-rural-pop'!$M26=1,[1]counties_population_KNBS!AG23,ROUND(AF23*(1+0.5/100),0))</f>
        <v>1983730</v>
      </c>
      <c r="AH23">
        <f>IF('[2]distribution-of-urban-rural-pop'!$M26=1,[1]counties_population_KNBS!AH23,ROUND(AG23*(1+0.5/100),0))</f>
        <v>1993649</v>
      </c>
      <c r="AI23">
        <f>IF('[2]distribution-of-urban-rural-pop'!$M26=1,[1]counties_population_KNBS!AI23,ROUND(AH23*(1+0.5/100),0))</f>
        <v>2003617</v>
      </c>
      <c r="AJ23">
        <f>IF('[2]distribution-of-urban-rural-pop'!$M26=1,[1]counties_population_KNBS!AJ23,ROUND(AI23*(1+0.5/100),0))</f>
        <v>2013635</v>
      </c>
      <c r="AK23">
        <f>IF('[2]distribution-of-urban-rural-pop'!$M26=1,[1]counties_population_KNBS!AK23,ROUND(AJ23*(1+0.5/100),0))</f>
        <v>2023703</v>
      </c>
      <c r="AL23">
        <f>IF('[2]distribution-of-urban-rural-pop'!$M26=1,[1]counties_population_KNBS!AL23,ROUND(AK23*(1+0.5/100),0))</f>
        <v>2033822</v>
      </c>
      <c r="AM23">
        <f>IF('[2]distribution-of-urban-rural-pop'!$M26=1,[1]counties_population_KNBS!AM23,ROUND(AL23*(1+0.5/100),0))</f>
        <v>2043991</v>
      </c>
      <c r="AN23">
        <f>IF('[2]distribution-of-urban-rural-pop'!$M26=1,[1]counties_population_KNBS!AN23,ROUND(AM23*(1+0.5/100),0))</f>
        <v>2054211</v>
      </c>
      <c r="AO23">
        <f>IF('[2]distribution-of-urban-rural-pop'!$M26=1,[1]counties_population_KNBS!AO23,ROUND(AN23*(1+0.5/100),0))</f>
        <v>2064482</v>
      </c>
      <c r="AP23">
        <f>IF('[2]distribution-of-urban-rural-pop'!$M26=1,[1]counties_population_KNBS!AP23,ROUND(AO23*(1+0.5/100),0))</f>
        <v>2074804</v>
      </c>
      <c r="AQ23">
        <f>IF('[2]distribution-of-urban-rural-pop'!$M26=1,[1]counties_population_KNBS!AQ23,ROUND(AP23*(1+0.5/100),0))</f>
        <v>2085178</v>
      </c>
      <c r="AR23">
        <f>IF('[2]distribution-of-urban-rural-pop'!$M26=1,[1]counties_population_KNBS!AR23,ROUND(AQ23*(1+0.5/100),0))</f>
        <v>2095604</v>
      </c>
      <c r="AS23">
        <f>IF('[2]distribution-of-urban-rural-pop'!$M26=1,[1]counties_population_KNBS!AS23,ROUND(AR23*(1+0.5/100),0))</f>
        <v>2106082</v>
      </c>
      <c r="AT23">
        <f>IF('[2]distribution-of-urban-rural-pop'!$M26=1,[1]counties_population_KNBS!AT23,ROUND(AS23*(1+0.5/100),0))</f>
        <v>2116612</v>
      </c>
      <c r="AU23">
        <f>IF('[2]distribution-of-urban-rural-pop'!$M26=1,[1]counties_population_KNBS!AU23,ROUND(AT23*(1+0.5/100),0))</f>
        <v>2127195</v>
      </c>
      <c r="AV23">
        <f>IF('[2]distribution-of-urban-rural-pop'!$M26=1,[1]counties_population_KNBS!AV23,ROUND(AU23*(1+0.5/100),0))</f>
        <v>2137831</v>
      </c>
      <c r="AW23">
        <f>IF('[2]distribution-of-urban-rural-pop'!$M26=1,[1]counties_population_KNBS!AW23,ROUND(AV23*(1+0.5/100),0))</f>
        <v>2148520</v>
      </c>
      <c r="AX23">
        <f>IF('[2]distribution-of-urban-rural-pop'!$M26=1,[1]counties_population_KNBS!AX23,ROUND(AW23*(1+0.5/100),0))</f>
        <v>2159263</v>
      </c>
      <c r="AY23">
        <f>IF('[2]distribution-of-urban-rural-pop'!$M26=1,[1]counties_population_KNBS!AY23,ROUND(AX23*(1+0.5/100),0))</f>
        <v>2170059</v>
      </c>
      <c r="AZ23">
        <f>IF('[2]distribution-of-urban-rural-pop'!$M26=1,[1]counties_population_KNBS!AZ23,ROUND(AY23*(1+0.5/100),0))</f>
        <v>2180909</v>
      </c>
      <c r="BA23">
        <f>IF('[2]distribution-of-urban-rural-pop'!$M26=1,[1]counties_population_KNBS!BA23,ROUND(AZ23*(1+0.5/100),0))</f>
        <v>2191814</v>
      </c>
      <c r="BB23">
        <f>IF('[2]distribution-of-urban-rural-pop'!$M26=1,[1]counties_population_KNBS!BB23,ROUND(BA23*(1+0.5/100),0))</f>
        <v>2202773</v>
      </c>
      <c r="BC23">
        <f>IF('[2]distribution-of-urban-rural-pop'!$M26=1,[1]counties_population_KNBS!BC23,ROUND(BB23*(1+0.5/100),0))</f>
        <v>2213787</v>
      </c>
    </row>
    <row r="24" spans="1:55" x14ac:dyDescent="0.35">
      <c r="A24" t="s">
        <v>69</v>
      </c>
      <c r="B24" t="s">
        <v>70</v>
      </c>
      <c r="C24" t="s">
        <v>71</v>
      </c>
      <c r="D24" s="1">
        <f>ROUND([1]counties_population_KNBS!D24*'[2]distribution-of-urban-rural-pop'!M27,0)</f>
        <v>139046</v>
      </c>
      <c r="E24">
        <f>IF('[2]distribution-of-urban-rural-pop'!$M27=1,[1]counties_population_KNBS!E24,ROUND(D24*(1+0.5/100),0))</f>
        <v>139741</v>
      </c>
      <c r="F24">
        <f>IF('[2]distribution-of-urban-rural-pop'!$M27=1,[1]counties_population_KNBS!F24,ROUND(E24*(1+0.5/100),0))</f>
        <v>140440</v>
      </c>
      <c r="G24">
        <f>IF('[2]distribution-of-urban-rural-pop'!$M27=1,[1]counties_population_KNBS!G24,ROUND(F24*(1+0.5/100),0))</f>
        <v>141142</v>
      </c>
      <c r="H24">
        <f>IF('[2]distribution-of-urban-rural-pop'!$M27=1,[1]counties_population_KNBS!H24,ROUND(G24*(1+0.5/100),0))</f>
        <v>141848</v>
      </c>
      <c r="I24">
        <f>IF('[2]distribution-of-urban-rural-pop'!$M27=1,[1]counties_population_KNBS!I24,ROUND(H24*(1+0.5/100),0))</f>
        <v>142557</v>
      </c>
      <c r="J24">
        <f>IF('[2]distribution-of-urban-rural-pop'!$M27=1,[1]counties_population_KNBS!J24,ROUND(I24*(1+0.5/100),0))</f>
        <v>143270</v>
      </c>
      <c r="K24">
        <f>IF('[2]distribution-of-urban-rural-pop'!$M27=1,[1]counties_population_KNBS!K24,ROUND(J24*(1+0.5/100),0))</f>
        <v>143986</v>
      </c>
      <c r="L24">
        <f>IF('[2]distribution-of-urban-rural-pop'!$M27=1,[1]counties_population_KNBS!L24,ROUND(K24*(1+0.5/100),0))</f>
        <v>144706</v>
      </c>
      <c r="M24">
        <f>IF('[2]distribution-of-urban-rural-pop'!$M27=1,[1]counties_population_KNBS!M24,ROUND(L24*(1+0.5/100),0))</f>
        <v>145430</v>
      </c>
      <c r="N24">
        <f>IF('[2]distribution-of-urban-rural-pop'!$M27=1,[1]counties_population_KNBS!N24,ROUND(M24*(1+0.5/100),0))</f>
        <v>146157</v>
      </c>
      <c r="O24">
        <f>IF('[2]distribution-of-urban-rural-pop'!$M27=1,[1]counties_population_KNBS!O24,ROUND(N24*(1+0.5/100),0))</f>
        <v>146888</v>
      </c>
      <c r="P24">
        <f>IF('[2]distribution-of-urban-rural-pop'!$M27=1,[1]counties_population_KNBS!P24,ROUND(O24*(1+0.5/100),0))</f>
        <v>147622</v>
      </c>
      <c r="Q24">
        <f>IF('[2]distribution-of-urban-rural-pop'!$M27=1,[1]counties_population_KNBS!Q24,ROUND(P24*(1+0.5/100),0))</f>
        <v>148360</v>
      </c>
      <c r="R24">
        <f>IF('[2]distribution-of-urban-rural-pop'!$M27=1,[1]counties_population_KNBS!R24,ROUND(Q24*(1+0.5/100),0))</f>
        <v>149102</v>
      </c>
      <c r="S24">
        <f>IF('[2]distribution-of-urban-rural-pop'!$M27=1,[1]counties_population_KNBS!S24,ROUND(R24*(1+0.5/100),0))</f>
        <v>149848</v>
      </c>
      <c r="T24">
        <f>IF('[2]distribution-of-urban-rural-pop'!$M27=1,[1]counties_population_KNBS!T24,ROUND(S24*(1+0.5/100),0))</f>
        <v>150597</v>
      </c>
      <c r="U24">
        <f>IF('[2]distribution-of-urban-rural-pop'!$M27=1,[1]counties_population_KNBS!U24,ROUND(T24*(1+0.5/100),0))</f>
        <v>151350</v>
      </c>
      <c r="V24">
        <f>IF('[2]distribution-of-urban-rural-pop'!$M27=1,[1]counties_population_KNBS!V24,ROUND(U24*(1+0.5/100),0))</f>
        <v>152107</v>
      </c>
      <c r="W24">
        <f>IF('[2]distribution-of-urban-rural-pop'!$M27=1,[1]counties_population_KNBS!W24,ROUND(V24*(1+0.5/100),0))</f>
        <v>152868</v>
      </c>
      <c r="X24">
        <f>IF('[2]distribution-of-urban-rural-pop'!$M27=1,[1]counties_population_KNBS!X24,ROUND(W24*(1+0.5/100),0))</f>
        <v>153632</v>
      </c>
      <c r="Y24">
        <f>IF('[2]distribution-of-urban-rural-pop'!$M27=1,[1]counties_population_KNBS!Y24,ROUND(X24*(1+0.5/100),0))</f>
        <v>154400</v>
      </c>
      <c r="Z24">
        <f>IF('[2]distribution-of-urban-rural-pop'!$M27=1,[1]counties_population_KNBS!Z24,ROUND(Y24*(1+0.5/100),0))</f>
        <v>155172</v>
      </c>
      <c r="AA24">
        <f>IF('[2]distribution-of-urban-rural-pop'!$M27=1,[1]counties_population_KNBS!AA24,ROUND(Z24*(1+0.5/100),0))</f>
        <v>155948</v>
      </c>
      <c r="AB24">
        <f>IF('[2]distribution-of-urban-rural-pop'!$M27=1,[1]counties_population_KNBS!AB24,ROUND(AA24*(1+0.5/100),0))</f>
        <v>156728</v>
      </c>
      <c r="AC24">
        <f>IF('[2]distribution-of-urban-rural-pop'!$M27=1,[1]counties_population_KNBS!AC24,ROUND(AB24*(1+0.5/100),0))</f>
        <v>157512</v>
      </c>
      <c r="AD24">
        <f>IF('[2]distribution-of-urban-rural-pop'!$M27=1,[1]counties_population_KNBS!AD24,ROUND(AC24*(1+0.5/100),0))</f>
        <v>158300</v>
      </c>
      <c r="AE24">
        <f>IF('[2]distribution-of-urban-rural-pop'!$M27=1,[1]counties_population_KNBS!AE24,ROUND(AD24*(1+0.5/100),0))</f>
        <v>159092</v>
      </c>
      <c r="AF24">
        <f>IF('[2]distribution-of-urban-rural-pop'!$M27=1,[1]counties_population_KNBS!AF24,ROUND(AE24*(1+0.5/100),0))</f>
        <v>159887</v>
      </c>
      <c r="AG24">
        <f>IF('[2]distribution-of-urban-rural-pop'!$M27=1,[1]counties_population_KNBS!AG24,ROUND(AF24*(1+0.5/100),0))</f>
        <v>160686</v>
      </c>
      <c r="AH24">
        <f>IF('[2]distribution-of-urban-rural-pop'!$M27=1,[1]counties_population_KNBS!AH24,ROUND(AG24*(1+0.5/100),0))</f>
        <v>161489</v>
      </c>
      <c r="AI24">
        <f>IF('[2]distribution-of-urban-rural-pop'!$M27=1,[1]counties_population_KNBS!AI24,ROUND(AH24*(1+0.5/100),0))</f>
        <v>162296</v>
      </c>
      <c r="AJ24">
        <f>IF('[2]distribution-of-urban-rural-pop'!$M27=1,[1]counties_population_KNBS!AJ24,ROUND(AI24*(1+0.5/100),0))</f>
        <v>163107</v>
      </c>
      <c r="AK24">
        <f>IF('[2]distribution-of-urban-rural-pop'!$M27=1,[1]counties_population_KNBS!AK24,ROUND(AJ24*(1+0.5/100),0))</f>
        <v>163923</v>
      </c>
      <c r="AL24">
        <f>IF('[2]distribution-of-urban-rural-pop'!$M27=1,[1]counties_population_KNBS!AL24,ROUND(AK24*(1+0.5/100),0))</f>
        <v>164743</v>
      </c>
      <c r="AM24">
        <f>IF('[2]distribution-of-urban-rural-pop'!$M27=1,[1]counties_population_KNBS!AM24,ROUND(AL24*(1+0.5/100),0))</f>
        <v>165567</v>
      </c>
      <c r="AN24">
        <f>IF('[2]distribution-of-urban-rural-pop'!$M27=1,[1]counties_population_KNBS!AN24,ROUND(AM24*(1+0.5/100),0))</f>
        <v>166395</v>
      </c>
      <c r="AO24">
        <f>IF('[2]distribution-of-urban-rural-pop'!$M27=1,[1]counties_population_KNBS!AO24,ROUND(AN24*(1+0.5/100),0))</f>
        <v>167227</v>
      </c>
      <c r="AP24">
        <f>IF('[2]distribution-of-urban-rural-pop'!$M27=1,[1]counties_population_KNBS!AP24,ROUND(AO24*(1+0.5/100),0))</f>
        <v>168063</v>
      </c>
      <c r="AQ24">
        <f>IF('[2]distribution-of-urban-rural-pop'!$M27=1,[1]counties_population_KNBS!AQ24,ROUND(AP24*(1+0.5/100),0))</f>
        <v>168903</v>
      </c>
      <c r="AR24">
        <f>IF('[2]distribution-of-urban-rural-pop'!$M27=1,[1]counties_population_KNBS!AR24,ROUND(AQ24*(1+0.5/100),0))</f>
        <v>169748</v>
      </c>
      <c r="AS24">
        <f>IF('[2]distribution-of-urban-rural-pop'!$M27=1,[1]counties_population_KNBS!AS24,ROUND(AR24*(1+0.5/100),0))</f>
        <v>170597</v>
      </c>
      <c r="AT24">
        <f>IF('[2]distribution-of-urban-rural-pop'!$M27=1,[1]counties_population_KNBS!AT24,ROUND(AS24*(1+0.5/100),0))</f>
        <v>171450</v>
      </c>
      <c r="AU24">
        <f>IF('[2]distribution-of-urban-rural-pop'!$M27=1,[1]counties_population_KNBS!AU24,ROUND(AT24*(1+0.5/100),0))</f>
        <v>172307</v>
      </c>
      <c r="AV24">
        <f>IF('[2]distribution-of-urban-rural-pop'!$M27=1,[1]counties_population_KNBS!AV24,ROUND(AU24*(1+0.5/100),0))</f>
        <v>173169</v>
      </c>
      <c r="AW24">
        <f>IF('[2]distribution-of-urban-rural-pop'!$M27=1,[1]counties_population_KNBS!AW24,ROUND(AV24*(1+0.5/100),0))</f>
        <v>174035</v>
      </c>
      <c r="AX24">
        <f>IF('[2]distribution-of-urban-rural-pop'!$M27=1,[1]counties_population_KNBS!AX24,ROUND(AW24*(1+0.5/100),0))</f>
        <v>174905</v>
      </c>
      <c r="AY24">
        <f>IF('[2]distribution-of-urban-rural-pop'!$M27=1,[1]counties_population_KNBS!AY24,ROUND(AX24*(1+0.5/100),0))</f>
        <v>175780</v>
      </c>
      <c r="AZ24">
        <f>IF('[2]distribution-of-urban-rural-pop'!$M27=1,[1]counties_population_KNBS!AZ24,ROUND(AY24*(1+0.5/100),0))</f>
        <v>176659</v>
      </c>
      <c r="BA24">
        <f>IF('[2]distribution-of-urban-rural-pop'!$M27=1,[1]counties_population_KNBS!BA24,ROUND(AZ24*(1+0.5/100),0))</f>
        <v>177542</v>
      </c>
      <c r="BB24">
        <f>IF('[2]distribution-of-urban-rural-pop'!$M27=1,[1]counties_population_KNBS!BB24,ROUND(BA24*(1+0.5/100),0))</f>
        <v>178430</v>
      </c>
      <c r="BC24">
        <f>IF('[2]distribution-of-urban-rural-pop'!$M27=1,[1]counties_population_KNBS!BC24,ROUND(BB24*(1+0.5/100),0))</f>
        <v>179322</v>
      </c>
    </row>
    <row r="25" spans="1:55" x14ac:dyDescent="0.35">
      <c r="A25" t="s">
        <v>72</v>
      </c>
      <c r="B25" t="s">
        <v>73</v>
      </c>
      <c r="C25" t="s">
        <v>74</v>
      </c>
      <c r="D25" s="1">
        <f>ROUND([1]counties_population_KNBS!D25*'[2]distribution-of-urban-rural-pop'!M28,0)</f>
        <v>31062</v>
      </c>
      <c r="E25">
        <f>IF('[2]distribution-of-urban-rural-pop'!$M28=1,[1]counties_population_KNBS!E25,ROUND(D25*(1+0.5/100),0))</f>
        <v>31217</v>
      </c>
      <c r="F25">
        <f>IF('[2]distribution-of-urban-rural-pop'!$M28=1,[1]counties_population_KNBS!F25,ROUND(E25*(1+0.5/100),0))</f>
        <v>31373</v>
      </c>
      <c r="G25">
        <f>IF('[2]distribution-of-urban-rural-pop'!$M28=1,[1]counties_population_KNBS!G25,ROUND(F25*(1+0.5/100),0))</f>
        <v>31530</v>
      </c>
      <c r="H25">
        <f>IF('[2]distribution-of-urban-rural-pop'!$M28=1,[1]counties_population_KNBS!H25,ROUND(G25*(1+0.5/100),0))</f>
        <v>31688</v>
      </c>
      <c r="I25">
        <f>IF('[2]distribution-of-urban-rural-pop'!$M28=1,[1]counties_population_KNBS!I25,ROUND(H25*(1+0.5/100),0))</f>
        <v>31846</v>
      </c>
      <c r="J25">
        <f>IF('[2]distribution-of-urban-rural-pop'!$M28=1,[1]counties_population_KNBS!J25,ROUND(I25*(1+0.5/100),0))</f>
        <v>32005</v>
      </c>
      <c r="K25">
        <f>IF('[2]distribution-of-urban-rural-pop'!$M28=1,[1]counties_population_KNBS!K25,ROUND(J25*(1+0.5/100),0))</f>
        <v>32165</v>
      </c>
      <c r="L25">
        <f>IF('[2]distribution-of-urban-rural-pop'!$M28=1,[1]counties_population_KNBS!L25,ROUND(K25*(1+0.5/100),0))</f>
        <v>32326</v>
      </c>
      <c r="M25">
        <f>IF('[2]distribution-of-urban-rural-pop'!$M28=1,[1]counties_population_KNBS!M25,ROUND(L25*(1+0.5/100),0))</f>
        <v>32488</v>
      </c>
      <c r="N25">
        <f>IF('[2]distribution-of-urban-rural-pop'!$M28=1,[1]counties_population_KNBS!N25,ROUND(M25*(1+0.5/100),0))</f>
        <v>32650</v>
      </c>
      <c r="O25">
        <f>IF('[2]distribution-of-urban-rural-pop'!$M28=1,[1]counties_population_KNBS!O25,ROUND(N25*(1+0.5/100),0))</f>
        <v>32813</v>
      </c>
      <c r="P25">
        <f>IF('[2]distribution-of-urban-rural-pop'!$M28=1,[1]counties_population_KNBS!P25,ROUND(O25*(1+0.5/100),0))</f>
        <v>32977</v>
      </c>
      <c r="Q25">
        <f>IF('[2]distribution-of-urban-rural-pop'!$M28=1,[1]counties_population_KNBS!Q25,ROUND(P25*(1+0.5/100),0))</f>
        <v>33142</v>
      </c>
      <c r="R25">
        <f>IF('[2]distribution-of-urban-rural-pop'!$M28=1,[1]counties_population_KNBS!R25,ROUND(Q25*(1+0.5/100),0))</f>
        <v>33308</v>
      </c>
      <c r="S25">
        <f>IF('[2]distribution-of-urban-rural-pop'!$M28=1,[1]counties_population_KNBS!S25,ROUND(R25*(1+0.5/100),0))</f>
        <v>33475</v>
      </c>
      <c r="T25">
        <f>IF('[2]distribution-of-urban-rural-pop'!$M28=1,[1]counties_population_KNBS!T25,ROUND(S25*(1+0.5/100),0))</f>
        <v>33642</v>
      </c>
      <c r="U25">
        <f>IF('[2]distribution-of-urban-rural-pop'!$M28=1,[1]counties_population_KNBS!U25,ROUND(T25*(1+0.5/100),0))</f>
        <v>33810</v>
      </c>
      <c r="V25">
        <f>IF('[2]distribution-of-urban-rural-pop'!$M28=1,[1]counties_population_KNBS!V25,ROUND(U25*(1+0.5/100),0))</f>
        <v>33979</v>
      </c>
      <c r="W25">
        <f>IF('[2]distribution-of-urban-rural-pop'!$M28=1,[1]counties_population_KNBS!W25,ROUND(V25*(1+0.5/100),0))</f>
        <v>34149</v>
      </c>
      <c r="X25">
        <f>IF('[2]distribution-of-urban-rural-pop'!$M28=1,[1]counties_population_KNBS!X25,ROUND(W25*(1+0.5/100),0))</f>
        <v>34320</v>
      </c>
      <c r="Y25">
        <f>IF('[2]distribution-of-urban-rural-pop'!$M28=1,[1]counties_population_KNBS!Y25,ROUND(X25*(1+0.5/100),0))</f>
        <v>34492</v>
      </c>
      <c r="Z25">
        <f>IF('[2]distribution-of-urban-rural-pop'!$M28=1,[1]counties_population_KNBS!Z25,ROUND(Y25*(1+0.5/100),0))</f>
        <v>34664</v>
      </c>
      <c r="AA25">
        <f>IF('[2]distribution-of-urban-rural-pop'!$M28=1,[1]counties_population_KNBS!AA25,ROUND(Z25*(1+0.5/100),0))</f>
        <v>34837</v>
      </c>
      <c r="AB25">
        <f>IF('[2]distribution-of-urban-rural-pop'!$M28=1,[1]counties_population_KNBS!AB25,ROUND(AA25*(1+0.5/100),0))</f>
        <v>35011</v>
      </c>
      <c r="AC25">
        <f>IF('[2]distribution-of-urban-rural-pop'!$M28=1,[1]counties_population_KNBS!AC25,ROUND(AB25*(1+0.5/100),0))</f>
        <v>35186</v>
      </c>
      <c r="AD25">
        <f>IF('[2]distribution-of-urban-rural-pop'!$M28=1,[1]counties_population_KNBS!AD25,ROUND(AC25*(1+0.5/100),0))</f>
        <v>35362</v>
      </c>
      <c r="AE25">
        <f>IF('[2]distribution-of-urban-rural-pop'!$M28=1,[1]counties_population_KNBS!AE25,ROUND(AD25*(1+0.5/100),0))</f>
        <v>35539</v>
      </c>
      <c r="AF25">
        <f>IF('[2]distribution-of-urban-rural-pop'!$M28=1,[1]counties_population_KNBS!AF25,ROUND(AE25*(1+0.5/100),0))</f>
        <v>35717</v>
      </c>
      <c r="AG25">
        <f>IF('[2]distribution-of-urban-rural-pop'!$M28=1,[1]counties_population_KNBS!AG25,ROUND(AF25*(1+0.5/100),0))</f>
        <v>35896</v>
      </c>
      <c r="AH25">
        <f>IF('[2]distribution-of-urban-rural-pop'!$M28=1,[1]counties_population_KNBS!AH25,ROUND(AG25*(1+0.5/100),0))</f>
        <v>36075</v>
      </c>
      <c r="AI25">
        <f>IF('[2]distribution-of-urban-rural-pop'!$M28=1,[1]counties_population_KNBS!AI25,ROUND(AH25*(1+0.5/100),0))</f>
        <v>36255</v>
      </c>
      <c r="AJ25">
        <f>IF('[2]distribution-of-urban-rural-pop'!$M28=1,[1]counties_population_KNBS!AJ25,ROUND(AI25*(1+0.5/100),0))</f>
        <v>36436</v>
      </c>
      <c r="AK25">
        <f>IF('[2]distribution-of-urban-rural-pop'!$M28=1,[1]counties_population_KNBS!AK25,ROUND(AJ25*(1+0.5/100),0))</f>
        <v>36618</v>
      </c>
      <c r="AL25">
        <f>IF('[2]distribution-of-urban-rural-pop'!$M28=1,[1]counties_population_KNBS!AL25,ROUND(AK25*(1+0.5/100),0))</f>
        <v>36801</v>
      </c>
      <c r="AM25">
        <f>IF('[2]distribution-of-urban-rural-pop'!$M28=1,[1]counties_population_KNBS!AM25,ROUND(AL25*(1+0.5/100),0))</f>
        <v>36985</v>
      </c>
      <c r="AN25">
        <f>IF('[2]distribution-of-urban-rural-pop'!$M28=1,[1]counties_population_KNBS!AN25,ROUND(AM25*(1+0.5/100),0))</f>
        <v>37170</v>
      </c>
      <c r="AO25">
        <f>IF('[2]distribution-of-urban-rural-pop'!$M28=1,[1]counties_population_KNBS!AO25,ROUND(AN25*(1+0.5/100),0))</f>
        <v>37356</v>
      </c>
      <c r="AP25">
        <f>IF('[2]distribution-of-urban-rural-pop'!$M28=1,[1]counties_population_KNBS!AP25,ROUND(AO25*(1+0.5/100),0))</f>
        <v>37543</v>
      </c>
      <c r="AQ25">
        <f>IF('[2]distribution-of-urban-rural-pop'!$M28=1,[1]counties_population_KNBS!AQ25,ROUND(AP25*(1+0.5/100),0))</f>
        <v>37731</v>
      </c>
      <c r="AR25">
        <f>IF('[2]distribution-of-urban-rural-pop'!$M28=1,[1]counties_population_KNBS!AR25,ROUND(AQ25*(1+0.5/100),0))</f>
        <v>37920</v>
      </c>
      <c r="AS25">
        <f>IF('[2]distribution-of-urban-rural-pop'!$M28=1,[1]counties_population_KNBS!AS25,ROUND(AR25*(1+0.5/100),0))</f>
        <v>38110</v>
      </c>
      <c r="AT25">
        <f>IF('[2]distribution-of-urban-rural-pop'!$M28=1,[1]counties_population_KNBS!AT25,ROUND(AS25*(1+0.5/100),0))</f>
        <v>38301</v>
      </c>
      <c r="AU25">
        <f>IF('[2]distribution-of-urban-rural-pop'!$M28=1,[1]counties_population_KNBS!AU25,ROUND(AT25*(1+0.5/100),0))</f>
        <v>38493</v>
      </c>
      <c r="AV25">
        <f>IF('[2]distribution-of-urban-rural-pop'!$M28=1,[1]counties_population_KNBS!AV25,ROUND(AU25*(1+0.5/100),0))</f>
        <v>38685</v>
      </c>
      <c r="AW25">
        <f>IF('[2]distribution-of-urban-rural-pop'!$M28=1,[1]counties_population_KNBS!AW25,ROUND(AV25*(1+0.5/100),0))</f>
        <v>38878</v>
      </c>
      <c r="AX25">
        <f>IF('[2]distribution-of-urban-rural-pop'!$M28=1,[1]counties_population_KNBS!AX25,ROUND(AW25*(1+0.5/100),0))</f>
        <v>39072</v>
      </c>
      <c r="AY25">
        <f>IF('[2]distribution-of-urban-rural-pop'!$M28=1,[1]counties_population_KNBS!AY25,ROUND(AX25*(1+0.5/100),0))</f>
        <v>39267</v>
      </c>
      <c r="AZ25">
        <f>IF('[2]distribution-of-urban-rural-pop'!$M28=1,[1]counties_population_KNBS!AZ25,ROUND(AY25*(1+0.5/100),0))</f>
        <v>39463</v>
      </c>
      <c r="BA25">
        <f>IF('[2]distribution-of-urban-rural-pop'!$M28=1,[1]counties_population_KNBS!BA25,ROUND(AZ25*(1+0.5/100),0))</f>
        <v>39660</v>
      </c>
      <c r="BB25">
        <f>IF('[2]distribution-of-urban-rural-pop'!$M28=1,[1]counties_population_KNBS!BB25,ROUND(BA25*(1+0.5/100),0))</f>
        <v>39858</v>
      </c>
      <c r="BC25">
        <f>IF('[2]distribution-of-urban-rural-pop'!$M28=1,[1]counties_population_KNBS!BC25,ROUND(BB25*(1+0.5/100),0))</f>
        <v>40057</v>
      </c>
    </row>
    <row r="26" spans="1:55" x14ac:dyDescent="0.35">
      <c r="A26" t="s">
        <v>75</v>
      </c>
      <c r="B26" t="s">
        <v>76</v>
      </c>
      <c r="C26" t="s">
        <v>77</v>
      </c>
      <c r="D26" s="1">
        <f>ROUND([1]counties_population_KNBS!D26*'[2]distribution-of-urban-rural-pop'!M29,0)</f>
        <v>46549</v>
      </c>
      <c r="E26">
        <f>IF('[2]distribution-of-urban-rural-pop'!$M29=1,[1]counties_population_KNBS!E26,ROUND(D26*(1+0.5/100),0))</f>
        <v>46782</v>
      </c>
      <c r="F26">
        <f>IF('[2]distribution-of-urban-rural-pop'!$M29=1,[1]counties_population_KNBS!F26,ROUND(E26*(1+0.5/100),0))</f>
        <v>47016</v>
      </c>
      <c r="G26">
        <f>IF('[2]distribution-of-urban-rural-pop'!$M29=1,[1]counties_population_KNBS!G26,ROUND(F26*(1+0.5/100),0))</f>
        <v>47251</v>
      </c>
      <c r="H26">
        <f>IF('[2]distribution-of-urban-rural-pop'!$M29=1,[1]counties_population_KNBS!H26,ROUND(G26*(1+0.5/100),0))</f>
        <v>47487</v>
      </c>
      <c r="I26">
        <f>IF('[2]distribution-of-urban-rural-pop'!$M29=1,[1]counties_population_KNBS!I26,ROUND(H26*(1+0.5/100),0))</f>
        <v>47724</v>
      </c>
      <c r="J26">
        <f>IF('[2]distribution-of-urban-rural-pop'!$M29=1,[1]counties_population_KNBS!J26,ROUND(I26*(1+0.5/100),0))</f>
        <v>47963</v>
      </c>
      <c r="K26">
        <f>IF('[2]distribution-of-urban-rural-pop'!$M29=1,[1]counties_population_KNBS!K26,ROUND(J26*(1+0.5/100),0))</f>
        <v>48203</v>
      </c>
      <c r="L26">
        <f>IF('[2]distribution-of-urban-rural-pop'!$M29=1,[1]counties_population_KNBS!L26,ROUND(K26*(1+0.5/100),0))</f>
        <v>48444</v>
      </c>
      <c r="M26">
        <f>IF('[2]distribution-of-urban-rural-pop'!$M29=1,[1]counties_population_KNBS!M26,ROUND(L26*(1+0.5/100),0))</f>
        <v>48686</v>
      </c>
      <c r="N26">
        <f>IF('[2]distribution-of-urban-rural-pop'!$M29=1,[1]counties_population_KNBS!N26,ROUND(M26*(1+0.5/100),0))</f>
        <v>48929</v>
      </c>
      <c r="O26">
        <f>IF('[2]distribution-of-urban-rural-pop'!$M29=1,[1]counties_population_KNBS!O26,ROUND(N26*(1+0.5/100),0))</f>
        <v>49174</v>
      </c>
      <c r="P26">
        <f>IF('[2]distribution-of-urban-rural-pop'!$M29=1,[1]counties_population_KNBS!P26,ROUND(O26*(1+0.5/100),0))</f>
        <v>49420</v>
      </c>
      <c r="Q26">
        <f>IF('[2]distribution-of-urban-rural-pop'!$M29=1,[1]counties_population_KNBS!Q26,ROUND(P26*(1+0.5/100),0))</f>
        <v>49667</v>
      </c>
      <c r="R26">
        <f>IF('[2]distribution-of-urban-rural-pop'!$M29=1,[1]counties_population_KNBS!R26,ROUND(Q26*(1+0.5/100),0))</f>
        <v>49915</v>
      </c>
      <c r="S26">
        <f>IF('[2]distribution-of-urban-rural-pop'!$M29=1,[1]counties_population_KNBS!S26,ROUND(R26*(1+0.5/100),0))</f>
        <v>50165</v>
      </c>
      <c r="T26">
        <f>IF('[2]distribution-of-urban-rural-pop'!$M29=1,[1]counties_population_KNBS!T26,ROUND(S26*(1+0.5/100),0))</f>
        <v>50416</v>
      </c>
      <c r="U26">
        <f>IF('[2]distribution-of-urban-rural-pop'!$M29=1,[1]counties_population_KNBS!U26,ROUND(T26*(1+0.5/100),0))</f>
        <v>50668</v>
      </c>
      <c r="V26">
        <f>IF('[2]distribution-of-urban-rural-pop'!$M29=1,[1]counties_population_KNBS!V26,ROUND(U26*(1+0.5/100),0))</f>
        <v>50921</v>
      </c>
      <c r="W26">
        <f>IF('[2]distribution-of-urban-rural-pop'!$M29=1,[1]counties_population_KNBS!W26,ROUND(V26*(1+0.5/100),0))</f>
        <v>51176</v>
      </c>
      <c r="X26">
        <f>IF('[2]distribution-of-urban-rural-pop'!$M29=1,[1]counties_population_KNBS!X26,ROUND(W26*(1+0.5/100),0))</f>
        <v>51432</v>
      </c>
      <c r="Y26">
        <f>IF('[2]distribution-of-urban-rural-pop'!$M29=1,[1]counties_population_KNBS!Y26,ROUND(X26*(1+0.5/100),0))</f>
        <v>51689</v>
      </c>
      <c r="Z26">
        <f>IF('[2]distribution-of-urban-rural-pop'!$M29=1,[1]counties_population_KNBS!Z26,ROUND(Y26*(1+0.5/100),0))</f>
        <v>51947</v>
      </c>
      <c r="AA26">
        <f>IF('[2]distribution-of-urban-rural-pop'!$M29=1,[1]counties_population_KNBS!AA26,ROUND(Z26*(1+0.5/100),0))</f>
        <v>52207</v>
      </c>
      <c r="AB26">
        <f>IF('[2]distribution-of-urban-rural-pop'!$M29=1,[1]counties_population_KNBS!AB26,ROUND(AA26*(1+0.5/100),0))</f>
        <v>52468</v>
      </c>
      <c r="AC26">
        <f>IF('[2]distribution-of-urban-rural-pop'!$M29=1,[1]counties_population_KNBS!AC26,ROUND(AB26*(1+0.5/100),0))</f>
        <v>52730</v>
      </c>
      <c r="AD26">
        <f>IF('[2]distribution-of-urban-rural-pop'!$M29=1,[1]counties_population_KNBS!AD26,ROUND(AC26*(1+0.5/100),0))</f>
        <v>52994</v>
      </c>
      <c r="AE26">
        <f>IF('[2]distribution-of-urban-rural-pop'!$M29=1,[1]counties_population_KNBS!AE26,ROUND(AD26*(1+0.5/100),0))</f>
        <v>53259</v>
      </c>
      <c r="AF26">
        <f>IF('[2]distribution-of-urban-rural-pop'!$M29=1,[1]counties_population_KNBS!AF26,ROUND(AE26*(1+0.5/100),0))</f>
        <v>53525</v>
      </c>
      <c r="AG26">
        <f>IF('[2]distribution-of-urban-rural-pop'!$M29=1,[1]counties_population_KNBS!AG26,ROUND(AF26*(1+0.5/100),0))</f>
        <v>53793</v>
      </c>
      <c r="AH26">
        <f>IF('[2]distribution-of-urban-rural-pop'!$M29=1,[1]counties_population_KNBS!AH26,ROUND(AG26*(1+0.5/100),0))</f>
        <v>54062</v>
      </c>
      <c r="AI26">
        <f>IF('[2]distribution-of-urban-rural-pop'!$M29=1,[1]counties_population_KNBS!AI26,ROUND(AH26*(1+0.5/100),0))</f>
        <v>54332</v>
      </c>
      <c r="AJ26">
        <f>IF('[2]distribution-of-urban-rural-pop'!$M29=1,[1]counties_population_KNBS!AJ26,ROUND(AI26*(1+0.5/100),0))</f>
        <v>54604</v>
      </c>
      <c r="AK26">
        <f>IF('[2]distribution-of-urban-rural-pop'!$M29=1,[1]counties_population_KNBS!AK26,ROUND(AJ26*(1+0.5/100),0))</f>
        <v>54877</v>
      </c>
      <c r="AL26">
        <f>IF('[2]distribution-of-urban-rural-pop'!$M29=1,[1]counties_population_KNBS!AL26,ROUND(AK26*(1+0.5/100),0))</f>
        <v>55151</v>
      </c>
      <c r="AM26">
        <f>IF('[2]distribution-of-urban-rural-pop'!$M29=1,[1]counties_population_KNBS!AM26,ROUND(AL26*(1+0.5/100),0))</f>
        <v>55427</v>
      </c>
      <c r="AN26">
        <f>IF('[2]distribution-of-urban-rural-pop'!$M29=1,[1]counties_population_KNBS!AN26,ROUND(AM26*(1+0.5/100),0))</f>
        <v>55704</v>
      </c>
      <c r="AO26">
        <f>IF('[2]distribution-of-urban-rural-pop'!$M29=1,[1]counties_population_KNBS!AO26,ROUND(AN26*(1+0.5/100),0))</f>
        <v>55983</v>
      </c>
      <c r="AP26">
        <f>IF('[2]distribution-of-urban-rural-pop'!$M29=1,[1]counties_population_KNBS!AP26,ROUND(AO26*(1+0.5/100),0))</f>
        <v>56263</v>
      </c>
      <c r="AQ26">
        <f>IF('[2]distribution-of-urban-rural-pop'!$M29=1,[1]counties_population_KNBS!AQ26,ROUND(AP26*(1+0.5/100),0))</f>
        <v>56544</v>
      </c>
      <c r="AR26">
        <f>IF('[2]distribution-of-urban-rural-pop'!$M29=1,[1]counties_population_KNBS!AR26,ROUND(AQ26*(1+0.5/100),0))</f>
        <v>56827</v>
      </c>
      <c r="AS26">
        <f>IF('[2]distribution-of-urban-rural-pop'!$M29=1,[1]counties_population_KNBS!AS26,ROUND(AR26*(1+0.5/100),0))</f>
        <v>57111</v>
      </c>
      <c r="AT26">
        <f>IF('[2]distribution-of-urban-rural-pop'!$M29=1,[1]counties_population_KNBS!AT26,ROUND(AS26*(1+0.5/100),0))</f>
        <v>57397</v>
      </c>
      <c r="AU26">
        <f>IF('[2]distribution-of-urban-rural-pop'!$M29=1,[1]counties_population_KNBS!AU26,ROUND(AT26*(1+0.5/100),0))</f>
        <v>57684</v>
      </c>
      <c r="AV26">
        <f>IF('[2]distribution-of-urban-rural-pop'!$M29=1,[1]counties_population_KNBS!AV26,ROUND(AU26*(1+0.5/100),0))</f>
        <v>57972</v>
      </c>
      <c r="AW26">
        <f>IF('[2]distribution-of-urban-rural-pop'!$M29=1,[1]counties_population_KNBS!AW26,ROUND(AV26*(1+0.5/100),0))</f>
        <v>58262</v>
      </c>
      <c r="AX26">
        <f>IF('[2]distribution-of-urban-rural-pop'!$M29=1,[1]counties_population_KNBS!AX26,ROUND(AW26*(1+0.5/100),0))</f>
        <v>58553</v>
      </c>
      <c r="AY26">
        <f>IF('[2]distribution-of-urban-rural-pop'!$M29=1,[1]counties_population_KNBS!AY26,ROUND(AX26*(1+0.5/100),0))</f>
        <v>58846</v>
      </c>
      <c r="AZ26">
        <f>IF('[2]distribution-of-urban-rural-pop'!$M29=1,[1]counties_population_KNBS!AZ26,ROUND(AY26*(1+0.5/100),0))</f>
        <v>59140</v>
      </c>
      <c r="BA26">
        <f>IF('[2]distribution-of-urban-rural-pop'!$M29=1,[1]counties_population_KNBS!BA26,ROUND(AZ26*(1+0.5/100),0))</f>
        <v>59436</v>
      </c>
      <c r="BB26">
        <f>IF('[2]distribution-of-urban-rural-pop'!$M29=1,[1]counties_population_KNBS!BB26,ROUND(BA26*(1+0.5/100),0))</f>
        <v>59733</v>
      </c>
      <c r="BC26">
        <f>IF('[2]distribution-of-urban-rural-pop'!$M29=1,[1]counties_population_KNBS!BC26,ROUND(BB26*(1+0.5/100),0))</f>
        <v>60032</v>
      </c>
    </row>
    <row r="27" spans="1:55" x14ac:dyDescent="0.35">
      <c r="A27" t="s">
        <v>78</v>
      </c>
      <c r="B27" t="s">
        <v>79</v>
      </c>
      <c r="C27" t="s">
        <v>80</v>
      </c>
      <c r="D27" s="1">
        <f>ROUND([1]counties_population_KNBS!D27*'[2]distribution-of-urban-rural-pop'!M30,0)</f>
        <v>178261</v>
      </c>
      <c r="E27">
        <f>IF('[2]distribution-of-urban-rural-pop'!$M30=1,[1]counties_population_KNBS!E27,ROUND(D27*(1+0.5/100),0))</f>
        <v>179152</v>
      </c>
      <c r="F27">
        <f>IF('[2]distribution-of-urban-rural-pop'!$M30=1,[1]counties_population_KNBS!F27,ROUND(E27*(1+0.5/100),0))</f>
        <v>180048</v>
      </c>
      <c r="G27">
        <f>IF('[2]distribution-of-urban-rural-pop'!$M30=1,[1]counties_population_KNBS!G27,ROUND(F27*(1+0.5/100),0))</f>
        <v>180948</v>
      </c>
      <c r="H27">
        <f>IF('[2]distribution-of-urban-rural-pop'!$M30=1,[1]counties_population_KNBS!H27,ROUND(G27*(1+0.5/100),0))</f>
        <v>181853</v>
      </c>
      <c r="I27">
        <f>IF('[2]distribution-of-urban-rural-pop'!$M30=1,[1]counties_population_KNBS!I27,ROUND(H27*(1+0.5/100),0))</f>
        <v>182762</v>
      </c>
      <c r="J27">
        <f>IF('[2]distribution-of-urban-rural-pop'!$M30=1,[1]counties_population_KNBS!J27,ROUND(I27*(1+0.5/100),0))</f>
        <v>183676</v>
      </c>
      <c r="K27">
        <f>IF('[2]distribution-of-urban-rural-pop'!$M30=1,[1]counties_population_KNBS!K27,ROUND(J27*(1+0.5/100),0))</f>
        <v>184594</v>
      </c>
      <c r="L27">
        <f>IF('[2]distribution-of-urban-rural-pop'!$M30=1,[1]counties_population_KNBS!L27,ROUND(K27*(1+0.5/100),0))</f>
        <v>185517</v>
      </c>
      <c r="M27">
        <f>IF('[2]distribution-of-urban-rural-pop'!$M30=1,[1]counties_population_KNBS!M27,ROUND(L27*(1+0.5/100),0))</f>
        <v>186445</v>
      </c>
      <c r="N27">
        <f>IF('[2]distribution-of-urban-rural-pop'!$M30=1,[1]counties_population_KNBS!N27,ROUND(M27*(1+0.5/100),0))</f>
        <v>187377</v>
      </c>
      <c r="O27">
        <f>IF('[2]distribution-of-urban-rural-pop'!$M30=1,[1]counties_population_KNBS!O27,ROUND(N27*(1+0.5/100),0))</f>
        <v>188314</v>
      </c>
      <c r="P27">
        <f>IF('[2]distribution-of-urban-rural-pop'!$M30=1,[1]counties_population_KNBS!P27,ROUND(O27*(1+0.5/100),0))</f>
        <v>189256</v>
      </c>
      <c r="Q27">
        <f>IF('[2]distribution-of-urban-rural-pop'!$M30=1,[1]counties_population_KNBS!Q27,ROUND(P27*(1+0.5/100),0))</f>
        <v>190202</v>
      </c>
      <c r="R27">
        <f>IF('[2]distribution-of-urban-rural-pop'!$M30=1,[1]counties_population_KNBS!R27,ROUND(Q27*(1+0.5/100),0))</f>
        <v>191153</v>
      </c>
      <c r="S27">
        <f>IF('[2]distribution-of-urban-rural-pop'!$M30=1,[1]counties_population_KNBS!S27,ROUND(R27*(1+0.5/100),0))</f>
        <v>192109</v>
      </c>
      <c r="T27">
        <f>IF('[2]distribution-of-urban-rural-pop'!$M30=1,[1]counties_population_KNBS!T27,ROUND(S27*(1+0.5/100),0))</f>
        <v>193070</v>
      </c>
      <c r="U27">
        <f>IF('[2]distribution-of-urban-rural-pop'!$M30=1,[1]counties_population_KNBS!U27,ROUND(T27*(1+0.5/100),0))</f>
        <v>194035</v>
      </c>
      <c r="V27">
        <f>IF('[2]distribution-of-urban-rural-pop'!$M30=1,[1]counties_population_KNBS!V27,ROUND(U27*(1+0.5/100),0))</f>
        <v>195005</v>
      </c>
      <c r="W27">
        <f>IF('[2]distribution-of-urban-rural-pop'!$M30=1,[1]counties_population_KNBS!W27,ROUND(V27*(1+0.5/100),0))</f>
        <v>195980</v>
      </c>
      <c r="X27">
        <f>IF('[2]distribution-of-urban-rural-pop'!$M30=1,[1]counties_population_KNBS!X27,ROUND(W27*(1+0.5/100),0))</f>
        <v>196960</v>
      </c>
      <c r="Y27">
        <f>IF('[2]distribution-of-urban-rural-pop'!$M30=1,[1]counties_population_KNBS!Y27,ROUND(X27*(1+0.5/100),0))</f>
        <v>197945</v>
      </c>
      <c r="Z27">
        <f>IF('[2]distribution-of-urban-rural-pop'!$M30=1,[1]counties_population_KNBS!Z27,ROUND(Y27*(1+0.5/100),0))</f>
        <v>198935</v>
      </c>
      <c r="AA27">
        <f>IF('[2]distribution-of-urban-rural-pop'!$M30=1,[1]counties_population_KNBS!AA27,ROUND(Z27*(1+0.5/100),0))</f>
        <v>199930</v>
      </c>
      <c r="AB27">
        <f>IF('[2]distribution-of-urban-rural-pop'!$M30=1,[1]counties_population_KNBS!AB27,ROUND(AA27*(1+0.5/100),0))</f>
        <v>200930</v>
      </c>
      <c r="AC27">
        <f>IF('[2]distribution-of-urban-rural-pop'!$M30=1,[1]counties_population_KNBS!AC27,ROUND(AB27*(1+0.5/100),0))</f>
        <v>201935</v>
      </c>
      <c r="AD27">
        <f>IF('[2]distribution-of-urban-rural-pop'!$M30=1,[1]counties_population_KNBS!AD27,ROUND(AC27*(1+0.5/100),0))</f>
        <v>202945</v>
      </c>
      <c r="AE27">
        <f>IF('[2]distribution-of-urban-rural-pop'!$M30=1,[1]counties_population_KNBS!AE27,ROUND(AD27*(1+0.5/100),0))</f>
        <v>203960</v>
      </c>
      <c r="AF27">
        <f>IF('[2]distribution-of-urban-rural-pop'!$M30=1,[1]counties_population_KNBS!AF27,ROUND(AE27*(1+0.5/100),0))</f>
        <v>204980</v>
      </c>
      <c r="AG27">
        <f>IF('[2]distribution-of-urban-rural-pop'!$M30=1,[1]counties_population_KNBS!AG27,ROUND(AF27*(1+0.5/100),0))</f>
        <v>206005</v>
      </c>
      <c r="AH27">
        <f>IF('[2]distribution-of-urban-rural-pop'!$M30=1,[1]counties_population_KNBS!AH27,ROUND(AG27*(1+0.5/100),0))</f>
        <v>207035</v>
      </c>
      <c r="AI27">
        <f>IF('[2]distribution-of-urban-rural-pop'!$M30=1,[1]counties_population_KNBS!AI27,ROUND(AH27*(1+0.5/100),0))</f>
        <v>208070</v>
      </c>
      <c r="AJ27">
        <f>IF('[2]distribution-of-urban-rural-pop'!$M30=1,[1]counties_population_KNBS!AJ27,ROUND(AI27*(1+0.5/100),0))</f>
        <v>209110</v>
      </c>
      <c r="AK27">
        <f>IF('[2]distribution-of-urban-rural-pop'!$M30=1,[1]counties_population_KNBS!AK27,ROUND(AJ27*(1+0.5/100),0))</f>
        <v>210156</v>
      </c>
      <c r="AL27">
        <f>IF('[2]distribution-of-urban-rural-pop'!$M30=1,[1]counties_population_KNBS!AL27,ROUND(AK27*(1+0.5/100),0))</f>
        <v>211207</v>
      </c>
      <c r="AM27">
        <f>IF('[2]distribution-of-urban-rural-pop'!$M30=1,[1]counties_population_KNBS!AM27,ROUND(AL27*(1+0.5/100),0))</f>
        <v>212263</v>
      </c>
      <c r="AN27">
        <f>IF('[2]distribution-of-urban-rural-pop'!$M30=1,[1]counties_population_KNBS!AN27,ROUND(AM27*(1+0.5/100),0))</f>
        <v>213324</v>
      </c>
      <c r="AO27">
        <f>IF('[2]distribution-of-urban-rural-pop'!$M30=1,[1]counties_population_KNBS!AO27,ROUND(AN27*(1+0.5/100),0))</f>
        <v>214391</v>
      </c>
      <c r="AP27">
        <f>IF('[2]distribution-of-urban-rural-pop'!$M30=1,[1]counties_population_KNBS!AP27,ROUND(AO27*(1+0.5/100),0))</f>
        <v>215463</v>
      </c>
      <c r="AQ27">
        <f>IF('[2]distribution-of-urban-rural-pop'!$M30=1,[1]counties_population_KNBS!AQ27,ROUND(AP27*(1+0.5/100),0))</f>
        <v>216540</v>
      </c>
      <c r="AR27">
        <f>IF('[2]distribution-of-urban-rural-pop'!$M30=1,[1]counties_population_KNBS!AR27,ROUND(AQ27*(1+0.5/100),0))</f>
        <v>217623</v>
      </c>
      <c r="AS27">
        <f>IF('[2]distribution-of-urban-rural-pop'!$M30=1,[1]counties_population_KNBS!AS27,ROUND(AR27*(1+0.5/100),0))</f>
        <v>218711</v>
      </c>
      <c r="AT27">
        <f>IF('[2]distribution-of-urban-rural-pop'!$M30=1,[1]counties_population_KNBS!AT27,ROUND(AS27*(1+0.5/100),0))</f>
        <v>219805</v>
      </c>
      <c r="AU27">
        <f>IF('[2]distribution-of-urban-rural-pop'!$M30=1,[1]counties_population_KNBS!AU27,ROUND(AT27*(1+0.5/100),0))</f>
        <v>220904</v>
      </c>
      <c r="AV27">
        <f>IF('[2]distribution-of-urban-rural-pop'!$M30=1,[1]counties_population_KNBS!AV27,ROUND(AU27*(1+0.5/100),0))</f>
        <v>222009</v>
      </c>
      <c r="AW27">
        <f>IF('[2]distribution-of-urban-rural-pop'!$M30=1,[1]counties_population_KNBS!AW27,ROUND(AV27*(1+0.5/100),0))</f>
        <v>223119</v>
      </c>
      <c r="AX27">
        <f>IF('[2]distribution-of-urban-rural-pop'!$M30=1,[1]counties_population_KNBS!AX27,ROUND(AW27*(1+0.5/100),0))</f>
        <v>224235</v>
      </c>
      <c r="AY27">
        <f>IF('[2]distribution-of-urban-rural-pop'!$M30=1,[1]counties_population_KNBS!AY27,ROUND(AX27*(1+0.5/100),0))</f>
        <v>225356</v>
      </c>
      <c r="AZ27">
        <f>IF('[2]distribution-of-urban-rural-pop'!$M30=1,[1]counties_population_KNBS!AZ27,ROUND(AY27*(1+0.5/100),0))</f>
        <v>226483</v>
      </c>
      <c r="BA27">
        <f>IF('[2]distribution-of-urban-rural-pop'!$M30=1,[1]counties_population_KNBS!BA27,ROUND(AZ27*(1+0.5/100),0))</f>
        <v>227615</v>
      </c>
      <c r="BB27">
        <f>IF('[2]distribution-of-urban-rural-pop'!$M30=1,[1]counties_population_KNBS!BB27,ROUND(BA27*(1+0.5/100),0))</f>
        <v>228753</v>
      </c>
      <c r="BC27">
        <f>IF('[2]distribution-of-urban-rural-pop'!$M30=1,[1]counties_population_KNBS!BC27,ROUND(BB27*(1+0.5/100),0))</f>
        <v>229897</v>
      </c>
    </row>
    <row r="28" spans="1:55" x14ac:dyDescent="0.35">
      <c r="A28" t="s">
        <v>81</v>
      </c>
      <c r="B28" t="s">
        <v>82</v>
      </c>
      <c r="C28" t="s">
        <v>83</v>
      </c>
      <c r="D28" s="1">
        <f>ROUND([1]counties_population_KNBS!D28*'[2]distribution-of-urban-rural-pop'!M31,0)</f>
        <v>511802</v>
      </c>
      <c r="E28">
        <f>IF('[2]distribution-of-urban-rural-pop'!$M31=1,[1]counties_population_KNBS!E28,ROUND(D28*(1+0.5/100),0))</f>
        <v>514361</v>
      </c>
      <c r="F28">
        <f>IF('[2]distribution-of-urban-rural-pop'!$M31=1,[1]counties_population_KNBS!F28,ROUND(E28*(1+0.5/100),0))</f>
        <v>516933</v>
      </c>
      <c r="G28">
        <f>IF('[2]distribution-of-urban-rural-pop'!$M31=1,[1]counties_population_KNBS!G28,ROUND(F28*(1+0.5/100),0))</f>
        <v>519518</v>
      </c>
      <c r="H28">
        <f>IF('[2]distribution-of-urban-rural-pop'!$M31=1,[1]counties_population_KNBS!H28,ROUND(G28*(1+0.5/100),0))</f>
        <v>522116</v>
      </c>
      <c r="I28">
        <f>IF('[2]distribution-of-urban-rural-pop'!$M31=1,[1]counties_population_KNBS!I28,ROUND(H28*(1+0.5/100),0))</f>
        <v>524727</v>
      </c>
      <c r="J28">
        <f>IF('[2]distribution-of-urban-rural-pop'!$M31=1,[1]counties_population_KNBS!J28,ROUND(I28*(1+0.5/100),0))</f>
        <v>527351</v>
      </c>
      <c r="K28">
        <f>IF('[2]distribution-of-urban-rural-pop'!$M31=1,[1]counties_population_KNBS!K28,ROUND(J28*(1+0.5/100),0))</f>
        <v>529988</v>
      </c>
      <c r="L28">
        <f>IF('[2]distribution-of-urban-rural-pop'!$M31=1,[1]counties_population_KNBS!L28,ROUND(K28*(1+0.5/100),0))</f>
        <v>532638</v>
      </c>
      <c r="M28">
        <f>IF('[2]distribution-of-urban-rural-pop'!$M31=1,[1]counties_population_KNBS!M28,ROUND(L28*(1+0.5/100),0))</f>
        <v>535301</v>
      </c>
      <c r="N28">
        <f>IF('[2]distribution-of-urban-rural-pop'!$M31=1,[1]counties_population_KNBS!N28,ROUND(M28*(1+0.5/100),0))</f>
        <v>537978</v>
      </c>
      <c r="O28">
        <f>IF('[2]distribution-of-urban-rural-pop'!$M31=1,[1]counties_population_KNBS!O28,ROUND(N28*(1+0.5/100),0))</f>
        <v>540668</v>
      </c>
      <c r="P28">
        <f>IF('[2]distribution-of-urban-rural-pop'!$M31=1,[1]counties_population_KNBS!P28,ROUND(O28*(1+0.5/100),0))</f>
        <v>543371</v>
      </c>
      <c r="Q28">
        <f>IF('[2]distribution-of-urban-rural-pop'!$M31=1,[1]counties_population_KNBS!Q28,ROUND(P28*(1+0.5/100),0))</f>
        <v>546088</v>
      </c>
      <c r="R28">
        <f>IF('[2]distribution-of-urban-rural-pop'!$M31=1,[1]counties_population_KNBS!R28,ROUND(Q28*(1+0.5/100),0))</f>
        <v>548818</v>
      </c>
      <c r="S28">
        <f>IF('[2]distribution-of-urban-rural-pop'!$M31=1,[1]counties_population_KNBS!S28,ROUND(R28*(1+0.5/100),0))</f>
        <v>551562</v>
      </c>
      <c r="T28">
        <f>IF('[2]distribution-of-urban-rural-pop'!$M31=1,[1]counties_population_KNBS!T28,ROUND(S28*(1+0.5/100),0))</f>
        <v>554320</v>
      </c>
      <c r="U28">
        <f>IF('[2]distribution-of-urban-rural-pop'!$M31=1,[1]counties_population_KNBS!U28,ROUND(T28*(1+0.5/100),0))</f>
        <v>557092</v>
      </c>
      <c r="V28">
        <f>IF('[2]distribution-of-urban-rural-pop'!$M31=1,[1]counties_population_KNBS!V28,ROUND(U28*(1+0.5/100),0))</f>
        <v>559877</v>
      </c>
      <c r="W28">
        <f>IF('[2]distribution-of-urban-rural-pop'!$M31=1,[1]counties_population_KNBS!W28,ROUND(V28*(1+0.5/100),0))</f>
        <v>562676</v>
      </c>
      <c r="X28">
        <f>IF('[2]distribution-of-urban-rural-pop'!$M31=1,[1]counties_population_KNBS!X28,ROUND(W28*(1+0.5/100),0))</f>
        <v>565489</v>
      </c>
      <c r="Y28">
        <f>IF('[2]distribution-of-urban-rural-pop'!$M31=1,[1]counties_population_KNBS!Y28,ROUND(X28*(1+0.5/100),0))</f>
        <v>568316</v>
      </c>
      <c r="Z28">
        <f>IF('[2]distribution-of-urban-rural-pop'!$M31=1,[1]counties_population_KNBS!Z28,ROUND(Y28*(1+0.5/100),0))</f>
        <v>571158</v>
      </c>
      <c r="AA28">
        <f>IF('[2]distribution-of-urban-rural-pop'!$M31=1,[1]counties_population_KNBS!AA28,ROUND(Z28*(1+0.5/100),0))</f>
        <v>574014</v>
      </c>
      <c r="AB28">
        <f>IF('[2]distribution-of-urban-rural-pop'!$M31=1,[1]counties_population_KNBS!AB28,ROUND(AA28*(1+0.5/100),0))</f>
        <v>576884</v>
      </c>
      <c r="AC28">
        <f>IF('[2]distribution-of-urban-rural-pop'!$M31=1,[1]counties_population_KNBS!AC28,ROUND(AB28*(1+0.5/100),0))</f>
        <v>579768</v>
      </c>
      <c r="AD28">
        <f>IF('[2]distribution-of-urban-rural-pop'!$M31=1,[1]counties_population_KNBS!AD28,ROUND(AC28*(1+0.5/100),0))</f>
        <v>582667</v>
      </c>
      <c r="AE28">
        <f>IF('[2]distribution-of-urban-rural-pop'!$M31=1,[1]counties_population_KNBS!AE28,ROUND(AD28*(1+0.5/100),0))</f>
        <v>585580</v>
      </c>
      <c r="AF28">
        <f>IF('[2]distribution-of-urban-rural-pop'!$M31=1,[1]counties_population_KNBS!AF28,ROUND(AE28*(1+0.5/100),0))</f>
        <v>588508</v>
      </c>
      <c r="AG28">
        <f>IF('[2]distribution-of-urban-rural-pop'!$M31=1,[1]counties_population_KNBS!AG28,ROUND(AF28*(1+0.5/100),0))</f>
        <v>591451</v>
      </c>
      <c r="AH28">
        <f>IF('[2]distribution-of-urban-rural-pop'!$M31=1,[1]counties_population_KNBS!AH28,ROUND(AG28*(1+0.5/100),0))</f>
        <v>594408</v>
      </c>
      <c r="AI28">
        <f>IF('[2]distribution-of-urban-rural-pop'!$M31=1,[1]counties_population_KNBS!AI28,ROUND(AH28*(1+0.5/100),0))</f>
        <v>597380</v>
      </c>
      <c r="AJ28">
        <f>IF('[2]distribution-of-urban-rural-pop'!$M31=1,[1]counties_population_KNBS!AJ28,ROUND(AI28*(1+0.5/100),0))</f>
        <v>600367</v>
      </c>
      <c r="AK28">
        <f>IF('[2]distribution-of-urban-rural-pop'!$M31=1,[1]counties_population_KNBS!AK28,ROUND(AJ28*(1+0.5/100),0))</f>
        <v>603369</v>
      </c>
      <c r="AL28">
        <f>IF('[2]distribution-of-urban-rural-pop'!$M31=1,[1]counties_population_KNBS!AL28,ROUND(AK28*(1+0.5/100),0))</f>
        <v>606386</v>
      </c>
      <c r="AM28">
        <f>IF('[2]distribution-of-urban-rural-pop'!$M31=1,[1]counties_population_KNBS!AM28,ROUND(AL28*(1+0.5/100),0))</f>
        <v>609418</v>
      </c>
      <c r="AN28">
        <f>IF('[2]distribution-of-urban-rural-pop'!$M31=1,[1]counties_population_KNBS!AN28,ROUND(AM28*(1+0.5/100),0))</f>
        <v>612465</v>
      </c>
      <c r="AO28">
        <f>IF('[2]distribution-of-urban-rural-pop'!$M31=1,[1]counties_population_KNBS!AO28,ROUND(AN28*(1+0.5/100),0))</f>
        <v>615527</v>
      </c>
      <c r="AP28">
        <f>IF('[2]distribution-of-urban-rural-pop'!$M31=1,[1]counties_population_KNBS!AP28,ROUND(AO28*(1+0.5/100),0))</f>
        <v>618605</v>
      </c>
      <c r="AQ28">
        <f>IF('[2]distribution-of-urban-rural-pop'!$M31=1,[1]counties_population_KNBS!AQ28,ROUND(AP28*(1+0.5/100),0))</f>
        <v>621698</v>
      </c>
      <c r="AR28">
        <f>IF('[2]distribution-of-urban-rural-pop'!$M31=1,[1]counties_population_KNBS!AR28,ROUND(AQ28*(1+0.5/100),0))</f>
        <v>624806</v>
      </c>
      <c r="AS28">
        <f>IF('[2]distribution-of-urban-rural-pop'!$M31=1,[1]counties_population_KNBS!AS28,ROUND(AR28*(1+0.5/100),0))</f>
        <v>627930</v>
      </c>
      <c r="AT28">
        <f>IF('[2]distribution-of-urban-rural-pop'!$M31=1,[1]counties_population_KNBS!AT28,ROUND(AS28*(1+0.5/100),0))</f>
        <v>631070</v>
      </c>
      <c r="AU28">
        <f>IF('[2]distribution-of-urban-rural-pop'!$M31=1,[1]counties_population_KNBS!AU28,ROUND(AT28*(1+0.5/100),0))</f>
        <v>634225</v>
      </c>
      <c r="AV28">
        <f>IF('[2]distribution-of-urban-rural-pop'!$M31=1,[1]counties_population_KNBS!AV28,ROUND(AU28*(1+0.5/100),0))</f>
        <v>637396</v>
      </c>
      <c r="AW28">
        <f>IF('[2]distribution-of-urban-rural-pop'!$M31=1,[1]counties_population_KNBS!AW28,ROUND(AV28*(1+0.5/100),0))</f>
        <v>640583</v>
      </c>
      <c r="AX28">
        <f>IF('[2]distribution-of-urban-rural-pop'!$M31=1,[1]counties_population_KNBS!AX28,ROUND(AW28*(1+0.5/100),0))</f>
        <v>643786</v>
      </c>
      <c r="AY28">
        <f>IF('[2]distribution-of-urban-rural-pop'!$M31=1,[1]counties_population_KNBS!AY28,ROUND(AX28*(1+0.5/100),0))</f>
        <v>647005</v>
      </c>
      <c r="AZ28">
        <f>IF('[2]distribution-of-urban-rural-pop'!$M31=1,[1]counties_population_KNBS!AZ28,ROUND(AY28*(1+0.5/100),0))</f>
        <v>650240</v>
      </c>
      <c r="BA28">
        <f>IF('[2]distribution-of-urban-rural-pop'!$M31=1,[1]counties_population_KNBS!BA28,ROUND(AZ28*(1+0.5/100),0))</f>
        <v>653491</v>
      </c>
      <c r="BB28">
        <f>IF('[2]distribution-of-urban-rural-pop'!$M31=1,[1]counties_population_KNBS!BB28,ROUND(BA28*(1+0.5/100),0))</f>
        <v>656758</v>
      </c>
      <c r="BC28">
        <f>IF('[2]distribution-of-urban-rural-pop'!$M31=1,[1]counties_population_KNBS!BC28,ROUND(BB28*(1+0.5/100),0))</f>
        <v>660042</v>
      </c>
    </row>
    <row r="29" spans="1:55" x14ac:dyDescent="0.35">
      <c r="A29" t="s">
        <v>84</v>
      </c>
      <c r="B29" t="s">
        <v>85</v>
      </c>
      <c r="C29" t="s">
        <v>86</v>
      </c>
      <c r="D29" s="1">
        <f>ROUND([1]counties_population_KNBS!D29*'[2]distribution-of-urban-rural-pop'!M32,0)</f>
        <v>22724</v>
      </c>
      <c r="E29">
        <f>IF('[2]distribution-of-urban-rural-pop'!$M32=1,[1]counties_population_KNBS!E29,ROUND(D29*(1+0.5/100),0))</f>
        <v>22838</v>
      </c>
      <c r="F29">
        <f>IF('[2]distribution-of-urban-rural-pop'!$M32=1,[1]counties_population_KNBS!F29,ROUND(E29*(1+0.5/100),0))</f>
        <v>22952</v>
      </c>
      <c r="G29">
        <f>IF('[2]distribution-of-urban-rural-pop'!$M32=1,[1]counties_population_KNBS!G29,ROUND(F29*(1+0.5/100),0))</f>
        <v>23067</v>
      </c>
      <c r="H29">
        <f>IF('[2]distribution-of-urban-rural-pop'!$M32=1,[1]counties_population_KNBS!H29,ROUND(G29*(1+0.5/100),0))</f>
        <v>23182</v>
      </c>
      <c r="I29">
        <f>IF('[2]distribution-of-urban-rural-pop'!$M32=1,[1]counties_population_KNBS!I29,ROUND(H29*(1+0.5/100),0))</f>
        <v>23298</v>
      </c>
      <c r="J29">
        <f>IF('[2]distribution-of-urban-rural-pop'!$M32=1,[1]counties_population_KNBS!J29,ROUND(I29*(1+0.5/100),0))</f>
        <v>23414</v>
      </c>
      <c r="K29">
        <f>IF('[2]distribution-of-urban-rural-pop'!$M32=1,[1]counties_population_KNBS!K29,ROUND(J29*(1+0.5/100),0))</f>
        <v>23531</v>
      </c>
      <c r="L29">
        <f>IF('[2]distribution-of-urban-rural-pop'!$M32=1,[1]counties_population_KNBS!L29,ROUND(K29*(1+0.5/100),0))</f>
        <v>23649</v>
      </c>
      <c r="M29">
        <f>IF('[2]distribution-of-urban-rural-pop'!$M32=1,[1]counties_population_KNBS!M29,ROUND(L29*(1+0.5/100),0))</f>
        <v>23767</v>
      </c>
      <c r="N29">
        <f>IF('[2]distribution-of-urban-rural-pop'!$M32=1,[1]counties_population_KNBS!N29,ROUND(M29*(1+0.5/100),0))</f>
        <v>23886</v>
      </c>
      <c r="O29">
        <f>IF('[2]distribution-of-urban-rural-pop'!$M32=1,[1]counties_population_KNBS!O29,ROUND(N29*(1+0.5/100),0))</f>
        <v>24005</v>
      </c>
      <c r="P29">
        <f>IF('[2]distribution-of-urban-rural-pop'!$M32=1,[1]counties_population_KNBS!P29,ROUND(O29*(1+0.5/100),0))</f>
        <v>24125</v>
      </c>
      <c r="Q29">
        <f>IF('[2]distribution-of-urban-rural-pop'!$M32=1,[1]counties_population_KNBS!Q29,ROUND(P29*(1+0.5/100),0))</f>
        <v>24246</v>
      </c>
      <c r="R29">
        <f>IF('[2]distribution-of-urban-rural-pop'!$M32=1,[1]counties_population_KNBS!R29,ROUND(Q29*(1+0.5/100),0))</f>
        <v>24367</v>
      </c>
      <c r="S29">
        <f>IF('[2]distribution-of-urban-rural-pop'!$M32=1,[1]counties_population_KNBS!S29,ROUND(R29*(1+0.5/100),0))</f>
        <v>24489</v>
      </c>
      <c r="T29">
        <f>IF('[2]distribution-of-urban-rural-pop'!$M32=1,[1]counties_population_KNBS!T29,ROUND(S29*(1+0.5/100),0))</f>
        <v>24611</v>
      </c>
      <c r="U29">
        <f>IF('[2]distribution-of-urban-rural-pop'!$M32=1,[1]counties_population_KNBS!U29,ROUND(T29*(1+0.5/100),0))</f>
        <v>24734</v>
      </c>
      <c r="V29">
        <f>IF('[2]distribution-of-urban-rural-pop'!$M32=1,[1]counties_population_KNBS!V29,ROUND(U29*(1+0.5/100),0))</f>
        <v>24858</v>
      </c>
      <c r="W29">
        <f>IF('[2]distribution-of-urban-rural-pop'!$M32=1,[1]counties_population_KNBS!W29,ROUND(V29*(1+0.5/100),0))</f>
        <v>24982</v>
      </c>
      <c r="X29">
        <f>IF('[2]distribution-of-urban-rural-pop'!$M32=1,[1]counties_population_KNBS!X29,ROUND(W29*(1+0.5/100),0))</f>
        <v>25107</v>
      </c>
      <c r="Y29">
        <f>IF('[2]distribution-of-urban-rural-pop'!$M32=1,[1]counties_population_KNBS!Y29,ROUND(X29*(1+0.5/100),0))</f>
        <v>25233</v>
      </c>
      <c r="Z29">
        <f>IF('[2]distribution-of-urban-rural-pop'!$M32=1,[1]counties_population_KNBS!Z29,ROUND(Y29*(1+0.5/100),0))</f>
        <v>25359</v>
      </c>
      <c r="AA29">
        <f>IF('[2]distribution-of-urban-rural-pop'!$M32=1,[1]counties_population_KNBS!AA29,ROUND(Z29*(1+0.5/100),0))</f>
        <v>25486</v>
      </c>
      <c r="AB29">
        <f>IF('[2]distribution-of-urban-rural-pop'!$M32=1,[1]counties_population_KNBS!AB29,ROUND(AA29*(1+0.5/100),0))</f>
        <v>25613</v>
      </c>
      <c r="AC29">
        <f>IF('[2]distribution-of-urban-rural-pop'!$M32=1,[1]counties_population_KNBS!AC29,ROUND(AB29*(1+0.5/100),0))</f>
        <v>25741</v>
      </c>
      <c r="AD29">
        <f>IF('[2]distribution-of-urban-rural-pop'!$M32=1,[1]counties_population_KNBS!AD29,ROUND(AC29*(1+0.5/100),0))</f>
        <v>25870</v>
      </c>
      <c r="AE29">
        <f>IF('[2]distribution-of-urban-rural-pop'!$M32=1,[1]counties_population_KNBS!AE29,ROUND(AD29*(1+0.5/100),0))</f>
        <v>25999</v>
      </c>
      <c r="AF29">
        <f>IF('[2]distribution-of-urban-rural-pop'!$M32=1,[1]counties_population_KNBS!AF29,ROUND(AE29*(1+0.5/100),0))</f>
        <v>26129</v>
      </c>
      <c r="AG29">
        <f>IF('[2]distribution-of-urban-rural-pop'!$M32=1,[1]counties_population_KNBS!AG29,ROUND(AF29*(1+0.5/100),0))</f>
        <v>26260</v>
      </c>
      <c r="AH29">
        <f>IF('[2]distribution-of-urban-rural-pop'!$M32=1,[1]counties_population_KNBS!AH29,ROUND(AG29*(1+0.5/100),0))</f>
        <v>26391</v>
      </c>
      <c r="AI29">
        <f>IF('[2]distribution-of-urban-rural-pop'!$M32=1,[1]counties_population_KNBS!AI29,ROUND(AH29*(1+0.5/100),0))</f>
        <v>26523</v>
      </c>
      <c r="AJ29">
        <f>IF('[2]distribution-of-urban-rural-pop'!$M32=1,[1]counties_population_KNBS!AJ29,ROUND(AI29*(1+0.5/100),0))</f>
        <v>26656</v>
      </c>
      <c r="AK29">
        <f>IF('[2]distribution-of-urban-rural-pop'!$M32=1,[1]counties_population_KNBS!AK29,ROUND(AJ29*(1+0.5/100),0))</f>
        <v>26789</v>
      </c>
      <c r="AL29">
        <f>IF('[2]distribution-of-urban-rural-pop'!$M32=1,[1]counties_population_KNBS!AL29,ROUND(AK29*(1+0.5/100),0))</f>
        <v>26923</v>
      </c>
      <c r="AM29">
        <f>IF('[2]distribution-of-urban-rural-pop'!$M32=1,[1]counties_population_KNBS!AM29,ROUND(AL29*(1+0.5/100),0))</f>
        <v>27058</v>
      </c>
      <c r="AN29">
        <f>IF('[2]distribution-of-urban-rural-pop'!$M32=1,[1]counties_population_KNBS!AN29,ROUND(AM29*(1+0.5/100),0))</f>
        <v>27193</v>
      </c>
      <c r="AO29">
        <f>IF('[2]distribution-of-urban-rural-pop'!$M32=1,[1]counties_population_KNBS!AO29,ROUND(AN29*(1+0.5/100),0))</f>
        <v>27329</v>
      </c>
      <c r="AP29">
        <f>IF('[2]distribution-of-urban-rural-pop'!$M32=1,[1]counties_population_KNBS!AP29,ROUND(AO29*(1+0.5/100),0))</f>
        <v>27466</v>
      </c>
      <c r="AQ29">
        <f>IF('[2]distribution-of-urban-rural-pop'!$M32=1,[1]counties_population_KNBS!AQ29,ROUND(AP29*(1+0.5/100),0))</f>
        <v>27603</v>
      </c>
      <c r="AR29">
        <f>IF('[2]distribution-of-urban-rural-pop'!$M32=1,[1]counties_population_KNBS!AR29,ROUND(AQ29*(1+0.5/100),0))</f>
        <v>27741</v>
      </c>
      <c r="AS29">
        <f>IF('[2]distribution-of-urban-rural-pop'!$M32=1,[1]counties_population_KNBS!AS29,ROUND(AR29*(1+0.5/100),0))</f>
        <v>27880</v>
      </c>
      <c r="AT29">
        <f>IF('[2]distribution-of-urban-rural-pop'!$M32=1,[1]counties_population_KNBS!AT29,ROUND(AS29*(1+0.5/100),0))</f>
        <v>28019</v>
      </c>
      <c r="AU29">
        <f>IF('[2]distribution-of-urban-rural-pop'!$M32=1,[1]counties_population_KNBS!AU29,ROUND(AT29*(1+0.5/100),0))</f>
        <v>28159</v>
      </c>
      <c r="AV29">
        <f>IF('[2]distribution-of-urban-rural-pop'!$M32=1,[1]counties_population_KNBS!AV29,ROUND(AU29*(1+0.5/100),0))</f>
        <v>28300</v>
      </c>
      <c r="AW29">
        <f>IF('[2]distribution-of-urban-rural-pop'!$M32=1,[1]counties_population_KNBS!AW29,ROUND(AV29*(1+0.5/100),0))</f>
        <v>28442</v>
      </c>
      <c r="AX29">
        <f>IF('[2]distribution-of-urban-rural-pop'!$M32=1,[1]counties_population_KNBS!AX29,ROUND(AW29*(1+0.5/100),0))</f>
        <v>28584</v>
      </c>
      <c r="AY29">
        <f>IF('[2]distribution-of-urban-rural-pop'!$M32=1,[1]counties_population_KNBS!AY29,ROUND(AX29*(1+0.5/100),0))</f>
        <v>28727</v>
      </c>
      <c r="AZ29">
        <f>IF('[2]distribution-of-urban-rural-pop'!$M32=1,[1]counties_population_KNBS!AZ29,ROUND(AY29*(1+0.5/100),0))</f>
        <v>28871</v>
      </c>
      <c r="BA29">
        <f>IF('[2]distribution-of-urban-rural-pop'!$M32=1,[1]counties_population_KNBS!BA29,ROUND(AZ29*(1+0.5/100),0))</f>
        <v>29015</v>
      </c>
      <c r="BB29">
        <f>IF('[2]distribution-of-urban-rural-pop'!$M32=1,[1]counties_population_KNBS!BB29,ROUND(BA29*(1+0.5/100),0))</f>
        <v>29160</v>
      </c>
      <c r="BC29">
        <f>IF('[2]distribution-of-urban-rural-pop'!$M32=1,[1]counties_population_KNBS!BC29,ROUND(BB29*(1+0.5/100),0))</f>
        <v>29306</v>
      </c>
    </row>
    <row r="30" spans="1:55" x14ac:dyDescent="0.35">
      <c r="A30" t="s">
        <v>87</v>
      </c>
      <c r="B30" t="s">
        <v>88</v>
      </c>
      <c r="C30" t="s">
        <v>89</v>
      </c>
      <c r="D30" s="1">
        <f>ROUND([1]counties_population_KNBS!D30*'[2]distribution-of-urban-rural-pop'!M33,0)</f>
        <v>62000</v>
      </c>
      <c r="E30">
        <f>IF('[2]distribution-of-urban-rural-pop'!$M33=1,[1]counties_population_KNBS!E30,ROUND(D30*(1+0.5/100),0))</f>
        <v>62310</v>
      </c>
      <c r="F30">
        <f>IF('[2]distribution-of-urban-rural-pop'!$M33=1,[1]counties_population_KNBS!F30,ROUND(E30*(1+0.5/100),0))</f>
        <v>62622</v>
      </c>
      <c r="G30">
        <f>IF('[2]distribution-of-urban-rural-pop'!$M33=1,[1]counties_population_KNBS!G30,ROUND(F30*(1+0.5/100),0))</f>
        <v>62935</v>
      </c>
      <c r="H30">
        <f>IF('[2]distribution-of-urban-rural-pop'!$M33=1,[1]counties_population_KNBS!H30,ROUND(G30*(1+0.5/100),0))</f>
        <v>63250</v>
      </c>
      <c r="I30">
        <f>IF('[2]distribution-of-urban-rural-pop'!$M33=1,[1]counties_population_KNBS!I30,ROUND(H30*(1+0.5/100),0))</f>
        <v>63566</v>
      </c>
      <c r="J30">
        <f>IF('[2]distribution-of-urban-rural-pop'!$M33=1,[1]counties_population_KNBS!J30,ROUND(I30*(1+0.5/100),0))</f>
        <v>63884</v>
      </c>
      <c r="K30">
        <f>IF('[2]distribution-of-urban-rural-pop'!$M33=1,[1]counties_population_KNBS!K30,ROUND(J30*(1+0.5/100),0))</f>
        <v>64203</v>
      </c>
      <c r="L30">
        <f>IF('[2]distribution-of-urban-rural-pop'!$M33=1,[1]counties_population_KNBS!L30,ROUND(K30*(1+0.5/100),0))</f>
        <v>64524</v>
      </c>
      <c r="M30">
        <f>IF('[2]distribution-of-urban-rural-pop'!$M33=1,[1]counties_population_KNBS!M30,ROUND(L30*(1+0.5/100),0))</f>
        <v>64847</v>
      </c>
      <c r="N30">
        <f>IF('[2]distribution-of-urban-rural-pop'!$M33=1,[1]counties_population_KNBS!N30,ROUND(M30*(1+0.5/100),0))</f>
        <v>65171</v>
      </c>
      <c r="O30">
        <f>IF('[2]distribution-of-urban-rural-pop'!$M33=1,[1]counties_population_KNBS!O30,ROUND(N30*(1+0.5/100),0))</f>
        <v>65497</v>
      </c>
      <c r="P30">
        <f>IF('[2]distribution-of-urban-rural-pop'!$M33=1,[1]counties_population_KNBS!P30,ROUND(O30*(1+0.5/100),0))</f>
        <v>65824</v>
      </c>
      <c r="Q30">
        <f>IF('[2]distribution-of-urban-rural-pop'!$M33=1,[1]counties_population_KNBS!Q30,ROUND(P30*(1+0.5/100),0))</f>
        <v>66153</v>
      </c>
      <c r="R30">
        <f>IF('[2]distribution-of-urban-rural-pop'!$M33=1,[1]counties_population_KNBS!R30,ROUND(Q30*(1+0.5/100),0))</f>
        <v>66484</v>
      </c>
      <c r="S30">
        <f>IF('[2]distribution-of-urban-rural-pop'!$M33=1,[1]counties_population_KNBS!S30,ROUND(R30*(1+0.5/100),0))</f>
        <v>66816</v>
      </c>
      <c r="T30">
        <f>IF('[2]distribution-of-urban-rural-pop'!$M33=1,[1]counties_population_KNBS!T30,ROUND(S30*(1+0.5/100),0))</f>
        <v>67150</v>
      </c>
      <c r="U30">
        <f>IF('[2]distribution-of-urban-rural-pop'!$M33=1,[1]counties_population_KNBS!U30,ROUND(T30*(1+0.5/100),0))</f>
        <v>67486</v>
      </c>
      <c r="V30">
        <f>IF('[2]distribution-of-urban-rural-pop'!$M33=1,[1]counties_population_KNBS!V30,ROUND(U30*(1+0.5/100),0))</f>
        <v>67823</v>
      </c>
      <c r="W30">
        <f>IF('[2]distribution-of-urban-rural-pop'!$M33=1,[1]counties_population_KNBS!W30,ROUND(V30*(1+0.5/100),0))</f>
        <v>68162</v>
      </c>
      <c r="X30">
        <f>IF('[2]distribution-of-urban-rural-pop'!$M33=1,[1]counties_population_KNBS!X30,ROUND(W30*(1+0.5/100),0))</f>
        <v>68503</v>
      </c>
      <c r="Y30">
        <f>IF('[2]distribution-of-urban-rural-pop'!$M33=1,[1]counties_population_KNBS!Y30,ROUND(X30*(1+0.5/100),0))</f>
        <v>68846</v>
      </c>
      <c r="Z30">
        <f>IF('[2]distribution-of-urban-rural-pop'!$M33=1,[1]counties_population_KNBS!Z30,ROUND(Y30*(1+0.5/100),0))</f>
        <v>69190</v>
      </c>
      <c r="AA30">
        <f>IF('[2]distribution-of-urban-rural-pop'!$M33=1,[1]counties_population_KNBS!AA30,ROUND(Z30*(1+0.5/100),0))</f>
        <v>69536</v>
      </c>
      <c r="AB30">
        <f>IF('[2]distribution-of-urban-rural-pop'!$M33=1,[1]counties_population_KNBS!AB30,ROUND(AA30*(1+0.5/100),0))</f>
        <v>69884</v>
      </c>
      <c r="AC30">
        <f>IF('[2]distribution-of-urban-rural-pop'!$M33=1,[1]counties_population_KNBS!AC30,ROUND(AB30*(1+0.5/100),0))</f>
        <v>70233</v>
      </c>
      <c r="AD30">
        <f>IF('[2]distribution-of-urban-rural-pop'!$M33=1,[1]counties_population_KNBS!AD30,ROUND(AC30*(1+0.5/100),0))</f>
        <v>70584</v>
      </c>
      <c r="AE30">
        <f>IF('[2]distribution-of-urban-rural-pop'!$M33=1,[1]counties_population_KNBS!AE30,ROUND(AD30*(1+0.5/100),0))</f>
        <v>70937</v>
      </c>
      <c r="AF30">
        <f>IF('[2]distribution-of-urban-rural-pop'!$M33=1,[1]counties_population_KNBS!AF30,ROUND(AE30*(1+0.5/100),0))</f>
        <v>71292</v>
      </c>
      <c r="AG30">
        <f>IF('[2]distribution-of-urban-rural-pop'!$M33=1,[1]counties_population_KNBS!AG30,ROUND(AF30*(1+0.5/100),0))</f>
        <v>71648</v>
      </c>
      <c r="AH30">
        <f>IF('[2]distribution-of-urban-rural-pop'!$M33=1,[1]counties_population_KNBS!AH30,ROUND(AG30*(1+0.5/100),0))</f>
        <v>72006</v>
      </c>
      <c r="AI30">
        <f>IF('[2]distribution-of-urban-rural-pop'!$M33=1,[1]counties_population_KNBS!AI30,ROUND(AH30*(1+0.5/100),0))</f>
        <v>72366</v>
      </c>
      <c r="AJ30">
        <f>IF('[2]distribution-of-urban-rural-pop'!$M33=1,[1]counties_population_KNBS!AJ30,ROUND(AI30*(1+0.5/100),0))</f>
        <v>72728</v>
      </c>
      <c r="AK30">
        <f>IF('[2]distribution-of-urban-rural-pop'!$M33=1,[1]counties_population_KNBS!AK30,ROUND(AJ30*(1+0.5/100),0))</f>
        <v>73092</v>
      </c>
      <c r="AL30">
        <f>IF('[2]distribution-of-urban-rural-pop'!$M33=1,[1]counties_population_KNBS!AL30,ROUND(AK30*(1+0.5/100),0))</f>
        <v>73457</v>
      </c>
      <c r="AM30">
        <f>IF('[2]distribution-of-urban-rural-pop'!$M33=1,[1]counties_population_KNBS!AM30,ROUND(AL30*(1+0.5/100),0))</f>
        <v>73824</v>
      </c>
      <c r="AN30">
        <f>IF('[2]distribution-of-urban-rural-pop'!$M33=1,[1]counties_population_KNBS!AN30,ROUND(AM30*(1+0.5/100),0))</f>
        <v>74193</v>
      </c>
      <c r="AO30">
        <f>IF('[2]distribution-of-urban-rural-pop'!$M33=1,[1]counties_population_KNBS!AO30,ROUND(AN30*(1+0.5/100),0))</f>
        <v>74564</v>
      </c>
      <c r="AP30">
        <f>IF('[2]distribution-of-urban-rural-pop'!$M33=1,[1]counties_population_KNBS!AP30,ROUND(AO30*(1+0.5/100),0))</f>
        <v>74937</v>
      </c>
      <c r="AQ30">
        <f>IF('[2]distribution-of-urban-rural-pop'!$M33=1,[1]counties_population_KNBS!AQ30,ROUND(AP30*(1+0.5/100),0))</f>
        <v>75312</v>
      </c>
      <c r="AR30">
        <f>IF('[2]distribution-of-urban-rural-pop'!$M33=1,[1]counties_population_KNBS!AR30,ROUND(AQ30*(1+0.5/100),0))</f>
        <v>75689</v>
      </c>
      <c r="AS30">
        <f>IF('[2]distribution-of-urban-rural-pop'!$M33=1,[1]counties_population_KNBS!AS30,ROUND(AR30*(1+0.5/100),0))</f>
        <v>76067</v>
      </c>
      <c r="AT30">
        <f>IF('[2]distribution-of-urban-rural-pop'!$M33=1,[1]counties_population_KNBS!AT30,ROUND(AS30*(1+0.5/100),0))</f>
        <v>76447</v>
      </c>
      <c r="AU30">
        <f>IF('[2]distribution-of-urban-rural-pop'!$M33=1,[1]counties_population_KNBS!AU30,ROUND(AT30*(1+0.5/100),0))</f>
        <v>76829</v>
      </c>
      <c r="AV30">
        <f>IF('[2]distribution-of-urban-rural-pop'!$M33=1,[1]counties_population_KNBS!AV30,ROUND(AU30*(1+0.5/100),0))</f>
        <v>77213</v>
      </c>
      <c r="AW30">
        <f>IF('[2]distribution-of-urban-rural-pop'!$M33=1,[1]counties_population_KNBS!AW30,ROUND(AV30*(1+0.5/100),0))</f>
        <v>77599</v>
      </c>
      <c r="AX30">
        <f>IF('[2]distribution-of-urban-rural-pop'!$M33=1,[1]counties_population_KNBS!AX30,ROUND(AW30*(1+0.5/100),0))</f>
        <v>77987</v>
      </c>
      <c r="AY30">
        <f>IF('[2]distribution-of-urban-rural-pop'!$M33=1,[1]counties_population_KNBS!AY30,ROUND(AX30*(1+0.5/100),0))</f>
        <v>78377</v>
      </c>
      <c r="AZ30">
        <f>IF('[2]distribution-of-urban-rural-pop'!$M33=1,[1]counties_population_KNBS!AZ30,ROUND(AY30*(1+0.5/100),0))</f>
        <v>78769</v>
      </c>
      <c r="BA30">
        <f>IF('[2]distribution-of-urban-rural-pop'!$M33=1,[1]counties_population_KNBS!BA30,ROUND(AZ30*(1+0.5/100),0))</f>
        <v>79163</v>
      </c>
      <c r="BB30">
        <f>IF('[2]distribution-of-urban-rural-pop'!$M33=1,[1]counties_population_KNBS!BB30,ROUND(BA30*(1+0.5/100),0))</f>
        <v>79559</v>
      </c>
      <c r="BC30">
        <f>IF('[2]distribution-of-urban-rural-pop'!$M33=1,[1]counties_population_KNBS!BC30,ROUND(BB30*(1+0.5/100),0))</f>
        <v>79957</v>
      </c>
    </row>
    <row r="31" spans="1:55" x14ac:dyDescent="0.35">
      <c r="A31" t="s">
        <v>90</v>
      </c>
      <c r="B31" t="s">
        <v>91</v>
      </c>
      <c r="C31" t="s">
        <v>92</v>
      </c>
      <c r="D31" s="1">
        <f>ROUND([1]counties_population_KNBS!D31*'[2]distribution-of-urban-rural-pop'!M34,0)</f>
        <v>73344</v>
      </c>
      <c r="E31">
        <f>IF('[2]distribution-of-urban-rural-pop'!$M34=1,[1]counties_population_KNBS!E31,ROUND(D31*(1+0.5/100),0))</f>
        <v>73711</v>
      </c>
      <c r="F31">
        <f>IF('[2]distribution-of-urban-rural-pop'!$M34=1,[1]counties_population_KNBS!F31,ROUND(E31*(1+0.5/100),0))</f>
        <v>74080</v>
      </c>
      <c r="G31">
        <f>IF('[2]distribution-of-urban-rural-pop'!$M34=1,[1]counties_population_KNBS!G31,ROUND(F31*(1+0.5/100),0))</f>
        <v>74450</v>
      </c>
      <c r="H31">
        <f>IF('[2]distribution-of-urban-rural-pop'!$M34=1,[1]counties_population_KNBS!H31,ROUND(G31*(1+0.5/100),0))</f>
        <v>74822</v>
      </c>
      <c r="I31">
        <f>IF('[2]distribution-of-urban-rural-pop'!$M34=1,[1]counties_population_KNBS!I31,ROUND(H31*(1+0.5/100),0))</f>
        <v>75196</v>
      </c>
      <c r="J31">
        <f>IF('[2]distribution-of-urban-rural-pop'!$M34=1,[1]counties_population_KNBS!J31,ROUND(I31*(1+0.5/100),0))</f>
        <v>75572</v>
      </c>
      <c r="K31">
        <f>IF('[2]distribution-of-urban-rural-pop'!$M34=1,[1]counties_population_KNBS!K31,ROUND(J31*(1+0.5/100),0))</f>
        <v>75950</v>
      </c>
      <c r="L31">
        <f>IF('[2]distribution-of-urban-rural-pop'!$M34=1,[1]counties_population_KNBS!L31,ROUND(K31*(1+0.5/100),0))</f>
        <v>76330</v>
      </c>
      <c r="M31">
        <f>IF('[2]distribution-of-urban-rural-pop'!$M34=1,[1]counties_population_KNBS!M31,ROUND(L31*(1+0.5/100),0))</f>
        <v>76712</v>
      </c>
      <c r="N31">
        <f>IF('[2]distribution-of-urban-rural-pop'!$M34=1,[1]counties_population_KNBS!N31,ROUND(M31*(1+0.5/100),0))</f>
        <v>77096</v>
      </c>
      <c r="O31">
        <f>IF('[2]distribution-of-urban-rural-pop'!$M34=1,[1]counties_population_KNBS!O31,ROUND(N31*(1+0.5/100),0))</f>
        <v>77481</v>
      </c>
      <c r="P31">
        <f>IF('[2]distribution-of-urban-rural-pop'!$M34=1,[1]counties_population_KNBS!P31,ROUND(O31*(1+0.5/100),0))</f>
        <v>77868</v>
      </c>
      <c r="Q31">
        <f>IF('[2]distribution-of-urban-rural-pop'!$M34=1,[1]counties_population_KNBS!Q31,ROUND(P31*(1+0.5/100),0))</f>
        <v>78257</v>
      </c>
      <c r="R31">
        <f>IF('[2]distribution-of-urban-rural-pop'!$M34=1,[1]counties_population_KNBS!R31,ROUND(Q31*(1+0.5/100),0))</f>
        <v>78648</v>
      </c>
      <c r="S31">
        <f>IF('[2]distribution-of-urban-rural-pop'!$M34=1,[1]counties_population_KNBS!S31,ROUND(R31*(1+0.5/100),0))</f>
        <v>79041</v>
      </c>
      <c r="T31">
        <f>IF('[2]distribution-of-urban-rural-pop'!$M34=1,[1]counties_population_KNBS!T31,ROUND(S31*(1+0.5/100),0))</f>
        <v>79436</v>
      </c>
      <c r="U31">
        <f>IF('[2]distribution-of-urban-rural-pop'!$M34=1,[1]counties_population_KNBS!U31,ROUND(T31*(1+0.5/100),0))</f>
        <v>79833</v>
      </c>
      <c r="V31">
        <f>IF('[2]distribution-of-urban-rural-pop'!$M34=1,[1]counties_population_KNBS!V31,ROUND(U31*(1+0.5/100),0))</f>
        <v>80232</v>
      </c>
      <c r="W31">
        <f>IF('[2]distribution-of-urban-rural-pop'!$M34=1,[1]counties_population_KNBS!W31,ROUND(V31*(1+0.5/100),0))</f>
        <v>80633</v>
      </c>
      <c r="X31">
        <f>IF('[2]distribution-of-urban-rural-pop'!$M34=1,[1]counties_population_KNBS!X31,ROUND(W31*(1+0.5/100),0))</f>
        <v>81036</v>
      </c>
      <c r="Y31">
        <f>IF('[2]distribution-of-urban-rural-pop'!$M34=1,[1]counties_population_KNBS!Y31,ROUND(X31*(1+0.5/100),0))</f>
        <v>81441</v>
      </c>
      <c r="Z31">
        <f>IF('[2]distribution-of-urban-rural-pop'!$M34=1,[1]counties_population_KNBS!Z31,ROUND(Y31*(1+0.5/100),0))</f>
        <v>81848</v>
      </c>
      <c r="AA31">
        <f>IF('[2]distribution-of-urban-rural-pop'!$M34=1,[1]counties_population_KNBS!AA31,ROUND(Z31*(1+0.5/100),0))</f>
        <v>82257</v>
      </c>
      <c r="AB31">
        <f>IF('[2]distribution-of-urban-rural-pop'!$M34=1,[1]counties_population_KNBS!AB31,ROUND(AA31*(1+0.5/100),0))</f>
        <v>82668</v>
      </c>
      <c r="AC31">
        <f>IF('[2]distribution-of-urban-rural-pop'!$M34=1,[1]counties_population_KNBS!AC31,ROUND(AB31*(1+0.5/100),0))</f>
        <v>83081</v>
      </c>
      <c r="AD31">
        <f>IF('[2]distribution-of-urban-rural-pop'!$M34=1,[1]counties_population_KNBS!AD31,ROUND(AC31*(1+0.5/100),0))</f>
        <v>83496</v>
      </c>
      <c r="AE31">
        <f>IF('[2]distribution-of-urban-rural-pop'!$M34=1,[1]counties_population_KNBS!AE31,ROUND(AD31*(1+0.5/100),0))</f>
        <v>83913</v>
      </c>
      <c r="AF31">
        <f>IF('[2]distribution-of-urban-rural-pop'!$M34=1,[1]counties_population_KNBS!AF31,ROUND(AE31*(1+0.5/100),0))</f>
        <v>84333</v>
      </c>
      <c r="AG31">
        <f>IF('[2]distribution-of-urban-rural-pop'!$M34=1,[1]counties_population_KNBS!AG31,ROUND(AF31*(1+0.5/100),0))</f>
        <v>84755</v>
      </c>
      <c r="AH31">
        <f>IF('[2]distribution-of-urban-rural-pop'!$M34=1,[1]counties_population_KNBS!AH31,ROUND(AG31*(1+0.5/100),0))</f>
        <v>85179</v>
      </c>
      <c r="AI31">
        <f>IF('[2]distribution-of-urban-rural-pop'!$M34=1,[1]counties_population_KNBS!AI31,ROUND(AH31*(1+0.5/100),0))</f>
        <v>85605</v>
      </c>
      <c r="AJ31">
        <f>IF('[2]distribution-of-urban-rural-pop'!$M34=1,[1]counties_population_KNBS!AJ31,ROUND(AI31*(1+0.5/100),0))</f>
        <v>86033</v>
      </c>
      <c r="AK31">
        <f>IF('[2]distribution-of-urban-rural-pop'!$M34=1,[1]counties_population_KNBS!AK31,ROUND(AJ31*(1+0.5/100),0))</f>
        <v>86463</v>
      </c>
      <c r="AL31">
        <f>IF('[2]distribution-of-urban-rural-pop'!$M34=1,[1]counties_population_KNBS!AL31,ROUND(AK31*(1+0.5/100),0))</f>
        <v>86895</v>
      </c>
      <c r="AM31">
        <f>IF('[2]distribution-of-urban-rural-pop'!$M34=1,[1]counties_population_KNBS!AM31,ROUND(AL31*(1+0.5/100),0))</f>
        <v>87329</v>
      </c>
      <c r="AN31">
        <f>IF('[2]distribution-of-urban-rural-pop'!$M34=1,[1]counties_population_KNBS!AN31,ROUND(AM31*(1+0.5/100),0))</f>
        <v>87766</v>
      </c>
      <c r="AO31">
        <f>IF('[2]distribution-of-urban-rural-pop'!$M34=1,[1]counties_population_KNBS!AO31,ROUND(AN31*(1+0.5/100),0))</f>
        <v>88205</v>
      </c>
      <c r="AP31">
        <f>IF('[2]distribution-of-urban-rural-pop'!$M34=1,[1]counties_population_KNBS!AP31,ROUND(AO31*(1+0.5/100),0))</f>
        <v>88646</v>
      </c>
      <c r="AQ31">
        <f>IF('[2]distribution-of-urban-rural-pop'!$M34=1,[1]counties_population_KNBS!AQ31,ROUND(AP31*(1+0.5/100),0))</f>
        <v>89089</v>
      </c>
      <c r="AR31">
        <f>IF('[2]distribution-of-urban-rural-pop'!$M34=1,[1]counties_population_KNBS!AR31,ROUND(AQ31*(1+0.5/100),0))</f>
        <v>89534</v>
      </c>
      <c r="AS31">
        <f>IF('[2]distribution-of-urban-rural-pop'!$M34=1,[1]counties_population_KNBS!AS31,ROUND(AR31*(1+0.5/100),0))</f>
        <v>89982</v>
      </c>
      <c r="AT31">
        <f>IF('[2]distribution-of-urban-rural-pop'!$M34=1,[1]counties_population_KNBS!AT31,ROUND(AS31*(1+0.5/100),0))</f>
        <v>90432</v>
      </c>
      <c r="AU31">
        <f>IF('[2]distribution-of-urban-rural-pop'!$M34=1,[1]counties_population_KNBS!AU31,ROUND(AT31*(1+0.5/100),0))</f>
        <v>90884</v>
      </c>
      <c r="AV31">
        <f>IF('[2]distribution-of-urban-rural-pop'!$M34=1,[1]counties_population_KNBS!AV31,ROUND(AU31*(1+0.5/100),0))</f>
        <v>91338</v>
      </c>
      <c r="AW31">
        <f>IF('[2]distribution-of-urban-rural-pop'!$M34=1,[1]counties_population_KNBS!AW31,ROUND(AV31*(1+0.5/100),0))</f>
        <v>91795</v>
      </c>
      <c r="AX31">
        <f>IF('[2]distribution-of-urban-rural-pop'!$M34=1,[1]counties_population_KNBS!AX31,ROUND(AW31*(1+0.5/100),0))</f>
        <v>92254</v>
      </c>
      <c r="AY31">
        <f>IF('[2]distribution-of-urban-rural-pop'!$M34=1,[1]counties_population_KNBS!AY31,ROUND(AX31*(1+0.5/100),0))</f>
        <v>92715</v>
      </c>
      <c r="AZ31">
        <f>IF('[2]distribution-of-urban-rural-pop'!$M34=1,[1]counties_population_KNBS!AZ31,ROUND(AY31*(1+0.5/100),0))</f>
        <v>93179</v>
      </c>
      <c r="BA31">
        <f>IF('[2]distribution-of-urban-rural-pop'!$M34=1,[1]counties_population_KNBS!BA31,ROUND(AZ31*(1+0.5/100),0))</f>
        <v>93645</v>
      </c>
      <c r="BB31">
        <f>IF('[2]distribution-of-urban-rural-pop'!$M34=1,[1]counties_population_KNBS!BB31,ROUND(BA31*(1+0.5/100),0))</f>
        <v>94113</v>
      </c>
      <c r="BC31">
        <f>IF('[2]distribution-of-urban-rural-pop'!$M34=1,[1]counties_population_KNBS!BC31,ROUND(BB31*(1+0.5/100),0))</f>
        <v>94584</v>
      </c>
    </row>
    <row r="32" spans="1:55" x14ac:dyDescent="0.35">
      <c r="A32" t="s">
        <v>93</v>
      </c>
      <c r="B32" t="s">
        <v>94</v>
      </c>
      <c r="C32" t="s">
        <v>95</v>
      </c>
      <c r="D32" s="1">
        <f>ROUND([1]counties_population_KNBS!D32*'[2]distribution-of-urban-rural-pop'!M35,0)</f>
        <v>129640</v>
      </c>
      <c r="E32">
        <f>IF('[2]distribution-of-urban-rural-pop'!$M35=1,[1]counties_population_KNBS!E32,ROUND(D32*(1+0.5/100),0))</f>
        <v>130288</v>
      </c>
      <c r="F32">
        <f>IF('[2]distribution-of-urban-rural-pop'!$M35=1,[1]counties_population_KNBS!F32,ROUND(E32*(1+0.5/100),0))</f>
        <v>130939</v>
      </c>
      <c r="G32">
        <f>IF('[2]distribution-of-urban-rural-pop'!$M35=1,[1]counties_population_KNBS!G32,ROUND(F32*(1+0.5/100),0))</f>
        <v>131594</v>
      </c>
      <c r="H32">
        <f>IF('[2]distribution-of-urban-rural-pop'!$M35=1,[1]counties_population_KNBS!H32,ROUND(G32*(1+0.5/100),0))</f>
        <v>132252</v>
      </c>
      <c r="I32">
        <f>IF('[2]distribution-of-urban-rural-pop'!$M35=1,[1]counties_population_KNBS!I32,ROUND(H32*(1+0.5/100),0))</f>
        <v>132913</v>
      </c>
      <c r="J32">
        <f>IF('[2]distribution-of-urban-rural-pop'!$M35=1,[1]counties_population_KNBS!J32,ROUND(I32*(1+0.5/100),0))</f>
        <v>133578</v>
      </c>
      <c r="K32">
        <f>IF('[2]distribution-of-urban-rural-pop'!$M35=1,[1]counties_population_KNBS!K32,ROUND(J32*(1+0.5/100),0))</f>
        <v>134246</v>
      </c>
      <c r="L32">
        <f>IF('[2]distribution-of-urban-rural-pop'!$M35=1,[1]counties_population_KNBS!L32,ROUND(K32*(1+0.5/100),0))</f>
        <v>134917</v>
      </c>
      <c r="M32">
        <f>IF('[2]distribution-of-urban-rural-pop'!$M35=1,[1]counties_population_KNBS!M32,ROUND(L32*(1+0.5/100),0))</f>
        <v>135592</v>
      </c>
      <c r="N32">
        <f>IF('[2]distribution-of-urban-rural-pop'!$M35=1,[1]counties_population_KNBS!N32,ROUND(M32*(1+0.5/100),0))</f>
        <v>136270</v>
      </c>
      <c r="O32">
        <f>IF('[2]distribution-of-urban-rural-pop'!$M35=1,[1]counties_population_KNBS!O32,ROUND(N32*(1+0.5/100),0))</f>
        <v>136951</v>
      </c>
      <c r="P32">
        <f>IF('[2]distribution-of-urban-rural-pop'!$M35=1,[1]counties_population_KNBS!P32,ROUND(O32*(1+0.5/100),0))</f>
        <v>137636</v>
      </c>
      <c r="Q32">
        <f>IF('[2]distribution-of-urban-rural-pop'!$M35=1,[1]counties_population_KNBS!Q32,ROUND(P32*(1+0.5/100),0))</f>
        <v>138324</v>
      </c>
      <c r="R32">
        <f>IF('[2]distribution-of-urban-rural-pop'!$M35=1,[1]counties_population_KNBS!R32,ROUND(Q32*(1+0.5/100),0))</f>
        <v>139016</v>
      </c>
      <c r="S32">
        <f>IF('[2]distribution-of-urban-rural-pop'!$M35=1,[1]counties_population_KNBS!S32,ROUND(R32*(1+0.5/100),0))</f>
        <v>139711</v>
      </c>
      <c r="T32">
        <f>IF('[2]distribution-of-urban-rural-pop'!$M35=1,[1]counties_population_KNBS!T32,ROUND(S32*(1+0.5/100),0))</f>
        <v>140410</v>
      </c>
      <c r="U32">
        <f>IF('[2]distribution-of-urban-rural-pop'!$M35=1,[1]counties_population_KNBS!U32,ROUND(T32*(1+0.5/100),0))</f>
        <v>141112</v>
      </c>
      <c r="V32">
        <f>IF('[2]distribution-of-urban-rural-pop'!$M35=1,[1]counties_population_KNBS!V32,ROUND(U32*(1+0.5/100),0))</f>
        <v>141818</v>
      </c>
      <c r="W32">
        <f>IF('[2]distribution-of-urban-rural-pop'!$M35=1,[1]counties_population_KNBS!W32,ROUND(V32*(1+0.5/100),0))</f>
        <v>142527</v>
      </c>
      <c r="X32">
        <f>IF('[2]distribution-of-urban-rural-pop'!$M35=1,[1]counties_population_KNBS!X32,ROUND(W32*(1+0.5/100),0))</f>
        <v>143240</v>
      </c>
      <c r="Y32">
        <f>IF('[2]distribution-of-urban-rural-pop'!$M35=1,[1]counties_population_KNBS!Y32,ROUND(X32*(1+0.5/100),0))</f>
        <v>143956</v>
      </c>
      <c r="Z32">
        <f>IF('[2]distribution-of-urban-rural-pop'!$M35=1,[1]counties_population_KNBS!Z32,ROUND(Y32*(1+0.5/100),0))</f>
        <v>144676</v>
      </c>
      <c r="AA32">
        <f>IF('[2]distribution-of-urban-rural-pop'!$M35=1,[1]counties_population_KNBS!AA32,ROUND(Z32*(1+0.5/100),0))</f>
        <v>145399</v>
      </c>
      <c r="AB32">
        <f>IF('[2]distribution-of-urban-rural-pop'!$M35=1,[1]counties_population_KNBS!AB32,ROUND(AA32*(1+0.5/100),0))</f>
        <v>146126</v>
      </c>
      <c r="AC32">
        <f>IF('[2]distribution-of-urban-rural-pop'!$M35=1,[1]counties_population_KNBS!AC32,ROUND(AB32*(1+0.5/100),0))</f>
        <v>146857</v>
      </c>
      <c r="AD32">
        <f>IF('[2]distribution-of-urban-rural-pop'!$M35=1,[1]counties_population_KNBS!AD32,ROUND(AC32*(1+0.5/100),0))</f>
        <v>147591</v>
      </c>
      <c r="AE32">
        <f>IF('[2]distribution-of-urban-rural-pop'!$M35=1,[1]counties_population_KNBS!AE32,ROUND(AD32*(1+0.5/100),0))</f>
        <v>148329</v>
      </c>
      <c r="AF32">
        <f>IF('[2]distribution-of-urban-rural-pop'!$M35=1,[1]counties_population_KNBS!AF32,ROUND(AE32*(1+0.5/100),0))</f>
        <v>149071</v>
      </c>
      <c r="AG32">
        <f>IF('[2]distribution-of-urban-rural-pop'!$M35=1,[1]counties_population_KNBS!AG32,ROUND(AF32*(1+0.5/100),0))</f>
        <v>149816</v>
      </c>
      <c r="AH32">
        <f>IF('[2]distribution-of-urban-rural-pop'!$M35=1,[1]counties_population_KNBS!AH32,ROUND(AG32*(1+0.5/100),0))</f>
        <v>150565</v>
      </c>
      <c r="AI32">
        <f>IF('[2]distribution-of-urban-rural-pop'!$M35=1,[1]counties_population_KNBS!AI32,ROUND(AH32*(1+0.5/100),0))</f>
        <v>151318</v>
      </c>
      <c r="AJ32">
        <f>IF('[2]distribution-of-urban-rural-pop'!$M35=1,[1]counties_population_KNBS!AJ32,ROUND(AI32*(1+0.5/100),0))</f>
        <v>152075</v>
      </c>
      <c r="AK32">
        <f>IF('[2]distribution-of-urban-rural-pop'!$M35=1,[1]counties_population_KNBS!AK32,ROUND(AJ32*(1+0.5/100),0))</f>
        <v>152835</v>
      </c>
      <c r="AL32">
        <f>IF('[2]distribution-of-urban-rural-pop'!$M35=1,[1]counties_population_KNBS!AL32,ROUND(AK32*(1+0.5/100),0))</f>
        <v>153599</v>
      </c>
      <c r="AM32">
        <f>IF('[2]distribution-of-urban-rural-pop'!$M35=1,[1]counties_population_KNBS!AM32,ROUND(AL32*(1+0.5/100),0))</f>
        <v>154367</v>
      </c>
      <c r="AN32">
        <f>IF('[2]distribution-of-urban-rural-pop'!$M35=1,[1]counties_population_KNBS!AN32,ROUND(AM32*(1+0.5/100),0))</f>
        <v>155139</v>
      </c>
      <c r="AO32">
        <f>IF('[2]distribution-of-urban-rural-pop'!$M35=1,[1]counties_population_KNBS!AO32,ROUND(AN32*(1+0.5/100),0))</f>
        <v>155915</v>
      </c>
      <c r="AP32">
        <f>IF('[2]distribution-of-urban-rural-pop'!$M35=1,[1]counties_population_KNBS!AP32,ROUND(AO32*(1+0.5/100),0))</f>
        <v>156695</v>
      </c>
      <c r="AQ32">
        <f>IF('[2]distribution-of-urban-rural-pop'!$M35=1,[1]counties_population_KNBS!AQ32,ROUND(AP32*(1+0.5/100),0))</f>
        <v>157478</v>
      </c>
      <c r="AR32">
        <f>IF('[2]distribution-of-urban-rural-pop'!$M35=1,[1]counties_population_KNBS!AR32,ROUND(AQ32*(1+0.5/100),0))</f>
        <v>158265</v>
      </c>
      <c r="AS32">
        <f>IF('[2]distribution-of-urban-rural-pop'!$M35=1,[1]counties_population_KNBS!AS32,ROUND(AR32*(1+0.5/100),0))</f>
        <v>159056</v>
      </c>
      <c r="AT32">
        <f>IF('[2]distribution-of-urban-rural-pop'!$M35=1,[1]counties_population_KNBS!AT32,ROUND(AS32*(1+0.5/100),0))</f>
        <v>159851</v>
      </c>
      <c r="AU32">
        <f>IF('[2]distribution-of-urban-rural-pop'!$M35=1,[1]counties_population_KNBS!AU32,ROUND(AT32*(1+0.5/100),0))</f>
        <v>160650</v>
      </c>
      <c r="AV32">
        <f>IF('[2]distribution-of-urban-rural-pop'!$M35=1,[1]counties_population_KNBS!AV32,ROUND(AU32*(1+0.5/100),0))</f>
        <v>161453</v>
      </c>
      <c r="AW32">
        <f>IF('[2]distribution-of-urban-rural-pop'!$M35=1,[1]counties_population_KNBS!AW32,ROUND(AV32*(1+0.5/100),0))</f>
        <v>162260</v>
      </c>
      <c r="AX32">
        <f>IF('[2]distribution-of-urban-rural-pop'!$M35=1,[1]counties_population_KNBS!AX32,ROUND(AW32*(1+0.5/100),0))</f>
        <v>163071</v>
      </c>
      <c r="AY32">
        <f>IF('[2]distribution-of-urban-rural-pop'!$M35=1,[1]counties_population_KNBS!AY32,ROUND(AX32*(1+0.5/100),0))</f>
        <v>163886</v>
      </c>
      <c r="AZ32">
        <f>IF('[2]distribution-of-urban-rural-pop'!$M35=1,[1]counties_population_KNBS!AZ32,ROUND(AY32*(1+0.5/100),0))</f>
        <v>164705</v>
      </c>
      <c r="BA32">
        <f>IF('[2]distribution-of-urban-rural-pop'!$M35=1,[1]counties_population_KNBS!BA32,ROUND(AZ32*(1+0.5/100),0))</f>
        <v>165529</v>
      </c>
      <c r="BB32">
        <f>IF('[2]distribution-of-urban-rural-pop'!$M35=1,[1]counties_population_KNBS!BB32,ROUND(BA32*(1+0.5/100),0))</f>
        <v>166357</v>
      </c>
      <c r="BC32">
        <f>IF('[2]distribution-of-urban-rural-pop'!$M35=1,[1]counties_population_KNBS!BC32,ROUND(BB32*(1+0.5/100),0))</f>
        <v>167189</v>
      </c>
    </row>
    <row r="33" spans="1:55" x14ac:dyDescent="0.35">
      <c r="A33" t="s">
        <v>96</v>
      </c>
      <c r="B33" t="s">
        <v>143</v>
      </c>
      <c r="C33" t="s">
        <v>97</v>
      </c>
      <c r="D33" s="1">
        <f>ROUND([1]counties_population_KNBS!D33*'[2]distribution-of-urban-rural-pop'!M36,0)</f>
        <v>1037857</v>
      </c>
      <c r="E33">
        <f>IF('[2]distribution-of-urban-rural-pop'!$M36=1,[1]counties_population_KNBS!E33,ROUND(D33*(1+0.5/100),0))</f>
        <v>1043046</v>
      </c>
      <c r="F33">
        <f>IF('[2]distribution-of-urban-rural-pop'!$M36=1,[1]counties_population_KNBS!F33,ROUND(E33*(1+0.5/100),0))</f>
        <v>1048261</v>
      </c>
      <c r="G33">
        <f>IF('[2]distribution-of-urban-rural-pop'!$M36=1,[1]counties_population_KNBS!G33,ROUND(F33*(1+0.5/100),0))</f>
        <v>1053502</v>
      </c>
      <c r="H33">
        <f>IF('[2]distribution-of-urban-rural-pop'!$M36=1,[1]counties_population_KNBS!H33,ROUND(G33*(1+0.5/100),0))</f>
        <v>1058770</v>
      </c>
      <c r="I33">
        <f>IF('[2]distribution-of-urban-rural-pop'!$M36=1,[1]counties_population_KNBS!I33,ROUND(H33*(1+0.5/100),0))</f>
        <v>1064064</v>
      </c>
      <c r="J33">
        <f>IF('[2]distribution-of-urban-rural-pop'!$M36=1,[1]counties_population_KNBS!J33,ROUND(I33*(1+0.5/100),0))</f>
        <v>1069384</v>
      </c>
      <c r="K33">
        <f>IF('[2]distribution-of-urban-rural-pop'!$M36=1,[1]counties_population_KNBS!K33,ROUND(J33*(1+0.5/100),0))</f>
        <v>1074731</v>
      </c>
      <c r="L33">
        <f>IF('[2]distribution-of-urban-rural-pop'!$M36=1,[1]counties_population_KNBS!L33,ROUND(K33*(1+0.5/100),0))</f>
        <v>1080105</v>
      </c>
      <c r="M33">
        <f>IF('[2]distribution-of-urban-rural-pop'!$M36=1,[1]counties_population_KNBS!M33,ROUND(L33*(1+0.5/100),0))</f>
        <v>1085506</v>
      </c>
      <c r="N33">
        <f>IF('[2]distribution-of-urban-rural-pop'!$M36=1,[1]counties_population_KNBS!N33,ROUND(M33*(1+0.5/100),0))</f>
        <v>1090934</v>
      </c>
      <c r="O33">
        <f>IF('[2]distribution-of-urban-rural-pop'!$M36=1,[1]counties_population_KNBS!O33,ROUND(N33*(1+0.5/100),0))</f>
        <v>1096389</v>
      </c>
      <c r="P33">
        <f>IF('[2]distribution-of-urban-rural-pop'!$M36=1,[1]counties_population_KNBS!P33,ROUND(O33*(1+0.5/100),0))</f>
        <v>1101871</v>
      </c>
      <c r="Q33">
        <f>IF('[2]distribution-of-urban-rural-pop'!$M36=1,[1]counties_population_KNBS!Q33,ROUND(P33*(1+0.5/100),0))</f>
        <v>1107380</v>
      </c>
      <c r="R33">
        <f>IF('[2]distribution-of-urban-rural-pop'!$M36=1,[1]counties_population_KNBS!R33,ROUND(Q33*(1+0.5/100),0))</f>
        <v>1112917</v>
      </c>
      <c r="S33">
        <f>IF('[2]distribution-of-urban-rural-pop'!$M36=1,[1]counties_population_KNBS!S33,ROUND(R33*(1+0.5/100),0))</f>
        <v>1118482</v>
      </c>
      <c r="T33">
        <f>IF('[2]distribution-of-urban-rural-pop'!$M36=1,[1]counties_population_KNBS!T33,ROUND(S33*(1+0.5/100),0))</f>
        <v>1124074</v>
      </c>
      <c r="U33">
        <f>IF('[2]distribution-of-urban-rural-pop'!$M36=1,[1]counties_population_KNBS!U33,ROUND(T33*(1+0.5/100),0))</f>
        <v>1129694</v>
      </c>
      <c r="V33">
        <f>IF('[2]distribution-of-urban-rural-pop'!$M36=1,[1]counties_population_KNBS!V33,ROUND(U33*(1+0.5/100),0))</f>
        <v>1135342</v>
      </c>
      <c r="W33">
        <f>IF('[2]distribution-of-urban-rural-pop'!$M36=1,[1]counties_population_KNBS!W33,ROUND(V33*(1+0.5/100),0))</f>
        <v>1141019</v>
      </c>
      <c r="X33">
        <f>IF('[2]distribution-of-urban-rural-pop'!$M36=1,[1]counties_population_KNBS!X33,ROUND(W33*(1+0.5/100),0))</f>
        <v>1146724</v>
      </c>
      <c r="Y33">
        <f>IF('[2]distribution-of-urban-rural-pop'!$M36=1,[1]counties_population_KNBS!Y33,ROUND(X33*(1+0.5/100),0))</f>
        <v>1152458</v>
      </c>
      <c r="Z33">
        <f>IF('[2]distribution-of-urban-rural-pop'!$M36=1,[1]counties_population_KNBS!Z33,ROUND(Y33*(1+0.5/100),0))</f>
        <v>1158220</v>
      </c>
      <c r="AA33">
        <f>IF('[2]distribution-of-urban-rural-pop'!$M36=1,[1]counties_population_KNBS!AA33,ROUND(Z33*(1+0.5/100),0))</f>
        <v>1164011</v>
      </c>
      <c r="AB33">
        <f>IF('[2]distribution-of-urban-rural-pop'!$M36=1,[1]counties_population_KNBS!AB33,ROUND(AA33*(1+0.5/100),0))</f>
        <v>1169831</v>
      </c>
      <c r="AC33">
        <f>IF('[2]distribution-of-urban-rural-pop'!$M36=1,[1]counties_population_KNBS!AC33,ROUND(AB33*(1+0.5/100),0))</f>
        <v>1175680</v>
      </c>
      <c r="AD33">
        <f>IF('[2]distribution-of-urban-rural-pop'!$M36=1,[1]counties_population_KNBS!AD33,ROUND(AC33*(1+0.5/100),0))</f>
        <v>1181558</v>
      </c>
      <c r="AE33">
        <f>IF('[2]distribution-of-urban-rural-pop'!$M36=1,[1]counties_population_KNBS!AE33,ROUND(AD33*(1+0.5/100),0))</f>
        <v>1187466</v>
      </c>
      <c r="AF33">
        <f>IF('[2]distribution-of-urban-rural-pop'!$M36=1,[1]counties_population_KNBS!AF33,ROUND(AE33*(1+0.5/100),0))</f>
        <v>1193403</v>
      </c>
      <c r="AG33">
        <f>IF('[2]distribution-of-urban-rural-pop'!$M36=1,[1]counties_population_KNBS!AG33,ROUND(AF33*(1+0.5/100),0))</f>
        <v>1199370</v>
      </c>
      <c r="AH33">
        <f>IF('[2]distribution-of-urban-rural-pop'!$M36=1,[1]counties_population_KNBS!AH33,ROUND(AG33*(1+0.5/100),0))</f>
        <v>1205367</v>
      </c>
      <c r="AI33">
        <f>IF('[2]distribution-of-urban-rural-pop'!$M36=1,[1]counties_population_KNBS!AI33,ROUND(AH33*(1+0.5/100),0))</f>
        <v>1211394</v>
      </c>
      <c r="AJ33">
        <f>IF('[2]distribution-of-urban-rural-pop'!$M36=1,[1]counties_population_KNBS!AJ33,ROUND(AI33*(1+0.5/100),0))</f>
        <v>1217451</v>
      </c>
      <c r="AK33">
        <f>IF('[2]distribution-of-urban-rural-pop'!$M36=1,[1]counties_population_KNBS!AK33,ROUND(AJ33*(1+0.5/100),0))</f>
        <v>1223538</v>
      </c>
      <c r="AL33">
        <f>IF('[2]distribution-of-urban-rural-pop'!$M36=1,[1]counties_population_KNBS!AL33,ROUND(AK33*(1+0.5/100),0))</f>
        <v>1229656</v>
      </c>
      <c r="AM33">
        <f>IF('[2]distribution-of-urban-rural-pop'!$M36=1,[1]counties_population_KNBS!AM33,ROUND(AL33*(1+0.5/100),0))</f>
        <v>1235804</v>
      </c>
      <c r="AN33">
        <f>IF('[2]distribution-of-urban-rural-pop'!$M36=1,[1]counties_population_KNBS!AN33,ROUND(AM33*(1+0.5/100),0))</f>
        <v>1241983</v>
      </c>
      <c r="AO33">
        <f>IF('[2]distribution-of-urban-rural-pop'!$M36=1,[1]counties_population_KNBS!AO33,ROUND(AN33*(1+0.5/100),0))</f>
        <v>1248193</v>
      </c>
      <c r="AP33">
        <f>IF('[2]distribution-of-urban-rural-pop'!$M36=1,[1]counties_population_KNBS!AP33,ROUND(AO33*(1+0.5/100),0))</f>
        <v>1254434</v>
      </c>
      <c r="AQ33">
        <f>IF('[2]distribution-of-urban-rural-pop'!$M36=1,[1]counties_population_KNBS!AQ33,ROUND(AP33*(1+0.5/100),0))</f>
        <v>1260706</v>
      </c>
      <c r="AR33">
        <f>IF('[2]distribution-of-urban-rural-pop'!$M36=1,[1]counties_population_KNBS!AR33,ROUND(AQ33*(1+0.5/100),0))</f>
        <v>1267010</v>
      </c>
      <c r="AS33">
        <f>IF('[2]distribution-of-urban-rural-pop'!$M36=1,[1]counties_population_KNBS!AS33,ROUND(AR33*(1+0.5/100),0))</f>
        <v>1273345</v>
      </c>
      <c r="AT33">
        <f>IF('[2]distribution-of-urban-rural-pop'!$M36=1,[1]counties_population_KNBS!AT33,ROUND(AS33*(1+0.5/100),0))</f>
        <v>1279712</v>
      </c>
      <c r="AU33">
        <f>IF('[2]distribution-of-urban-rural-pop'!$M36=1,[1]counties_population_KNBS!AU33,ROUND(AT33*(1+0.5/100),0))</f>
        <v>1286111</v>
      </c>
      <c r="AV33">
        <f>IF('[2]distribution-of-urban-rural-pop'!$M36=1,[1]counties_population_KNBS!AV33,ROUND(AU33*(1+0.5/100),0))</f>
        <v>1292542</v>
      </c>
      <c r="AW33">
        <f>IF('[2]distribution-of-urban-rural-pop'!$M36=1,[1]counties_population_KNBS!AW33,ROUND(AV33*(1+0.5/100),0))</f>
        <v>1299005</v>
      </c>
      <c r="AX33">
        <f>IF('[2]distribution-of-urban-rural-pop'!$M36=1,[1]counties_population_KNBS!AX33,ROUND(AW33*(1+0.5/100),0))</f>
        <v>1305500</v>
      </c>
      <c r="AY33">
        <f>IF('[2]distribution-of-urban-rural-pop'!$M36=1,[1]counties_population_KNBS!AY33,ROUND(AX33*(1+0.5/100),0))</f>
        <v>1312028</v>
      </c>
      <c r="AZ33">
        <f>IF('[2]distribution-of-urban-rural-pop'!$M36=1,[1]counties_population_KNBS!AZ33,ROUND(AY33*(1+0.5/100),0))</f>
        <v>1318588</v>
      </c>
      <c r="BA33">
        <f>IF('[2]distribution-of-urban-rural-pop'!$M36=1,[1]counties_population_KNBS!BA33,ROUND(AZ33*(1+0.5/100),0))</f>
        <v>1325181</v>
      </c>
      <c r="BB33">
        <f>IF('[2]distribution-of-urban-rural-pop'!$M36=1,[1]counties_population_KNBS!BB33,ROUND(BA33*(1+0.5/100),0))</f>
        <v>1331807</v>
      </c>
      <c r="BC33">
        <f>IF('[2]distribution-of-urban-rural-pop'!$M36=1,[1]counties_population_KNBS!BC33,ROUND(BB33*(1+0.5/100),0))</f>
        <v>1338466</v>
      </c>
    </row>
    <row r="34" spans="1:55" x14ac:dyDescent="0.35">
      <c r="A34" t="s">
        <v>98</v>
      </c>
      <c r="B34" t="s">
        <v>99</v>
      </c>
      <c r="C34" t="s">
        <v>100</v>
      </c>
      <c r="D34" s="1">
        <f>ROUND([1]counties_population_KNBS!D34*'[2]distribution-of-urban-rural-pop'!M37,0)</f>
        <v>104209</v>
      </c>
      <c r="E34">
        <f>IF('[2]distribution-of-urban-rural-pop'!$M37=1,[1]counties_population_KNBS!E34,ROUND(D34*(1+0.5/100),0))</f>
        <v>104730</v>
      </c>
      <c r="F34">
        <f>IF('[2]distribution-of-urban-rural-pop'!$M37=1,[1]counties_population_KNBS!F34,ROUND(E34*(1+0.5/100),0))</f>
        <v>105254</v>
      </c>
      <c r="G34">
        <f>IF('[2]distribution-of-urban-rural-pop'!$M37=1,[1]counties_population_KNBS!G34,ROUND(F34*(1+0.5/100),0))</f>
        <v>105780</v>
      </c>
      <c r="H34">
        <f>IF('[2]distribution-of-urban-rural-pop'!$M37=1,[1]counties_population_KNBS!H34,ROUND(G34*(1+0.5/100),0))</f>
        <v>106309</v>
      </c>
      <c r="I34">
        <f>IF('[2]distribution-of-urban-rural-pop'!$M37=1,[1]counties_population_KNBS!I34,ROUND(H34*(1+0.5/100),0))</f>
        <v>106841</v>
      </c>
      <c r="J34">
        <f>IF('[2]distribution-of-urban-rural-pop'!$M37=1,[1]counties_population_KNBS!J34,ROUND(I34*(1+0.5/100),0))</f>
        <v>107375</v>
      </c>
      <c r="K34">
        <f>IF('[2]distribution-of-urban-rural-pop'!$M37=1,[1]counties_population_KNBS!K34,ROUND(J34*(1+0.5/100),0))</f>
        <v>107912</v>
      </c>
      <c r="L34">
        <f>IF('[2]distribution-of-urban-rural-pop'!$M37=1,[1]counties_population_KNBS!L34,ROUND(K34*(1+0.5/100),0))</f>
        <v>108452</v>
      </c>
      <c r="M34">
        <f>IF('[2]distribution-of-urban-rural-pop'!$M37=1,[1]counties_population_KNBS!M34,ROUND(L34*(1+0.5/100),0))</f>
        <v>108994</v>
      </c>
      <c r="N34">
        <f>IF('[2]distribution-of-urban-rural-pop'!$M37=1,[1]counties_population_KNBS!N34,ROUND(M34*(1+0.5/100),0))</f>
        <v>109539</v>
      </c>
      <c r="O34">
        <f>IF('[2]distribution-of-urban-rural-pop'!$M37=1,[1]counties_population_KNBS!O34,ROUND(N34*(1+0.5/100),0))</f>
        <v>110087</v>
      </c>
      <c r="P34">
        <f>IF('[2]distribution-of-urban-rural-pop'!$M37=1,[1]counties_population_KNBS!P34,ROUND(O34*(1+0.5/100),0))</f>
        <v>110637</v>
      </c>
      <c r="Q34">
        <f>IF('[2]distribution-of-urban-rural-pop'!$M37=1,[1]counties_population_KNBS!Q34,ROUND(P34*(1+0.5/100),0))</f>
        <v>111190</v>
      </c>
      <c r="R34">
        <f>IF('[2]distribution-of-urban-rural-pop'!$M37=1,[1]counties_population_KNBS!R34,ROUND(Q34*(1+0.5/100),0))</f>
        <v>111746</v>
      </c>
      <c r="S34">
        <f>IF('[2]distribution-of-urban-rural-pop'!$M37=1,[1]counties_population_KNBS!S34,ROUND(R34*(1+0.5/100),0))</f>
        <v>112305</v>
      </c>
      <c r="T34">
        <f>IF('[2]distribution-of-urban-rural-pop'!$M37=1,[1]counties_population_KNBS!T34,ROUND(S34*(1+0.5/100),0))</f>
        <v>112867</v>
      </c>
      <c r="U34">
        <f>IF('[2]distribution-of-urban-rural-pop'!$M37=1,[1]counties_population_KNBS!U34,ROUND(T34*(1+0.5/100),0))</f>
        <v>113431</v>
      </c>
      <c r="V34">
        <f>IF('[2]distribution-of-urban-rural-pop'!$M37=1,[1]counties_population_KNBS!V34,ROUND(U34*(1+0.5/100),0))</f>
        <v>113998</v>
      </c>
      <c r="W34">
        <f>IF('[2]distribution-of-urban-rural-pop'!$M37=1,[1]counties_population_KNBS!W34,ROUND(V34*(1+0.5/100),0))</f>
        <v>114568</v>
      </c>
      <c r="X34">
        <f>IF('[2]distribution-of-urban-rural-pop'!$M37=1,[1]counties_population_KNBS!X34,ROUND(W34*(1+0.5/100),0))</f>
        <v>115141</v>
      </c>
      <c r="Y34">
        <f>IF('[2]distribution-of-urban-rural-pop'!$M37=1,[1]counties_population_KNBS!Y34,ROUND(X34*(1+0.5/100),0))</f>
        <v>115717</v>
      </c>
      <c r="Z34">
        <f>IF('[2]distribution-of-urban-rural-pop'!$M37=1,[1]counties_population_KNBS!Z34,ROUND(Y34*(1+0.5/100),0))</f>
        <v>116296</v>
      </c>
      <c r="AA34">
        <f>IF('[2]distribution-of-urban-rural-pop'!$M37=1,[1]counties_population_KNBS!AA34,ROUND(Z34*(1+0.5/100),0))</f>
        <v>116877</v>
      </c>
      <c r="AB34">
        <f>IF('[2]distribution-of-urban-rural-pop'!$M37=1,[1]counties_population_KNBS!AB34,ROUND(AA34*(1+0.5/100),0))</f>
        <v>117461</v>
      </c>
      <c r="AC34">
        <f>IF('[2]distribution-of-urban-rural-pop'!$M37=1,[1]counties_population_KNBS!AC34,ROUND(AB34*(1+0.5/100),0))</f>
        <v>118048</v>
      </c>
      <c r="AD34">
        <f>IF('[2]distribution-of-urban-rural-pop'!$M37=1,[1]counties_population_KNBS!AD34,ROUND(AC34*(1+0.5/100),0))</f>
        <v>118638</v>
      </c>
      <c r="AE34">
        <f>IF('[2]distribution-of-urban-rural-pop'!$M37=1,[1]counties_population_KNBS!AE34,ROUND(AD34*(1+0.5/100),0))</f>
        <v>119231</v>
      </c>
      <c r="AF34">
        <f>IF('[2]distribution-of-urban-rural-pop'!$M37=1,[1]counties_population_KNBS!AF34,ROUND(AE34*(1+0.5/100),0))</f>
        <v>119827</v>
      </c>
      <c r="AG34">
        <f>IF('[2]distribution-of-urban-rural-pop'!$M37=1,[1]counties_population_KNBS!AG34,ROUND(AF34*(1+0.5/100),0))</f>
        <v>120426</v>
      </c>
      <c r="AH34">
        <f>IF('[2]distribution-of-urban-rural-pop'!$M37=1,[1]counties_population_KNBS!AH34,ROUND(AG34*(1+0.5/100),0))</f>
        <v>121028</v>
      </c>
      <c r="AI34">
        <f>IF('[2]distribution-of-urban-rural-pop'!$M37=1,[1]counties_population_KNBS!AI34,ROUND(AH34*(1+0.5/100),0))</f>
        <v>121633</v>
      </c>
      <c r="AJ34">
        <f>IF('[2]distribution-of-urban-rural-pop'!$M37=1,[1]counties_population_KNBS!AJ34,ROUND(AI34*(1+0.5/100),0))</f>
        <v>122241</v>
      </c>
      <c r="AK34">
        <f>IF('[2]distribution-of-urban-rural-pop'!$M37=1,[1]counties_population_KNBS!AK34,ROUND(AJ34*(1+0.5/100),0))</f>
        <v>122852</v>
      </c>
      <c r="AL34">
        <f>IF('[2]distribution-of-urban-rural-pop'!$M37=1,[1]counties_population_KNBS!AL34,ROUND(AK34*(1+0.5/100),0))</f>
        <v>123466</v>
      </c>
      <c r="AM34">
        <f>IF('[2]distribution-of-urban-rural-pop'!$M37=1,[1]counties_population_KNBS!AM34,ROUND(AL34*(1+0.5/100),0))</f>
        <v>124083</v>
      </c>
      <c r="AN34">
        <f>IF('[2]distribution-of-urban-rural-pop'!$M37=1,[1]counties_population_KNBS!AN34,ROUND(AM34*(1+0.5/100),0))</f>
        <v>124703</v>
      </c>
      <c r="AO34">
        <f>IF('[2]distribution-of-urban-rural-pop'!$M37=1,[1]counties_population_KNBS!AO34,ROUND(AN34*(1+0.5/100),0))</f>
        <v>125327</v>
      </c>
      <c r="AP34">
        <f>IF('[2]distribution-of-urban-rural-pop'!$M37=1,[1]counties_population_KNBS!AP34,ROUND(AO34*(1+0.5/100),0))</f>
        <v>125954</v>
      </c>
      <c r="AQ34">
        <f>IF('[2]distribution-of-urban-rural-pop'!$M37=1,[1]counties_population_KNBS!AQ34,ROUND(AP34*(1+0.5/100),0))</f>
        <v>126584</v>
      </c>
      <c r="AR34">
        <f>IF('[2]distribution-of-urban-rural-pop'!$M37=1,[1]counties_population_KNBS!AR34,ROUND(AQ34*(1+0.5/100),0))</f>
        <v>127217</v>
      </c>
      <c r="AS34">
        <f>IF('[2]distribution-of-urban-rural-pop'!$M37=1,[1]counties_population_KNBS!AS34,ROUND(AR34*(1+0.5/100),0))</f>
        <v>127853</v>
      </c>
      <c r="AT34">
        <f>IF('[2]distribution-of-urban-rural-pop'!$M37=1,[1]counties_population_KNBS!AT34,ROUND(AS34*(1+0.5/100),0))</f>
        <v>128492</v>
      </c>
      <c r="AU34">
        <f>IF('[2]distribution-of-urban-rural-pop'!$M37=1,[1]counties_population_KNBS!AU34,ROUND(AT34*(1+0.5/100),0))</f>
        <v>129134</v>
      </c>
      <c r="AV34">
        <f>IF('[2]distribution-of-urban-rural-pop'!$M37=1,[1]counties_population_KNBS!AV34,ROUND(AU34*(1+0.5/100),0))</f>
        <v>129780</v>
      </c>
      <c r="AW34">
        <f>IF('[2]distribution-of-urban-rural-pop'!$M37=1,[1]counties_population_KNBS!AW34,ROUND(AV34*(1+0.5/100),0))</f>
        <v>130429</v>
      </c>
      <c r="AX34">
        <f>IF('[2]distribution-of-urban-rural-pop'!$M37=1,[1]counties_population_KNBS!AX34,ROUND(AW34*(1+0.5/100),0))</f>
        <v>131081</v>
      </c>
      <c r="AY34">
        <f>IF('[2]distribution-of-urban-rural-pop'!$M37=1,[1]counties_population_KNBS!AY34,ROUND(AX34*(1+0.5/100),0))</f>
        <v>131736</v>
      </c>
      <c r="AZ34">
        <f>IF('[2]distribution-of-urban-rural-pop'!$M37=1,[1]counties_population_KNBS!AZ34,ROUND(AY34*(1+0.5/100),0))</f>
        <v>132395</v>
      </c>
      <c r="BA34">
        <f>IF('[2]distribution-of-urban-rural-pop'!$M37=1,[1]counties_population_KNBS!BA34,ROUND(AZ34*(1+0.5/100),0))</f>
        <v>133057</v>
      </c>
      <c r="BB34">
        <f>IF('[2]distribution-of-urban-rural-pop'!$M37=1,[1]counties_population_KNBS!BB34,ROUND(BA34*(1+0.5/100),0))</f>
        <v>133722</v>
      </c>
      <c r="BC34">
        <f>IF('[2]distribution-of-urban-rural-pop'!$M37=1,[1]counties_population_KNBS!BC34,ROUND(BB34*(1+0.5/100),0))</f>
        <v>134391</v>
      </c>
    </row>
    <row r="35" spans="1:55" x14ac:dyDescent="0.35">
      <c r="A35" t="s">
        <v>101</v>
      </c>
      <c r="B35" t="s">
        <v>102</v>
      </c>
      <c r="C35" t="s">
        <v>103</v>
      </c>
      <c r="D35" s="1">
        <f>ROUND([1]counties_population_KNBS!D35*'[2]distribution-of-urban-rural-pop'!M38,0)</f>
        <v>625990</v>
      </c>
      <c r="E35">
        <f>IF('[2]distribution-of-urban-rural-pop'!$M38=1,[1]counties_population_KNBS!E35,ROUND(D35*(1+0.5/100),0))</f>
        <v>629120</v>
      </c>
      <c r="F35">
        <f>IF('[2]distribution-of-urban-rural-pop'!$M38=1,[1]counties_population_KNBS!F35,ROUND(E35*(1+0.5/100),0))</f>
        <v>632266</v>
      </c>
      <c r="G35">
        <f>IF('[2]distribution-of-urban-rural-pop'!$M38=1,[1]counties_population_KNBS!G35,ROUND(F35*(1+0.5/100),0))</f>
        <v>635427</v>
      </c>
      <c r="H35">
        <f>IF('[2]distribution-of-urban-rural-pop'!$M38=1,[1]counties_population_KNBS!H35,ROUND(G35*(1+0.5/100),0))</f>
        <v>638604</v>
      </c>
      <c r="I35">
        <f>IF('[2]distribution-of-urban-rural-pop'!$M38=1,[1]counties_population_KNBS!I35,ROUND(H35*(1+0.5/100),0))</f>
        <v>641797</v>
      </c>
      <c r="J35">
        <f>IF('[2]distribution-of-urban-rural-pop'!$M38=1,[1]counties_population_KNBS!J35,ROUND(I35*(1+0.5/100),0))</f>
        <v>645006</v>
      </c>
      <c r="K35">
        <f>IF('[2]distribution-of-urban-rural-pop'!$M38=1,[1]counties_population_KNBS!K35,ROUND(J35*(1+0.5/100),0))</f>
        <v>648231</v>
      </c>
      <c r="L35">
        <f>IF('[2]distribution-of-urban-rural-pop'!$M38=1,[1]counties_population_KNBS!L35,ROUND(K35*(1+0.5/100),0))</f>
        <v>651472</v>
      </c>
      <c r="M35">
        <f>IF('[2]distribution-of-urban-rural-pop'!$M38=1,[1]counties_population_KNBS!M35,ROUND(L35*(1+0.5/100),0))</f>
        <v>654729</v>
      </c>
      <c r="N35">
        <f>IF('[2]distribution-of-urban-rural-pop'!$M38=1,[1]counties_population_KNBS!N35,ROUND(M35*(1+0.5/100),0))</f>
        <v>658003</v>
      </c>
      <c r="O35">
        <f>IF('[2]distribution-of-urban-rural-pop'!$M38=1,[1]counties_population_KNBS!O35,ROUND(N35*(1+0.5/100),0))</f>
        <v>661293</v>
      </c>
      <c r="P35">
        <f>IF('[2]distribution-of-urban-rural-pop'!$M38=1,[1]counties_population_KNBS!P35,ROUND(O35*(1+0.5/100),0))</f>
        <v>664599</v>
      </c>
      <c r="Q35">
        <f>IF('[2]distribution-of-urban-rural-pop'!$M38=1,[1]counties_population_KNBS!Q35,ROUND(P35*(1+0.5/100),0))</f>
        <v>667922</v>
      </c>
      <c r="R35">
        <f>IF('[2]distribution-of-urban-rural-pop'!$M38=1,[1]counties_population_KNBS!R35,ROUND(Q35*(1+0.5/100),0))</f>
        <v>671262</v>
      </c>
      <c r="S35">
        <f>IF('[2]distribution-of-urban-rural-pop'!$M38=1,[1]counties_population_KNBS!S35,ROUND(R35*(1+0.5/100),0))</f>
        <v>674618</v>
      </c>
      <c r="T35">
        <f>IF('[2]distribution-of-urban-rural-pop'!$M38=1,[1]counties_population_KNBS!T35,ROUND(S35*(1+0.5/100),0))</f>
        <v>677991</v>
      </c>
      <c r="U35">
        <f>IF('[2]distribution-of-urban-rural-pop'!$M38=1,[1]counties_population_KNBS!U35,ROUND(T35*(1+0.5/100),0))</f>
        <v>681381</v>
      </c>
      <c r="V35">
        <f>IF('[2]distribution-of-urban-rural-pop'!$M38=1,[1]counties_population_KNBS!V35,ROUND(U35*(1+0.5/100),0))</f>
        <v>684788</v>
      </c>
      <c r="W35">
        <f>IF('[2]distribution-of-urban-rural-pop'!$M38=1,[1]counties_population_KNBS!W35,ROUND(V35*(1+0.5/100),0))</f>
        <v>688212</v>
      </c>
      <c r="X35">
        <f>IF('[2]distribution-of-urban-rural-pop'!$M38=1,[1]counties_population_KNBS!X35,ROUND(W35*(1+0.5/100),0))</f>
        <v>691653</v>
      </c>
      <c r="Y35">
        <f>IF('[2]distribution-of-urban-rural-pop'!$M38=1,[1]counties_population_KNBS!Y35,ROUND(X35*(1+0.5/100),0))</f>
        <v>695111</v>
      </c>
      <c r="Z35">
        <f>IF('[2]distribution-of-urban-rural-pop'!$M38=1,[1]counties_population_KNBS!Z35,ROUND(Y35*(1+0.5/100),0))</f>
        <v>698587</v>
      </c>
      <c r="AA35">
        <f>IF('[2]distribution-of-urban-rural-pop'!$M38=1,[1]counties_population_KNBS!AA35,ROUND(Z35*(1+0.5/100),0))</f>
        <v>702080</v>
      </c>
      <c r="AB35">
        <f>IF('[2]distribution-of-urban-rural-pop'!$M38=1,[1]counties_population_KNBS!AB35,ROUND(AA35*(1+0.5/100),0))</f>
        <v>705590</v>
      </c>
      <c r="AC35">
        <f>IF('[2]distribution-of-urban-rural-pop'!$M38=1,[1]counties_population_KNBS!AC35,ROUND(AB35*(1+0.5/100),0))</f>
        <v>709118</v>
      </c>
      <c r="AD35">
        <f>IF('[2]distribution-of-urban-rural-pop'!$M38=1,[1]counties_population_KNBS!AD35,ROUND(AC35*(1+0.5/100),0))</f>
        <v>712664</v>
      </c>
      <c r="AE35">
        <f>IF('[2]distribution-of-urban-rural-pop'!$M38=1,[1]counties_population_KNBS!AE35,ROUND(AD35*(1+0.5/100),0))</f>
        <v>716227</v>
      </c>
      <c r="AF35">
        <f>IF('[2]distribution-of-urban-rural-pop'!$M38=1,[1]counties_population_KNBS!AF35,ROUND(AE35*(1+0.5/100),0))</f>
        <v>719808</v>
      </c>
      <c r="AG35">
        <f>IF('[2]distribution-of-urban-rural-pop'!$M38=1,[1]counties_population_KNBS!AG35,ROUND(AF35*(1+0.5/100),0))</f>
        <v>723407</v>
      </c>
      <c r="AH35">
        <f>IF('[2]distribution-of-urban-rural-pop'!$M38=1,[1]counties_population_KNBS!AH35,ROUND(AG35*(1+0.5/100),0))</f>
        <v>727024</v>
      </c>
      <c r="AI35">
        <f>IF('[2]distribution-of-urban-rural-pop'!$M38=1,[1]counties_population_KNBS!AI35,ROUND(AH35*(1+0.5/100),0))</f>
        <v>730659</v>
      </c>
      <c r="AJ35">
        <f>IF('[2]distribution-of-urban-rural-pop'!$M38=1,[1]counties_population_KNBS!AJ35,ROUND(AI35*(1+0.5/100),0))</f>
        <v>734312</v>
      </c>
      <c r="AK35">
        <f>IF('[2]distribution-of-urban-rural-pop'!$M38=1,[1]counties_population_KNBS!AK35,ROUND(AJ35*(1+0.5/100),0))</f>
        <v>737984</v>
      </c>
      <c r="AL35">
        <f>IF('[2]distribution-of-urban-rural-pop'!$M38=1,[1]counties_population_KNBS!AL35,ROUND(AK35*(1+0.5/100),0))</f>
        <v>741674</v>
      </c>
      <c r="AM35">
        <f>IF('[2]distribution-of-urban-rural-pop'!$M38=1,[1]counties_population_KNBS!AM35,ROUND(AL35*(1+0.5/100),0))</f>
        <v>745382</v>
      </c>
      <c r="AN35">
        <f>IF('[2]distribution-of-urban-rural-pop'!$M38=1,[1]counties_population_KNBS!AN35,ROUND(AM35*(1+0.5/100),0))</f>
        <v>749109</v>
      </c>
      <c r="AO35">
        <f>IF('[2]distribution-of-urban-rural-pop'!$M38=1,[1]counties_population_KNBS!AO35,ROUND(AN35*(1+0.5/100),0))</f>
        <v>752855</v>
      </c>
      <c r="AP35">
        <f>IF('[2]distribution-of-urban-rural-pop'!$M38=1,[1]counties_population_KNBS!AP35,ROUND(AO35*(1+0.5/100),0))</f>
        <v>756619</v>
      </c>
      <c r="AQ35">
        <f>IF('[2]distribution-of-urban-rural-pop'!$M38=1,[1]counties_population_KNBS!AQ35,ROUND(AP35*(1+0.5/100),0))</f>
        <v>760402</v>
      </c>
      <c r="AR35">
        <f>IF('[2]distribution-of-urban-rural-pop'!$M38=1,[1]counties_population_KNBS!AR35,ROUND(AQ35*(1+0.5/100),0))</f>
        <v>764204</v>
      </c>
      <c r="AS35">
        <f>IF('[2]distribution-of-urban-rural-pop'!$M38=1,[1]counties_population_KNBS!AS35,ROUND(AR35*(1+0.5/100),0))</f>
        <v>768025</v>
      </c>
      <c r="AT35">
        <f>IF('[2]distribution-of-urban-rural-pop'!$M38=1,[1]counties_population_KNBS!AT35,ROUND(AS35*(1+0.5/100),0))</f>
        <v>771865</v>
      </c>
      <c r="AU35">
        <f>IF('[2]distribution-of-urban-rural-pop'!$M38=1,[1]counties_population_KNBS!AU35,ROUND(AT35*(1+0.5/100),0))</f>
        <v>775724</v>
      </c>
      <c r="AV35">
        <f>IF('[2]distribution-of-urban-rural-pop'!$M38=1,[1]counties_population_KNBS!AV35,ROUND(AU35*(1+0.5/100),0))</f>
        <v>779603</v>
      </c>
      <c r="AW35">
        <f>IF('[2]distribution-of-urban-rural-pop'!$M38=1,[1]counties_population_KNBS!AW35,ROUND(AV35*(1+0.5/100),0))</f>
        <v>783501</v>
      </c>
      <c r="AX35">
        <f>IF('[2]distribution-of-urban-rural-pop'!$M38=1,[1]counties_population_KNBS!AX35,ROUND(AW35*(1+0.5/100),0))</f>
        <v>787419</v>
      </c>
      <c r="AY35">
        <f>IF('[2]distribution-of-urban-rural-pop'!$M38=1,[1]counties_population_KNBS!AY35,ROUND(AX35*(1+0.5/100),0))</f>
        <v>791356</v>
      </c>
      <c r="AZ35">
        <f>IF('[2]distribution-of-urban-rural-pop'!$M38=1,[1]counties_population_KNBS!AZ35,ROUND(AY35*(1+0.5/100),0))</f>
        <v>795313</v>
      </c>
      <c r="BA35">
        <f>IF('[2]distribution-of-urban-rural-pop'!$M38=1,[1]counties_population_KNBS!BA35,ROUND(AZ35*(1+0.5/100),0))</f>
        <v>799290</v>
      </c>
      <c r="BB35">
        <f>IF('[2]distribution-of-urban-rural-pop'!$M38=1,[1]counties_population_KNBS!BB35,ROUND(BA35*(1+0.5/100),0))</f>
        <v>803286</v>
      </c>
      <c r="BC35">
        <f>IF('[2]distribution-of-urban-rural-pop'!$M38=1,[1]counties_population_KNBS!BC35,ROUND(BB35*(1+0.5/100),0))</f>
        <v>807302</v>
      </c>
    </row>
    <row r="36" spans="1:55" x14ac:dyDescent="0.35">
      <c r="A36" t="s">
        <v>104</v>
      </c>
      <c r="B36" t="s">
        <v>105</v>
      </c>
      <c r="C36" t="s">
        <v>106</v>
      </c>
      <c r="D36" s="1">
        <f>ROUND([1]counties_population_KNBS!D36*'[2]distribution-of-urban-rural-pop'!M39,0)</f>
        <v>87569</v>
      </c>
      <c r="E36">
        <f>IF('[2]distribution-of-urban-rural-pop'!$M39=1,[1]counties_population_KNBS!E36,ROUND(D36*(1+0.5/100),0))</f>
        <v>88007</v>
      </c>
      <c r="F36">
        <f>IF('[2]distribution-of-urban-rural-pop'!$M39=1,[1]counties_population_KNBS!F36,ROUND(E36*(1+0.5/100),0))</f>
        <v>88447</v>
      </c>
      <c r="G36">
        <f>IF('[2]distribution-of-urban-rural-pop'!$M39=1,[1]counties_population_KNBS!G36,ROUND(F36*(1+0.5/100),0))</f>
        <v>88889</v>
      </c>
      <c r="H36">
        <f>IF('[2]distribution-of-urban-rural-pop'!$M39=1,[1]counties_population_KNBS!H36,ROUND(G36*(1+0.5/100),0))</f>
        <v>89333</v>
      </c>
      <c r="I36">
        <f>IF('[2]distribution-of-urban-rural-pop'!$M39=1,[1]counties_population_KNBS!I36,ROUND(H36*(1+0.5/100),0))</f>
        <v>89780</v>
      </c>
      <c r="J36">
        <f>IF('[2]distribution-of-urban-rural-pop'!$M39=1,[1]counties_population_KNBS!J36,ROUND(I36*(1+0.5/100),0))</f>
        <v>90229</v>
      </c>
      <c r="K36">
        <f>IF('[2]distribution-of-urban-rural-pop'!$M39=1,[1]counties_population_KNBS!K36,ROUND(J36*(1+0.5/100),0))</f>
        <v>90680</v>
      </c>
      <c r="L36">
        <f>IF('[2]distribution-of-urban-rural-pop'!$M39=1,[1]counties_population_KNBS!L36,ROUND(K36*(1+0.5/100),0))</f>
        <v>91133</v>
      </c>
      <c r="M36">
        <f>IF('[2]distribution-of-urban-rural-pop'!$M39=1,[1]counties_population_KNBS!M36,ROUND(L36*(1+0.5/100),0))</f>
        <v>91589</v>
      </c>
      <c r="N36">
        <f>IF('[2]distribution-of-urban-rural-pop'!$M39=1,[1]counties_population_KNBS!N36,ROUND(M36*(1+0.5/100),0))</f>
        <v>92047</v>
      </c>
      <c r="O36">
        <f>IF('[2]distribution-of-urban-rural-pop'!$M39=1,[1]counties_population_KNBS!O36,ROUND(N36*(1+0.5/100),0))</f>
        <v>92507</v>
      </c>
      <c r="P36">
        <f>IF('[2]distribution-of-urban-rural-pop'!$M39=1,[1]counties_population_KNBS!P36,ROUND(O36*(1+0.5/100),0))</f>
        <v>92970</v>
      </c>
      <c r="Q36">
        <f>IF('[2]distribution-of-urban-rural-pop'!$M39=1,[1]counties_population_KNBS!Q36,ROUND(P36*(1+0.5/100),0))</f>
        <v>93435</v>
      </c>
      <c r="R36">
        <f>IF('[2]distribution-of-urban-rural-pop'!$M39=1,[1]counties_population_KNBS!R36,ROUND(Q36*(1+0.5/100),0))</f>
        <v>93902</v>
      </c>
      <c r="S36">
        <f>IF('[2]distribution-of-urban-rural-pop'!$M39=1,[1]counties_population_KNBS!S36,ROUND(R36*(1+0.5/100),0))</f>
        <v>94372</v>
      </c>
      <c r="T36">
        <f>IF('[2]distribution-of-urban-rural-pop'!$M39=1,[1]counties_population_KNBS!T36,ROUND(S36*(1+0.5/100),0))</f>
        <v>94844</v>
      </c>
      <c r="U36">
        <f>IF('[2]distribution-of-urban-rural-pop'!$M39=1,[1]counties_population_KNBS!U36,ROUND(T36*(1+0.5/100),0))</f>
        <v>95318</v>
      </c>
      <c r="V36">
        <f>IF('[2]distribution-of-urban-rural-pop'!$M39=1,[1]counties_population_KNBS!V36,ROUND(U36*(1+0.5/100),0))</f>
        <v>95795</v>
      </c>
      <c r="W36">
        <f>IF('[2]distribution-of-urban-rural-pop'!$M39=1,[1]counties_population_KNBS!W36,ROUND(V36*(1+0.5/100),0))</f>
        <v>96274</v>
      </c>
      <c r="X36">
        <f>IF('[2]distribution-of-urban-rural-pop'!$M39=1,[1]counties_population_KNBS!X36,ROUND(W36*(1+0.5/100),0))</f>
        <v>96755</v>
      </c>
      <c r="Y36">
        <f>IF('[2]distribution-of-urban-rural-pop'!$M39=1,[1]counties_population_KNBS!Y36,ROUND(X36*(1+0.5/100),0))</f>
        <v>97239</v>
      </c>
      <c r="Z36">
        <f>IF('[2]distribution-of-urban-rural-pop'!$M39=1,[1]counties_population_KNBS!Z36,ROUND(Y36*(1+0.5/100),0))</f>
        <v>97725</v>
      </c>
      <c r="AA36">
        <f>IF('[2]distribution-of-urban-rural-pop'!$M39=1,[1]counties_population_KNBS!AA36,ROUND(Z36*(1+0.5/100),0))</f>
        <v>98214</v>
      </c>
      <c r="AB36">
        <f>IF('[2]distribution-of-urban-rural-pop'!$M39=1,[1]counties_population_KNBS!AB36,ROUND(AA36*(1+0.5/100),0))</f>
        <v>98705</v>
      </c>
      <c r="AC36">
        <f>IF('[2]distribution-of-urban-rural-pop'!$M39=1,[1]counties_population_KNBS!AC36,ROUND(AB36*(1+0.5/100),0))</f>
        <v>99199</v>
      </c>
      <c r="AD36">
        <f>IF('[2]distribution-of-urban-rural-pop'!$M39=1,[1]counties_population_KNBS!AD36,ROUND(AC36*(1+0.5/100),0))</f>
        <v>99695</v>
      </c>
      <c r="AE36">
        <f>IF('[2]distribution-of-urban-rural-pop'!$M39=1,[1]counties_population_KNBS!AE36,ROUND(AD36*(1+0.5/100),0))</f>
        <v>100193</v>
      </c>
      <c r="AF36">
        <f>IF('[2]distribution-of-urban-rural-pop'!$M39=1,[1]counties_population_KNBS!AF36,ROUND(AE36*(1+0.5/100),0))</f>
        <v>100694</v>
      </c>
      <c r="AG36">
        <f>IF('[2]distribution-of-urban-rural-pop'!$M39=1,[1]counties_population_KNBS!AG36,ROUND(AF36*(1+0.5/100),0))</f>
        <v>101197</v>
      </c>
      <c r="AH36">
        <f>IF('[2]distribution-of-urban-rural-pop'!$M39=1,[1]counties_population_KNBS!AH36,ROUND(AG36*(1+0.5/100),0))</f>
        <v>101703</v>
      </c>
      <c r="AI36">
        <f>IF('[2]distribution-of-urban-rural-pop'!$M39=1,[1]counties_population_KNBS!AI36,ROUND(AH36*(1+0.5/100),0))</f>
        <v>102212</v>
      </c>
      <c r="AJ36">
        <f>IF('[2]distribution-of-urban-rural-pop'!$M39=1,[1]counties_population_KNBS!AJ36,ROUND(AI36*(1+0.5/100),0))</f>
        <v>102723</v>
      </c>
      <c r="AK36">
        <f>IF('[2]distribution-of-urban-rural-pop'!$M39=1,[1]counties_population_KNBS!AK36,ROUND(AJ36*(1+0.5/100),0))</f>
        <v>103237</v>
      </c>
      <c r="AL36">
        <f>IF('[2]distribution-of-urban-rural-pop'!$M39=1,[1]counties_population_KNBS!AL36,ROUND(AK36*(1+0.5/100),0))</f>
        <v>103753</v>
      </c>
      <c r="AM36">
        <f>IF('[2]distribution-of-urban-rural-pop'!$M39=1,[1]counties_population_KNBS!AM36,ROUND(AL36*(1+0.5/100),0))</f>
        <v>104272</v>
      </c>
      <c r="AN36">
        <f>IF('[2]distribution-of-urban-rural-pop'!$M39=1,[1]counties_population_KNBS!AN36,ROUND(AM36*(1+0.5/100),0))</f>
        <v>104793</v>
      </c>
      <c r="AO36">
        <f>IF('[2]distribution-of-urban-rural-pop'!$M39=1,[1]counties_population_KNBS!AO36,ROUND(AN36*(1+0.5/100),0))</f>
        <v>105317</v>
      </c>
      <c r="AP36">
        <f>IF('[2]distribution-of-urban-rural-pop'!$M39=1,[1]counties_population_KNBS!AP36,ROUND(AO36*(1+0.5/100),0))</f>
        <v>105844</v>
      </c>
      <c r="AQ36">
        <f>IF('[2]distribution-of-urban-rural-pop'!$M39=1,[1]counties_population_KNBS!AQ36,ROUND(AP36*(1+0.5/100),0))</f>
        <v>106373</v>
      </c>
      <c r="AR36">
        <f>IF('[2]distribution-of-urban-rural-pop'!$M39=1,[1]counties_population_KNBS!AR36,ROUND(AQ36*(1+0.5/100),0))</f>
        <v>106905</v>
      </c>
      <c r="AS36">
        <f>IF('[2]distribution-of-urban-rural-pop'!$M39=1,[1]counties_population_KNBS!AS36,ROUND(AR36*(1+0.5/100),0))</f>
        <v>107440</v>
      </c>
      <c r="AT36">
        <f>IF('[2]distribution-of-urban-rural-pop'!$M39=1,[1]counties_population_KNBS!AT36,ROUND(AS36*(1+0.5/100),0))</f>
        <v>107977</v>
      </c>
      <c r="AU36">
        <f>IF('[2]distribution-of-urban-rural-pop'!$M39=1,[1]counties_population_KNBS!AU36,ROUND(AT36*(1+0.5/100),0))</f>
        <v>108517</v>
      </c>
      <c r="AV36">
        <f>IF('[2]distribution-of-urban-rural-pop'!$M39=1,[1]counties_population_KNBS!AV36,ROUND(AU36*(1+0.5/100),0))</f>
        <v>109060</v>
      </c>
      <c r="AW36">
        <f>IF('[2]distribution-of-urban-rural-pop'!$M39=1,[1]counties_population_KNBS!AW36,ROUND(AV36*(1+0.5/100),0))</f>
        <v>109605</v>
      </c>
      <c r="AX36">
        <f>IF('[2]distribution-of-urban-rural-pop'!$M39=1,[1]counties_population_KNBS!AX36,ROUND(AW36*(1+0.5/100),0))</f>
        <v>110153</v>
      </c>
      <c r="AY36">
        <f>IF('[2]distribution-of-urban-rural-pop'!$M39=1,[1]counties_population_KNBS!AY36,ROUND(AX36*(1+0.5/100),0))</f>
        <v>110704</v>
      </c>
      <c r="AZ36">
        <f>IF('[2]distribution-of-urban-rural-pop'!$M39=1,[1]counties_population_KNBS!AZ36,ROUND(AY36*(1+0.5/100),0))</f>
        <v>111258</v>
      </c>
      <c r="BA36">
        <f>IF('[2]distribution-of-urban-rural-pop'!$M39=1,[1]counties_population_KNBS!BA36,ROUND(AZ36*(1+0.5/100),0))</f>
        <v>111814</v>
      </c>
      <c r="BB36">
        <f>IF('[2]distribution-of-urban-rural-pop'!$M39=1,[1]counties_population_KNBS!BB36,ROUND(BA36*(1+0.5/100),0))</f>
        <v>112373</v>
      </c>
      <c r="BC36">
        <f>IF('[2]distribution-of-urban-rural-pop'!$M39=1,[1]counties_population_KNBS!BC36,ROUND(BB36*(1+0.5/100),0))</f>
        <v>112935</v>
      </c>
    </row>
    <row r="37" spans="1:55" x14ac:dyDescent="0.35">
      <c r="A37" t="s">
        <v>107</v>
      </c>
      <c r="B37" t="s">
        <v>108</v>
      </c>
      <c r="C37" t="s">
        <v>109</v>
      </c>
      <c r="D37" s="1">
        <f>ROUND([1]counties_population_KNBS!D37*'[2]distribution-of-urban-rural-pop'!M40,0)</f>
        <v>27053</v>
      </c>
      <c r="E37">
        <f>IF('[2]distribution-of-urban-rural-pop'!$M40=1,[1]counties_population_KNBS!E37,ROUND(D37*(1+0.5/100),0))</f>
        <v>27188</v>
      </c>
      <c r="F37">
        <f>IF('[2]distribution-of-urban-rural-pop'!$M40=1,[1]counties_population_KNBS!F37,ROUND(E37*(1+0.5/100),0))</f>
        <v>27324</v>
      </c>
      <c r="G37">
        <f>IF('[2]distribution-of-urban-rural-pop'!$M40=1,[1]counties_population_KNBS!G37,ROUND(F37*(1+0.5/100),0))</f>
        <v>27461</v>
      </c>
      <c r="H37">
        <f>IF('[2]distribution-of-urban-rural-pop'!$M40=1,[1]counties_population_KNBS!H37,ROUND(G37*(1+0.5/100),0))</f>
        <v>27598</v>
      </c>
      <c r="I37">
        <f>IF('[2]distribution-of-urban-rural-pop'!$M40=1,[1]counties_population_KNBS!I37,ROUND(H37*(1+0.5/100),0))</f>
        <v>27736</v>
      </c>
      <c r="J37">
        <f>IF('[2]distribution-of-urban-rural-pop'!$M40=1,[1]counties_population_KNBS!J37,ROUND(I37*(1+0.5/100),0))</f>
        <v>27875</v>
      </c>
      <c r="K37">
        <f>IF('[2]distribution-of-urban-rural-pop'!$M40=1,[1]counties_population_KNBS!K37,ROUND(J37*(1+0.5/100),0))</f>
        <v>28014</v>
      </c>
      <c r="L37">
        <f>IF('[2]distribution-of-urban-rural-pop'!$M40=1,[1]counties_population_KNBS!L37,ROUND(K37*(1+0.5/100),0))</f>
        <v>28154</v>
      </c>
      <c r="M37">
        <f>IF('[2]distribution-of-urban-rural-pop'!$M40=1,[1]counties_population_KNBS!M37,ROUND(L37*(1+0.5/100),0))</f>
        <v>28295</v>
      </c>
      <c r="N37">
        <f>IF('[2]distribution-of-urban-rural-pop'!$M40=1,[1]counties_population_KNBS!N37,ROUND(M37*(1+0.5/100),0))</f>
        <v>28436</v>
      </c>
      <c r="O37">
        <f>IF('[2]distribution-of-urban-rural-pop'!$M40=1,[1]counties_population_KNBS!O37,ROUND(N37*(1+0.5/100),0))</f>
        <v>28578</v>
      </c>
      <c r="P37">
        <f>IF('[2]distribution-of-urban-rural-pop'!$M40=1,[1]counties_population_KNBS!P37,ROUND(O37*(1+0.5/100),0))</f>
        <v>28721</v>
      </c>
      <c r="Q37">
        <f>IF('[2]distribution-of-urban-rural-pop'!$M40=1,[1]counties_population_KNBS!Q37,ROUND(P37*(1+0.5/100),0))</f>
        <v>28865</v>
      </c>
      <c r="R37">
        <f>IF('[2]distribution-of-urban-rural-pop'!$M40=1,[1]counties_population_KNBS!R37,ROUND(Q37*(1+0.5/100),0))</f>
        <v>29009</v>
      </c>
      <c r="S37">
        <f>IF('[2]distribution-of-urban-rural-pop'!$M40=1,[1]counties_population_KNBS!S37,ROUND(R37*(1+0.5/100),0))</f>
        <v>29154</v>
      </c>
      <c r="T37">
        <f>IF('[2]distribution-of-urban-rural-pop'!$M40=1,[1]counties_population_KNBS!T37,ROUND(S37*(1+0.5/100),0))</f>
        <v>29300</v>
      </c>
      <c r="U37">
        <f>IF('[2]distribution-of-urban-rural-pop'!$M40=1,[1]counties_population_KNBS!U37,ROUND(T37*(1+0.5/100),0))</f>
        <v>29447</v>
      </c>
      <c r="V37">
        <f>IF('[2]distribution-of-urban-rural-pop'!$M40=1,[1]counties_population_KNBS!V37,ROUND(U37*(1+0.5/100),0))</f>
        <v>29594</v>
      </c>
      <c r="W37">
        <f>IF('[2]distribution-of-urban-rural-pop'!$M40=1,[1]counties_population_KNBS!W37,ROUND(V37*(1+0.5/100),0))</f>
        <v>29742</v>
      </c>
      <c r="X37">
        <f>IF('[2]distribution-of-urban-rural-pop'!$M40=1,[1]counties_population_KNBS!X37,ROUND(W37*(1+0.5/100),0))</f>
        <v>29891</v>
      </c>
      <c r="Y37">
        <f>IF('[2]distribution-of-urban-rural-pop'!$M40=1,[1]counties_population_KNBS!Y37,ROUND(X37*(1+0.5/100),0))</f>
        <v>30040</v>
      </c>
      <c r="Z37">
        <f>IF('[2]distribution-of-urban-rural-pop'!$M40=1,[1]counties_population_KNBS!Z37,ROUND(Y37*(1+0.5/100),0))</f>
        <v>30190</v>
      </c>
      <c r="AA37">
        <f>IF('[2]distribution-of-urban-rural-pop'!$M40=1,[1]counties_population_KNBS!AA37,ROUND(Z37*(1+0.5/100),0))</f>
        <v>30341</v>
      </c>
      <c r="AB37">
        <f>IF('[2]distribution-of-urban-rural-pop'!$M40=1,[1]counties_population_KNBS!AB37,ROUND(AA37*(1+0.5/100),0))</f>
        <v>30493</v>
      </c>
      <c r="AC37">
        <f>IF('[2]distribution-of-urban-rural-pop'!$M40=1,[1]counties_population_KNBS!AC37,ROUND(AB37*(1+0.5/100),0))</f>
        <v>30645</v>
      </c>
      <c r="AD37">
        <f>IF('[2]distribution-of-urban-rural-pop'!$M40=1,[1]counties_population_KNBS!AD37,ROUND(AC37*(1+0.5/100),0))</f>
        <v>30798</v>
      </c>
      <c r="AE37">
        <f>IF('[2]distribution-of-urban-rural-pop'!$M40=1,[1]counties_population_KNBS!AE37,ROUND(AD37*(1+0.5/100),0))</f>
        <v>30952</v>
      </c>
      <c r="AF37">
        <f>IF('[2]distribution-of-urban-rural-pop'!$M40=1,[1]counties_population_KNBS!AF37,ROUND(AE37*(1+0.5/100),0))</f>
        <v>31107</v>
      </c>
      <c r="AG37">
        <f>IF('[2]distribution-of-urban-rural-pop'!$M40=1,[1]counties_population_KNBS!AG37,ROUND(AF37*(1+0.5/100),0))</f>
        <v>31263</v>
      </c>
      <c r="AH37">
        <f>IF('[2]distribution-of-urban-rural-pop'!$M40=1,[1]counties_population_KNBS!AH37,ROUND(AG37*(1+0.5/100),0))</f>
        <v>31419</v>
      </c>
      <c r="AI37">
        <f>IF('[2]distribution-of-urban-rural-pop'!$M40=1,[1]counties_population_KNBS!AI37,ROUND(AH37*(1+0.5/100),0))</f>
        <v>31576</v>
      </c>
      <c r="AJ37">
        <f>IF('[2]distribution-of-urban-rural-pop'!$M40=1,[1]counties_population_KNBS!AJ37,ROUND(AI37*(1+0.5/100),0))</f>
        <v>31734</v>
      </c>
      <c r="AK37">
        <f>IF('[2]distribution-of-urban-rural-pop'!$M40=1,[1]counties_population_KNBS!AK37,ROUND(AJ37*(1+0.5/100),0))</f>
        <v>31893</v>
      </c>
      <c r="AL37">
        <f>IF('[2]distribution-of-urban-rural-pop'!$M40=1,[1]counties_population_KNBS!AL37,ROUND(AK37*(1+0.5/100),0))</f>
        <v>32052</v>
      </c>
      <c r="AM37">
        <f>IF('[2]distribution-of-urban-rural-pop'!$M40=1,[1]counties_population_KNBS!AM37,ROUND(AL37*(1+0.5/100),0))</f>
        <v>32212</v>
      </c>
      <c r="AN37">
        <f>IF('[2]distribution-of-urban-rural-pop'!$M40=1,[1]counties_population_KNBS!AN37,ROUND(AM37*(1+0.5/100),0))</f>
        <v>32373</v>
      </c>
      <c r="AO37">
        <f>IF('[2]distribution-of-urban-rural-pop'!$M40=1,[1]counties_population_KNBS!AO37,ROUND(AN37*(1+0.5/100),0))</f>
        <v>32535</v>
      </c>
      <c r="AP37">
        <f>IF('[2]distribution-of-urban-rural-pop'!$M40=1,[1]counties_population_KNBS!AP37,ROUND(AO37*(1+0.5/100),0))</f>
        <v>32698</v>
      </c>
      <c r="AQ37">
        <f>IF('[2]distribution-of-urban-rural-pop'!$M40=1,[1]counties_population_KNBS!AQ37,ROUND(AP37*(1+0.5/100),0))</f>
        <v>32861</v>
      </c>
      <c r="AR37">
        <f>IF('[2]distribution-of-urban-rural-pop'!$M40=1,[1]counties_population_KNBS!AR37,ROUND(AQ37*(1+0.5/100),0))</f>
        <v>33025</v>
      </c>
      <c r="AS37">
        <f>IF('[2]distribution-of-urban-rural-pop'!$M40=1,[1]counties_population_KNBS!AS37,ROUND(AR37*(1+0.5/100),0))</f>
        <v>33190</v>
      </c>
      <c r="AT37">
        <f>IF('[2]distribution-of-urban-rural-pop'!$M40=1,[1]counties_population_KNBS!AT37,ROUND(AS37*(1+0.5/100),0))</f>
        <v>33356</v>
      </c>
      <c r="AU37">
        <f>IF('[2]distribution-of-urban-rural-pop'!$M40=1,[1]counties_population_KNBS!AU37,ROUND(AT37*(1+0.5/100),0))</f>
        <v>33523</v>
      </c>
      <c r="AV37">
        <f>IF('[2]distribution-of-urban-rural-pop'!$M40=1,[1]counties_population_KNBS!AV37,ROUND(AU37*(1+0.5/100),0))</f>
        <v>33691</v>
      </c>
      <c r="AW37">
        <f>IF('[2]distribution-of-urban-rural-pop'!$M40=1,[1]counties_population_KNBS!AW37,ROUND(AV37*(1+0.5/100),0))</f>
        <v>33859</v>
      </c>
      <c r="AX37">
        <f>IF('[2]distribution-of-urban-rural-pop'!$M40=1,[1]counties_population_KNBS!AX37,ROUND(AW37*(1+0.5/100),0))</f>
        <v>34028</v>
      </c>
      <c r="AY37">
        <f>IF('[2]distribution-of-urban-rural-pop'!$M40=1,[1]counties_population_KNBS!AY37,ROUND(AX37*(1+0.5/100),0))</f>
        <v>34198</v>
      </c>
      <c r="AZ37">
        <f>IF('[2]distribution-of-urban-rural-pop'!$M40=1,[1]counties_population_KNBS!AZ37,ROUND(AY37*(1+0.5/100),0))</f>
        <v>34369</v>
      </c>
      <c r="BA37">
        <f>IF('[2]distribution-of-urban-rural-pop'!$M40=1,[1]counties_population_KNBS!BA37,ROUND(AZ37*(1+0.5/100),0))</f>
        <v>34541</v>
      </c>
      <c r="BB37">
        <f>IF('[2]distribution-of-urban-rural-pop'!$M40=1,[1]counties_population_KNBS!BB37,ROUND(BA37*(1+0.5/100),0))</f>
        <v>34714</v>
      </c>
      <c r="BC37">
        <f>IF('[2]distribution-of-urban-rural-pop'!$M40=1,[1]counties_population_KNBS!BC37,ROUND(BB37*(1+0.5/100),0))</f>
        <v>34888</v>
      </c>
    </row>
    <row r="38" spans="1:55" x14ac:dyDescent="0.35">
      <c r="A38" t="s">
        <v>110</v>
      </c>
      <c r="B38" t="s">
        <v>111</v>
      </c>
      <c r="C38" t="s">
        <v>112</v>
      </c>
      <c r="D38" s="1">
        <f>ROUND([1]counties_population_KNBS!D38*'[2]distribution-of-urban-rural-pop'!M41,0)</f>
        <v>186758</v>
      </c>
      <c r="E38">
        <f>IF('[2]distribution-of-urban-rural-pop'!$M41=1,[1]counties_population_KNBS!E38,ROUND(D38*(1+0.5/100),0))</f>
        <v>187692</v>
      </c>
      <c r="F38">
        <f>IF('[2]distribution-of-urban-rural-pop'!$M41=1,[1]counties_population_KNBS!F38,ROUND(E38*(1+0.5/100),0))</f>
        <v>188630</v>
      </c>
      <c r="G38">
        <f>IF('[2]distribution-of-urban-rural-pop'!$M41=1,[1]counties_population_KNBS!G38,ROUND(F38*(1+0.5/100),0))</f>
        <v>189573</v>
      </c>
      <c r="H38">
        <f>IF('[2]distribution-of-urban-rural-pop'!$M41=1,[1]counties_population_KNBS!H38,ROUND(G38*(1+0.5/100),0))</f>
        <v>190521</v>
      </c>
      <c r="I38">
        <f>IF('[2]distribution-of-urban-rural-pop'!$M41=1,[1]counties_population_KNBS!I38,ROUND(H38*(1+0.5/100),0))</f>
        <v>191474</v>
      </c>
      <c r="J38">
        <f>IF('[2]distribution-of-urban-rural-pop'!$M41=1,[1]counties_population_KNBS!J38,ROUND(I38*(1+0.5/100),0))</f>
        <v>192431</v>
      </c>
      <c r="K38">
        <f>IF('[2]distribution-of-urban-rural-pop'!$M41=1,[1]counties_population_KNBS!K38,ROUND(J38*(1+0.5/100),0))</f>
        <v>193393</v>
      </c>
      <c r="L38">
        <f>IF('[2]distribution-of-urban-rural-pop'!$M41=1,[1]counties_population_KNBS!L38,ROUND(K38*(1+0.5/100),0))</f>
        <v>194360</v>
      </c>
      <c r="M38">
        <f>IF('[2]distribution-of-urban-rural-pop'!$M41=1,[1]counties_population_KNBS!M38,ROUND(L38*(1+0.5/100),0))</f>
        <v>195332</v>
      </c>
      <c r="N38">
        <f>IF('[2]distribution-of-urban-rural-pop'!$M41=1,[1]counties_population_KNBS!N38,ROUND(M38*(1+0.5/100),0))</f>
        <v>196309</v>
      </c>
      <c r="O38">
        <f>IF('[2]distribution-of-urban-rural-pop'!$M41=1,[1]counties_population_KNBS!O38,ROUND(N38*(1+0.5/100),0))</f>
        <v>197291</v>
      </c>
      <c r="P38">
        <f>IF('[2]distribution-of-urban-rural-pop'!$M41=1,[1]counties_population_KNBS!P38,ROUND(O38*(1+0.5/100),0))</f>
        <v>198277</v>
      </c>
      <c r="Q38">
        <f>IF('[2]distribution-of-urban-rural-pop'!$M41=1,[1]counties_population_KNBS!Q38,ROUND(P38*(1+0.5/100),0))</f>
        <v>199268</v>
      </c>
      <c r="R38">
        <f>IF('[2]distribution-of-urban-rural-pop'!$M41=1,[1]counties_population_KNBS!R38,ROUND(Q38*(1+0.5/100),0))</f>
        <v>200264</v>
      </c>
      <c r="S38">
        <f>IF('[2]distribution-of-urban-rural-pop'!$M41=1,[1]counties_population_KNBS!S38,ROUND(R38*(1+0.5/100),0))</f>
        <v>201265</v>
      </c>
      <c r="T38">
        <f>IF('[2]distribution-of-urban-rural-pop'!$M41=1,[1]counties_population_KNBS!T38,ROUND(S38*(1+0.5/100),0))</f>
        <v>202271</v>
      </c>
      <c r="U38">
        <f>IF('[2]distribution-of-urban-rural-pop'!$M41=1,[1]counties_population_KNBS!U38,ROUND(T38*(1+0.5/100),0))</f>
        <v>203282</v>
      </c>
      <c r="V38">
        <f>IF('[2]distribution-of-urban-rural-pop'!$M41=1,[1]counties_population_KNBS!V38,ROUND(U38*(1+0.5/100),0))</f>
        <v>204298</v>
      </c>
      <c r="W38">
        <f>IF('[2]distribution-of-urban-rural-pop'!$M41=1,[1]counties_population_KNBS!W38,ROUND(V38*(1+0.5/100),0))</f>
        <v>205319</v>
      </c>
      <c r="X38">
        <f>IF('[2]distribution-of-urban-rural-pop'!$M41=1,[1]counties_population_KNBS!X38,ROUND(W38*(1+0.5/100),0))</f>
        <v>206346</v>
      </c>
      <c r="Y38">
        <f>IF('[2]distribution-of-urban-rural-pop'!$M41=1,[1]counties_population_KNBS!Y38,ROUND(X38*(1+0.5/100),0))</f>
        <v>207378</v>
      </c>
      <c r="Z38">
        <f>IF('[2]distribution-of-urban-rural-pop'!$M41=1,[1]counties_population_KNBS!Z38,ROUND(Y38*(1+0.5/100),0))</f>
        <v>208415</v>
      </c>
      <c r="AA38">
        <f>IF('[2]distribution-of-urban-rural-pop'!$M41=1,[1]counties_population_KNBS!AA38,ROUND(Z38*(1+0.5/100),0))</f>
        <v>209457</v>
      </c>
      <c r="AB38">
        <f>IF('[2]distribution-of-urban-rural-pop'!$M41=1,[1]counties_population_KNBS!AB38,ROUND(AA38*(1+0.5/100),0))</f>
        <v>210504</v>
      </c>
      <c r="AC38">
        <f>IF('[2]distribution-of-urban-rural-pop'!$M41=1,[1]counties_population_KNBS!AC38,ROUND(AB38*(1+0.5/100),0))</f>
        <v>211557</v>
      </c>
      <c r="AD38">
        <f>IF('[2]distribution-of-urban-rural-pop'!$M41=1,[1]counties_population_KNBS!AD38,ROUND(AC38*(1+0.5/100),0))</f>
        <v>212615</v>
      </c>
      <c r="AE38">
        <f>IF('[2]distribution-of-urban-rural-pop'!$M41=1,[1]counties_population_KNBS!AE38,ROUND(AD38*(1+0.5/100),0))</f>
        <v>213678</v>
      </c>
      <c r="AF38">
        <f>IF('[2]distribution-of-urban-rural-pop'!$M41=1,[1]counties_population_KNBS!AF38,ROUND(AE38*(1+0.5/100),0))</f>
        <v>214746</v>
      </c>
      <c r="AG38">
        <f>IF('[2]distribution-of-urban-rural-pop'!$M41=1,[1]counties_population_KNBS!AG38,ROUND(AF38*(1+0.5/100),0))</f>
        <v>215820</v>
      </c>
      <c r="AH38">
        <f>IF('[2]distribution-of-urban-rural-pop'!$M41=1,[1]counties_population_KNBS!AH38,ROUND(AG38*(1+0.5/100),0))</f>
        <v>216899</v>
      </c>
      <c r="AI38">
        <f>IF('[2]distribution-of-urban-rural-pop'!$M41=1,[1]counties_population_KNBS!AI38,ROUND(AH38*(1+0.5/100),0))</f>
        <v>217983</v>
      </c>
      <c r="AJ38">
        <f>IF('[2]distribution-of-urban-rural-pop'!$M41=1,[1]counties_population_KNBS!AJ38,ROUND(AI38*(1+0.5/100),0))</f>
        <v>219073</v>
      </c>
      <c r="AK38">
        <f>IF('[2]distribution-of-urban-rural-pop'!$M41=1,[1]counties_population_KNBS!AK38,ROUND(AJ38*(1+0.5/100),0))</f>
        <v>220168</v>
      </c>
      <c r="AL38">
        <f>IF('[2]distribution-of-urban-rural-pop'!$M41=1,[1]counties_population_KNBS!AL38,ROUND(AK38*(1+0.5/100),0))</f>
        <v>221269</v>
      </c>
      <c r="AM38">
        <f>IF('[2]distribution-of-urban-rural-pop'!$M41=1,[1]counties_population_KNBS!AM38,ROUND(AL38*(1+0.5/100),0))</f>
        <v>222375</v>
      </c>
      <c r="AN38">
        <f>IF('[2]distribution-of-urban-rural-pop'!$M41=1,[1]counties_population_KNBS!AN38,ROUND(AM38*(1+0.5/100),0))</f>
        <v>223487</v>
      </c>
      <c r="AO38">
        <f>IF('[2]distribution-of-urban-rural-pop'!$M41=1,[1]counties_population_KNBS!AO38,ROUND(AN38*(1+0.5/100),0))</f>
        <v>224604</v>
      </c>
      <c r="AP38">
        <f>IF('[2]distribution-of-urban-rural-pop'!$M41=1,[1]counties_population_KNBS!AP38,ROUND(AO38*(1+0.5/100),0))</f>
        <v>225727</v>
      </c>
      <c r="AQ38">
        <f>IF('[2]distribution-of-urban-rural-pop'!$M41=1,[1]counties_population_KNBS!AQ38,ROUND(AP38*(1+0.5/100),0))</f>
        <v>226856</v>
      </c>
      <c r="AR38">
        <f>IF('[2]distribution-of-urban-rural-pop'!$M41=1,[1]counties_population_KNBS!AR38,ROUND(AQ38*(1+0.5/100),0))</f>
        <v>227990</v>
      </c>
      <c r="AS38">
        <f>IF('[2]distribution-of-urban-rural-pop'!$M41=1,[1]counties_population_KNBS!AS38,ROUND(AR38*(1+0.5/100),0))</f>
        <v>229130</v>
      </c>
      <c r="AT38">
        <f>IF('[2]distribution-of-urban-rural-pop'!$M41=1,[1]counties_population_KNBS!AT38,ROUND(AS38*(1+0.5/100),0))</f>
        <v>230276</v>
      </c>
      <c r="AU38">
        <f>IF('[2]distribution-of-urban-rural-pop'!$M41=1,[1]counties_population_KNBS!AU38,ROUND(AT38*(1+0.5/100),0))</f>
        <v>231427</v>
      </c>
      <c r="AV38">
        <f>IF('[2]distribution-of-urban-rural-pop'!$M41=1,[1]counties_population_KNBS!AV38,ROUND(AU38*(1+0.5/100),0))</f>
        <v>232584</v>
      </c>
      <c r="AW38">
        <f>IF('[2]distribution-of-urban-rural-pop'!$M41=1,[1]counties_population_KNBS!AW38,ROUND(AV38*(1+0.5/100),0))</f>
        <v>233747</v>
      </c>
      <c r="AX38">
        <f>IF('[2]distribution-of-urban-rural-pop'!$M41=1,[1]counties_population_KNBS!AX38,ROUND(AW38*(1+0.5/100),0))</f>
        <v>234916</v>
      </c>
      <c r="AY38">
        <f>IF('[2]distribution-of-urban-rural-pop'!$M41=1,[1]counties_population_KNBS!AY38,ROUND(AX38*(1+0.5/100),0))</f>
        <v>236091</v>
      </c>
      <c r="AZ38">
        <f>IF('[2]distribution-of-urban-rural-pop'!$M41=1,[1]counties_population_KNBS!AZ38,ROUND(AY38*(1+0.5/100),0))</f>
        <v>237271</v>
      </c>
      <c r="BA38">
        <f>IF('[2]distribution-of-urban-rural-pop'!$M41=1,[1]counties_population_KNBS!BA38,ROUND(AZ38*(1+0.5/100),0))</f>
        <v>238457</v>
      </c>
      <c r="BB38">
        <f>IF('[2]distribution-of-urban-rural-pop'!$M41=1,[1]counties_population_KNBS!BB38,ROUND(BA38*(1+0.5/100),0))</f>
        <v>239649</v>
      </c>
      <c r="BC38">
        <f>IF('[2]distribution-of-urban-rural-pop'!$M41=1,[1]counties_population_KNBS!BC38,ROUND(BB38*(1+0.5/100),0))</f>
        <v>240847</v>
      </c>
    </row>
    <row r="39" spans="1:55" x14ac:dyDescent="0.35">
      <c r="A39" t="s">
        <v>113</v>
      </c>
      <c r="B39" t="s">
        <v>114</v>
      </c>
      <c r="C39" t="s">
        <v>115</v>
      </c>
      <c r="D39" s="1">
        <f>ROUND([1]counties_population_KNBS!D39*'[2]distribution-of-urban-rural-pop'!M42,0)</f>
        <v>59001</v>
      </c>
      <c r="E39">
        <f>IF('[2]distribution-of-urban-rural-pop'!$M42=1,[1]counties_population_KNBS!E39,ROUND(D39*(1+0.5/100),0))</f>
        <v>59296</v>
      </c>
      <c r="F39">
        <f>IF('[2]distribution-of-urban-rural-pop'!$M42=1,[1]counties_population_KNBS!F39,ROUND(E39*(1+0.5/100),0))</f>
        <v>59592</v>
      </c>
      <c r="G39">
        <f>IF('[2]distribution-of-urban-rural-pop'!$M42=1,[1]counties_population_KNBS!G39,ROUND(F39*(1+0.5/100),0))</f>
        <v>59890</v>
      </c>
      <c r="H39">
        <f>IF('[2]distribution-of-urban-rural-pop'!$M42=1,[1]counties_population_KNBS!H39,ROUND(G39*(1+0.5/100),0))</f>
        <v>60189</v>
      </c>
      <c r="I39">
        <f>IF('[2]distribution-of-urban-rural-pop'!$M42=1,[1]counties_population_KNBS!I39,ROUND(H39*(1+0.5/100),0))</f>
        <v>60490</v>
      </c>
      <c r="J39">
        <f>IF('[2]distribution-of-urban-rural-pop'!$M42=1,[1]counties_population_KNBS!J39,ROUND(I39*(1+0.5/100),0))</f>
        <v>60792</v>
      </c>
      <c r="K39">
        <f>IF('[2]distribution-of-urban-rural-pop'!$M42=1,[1]counties_population_KNBS!K39,ROUND(J39*(1+0.5/100),0))</f>
        <v>61096</v>
      </c>
      <c r="L39">
        <f>IF('[2]distribution-of-urban-rural-pop'!$M42=1,[1]counties_population_KNBS!L39,ROUND(K39*(1+0.5/100),0))</f>
        <v>61401</v>
      </c>
      <c r="M39">
        <f>IF('[2]distribution-of-urban-rural-pop'!$M42=1,[1]counties_population_KNBS!M39,ROUND(L39*(1+0.5/100),0))</f>
        <v>61708</v>
      </c>
      <c r="N39">
        <f>IF('[2]distribution-of-urban-rural-pop'!$M42=1,[1]counties_population_KNBS!N39,ROUND(M39*(1+0.5/100),0))</f>
        <v>62017</v>
      </c>
      <c r="O39">
        <f>IF('[2]distribution-of-urban-rural-pop'!$M42=1,[1]counties_population_KNBS!O39,ROUND(N39*(1+0.5/100),0))</f>
        <v>62327</v>
      </c>
      <c r="P39">
        <f>IF('[2]distribution-of-urban-rural-pop'!$M42=1,[1]counties_population_KNBS!P39,ROUND(O39*(1+0.5/100),0))</f>
        <v>62639</v>
      </c>
      <c r="Q39">
        <f>IF('[2]distribution-of-urban-rural-pop'!$M42=1,[1]counties_population_KNBS!Q39,ROUND(P39*(1+0.5/100),0))</f>
        <v>62952</v>
      </c>
      <c r="R39">
        <f>IF('[2]distribution-of-urban-rural-pop'!$M42=1,[1]counties_population_KNBS!R39,ROUND(Q39*(1+0.5/100),0))</f>
        <v>63267</v>
      </c>
      <c r="S39">
        <f>IF('[2]distribution-of-urban-rural-pop'!$M42=1,[1]counties_population_KNBS!S39,ROUND(R39*(1+0.5/100),0))</f>
        <v>63583</v>
      </c>
      <c r="T39">
        <f>IF('[2]distribution-of-urban-rural-pop'!$M42=1,[1]counties_population_KNBS!T39,ROUND(S39*(1+0.5/100),0))</f>
        <v>63901</v>
      </c>
      <c r="U39">
        <f>IF('[2]distribution-of-urban-rural-pop'!$M42=1,[1]counties_population_KNBS!U39,ROUND(T39*(1+0.5/100),0))</f>
        <v>64221</v>
      </c>
      <c r="V39">
        <f>IF('[2]distribution-of-urban-rural-pop'!$M42=1,[1]counties_population_KNBS!V39,ROUND(U39*(1+0.5/100),0))</f>
        <v>64542</v>
      </c>
      <c r="W39">
        <f>IF('[2]distribution-of-urban-rural-pop'!$M42=1,[1]counties_population_KNBS!W39,ROUND(V39*(1+0.5/100),0))</f>
        <v>64865</v>
      </c>
      <c r="X39">
        <f>IF('[2]distribution-of-urban-rural-pop'!$M42=1,[1]counties_population_KNBS!X39,ROUND(W39*(1+0.5/100),0))</f>
        <v>65189</v>
      </c>
      <c r="Y39">
        <f>IF('[2]distribution-of-urban-rural-pop'!$M42=1,[1]counties_population_KNBS!Y39,ROUND(X39*(1+0.5/100),0))</f>
        <v>65515</v>
      </c>
      <c r="Z39">
        <f>IF('[2]distribution-of-urban-rural-pop'!$M42=1,[1]counties_population_KNBS!Z39,ROUND(Y39*(1+0.5/100),0))</f>
        <v>65843</v>
      </c>
      <c r="AA39">
        <f>IF('[2]distribution-of-urban-rural-pop'!$M42=1,[1]counties_population_KNBS!AA39,ROUND(Z39*(1+0.5/100),0))</f>
        <v>66172</v>
      </c>
      <c r="AB39">
        <f>IF('[2]distribution-of-urban-rural-pop'!$M42=1,[1]counties_population_KNBS!AB39,ROUND(AA39*(1+0.5/100),0))</f>
        <v>66503</v>
      </c>
      <c r="AC39">
        <f>IF('[2]distribution-of-urban-rural-pop'!$M42=1,[1]counties_population_KNBS!AC39,ROUND(AB39*(1+0.5/100),0))</f>
        <v>66836</v>
      </c>
      <c r="AD39">
        <f>IF('[2]distribution-of-urban-rural-pop'!$M42=1,[1]counties_population_KNBS!AD39,ROUND(AC39*(1+0.5/100),0))</f>
        <v>67170</v>
      </c>
      <c r="AE39">
        <f>IF('[2]distribution-of-urban-rural-pop'!$M42=1,[1]counties_population_KNBS!AE39,ROUND(AD39*(1+0.5/100),0))</f>
        <v>67506</v>
      </c>
      <c r="AF39">
        <f>IF('[2]distribution-of-urban-rural-pop'!$M42=1,[1]counties_population_KNBS!AF39,ROUND(AE39*(1+0.5/100),0))</f>
        <v>67844</v>
      </c>
      <c r="AG39">
        <f>IF('[2]distribution-of-urban-rural-pop'!$M42=1,[1]counties_population_KNBS!AG39,ROUND(AF39*(1+0.5/100),0))</f>
        <v>68183</v>
      </c>
      <c r="AH39">
        <f>IF('[2]distribution-of-urban-rural-pop'!$M42=1,[1]counties_population_KNBS!AH39,ROUND(AG39*(1+0.5/100),0))</f>
        <v>68524</v>
      </c>
      <c r="AI39">
        <f>IF('[2]distribution-of-urban-rural-pop'!$M42=1,[1]counties_population_KNBS!AI39,ROUND(AH39*(1+0.5/100),0))</f>
        <v>68867</v>
      </c>
      <c r="AJ39">
        <f>IF('[2]distribution-of-urban-rural-pop'!$M42=1,[1]counties_population_KNBS!AJ39,ROUND(AI39*(1+0.5/100),0))</f>
        <v>69211</v>
      </c>
      <c r="AK39">
        <f>IF('[2]distribution-of-urban-rural-pop'!$M42=1,[1]counties_population_KNBS!AK39,ROUND(AJ39*(1+0.5/100),0))</f>
        <v>69557</v>
      </c>
      <c r="AL39">
        <f>IF('[2]distribution-of-urban-rural-pop'!$M42=1,[1]counties_population_KNBS!AL39,ROUND(AK39*(1+0.5/100),0))</f>
        <v>69905</v>
      </c>
      <c r="AM39">
        <f>IF('[2]distribution-of-urban-rural-pop'!$M42=1,[1]counties_population_KNBS!AM39,ROUND(AL39*(1+0.5/100),0))</f>
        <v>70255</v>
      </c>
      <c r="AN39">
        <f>IF('[2]distribution-of-urban-rural-pop'!$M42=1,[1]counties_population_KNBS!AN39,ROUND(AM39*(1+0.5/100),0))</f>
        <v>70606</v>
      </c>
      <c r="AO39">
        <f>IF('[2]distribution-of-urban-rural-pop'!$M42=1,[1]counties_population_KNBS!AO39,ROUND(AN39*(1+0.5/100),0))</f>
        <v>70959</v>
      </c>
      <c r="AP39">
        <f>IF('[2]distribution-of-urban-rural-pop'!$M42=1,[1]counties_population_KNBS!AP39,ROUND(AO39*(1+0.5/100),0))</f>
        <v>71314</v>
      </c>
      <c r="AQ39">
        <f>IF('[2]distribution-of-urban-rural-pop'!$M42=1,[1]counties_population_KNBS!AQ39,ROUND(AP39*(1+0.5/100),0))</f>
        <v>71671</v>
      </c>
      <c r="AR39">
        <f>IF('[2]distribution-of-urban-rural-pop'!$M42=1,[1]counties_population_KNBS!AR39,ROUND(AQ39*(1+0.5/100),0))</f>
        <v>72029</v>
      </c>
      <c r="AS39">
        <f>IF('[2]distribution-of-urban-rural-pop'!$M42=1,[1]counties_population_KNBS!AS39,ROUND(AR39*(1+0.5/100),0))</f>
        <v>72389</v>
      </c>
      <c r="AT39">
        <f>IF('[2]distribution-of-urban-rural-pop'!$M42=1,[1]counties_population_KNBS!AT39,ROUND(AS39*(1+0.5/100),0))</f>
        <v>72751</v>
      </c>
      <c r="AU39">
        <f>IF('[2]distribution-of-urban-rural-pop'!$M42=1,[1]counties_population_KNBS!AU39,ROUND(AT39*(1+0.5/100),0))</f>
        <v>73115</v>
      </c>
      <c r="AV39">
        <f>IF('[2]distribution-of-urban-rural-pop'!$M42=1,[1]counties_population_KNBS!AV39,ROUND(AU39*(1+0.5/100),0))</f>
        <v>73481</v>
      </c>
      <c r="AW39">
        <f>IF('[2]distribution-of-urban-rural-pop'!$M42=1,[1]counties_population_KNBS!AW39,ROUND(AV39*(1+0.5/100),0))</f>
        <v>73848</v>
      </c>
      <c r="AX39">
        <f>IF('[2]distribution-of-urban-rural-pop'!$M42=1,[1]counties_population_KNBS!AX39,ROUND(AW39*(1+0.5/100),0))</f>
        <v>74217</v>
      </c>
      <c r="AY39">
        <f>IF('[2]distribution-of-urban-rural-pop'!$M42=1,[1]counties_population_KNBS!AY39,ROUND(AX39*(1+0.5/100),0))</f>
        <v>74588</v>
      </c>
      <c r="AZ39">
        <f>IF('[2]distribution-of-urban-rural-pop'!$M42=1,[1]counties_population_KNBS!AZ39,ROUND(AY39*(1+0.5/100),0))</f>
        <v>74961</v>
      </c>
      <c r="BA39">
        <f>IF('[2]distribution-of-urban-rural-pop'!$M42=1,[1]counties_population_KNBS!BA39,ROUND(AZ39*(1+0.5/100),0))</f>
        <v>75336</v>
      </c>
      <c r="BB39">
        <f>IF('[2]distribution-of-urban-rural-pop'!$M42=1,[1]counties_population_KNBS!BB39,ROUND(BA39*(1+0.5/100),0))</f>
        <v>75713</v>
      </c>
      <c r="BC39">
        <f>IF('[2]distribution-of-urban-rural-pop'!$M42=1,[1]counties_population_KNBS!BC39,ROUND(BB39*(1+0.5/100),0))</f>
        <v>76092</v>
      </c>
    </row>
    <row r="40" spans="1:55" x14ac:dyDescent="0.35">
      <c r="A40" t="s">
        <v>116</v>
      </c>
      <c r="B40" t="s">
        <v>117</v>
      </c>
      <c r="C40" t="s">
        <v>118</v>
      </c>
      <c r="D40" s="1">
        <f>ROUND([1]counties_population_KNBS!D40*'[2]distribution-of-urban-rural-pop'!M43,0)</f>
        <v>183763</v>
      </c>
      <c r="E40">
        <f>IF('[2]distribution-of-urban-rural-pop'!$M43=1,[1]counties_population_KNBS!E40,ROUND(D40*(1+0.5/100),0))</f>
        <v>184682</v>
      </c>
      <c r="F40">
        <f>IF('[2]distribution-of-urban-rural-pop'!$M43=1,[1]counties_population_KNBS!F40,ROUND(E40*(1+0.5/100),0))</f>
        <v>185605</v>
      </c>
      <c r="G40">
        <f>IF('[2]distribution-of-urban-rural-pop'!$M43=1,[1]counties_population_KNBS!G40,ROUND(F40*(1+0.5/100),0))</f>
        <v>186533</v>
      </c>
      <c r="H40">
        <f>IF('[2]distribution-of-urban-rural-pop'!$M43=1,[1]counties_population_KNBS!H40,ROUND(G40*(1+0.5/100),0))</f>
        <v>187466</v>
      </c>
      <c r="I40">
        <f>IF('[2]distribution-of-urban-rural-pop'!$M43=1,[1]counties_population_KNBS!I40,ROUND(H40*(1+0.5/100),0))</f>
        <v>188403</v>
      </c>
      <c r="J40">
        <f>IF('[2]distribution-of-urban-rural-pop'!$M43=1,[1]counties_population_KNBS!J40,ROUND(I40*(1+0.5/100),0))</f>
        <v>189345</v>
      </c>
      <c r="K40">
        <f>IF('[2]distribution-of-urban-rural-pop'!$M43=1,[1]counties_population_KNBS!K40,ROUND(J40*(1+0.5/100),0))</f>
        <v>190292</v>
      </c>
      <c r="L40">
        <f>IF('[2]distribution-of-urban-rural-pop'!$M43=1,[1]counties_population_KNBS!L40,ROUND(K40*(1+0.5/100),0))</f>
        <v>191243</v>
      </c>
      <c r="M40">
        <f>IF('[2]distribution-of-urban-rural-pop'!$M43=1,[1]counties_population_KNBS!M40,ROUND(L40*(1+0.5/100),0))</f>
        <v>192199</v>
      </c>
      <c r="N40">
        <f>IF('[2]distribution-of-urban-rural-pop'!$M43=1,[1]counties_population_KNBS!N40,ROUND(M40*(1+0.5/100),0))</f>
        <v>193160</v>
      </c>
      <c r="O40">
        <f>IF('[2]distribution-of-urban-rural-pop'!$M43=1,[1]counties_population_KNBS!O40,ROUND(N40*(1+0.5/100),0))</f>
        <v>194126</v>
      </c>
      <c r="P40">
        <f>IF('[2]distribution-of-urban-rural-pop'!$M43=1,[1]counties_population_KNBS!P40,ROUND(O40*(1+0.5/100),0))</f>
        <v>195097</v>
      </c>
      <c r="Q40">
        <f>IF('[2]distribution-of-urban-rural-pop'!$M43=1,[1]counties_population_KNBS!Q40,ROUND(P40*(1+0.5/100),0))</f>
        <v>196072</v>
      </c>
      <c r="R40">
        <f>IF('[2]distribution-of-urban-rural-pop'!$M43=1,[1]counties_population_KNBS!R40,ROUND(Q40*(1+0.5/100),0))</f>
        <v>197052</v>
      </c>
      <c r="S40">
        <f>IF('[2]distribution-of-urban-rural-pop'!$M43=1,[1]counties_population_KNBS!S40,ROUND(R40*(1+0.5/100),0))</f>
        <v>198037</v>
      </c>
      <c r="T40">
        <f>IF('[2]distribution-of-urban-rural-pop'!$M43=1,[1]counties_population_KNBS!T40,ROUND(S40*(1+0.5/100),0))</f>
        <v>199027</v>
      </c>
      <c r="U40">
        <f>IF('[2]distribution-of-urban-rural-pop'!$M43=1,[1]counties_population_KNBS!U40,ROUND(T40*(1+0.5/100),0))</f>
        <v>200022</v>
      </c>
      <c r="V40">
        <f>IF('[2]distribution-of-urban-rural-pop'!$M43=1,[1]counties_population_KNBS!V40,ROUND(U40*(1+0.5/100),0))</f>
        <v>201022</v>
      </c>
      <c r="W40">
        <f>IF('[2]distribution-of-urban-rural-pop'!$M43=1,[1]counties_population_KNBS!W40,ROUND(V40*(1+0.5/100),0))</f>
        <v>202027</v>
      </c>
      <c r="X40">
        <f>IF('[2]distribution-of-urban-rural-pop'!$M43=1,[1]counties_population_KNBS!X40,ROUND(W40*(1+0.5/100),0))</f>
        <v>203037</v>
      </c>
      <c r="Y40">
        <f>IF('[2]distribution-of-urban-rural-pop'!$M43=1,[1]counties_population_KNBS!Y40,ROUND(X40*(1+0.5/100),0))</f>
        <v>204052</v>
      </c>
      <c r="Z40">
        <f>IF('[2]distribution-of-urban-rural-pop'!$M43=1,[1]counties_population_KNBS!Z40,ROUND(Y40*(1+0.5/100),0))</f>
        <v>205072</v>
      </c>
      <c r="AA40">
        <f>IF('[2]distribution-of-urban-rural-pop'!$M43=1,[1]counties_population_KNBS!AA40,ROUND(Z40*(1+0.5/100),0))</f>
        <v>206097</v>
      </c>
      <c r="AB40">
        <f>IF('[2]distribution-of-urban-rural-pop'!$M43=1,[1]counties_population_KNBS!AB40,ROUND(AA40*(1+0.5/100),0))</f>
        <v>207127</v>
      </c>
      <c r="AC40">
        <f>IF('[2]distribution-of-urban-rural-pop'!$M43=1,[1]counties_population_KNBS!AC40,ROUND(AB40*(1+0.5/100),0))</f>
        <v>208163</v>
      </c>
      <c r="AD40">
        <f>IF('[2]distribution-of-urban-rural-pop'!$M43=1,[1]counties_population_KNBS!AD40,ROUND(AC40*(1+0.5/100),0))</f>
        <v>209204</v>
      </c>
      <c r="AE40">
        <f>IF('[2]distribution-of-urban-rural-pop'!$M43=1,[1]counties_population_KNBS!AE40,ROUND(AD40*(1+0.5/100),0))</f>
        <v>210250</v>
      </c>
      <c r="AF40">
        <f>IF('[2]distribution-of-urban-rural-pop'!$M43=1,[1]counties_population_KNBS!AF40,ROUND(AE40*(1+0.5/100),0))</f>
        <v>211301</v>
      </c>
      <c r="AG40">
        <f>IF('[2]distribution-of-urban-rural-pop'!$M43=1,[1]counties_population_KNBS!AG40,ROUND(AF40*(1+0.5/100),0))</f>
        <v>212358</v>
      </c>
      <c r="AH40">
        <f>IF('[2]distribution-of-urban-rural-pop'!$M43=1,[1]counties_population_KNBS!AH40,ROUND(AG40*(1+0.5/100),0))</f>
        <v>213420</v>
      </c>
      <c r="AI40">
        <f>IF('[2]distribution-of-urban-rural-pop'!$M43=1,[1]counties_population_KNBS!AI40,ROUND(AH40*(1+0.5/100),0))</f>
        <v>214487</v>
      </c>
      <c r="AJ40">
        <f>IF('[2]distribution-of-urban-rural-pop'!$M43=1,[1]counties_population_KNBS!AJ40,ROUND(AI40*(1+0.5/100),0))</f>
        <v>215559</v>
      </c>
      <c r="AK40">
        <f>IF('[2]distribution-of-urban-rural-pop'!$M43=1,[1]counties_population_KNBS!AK40,ROUND(AJ40*(1+0.5/100),0))</f>
        <v>216637</v>
      </c>
      <c r="AL40">
        <f>IF('[2]distribution-of-urban-rural-pop'!$M43=1,[1]counties_population_KNBS!AL40,ROUND(AK40*(1+0.5/100),0))</f>
        <v>217720</v>
      </c>
      <c r="AM40">
        <f>IF('[2]distribution-of-urban-rural-pop'!$M43=1,[1]counties_population_KNBS!AM40,ROUND(AL40*(1+0.5/100),0))</f>
        <v>218809</v>
      </c>
      <c r="AN40">
        <f>IF('[2]distribution-of-urban-rural-pop'!$M43=1,[1]counties_population_KNBS!AN40,ROUND(AM40*(1+0.5/100),0))</f>
        <v>219903</v>
      </c>
      <c r="AO40">
        <f>IF('[2]distribution-of-urban-rural-pop'!$M43=1,[1]counties_population_KNBS!AO40,ROUND(AN40*(1+0.5/100),0))</f>
        <v>221003</v>
      </c>
      <c r="AP40">
        <f>IF('[2]distribution-of-urban-rural-pop'!$M43=1,[1]counties_population_KNBS!AP40,ROUND(AO40*(1+0.5/100),0))</f>
        <v>222108</v>
      </c>
      <c r="AQ40">
        <f>IF('[2]distribution-of-urban-rural-pop'!$M43=1,[1]counties_population_KNBS!AQ40,ROUND(AP40*(1+0.5/100),0))</f>
        <v>223219</v>
      </c>
      <c r="AR40">
        <f>IF('[2]distribution-of-urban-rural-pop'!$M43=1,[1]counties_population_KNBS!AR40,ROUND(AQ40*(1+0.5/100),0))</f>
        <v>224335</v>
      </c>
      <c r="AS40">
        <f>IF('[2]distribution-of-urban-rural-pop'!$M43=1,[1]counties_population_KNBS!AS40,ROUND(AR40*(1+0.5/100),0))</f>
        <v>225457</v>
      </c>
      <c r="AT40">
        <f>IF('[2]distribution-of-urban-rural-pop'!$M43=1,[1]counties_population_KNBS!AT40,ROUND(AS40*(1+0.5/100),0))</f>
        <v>226584</v>
      </c>
      <c r="AU40">
        <f>IF('[2]distribution-of-urban-rural-pop'!$M43=1,[1]counties_population_KNBS!AU40,ROUND(AT40*(1+0.5/100),0))</f>
        <v>227717</v>
      </c>
      <c r="AV40">
        <f>IF('[2]distribution-of-urban-rural-pop'!$M43=1,[1]counties_population_KNBS!AV40,ROUND(AU40*(1+0.5/100),0))</f>
        <v>228856</v>
      </c>
      <c r="AW40">
        <f>IF('[2]distribution-of-urban-rural-pop'!$M43=1,[1]counties_population_KNBS!AW40,ROUND(AV40*(1+0.5/100),0))</f>
        <v>230000</v>
      </c>
      <c r="AX40">
        <f>IF('[2]distribution-of-urban-rural-pop'!$M43=1,[1]counties_population_KNBS!AX40,ROUND(AW40*(1+0.5/100),0))</f>
        <v>231150</v>
      </c>
      <c r="AY40">
        <f>IF('[2]distribution-of-urban-rural-pop'!$M43=1,[1]counties_population_KNBS!AY40,ROUND(AX40*(1+0.5/100),0))</f>
        <v>232306</v>
      </c>
      <c r="AZ40">
        <f>IF('[2]distribution-of-urban-rural-pop'!$M43=1,[1]counties_population_KNBS!AZ40,ROUND(AY40*(1+0.5/100),0))</f>
        <v>233468</v>
      </c>
      <c r="BA40">
        <f>IF('[2]distribution-of-urban-rural-pop'!$M43=1,[1]counties_population_KNBS!BA40,ROUND(AZ40*(1+0.5/100),0))</f>
        <v>234635</v>
      </c>
      <c r="BB40">
        <f>IF('[2]distribution-of-urban-rural-pop'!$M43=1,[1]counties_population_KNBS!BB40,ROUND(BA40*(1+0.5/100),0))</f>
        <v>235808</v>
      </c>
      <c r="BC40">
        <f>IF('[2]distribution-of-urban-rural-pop'!$M43=1,[1]counties_population_KNBS!BC40,ROUND(BB40*(1+0.5/100),0))</f>
        <v>236987</v>
      </c>
    </row>
    <row r="41" spans="1:55" x14ac:dyDescent="0.35">
      <c r="A41" t="s">
        <v>119</v>
      </c>
      <c r="B41" t="s">
        <v>120</v>
      </c>
      <c r="C41" t="s">
        <v>121</v>
      </c>
      <c r="D41" s="1">
        <f>ROUND([1]counties_population_KNBS!D41*'[2]distribution-of-urban-rural-pop'!M44,0)</f>
        <v>116179</v>
      </c>
      <c r="E41">
        <f>IF('[2]distribution-of-urban-rural-pop'!$M44=1,[1]counties_population_KNBS!E41,ROUND(D41*(1+0.5/100),0))</f>
        <v>116760</v>
      </c>
      <c r="F41">
        <f>IF('[2]distribution-of-urban-rural-pop'!$M44=1,[1]counties_population_KNBS!F41,ROUND(E41*(1+0.5/100),0))</f>
        <v>117344</v>
      </c>
      <c r="G41">
        <f>IF('[2]distribution-of-urban-rural-pop'!$M44=1,[1]counties_population_KNBS!G41,ROUND(F41*(1+0.5/100),0))</f>
        <v>117931</v>
      </c>
      <c r="H41">
        <f>IF('[2]distribution-of-urban-rural-pop'!$M44=1,[1]counties_population_KNBS!H41,ROUND(G41*(1+0.5/100),0))</f>
        <v>118521</v>
      </c>
      <c r="I41">
        <f>IF('[2]distribution-of-urban-rural-pop'!$M44=1,[1]counties_population_KNBS!I41,ROUND(H41*(1+0.5/100),0))</f>
        <v>119114</v>
      </c>
      <c r="J41">
        <f>IF('[2]distribution-of-urban-rural-pop'!$M44=1,[1]counties_population_KNBS!J41,ROUND(I41*(1+0.5/100),0))</f>
        <v>119710</v>
      </c>
      <c r="K41">
        <f>IF('[2]distribution-of-urban-rural-pop'!$M44=1,[1]counties_population_KNBS!K41,ROUND(J41*(1+0.5/100),0))</f>
        <v>120309</v>
      </c>
      <c r="L41">
        <f>IF('[2]distribution-of-urban-rural-pop'!$M44=1,[1]counties_population_KNBS!L41,ROUND(K41*(1+0.5/100),0))</f>
        <v>120911</v>
      </c>
      <c r="M41">
        <f>IF('[2]distribution-of-urban-rural-pop'!$M44=1,[1]counties_population_KNBS!M41,ROUND(L41*(1+0.5/100),0))</f>
        <v>121516</v>
      </c>
      <c r="N41">
        <f>IF('[2]distribution-of-urban-rural-pop'!$M44=1,[1]counties_population_KNBS!N41,ROUND(M41*(1+0.5/100),0))</f>
        <v>122124</v>
      </c>
      <c r="O41">
        <f>IF('[2]distribution-of-urban-rural-pop'!$M44=1,[1]counties_population_KNBS!O41,ROUND(N41*(1+0.5/100),0))</f>
        <v>122735</v>
      </c>
      <c r="P41">
        <f>IF('[2]distribution-of-urban-rural-pop'!$M44=1,[1]counties_population_KNBS!P41,ROUND(O41*(1+0.5/100),0))</f>
        <v>123349</v>
      </c>
      <c r="Q41">
        <f>IF('[2]distribution-of-urban-rural-pop'!$M44=1,[1]counties_population_KNBS!Q41,ROUND(P41*(1+0.5/100),0))</f>
        <v>123966</v>
      </c>
      <c r="R41">
        <f>IF('[2]distribution-of-urban-rural-pop'!$M44=1,[1]counties_population_KNBS!R41,ROUND(Q41*(1+0.5/100),0))</f>
        <v>124586</v>
      </c>
      <c r="S41">
        <f>IF('[2]distribution-of-urban-rural-pop'!$M44=1,[1]counties_population_KNBS!S41,ROUND(R41*(1+0.5/100),0))</f>
        <v>125209</v>
      </c>
      <c r="T41">
        <f>IF('[2]distribution-of-urban-rural-pop'!$M44=1,[1]counties_population_KNBS!T41,ROUND(S41*(1+0.5/100),0))</f>
        <v>125835</v>
      </c>
      <c r="U41">
        <f>IF('[2]distribution-of-urban-rural-pop'!$M44=1,[1]counties_population_KNBS!U41,ROUND(T41*(1+0.5/100),0))</f>
        <v>126464</v>
      </c>
      <c r="V41">
        <f>IF('[2]distribution-of-urban-rural-pop'!$M44=1,[1]counties_population_KNBS!V41,ROUND(U41*(1+0.5/100),0))</f>
        <v>127096</v>
      </c>
      <c r="W41">
        <f>IF('[2]distribution-of-urban-rural-pop'!$M44=1,[1]counties_population_KNBS!W41,ROUND(V41*(1+0.5/100),0))</f>
        <v>127731</v>
      </c>
      <c r="X41">
        <f>IF('[2]distribution-of-urban-rural-pop'!$M44=1,[1]counties_population_KNBS!X41,ROUND(W41*(1+0.5/100),0))</f>
        <v>128370</v>
      </c>
      <c r="Y41">
        <f>IF('[2]distribution-of-urban-rural-pop'!$M44=1,[1]counties_population_KNBS!Y41,ROUND(X41*(1+0.5/100),0))</f>
        <v>129012</v>
      </c>
      <c r="Z41">
        <f>IF('[2]distribution-of-urban-rural-pop'!$M44=1,[1]counties_population_KNBS!Z41,ROUND(Y41*(1+0.5/100),0))</f>
        <v>129657</v>
      </c>
      <c r="AA41">
        <f>IF('[2]distribution-of-urban-rural-pop'!$M44=1,[1]counties_population_KNBS!AA41,ROUND(Z41*(1+0.5/100),0))</f>
        <v>130305</v>
      </c>
      <c r="AB41">
        <f>IF('[2]distribution-of-urban-rural-pop'!$M44=1,[1]counties_population_KNBS!AB41,ROUND(AA41*(1+0.5/100),0))</f>
        <v>130957</v>
      </c>
      <c r="AC41">
        <f>IF('[2]distribution-of-urban-rural-pop'!$M44=1,[1]counties_population_KNBS!AC41,ROUND(AB41*(1+0.5/100),0))</f>
        <v>131612</v>
      </c>
      <c r="AD41">
        <f>IF('[2]distribution-of-urban-rural-pop'!$M44=1,[1]counties_population_KNBS!AD41,ROUND(AC41*(1+0.5/100),0))</f>
        <v>132270</v>
      </c>
      <c r="AE41">
        <f>IF('[2]distribution-of-urban-rural-pop'!$M44=1,[1]counties_population_KNBS!AE41,ROUND(AD41*(1+0.5/100),0))</f>
        <v>132931</v>
      </c>
      <c r="AF41">
        <f>IF('[2]distribution-of-urban-rural-pop'!$M44=1,[1]counties_population_KNBS!AF41,ROUND(AE41*(1+0.5/100),0))</f>
        <v>133596</v>
      </c>
      <c r="AG41">
        <f>IF('[2]distribution-of-urban-rural-pop'!$M44=1,[1]counties_population_KNBS!AG41,ROUND(AF41*(1+0.5/100),0))</f>
        <v>134264</v>
      </c>
      <c r="AH41">
        <f>IF('[2]distribution-of-urban-rural-pop'!$M44=1,[1]counties_population_KNBS!AH41,ROUND(AG41*(1+0.5/100),0))</f>
        <v>134935</v>
      </c>
      <c r="AI41">
        <f>IF('[2]distribution-of-urban-rural-pop'!$M44=1,[1]counties_population_KNBS!AI41,ROUND(AH41*(1+0.5/100),0))</f>
        <v>135610</v>
      </c>
      <c r="AJ41">
        <f>IF('[2]distribution-of-urban-rural-pop'!$M44=1,[1]counties_population_KNBS!AJ41,ROUND(AI41*(1+0.5/100),0))</f>
        <v>136288</v>
      </c>
      <c r="AK41">
        <f>IF('[2]distribution-of-urban-rural-pop'!$M44=1,[1]counties_population_KNBS!AK41,ROUND(AJ41*(1+0.5/100),0))</f>
        <v>136969</v>
      </c>
      <c r="AL41">
        <f>IF('[2]distribution-of-urban-rural-pop'!$M44=1,[1]counties_population_KNBS!AL41,ROUND(AK41*(1+0.5/100),0))</f>
        <v>137654</v>
      </c>
      <c r="AM41">
        <f>IF('[2]distribution-of-urban-rural-pop'!$M44=1,[1]counties_population_KNBS!AM41,ROUND(AL41*(1+0.5/100),0))</f>
        <v>138342</v>
      </c>
      <c r="AN41">
        <f>IF('[2]distribution-of-urban-rural-pop'!$M44=1,[1]counties_population_KNBS!AN41,ROUND(AM41*(1+0.5/100),0))</f>
        <v>139034</v>
      </c>
      <c r="AO41">
        <f>IF('[2]distribution-of-urban-rural-pop'!$M44=1,[1]counties_population_KNBS!AO41,ROUND(AN41*(1+0.5/100),0))</f>
        <v>139729</v>
      </c>
      <c r="AP41">
        <f>IF('[2]distribution-of-urban-rural-pop'!$M44=1,[1]counties_population_KNBS!AP41,ROUND(AO41*(1+0.5/100),0))</f>
        <v>140428</v>
      </c>
      <c r="AQ41">
        <f>IF('[2]distribution-of-urban-rural-pop'!$M44=1,[1]counties_population_KNBS!AQ41,ROUND(AP41*(1+0.5/100),0))</f>
        <v>141130</v>
      </c>
      <c r="AR41">
        <f>IF('[2]distribution-of-urban-rural-pop'!$M44=1,[1]counties_population_KNBS!AR41,ROUND(AQ41*(1+0.5/100),0))</f>
        <v>141836</v>
      </c>
      <c r="AS41">
        <f>IF('[2]distribution-of-urban-rural-pop'!$M44=1,[1]counties_population_KNBS!AS41,ROUND(AR41*(1+0.5/100),0))</f>
        <v>142545</v>
      </c>
      <c r="AT41">
        <f>IF('[2]distribution-of-urban-rural-pop'!$M44=1,[1]counties_population_KNBS!AT41,ROUND(AS41*(1+0.5/100),0))</f>
        <v>143258</v>
      </c>
      <c r="AU41">
        <f>IF('[2]distribution-of-urban-rural-pop'!$M44=1,[1]counties_population_KNBS!AU41,ROUND(AT41*(1+0.5/100),0))</f>
        <v>143974</v>
      </c>
      <c r="AV41">
        <f>IF('[2]distribution-of-urban-rural-pop'!$M44=1,[1]counties_population_KNBS!AV41,ROUND(AU41*(1+0.5/100),0))</f>
        <v>144694</v>
      </c>
      <c r="AW41">
        <f>IF('[2]distribution-of-urban-rural-pop'!$M44=1,[1]counties_population_KNBS!AW41,ROUND(AV41*(1+0.5/100),0))</f>
        <v>145417</v>
      </c>
      <c r="AX41">
        <f>IF('[2]distribution-of-urban-rural-pop'!$M44=1,[1]counties_population_KNBS!AX41,ROUND(AW41*(1+0.5/100),0))</f>
        <v>146144</v>
      </c>
      <c r="AY41">
        <f>IF('[2]distribution-of-urban-rural-pop'!$M44=1,[1]counties_population_KNBS!AY41,ROUND(AX41*(1+0.5/100),0))</f>
        <v>146875</v>
      </c>
      <c r="AZ41">
        <f>IF('[2]distribution-of-urban-rural-pop'!$M44=1,[1]counties_population_KNBS!AZ41,ROUND(AY41*(1+0.5/100),0))</f>
        <v>147609</v>
      </c>
      <c r="BA41">
        <f>IF('[2]distribution-of-urban-rural-pop'!$M44=1,[1]counties_population_KNBS!BA41,ROUND(AZ41*(1+0.5/100),0))</f>
        <v>148347</v>
      </c>
      <c r="BB41">
        <f>IF('[2]distribution-of-urban-rural-pop'!$M44=1,[1]counties_population_KNBS!BB41,ROUND(BA41*(1+0.5/100),0))</f>
        <v>149089</v>
      </c>
      <c r="BC41">
        <f>IF('[2]distribution-of-urban-rural-pop'!$M44=1,[1]counties_population_KNBS!BC41,ROUND(BB41*(1+0.5/100),0))</f>
        <v>149834</v>
      </c>
    </row>
    <row r="42" spans="1:55" x14ac:dyDescent="0.35">
      <c r="A42" t="s">
        <v>122</v>
      </c>
      <c r="B42" t="s">
        <v>123</v>
      </c>
      <c r="C42" t="s">
        <v>124</v>
      </c>
      <c r="D42" s="1">
        <f>ROUND([1]counties_population_KNBS!D42*'[2]distribution-of-urban-rural-pop'!M45,0)</f>
        <v>89386</v>
      </c>
      <c r="E42">
        <f>IF('[2]distribution-of-urban-rural-pop'!$M45=1,[1]counties_population_KNBS!E42,ROUND(D42*(1+0.5/100),0))</f>
        <v>89833</v>
      </c>
      <c r="F42">
        <f>IF('[2]distribution-of-urban-rural-pop'!$M45=1,[1]counties_population_KNBS!F42,ROUND(E42*(1+0.5/100),0))</f>
        <v>90282</v>
      </c>
      <c r="G42">
        <f>IF('[2]distribution-of-urban-rural-pop'!$M45=1,[1]counties_population_KNBS!G42,ROUND(F42*(1+0.5/100),0))</f>
        <v>90733</v>
      </c>
      <c r="H42">
        <f>IF('[2]distribution-of-urban-rural-pop'!$M45=1,[1]counties_population_KNBS!H42,ROUND(G42*(1+0.5/100),0))</f>
        <v>91187</v>
      </c>
      <c r="I42">
        <f>IF('[2]distribution-of-urban-rural-pop'!$M45=1,[1]counties_population_KNBS!I42,ROUND(H42*(1+0.5/100),0))</f>
        <v>91643</v>
      </c>
      <c r="J42">
        <f>IF('[2]distribution-of-urban-rural-pop'!$M45=1,[1]counties_population_KNBS!J42,ROUND(I42*(1+0.5/100),0))</f>
        <v>92101</v>
      </c>
      <c r="K42">
        <f>IF('[2]distribution-of-urban-rural-pop'!$M45=1,[1]counties_population_KNBS!K42,ROUND(J42*(1+0.5/100),0))</f>
        <v>92562</v>
      </c>
      <c r="L42">
        <f>IF('[2]distribution-of-urban-rural-pop'!$M45=1,[1]counties_population_KNBS!L42,ROUND(K42*(1+0.5/100),0))</f>
        <v>93025</v>
      </c>
      <c r="M42">
        <f>IF('[2]distribution-of-urban-rural-pop'!$M45=1,[1]counties_population_KNBS!M42,ROUND(L42*(1+0.5/100),0))</f>
        <v>93490</v>
      </c>
      <c r="N42">
        <f>IF('[2]distribution-of-urban-rural-pop'!$M45=1,[1]counties_population_KNBS!N42,ROUND(M42*(1+0.5/100),0))</f>
        <v>93957</v>
      </c>
      <c r="O42">
        <f>IF('[2]distribution-of-urban-rural-pop'!$M45=1,[1]counties_population_KNBS!O42,ROUND(N42*(1+0.5/100),0))</f>
        <v>94427</v>
      </c>
      <c r="P42">
        <f>IF('[2]distribution-of-urban-rural-pop'!$M45=1,[1]counties_population_KNBS!P42,ROUND(O42*(1+0.5/100),0))</f>
        <v>94899</v>
      </c>
      <c r="Q42">
        <f>IF('[2]distribution-of-urban-rural-pop'!$M45=1,[1]counties_population_KNBS!Q42,ROUND(P42*(1+0.5/100),0))</f>
        <v>95373</v>
      </c>
      <c r="R42">
        <f>IF('[2]distribution-of-urban-rural-pop'!$M45=1,[1]counties_population_KNBS!R42,ROUND(Q42*(1+0.5/100),0))</f>
        <v>95850</v>
      </c>
      <c r="S42">
        <f>IF('[2]distribution-of-urban-rural-pop'!$M45=1,[1]counties_population_KNBS!S42,ROUND(R42*(1+0.5/100),0))</f>
        <v>96329</v>
      </c>
      <c r="T42">
        <f>IF('[2]distribution-of-urban-rural-pop'!$M45=1,[1]counties_population_KNBS!T42,ROUND(S42*(1+0.5/100),0))</f>
        <v>96811</v>
      </c>
      <c r="U42">
        <f>IF('[2]distribution-of-urban-rural-pop'!$M45=1,[1]counties_population_KNBS!U42,ROUND(T42*(1+0.5/100),0))</f>
        <v>97295</v>
      </c>
      <c r="V42">
        <f>IF('[2]distribution-of-urban-rural-pop'!$M45=1,[1]counties_population_KNBS!V42,ROUND(U42*(1+0.5/100),0))</f>
        <v>97781</v>
      </c>
      <c r="W42">
        <f>IF('[2]distribution-of-urban-rural-pop'!$M45=1,[1]counties_population_KNBS!W42,ROUND(V42*(1+0.5/100),0))</f>
        <v>98270</v>
      </c>
      <c r="X42">
        <f>IF('[2]distribution-of-urban-rural-pop'!$M45=1,[1]counties_population_KNBS!X42,ROUND(W42*(1+0.5/100),0))</f>
        <v>98761</v>
      </c>
      <c r="Y42">
        <f>IF('[2]distribution-of-urban-rural-pop'!$M45=1,[1]counties_population_KNBS!Y42,ROUND(X42*(1+0.5/100),0))</f>
        <v>99255</v>
      </c>
      <c r="Z42">
        <f>IF('[2]distribution-of-urban-rural-pop'!$M45=1,[1]counties_population_KNBS!Z42,ROUND(Y42*(1+0.5/100),0))</f>
        <v>99751</v>
      </c>
      <c r="AA42">
        <f>IF('[2]distribution-of-urban-rural-pop'!$M45=1,[1]counties_population_KNBS!AA42,ROUND(Z42*(1+0.5/100),0))</f>
        <v>100250</v>
      </c>
      <c r="AB42">
        <f>IF('[2]distribution-of-urban-rural-pop'!$M45=1,[1]counties_population_KNBS!AB42,ROUND(AA42*(1+0.5/100),0))</f>
        <v>100751</v>
      </c>
      <c r="AC42">
        <f>IF('[2]distribution-of-urban-rural-pop'!$M45=1,[1]counties_population_KNBS!AC42,ROUND(AB42*(1+0.5/100),0))</f>
        <v>101255</v>
      </c>
      <c r="AD42">
        <f>IF('[2]distribution-of-urban-rural-pop'!$M45=1,[1]counties_population_KNBS!AD42,ROUND(AC42*(1+0.5/100),0))</f>
        <v>101761</v>
      </c>
      <c r="AE42">
        <f>IF('[2]distribution-of-urban-rural-pop'!$M45=1,[1]counties_population_KNBS!AE42,ROUND(AD42*(1+0.5/100),0))</f>
        <v>102270</v>
      </c>
      <c r="AF42">
        <f>IF('[2]distribution-of-urban-rural-pop'!$M45=1,[1]counties_population_KNBS!AF42,ROUND(AE42*(1+0.5/100),0))</f>
        <v>102781</v>
      </c>
      <c r="AG42">
        <f>IF('[2]distribution-of-urban-rural-pop'!$M45=1,[1]counties_population_KNBS!AG42,ROUND(AF42*(1+0.5/100),0))</f>
        <v>103295</v>
      </c>
      <c r="AH42">
        <f>IF('[2]distribution-of-urban-rural-pop'!$M45=1,[1]counties_population_KNBS!AH42,ROUND(AG42*(1+0.5/100),0))</f>
        <v>103811</v>
      </c>
      <c r="AI42">
        <f>IF('[2]distribution-of-urban-rural-pop'!$M45=1,[1]counties_population_KNBS!AI42,ROUND(AH42*(1+0.5/100),0))</f>
        <v>104330</v>
      </c>
      <c r="AJ42">
        <f>IF('[2]distribution-of-urban-rural-pop'!$M45=1,[1]counties_population_KNBS!AJ42,ROUND(AI42*(1+0.5/100),0))</f>
        <v>104852</v>
      </c>
      <c r="AK42">
        <f>IF('[2]distribution-of-urban-rural-pop'!$M45=1,[1]counties_population_KNBS!AK42,ROUND(AJ42*(1+0.5/100),0))</f>
        <v>105376</v>
      </c>
      <c r="AL42">
        <f>IF('[2]distribution-of-urban-rural-pop'!$M45=1,[1]counties_population_KNBS!AL42,ROUND(AK42*(1+0.5/100),0))</f>
        <v>105903</v>
      </c>
      <c r="AM42">
        <f>IF('[2]distribution-of-urban-rural-pop'!$M45=1,[1]counties_population_KNBS!AM42,ROUND(AL42*(1+0.5/100),0))</f>
        <v>106433</v>
      </c>
      <c r="AN42">
        <f>IF('[2]distribution-of-urban-rural-pop'!$M45=1,[1]counties_population_KNBS!AN42,ROUND(AM42*(1+0.5/100),0))</f>
        <v>106965</v>
      </c>
      <c r="AO42">
        <f>IF('[2]distribution-of-urban-rural-pop'!$M45=1,[1]counties_population_KNBS!AO42,ROUND(AN42*(1+0.5/100),0))</f>
        <v>107500</v>
      </c>
      <c r="AP42">
        <f>IF('[2]distribution-of-urban-rural-pop'!$M45=1,[1]counties_population_KNBS!AP42,ROUND(AO42*(1+0.5/100),0))</f>
        <v>108038</v>
      </c>
      <c r="AQ42">
        <f>IF('[2]distribution-of-urban-rural-pop'!$M45=1,[1]counties_population_KNBS!AQ42,ROUND(AP42*(1+0.5/100),0))</f>
        <v>108578</v>
      </c>
      <c r="AR42">
        <f>IF('[2]distribution-of-urban-rural-pop'!$M45=1,[1]counties_population_KNBS!AR42,ROUND(AQ42*(1+0.5/100),0))</f>
        <v>109121</v>
      </c>
      <c r="AS42">
        <f>IF('[2]distribution-of-urban-rural-pop'!$M45=1,[1]counties_population_KNBS!AS42,ROUND(AR42*(1+0.5/100),0))</f>
        <v>109667</v>
      </c>
      <c r="AT42">
        <f>IF('[2]distribution-of-urban-rural-pop'!$M45=1,[1]counties_population_KNBS!AT42,ROUND(AS42*(1+0.5/100),0))</f>
        <v>110215</v>
      </c>
      <c r="AU42">
        <f>IF('[2]distribution-of-urban-rural-pop'!$M45=1,[1]counties_population_KNBS!AU42,ROUND(AT42*(1+0.5/100),0))</f>
        <v>110766</v>
      </c>
      <c r="AV42">
        <f>IF('[2]distribution-of-urban-rural-pop'!$M45=1,[1]counties_population_KNBS!AV42,ROUND(AU42*(1+0.5/100),0))</f>
        <v>111320</v>
      </c>
      <c r="AW42">
        <f>IF('[2]distribution-of-urban-rural-pop'!$M45=1,[1]counties_population_KNBS!AW42,ROUND(AV42*(1+0.5/100),0))</f>
        <v>111877</v>
      </c>
      <c r="AX42">
        <f>IF('[2]distribution-of-urban-rural-pop'!$M45=1,[1]counties_population_KNBS!AX42,ROUND(AW42*(1+0.5/100),0))</f>
        <v>112436</v>
      </c>
      <c r="AY42">
        <f>IF('[2]distribution-of-urban-rural-pop'!$M45=1,[1]counties_population_KNBS!AY42,ROUND(AX42*(1+0.5/100),0))</f>
        <v>112998</v>
      </c>
      <c r="AZ42">
        <f>IF('[2]distribution-of-urban-rural-pop'!$M45=1,[1]counties_population_KNBS!AZ42,ROUND(AY42*(1+0.5/100),0))</f>
        <v>113563</v>
      </c>
      <c r="BA42">
        <f>IF('[2]distribution-of-urban-rural-pop'!$M45=1,[1]counties_population_KNBS!BA42,ROUND(AZ42*(1+0.5/100),0))</f>
        <v>114131</v>
      </c>
      <c r="BB42">
        <f>IF('[2]distribution-of-urban-rural-pop'!$M45=1,[1]counties_population_KNBS!BB42,ROUND(BA42*(1+0.5/100),0))</f>
        <v>114702</v>
      </c>
      <c r="BC42">
        <f>IF('[2]distribution-of-urban-rural-pop'!$M45=1,[1]counties_population_KNBS!BC42,ROUND(BB42*(1+0.5/100),0))</f>
        <v>115276</v>
      </c>
    </row>
    <row r="43" spans="1:55" x14ac:dyDescent="0.35">
      <c r="A43" t="s">
        <v>125</v>
      </c>
      <c r="B43" t="s">
        <v>126</v>
      </c>
      <c r="C43" t="s">
        <v>127</v>
      </c>
      <c r="D43" s="1">
        <f>ROUND([1]counties_population_KNBS!D43*'[2]distribution-of-urban-rural-pop'!M46,0)</f>
        <v>439118</v>
      </c>
      <c r="E43">
        <f>IF('[2]distribution-of-urban-rural-pop'!$M46=1,[1]counties_population_KNBS!E43,ROUND(D43*(1+0.5/100),0))</f>
        <v>441314</v>
      </c>
      <c r="F43">
        <f>IF('[2]distribution-of-urban-rural-pop'!$M46=1,[1]counties_population_KNBS!F43,ROUND(E43*(1+0.5/100),0))</f>
        <v>443521</v>
      </c>
      <c r="G43">
        <f>IF('[2]distribution-of-urban-rural-pop'!$M46=1,[1]counties_population_KNBS!G43,ROUND(F43*(1+0.5/100),0))</f>
        <v>445739</v>
      </c>
      <c r="H43">
        <f>IF('[2]distribution-of-urban-rural-pop'!$M46=1,[1]counties_population_KNBS!H43,ROUND(G43*(1+0.5/100),0))</f>
        <v>447968</v>
      </c>
      <c r="I43">
        <f>IF('[2]distribution-of-urban-rural-pop'!$M46=1,[1]counties_population_KNBS!I43,ROUND(H43*(1+0.5/100),0))</f>
        <v>450208</v>
      </c>
      <c r="J43">
        <f>IF('[2]distribution-of-urban-rural-pop'!$M46=1,[1]counties_population_KNBS!J43,ROUND(I43*(1+0.5/100),0))</f>
        <v>452459</v>
      </c>
      <c r="K43">
        <f>IF('[2]distribution-of-urban-rural-pop'!$M46=1,[1]counties_population_KNBS!K43,ROUND(J43*(1+0.5/100),0))</f>
        <v>454721</v>
      </c>
      <c r="L43">
        <f>IF('[2]distribution-of-urban-rural-pop'!$M46=1,[1]counties_population_KNBS!L43,ROUND(K43*(1+0.5/100),0))</f>
        <v>456995</v>
      </c>
      <c r="M43">
        <f>IF('[2]distribution-of-urban-rural-pop'!$M46=1,[1]counties_population_KNBS!M43,ROUND(L43*(1+0.5/100),0))</f>
        <v>459280</v>
      </c>
      <c r="N43">
        <f>IF('[2]distribution-of-urban-rural-pop'!$M46=1,[1]counties_population_KNBS!N43,ROUND(M43*(1+0.5/100),0))</f>
        <v>461576</v>
      </c>
      <c r="O43">
        <f>IF('[2]distribution-of-urban-rural-pop'!$M46=1,[1]counties_population_KNBS!O43,ROUND(N43*(1+0.5/100),0))</f>
        <v>463884</v>
      </c>
      <c r="P43">
        <f>IF('[2]distribution-of-urban-rural-pop'!$M46=1,[1]counties_population_KNBS!P43,ROUND(O43*(1+0.5/100),0))</f>
        <v>466203</v>
      </c>
      <c r="Q43">
        <f>IF('[2]distribution-of-urban-rural-pop'!$M46=1,[1]counties_population_KNBS!Q43,ROUND(P43*(1+0.5/100),0))</f>
        <v>468534</v>
      </c>
      <c r="R43">
        <f>IF('[2]distribution-of-urban-rural-pop'!$M46=1,[1]counties_population_KNBS!R43,ROUND(Q43*(1+0.5/100),0))</f>
        <v>470877</v>
      </c>
      <c r="S43">
        <f>IF('[2]distribution-of-urban-rural-pop'!$M46=1,[1]counties_population_KNBS!S43,ROUND(R43*(1+0.5/100),0))</f>
        <v>473231</v>
      </c>
      <c r="T43">
        <f>IF('[2]distribution-of-urban-rural-pop'!$M46=1,[1]counties_population_KNBS!T43,ROUND(S43*(1+0.5/100),0))</f>
        <v>475597</v>
      </c>
      <c r="U43">
        <f>IF('[2]distribution-of-urban-rural-pop'!$M46=1,[1]counties_population_KNBS!U43,ROUND(T43*(1+0.5/100),0))</f>
        <v>477975</v>
      </c>
      <c r="V43">
        <f>IF('[2]distribution-of-urban-rural-pop'!$M46=1,[1]counties_population_KNBS!V43,ROUND(U43*(1+0.5/100),0))</f>
        <v>480365</v>
      </c>
      <c r="W43">
        <f>IF('[2]distribution-of-urban-rural-pop'!$M46=1,[1]counties_population_KNBS!W43,ROUND(V43*(1+0.5/100),0))</f>
        <v>482767</v>
      </c>
      <c r="X43">
        <f>IF('[2]distribution-of-urban-rural-pop'!$M46=1,[1]counties_population_KNBS!X43,ROUND(W43*(1+0.5/100),0))</f>
        <v>485181</v>
      </c>
      <c r="Y43">
        <f>IF('[2]distribution-of-urban-rural-pop'!$M46=1,[1]counties_population_KNBS!Y43,ROUND(X43*(1+0.5/100),0))</f>
        <v>487607</v>
      </c>
      <c r="Z43">
        <f>IF('[2]distribution-of-urban-rural-pop'!$M46=1,[1]counties_population_KNBS!Z43,ROUND(Y43*(1+0.5/100),0))</f>
        <v>490045</v>
      </c>
      <c r="AA43">
        <f>IF('[2]distribution-of-urban-rural-pop'!$M46=1,[1]counties_population_KNBS!AA43,ROUND(Z43*(1+0.5/100),0))</f>
        <v>492495</v>
      </c>
      <c r="AB43">
        <f>IF('[2]distribution-of-urban-rural-pop'!$M46=1,[1]counties_population_KNBS!AB43,ROUND(AA43*(1+0.5/100),0))</f>
        <v>494957</v>
      </c>
      <c r="AC43">
        <f>IF('[2]distribution-of-urban-rural-pop'!$M46=1,[1]counties_population_KNBS!AC43,ROUND(AB43*(1+0.5/100),0))</f>
        <v>497432</v>
      </c>
      <c r="AD43">
        <f>IF('[2]distribution-of-urban-rural-pop'!$M46=1,[1]counties_population_KNBS!AD43,ROUND(AC43*(1+0.5/100),0))</f>
        <v>499919</v>
      </c>
      <c r="AE43">
        <f>IF('[2]distribution-of-urban-rural-pop'!$M46=1,[1]counties_population_KNBS!AE43,ROUND(AD43*(1+0.5/100),0))</f>
        <v>502419</v>
      </c>
      <c r="AF43">
        <f>IF('[2]distribution-of-urban-rural-pop'!$M46=1,[1]counties_population_KNBS!AF43,ROUND(AE43*(1+0.5/100),0))</f>
        <v>504931</v>
      </c>
      <c r="AG43">
        <f>IF('[2]distribution-of-urban-rural-pop'!$M46=1,[1]counties_population_KNBS!AG43,ROUND(AF43*(1+0.5/100),0))</f>
        <v>507456</v>
      </c>
      <c r="AH43">
        <f>IF('[2]distribution-of-urban-rural-pop'!$M46=1,[1]counties_population_KNBS!AH43,ROUND(AG43*(1+0.5/100),0))</f>
        <v>509993</v>
      </c>
      <c r="AI43">
        <f>IF('[2]distribution-of-urban-rural-pop'!$M46=1,[1]counties_population_KNBS!AI43,ROUND(AH43*(1+0.5/100),0))</f>
        <v>512543</v>
      </c>
      <c r="AJ43">
        <f>IF('[2]distribution-of-urban-rural-pop'!$M46=1,[1]counties_population_KNBS!AJ43,ROUND(AI43*(1+0.5/100),0))</f>
        <v>515106</v>
      </c>
      <c r="AK43">
        <f>IF('[2]distribution-of-urban-rural-pop'!$M46=1,[1]counties_population_KNBS!AK43,ROUND(AJ43*(1+0.5/100),0))</f>
        <v>517682</v>
      </c>
      <c r="AL43">
        <f>IF('[2]distribution-of-urban-rural-pop'!$M46=1,[1]counties_population_KNBS!AL43,ROUND(AK43*(1+0.5/100),0))</f>
        <v>520270</v>
      </c>
      <c r="AM43">
        <f>IF('[2]distribution-of-urban-rural-pop'!$M46=1,[1]counties_population_KNBS!AM43,ROUND(AL43*(1+0.5/100),0))</f>
        <v>522871</v>
      </c>
      <c r="AN43">
        <f>IF('[2]distribution-of-urban-rural-pop'!$M46=1,[1]counties_population_KNBS!AN43,ROUND(AM43*(1+0.5/100),0))</f>
        <v>525485</v>
      </c>
      <c r="AO43">
        <f>IF('[2]distribution-of-urban-rural-pop'!$M46=1,[1]counties_population_KNBS!AO43,ROUND(AN43*(1+0.5/100),0))</f>
        <v>528112</v>
      </c>
      <c r="AP43">
        <f>IF('[2]distribution-of-urban-rural-pop'!$M46=1,[1]counties_population_KNBS!AP43,ROUND(AO43*(1+0.5/100),0))</f>
        <v>530753</v>
      </c>
      <c r="AQ43">
        <f>IF('[2]distribution-of-urban-rural-pop'!$M46=1,[1]counties_population_KNBS!AQ43,ROUND(AP43*(1+0.5/100),0))</f>
        <v>533407</v>
      </c>
      <c r="AR43">
        <f>IF('[2]distribution-of-urban-rural-pop'!$M46=1,[1]counties_population_KNBS!AR43,ROUND(AQ43*(1+0.5/100),0))</f>
        <v>536074</v>
      </c>
      <c r="AS43">
        <f>IF('[2]distribution-of-urban-rural-pop'!$M46=1,[1]counties_population_KNBS!AS43,ROUND(AR43*(1+0.5/100),0))</f>
        <v>538754</v>
      </c>
      <c r="AT43">
        <f>IF('[2]distribution-of-urban-rural-pop'!$M46=1,[1]counties_population_KNBS!AT43,ROUND(AS43*(1+0.5/100),0))</f>
        <v>541448</v>
      </c>
      <c r="AU43">
        <f>IF('[2]distribution-of-urban-rural-pop'!$M46=1,[1]counties_population_KNBS!AU43,ROUND(AT43*(1+0.5/100),0))</f>
        <v>544155</v>
      </c>
      <c r="AV43">
        <f>IF('[2]distribution-of-urban-rural-pop'!$M46=1,[1]counties_population_KNBS!AV43,ROUND(AU43*(1+0.5/100),0))</f>
        <v>546876</v>
      </c>
      <c r="AW43">
        <f>IF('[2]distribution-of-urban-rural-pop'!$M46=1,[1]counties_population_KNBS!AW43,ROUND(AV43*(1+0.5/100),0))</f>
        <v>549610</v>
      </c>
      <c r="AX43">
        <f>IF('[2]distribution-of-urban-rural-pop'!$M46=1,[1]counties_population_KNBS!AX43,ROUND(AW43*(1+0.5/100),0))</f>
        <v>552358</v>
      </c>
      <c r="AY43">
        <f>IF('[2]distribution-of-urban-rural-pop'!$M46=1,[1]counties_population_KNBS!AY43,ROUND(AX43*(1+0.5/100),0))</f>
        <v>555120</v>
      </c>
      <c r="AZ43">
        <f>IF('[2]distribution-of-urban-rural-pop'!$M46=1,[1]counties_population_KNBS!AZ43,ROUND(AY43*(1+0.5/100),0))</f>
        <v>557896</v>
      </c>
      <c r="BA43">
        <f>IF('[2]distribution-of-urban-rural-pop'!$M46=1,[1]counties_population_KNBS!BA43,ROUND(AZ43*(1+0.5/100),0))</f>
        <v>560685</v>
      </c>
      <c r="BB43">
        <f>IF('[2]distribution-of-urban-rural-pop'!$M46=1,[1]counties_population_KNBS!BB43,ROUND(BA43*(1+0.5/100),0))</f>
        <v>563488</v>
      </c>
      <c r="BC43">
        <f>IF('[2]distribution-of-urban-rural-pop'!$M46=1,[1]counties_population_KNBS!BC43,ROUND(BB43*(1+0.5/100),0))</f>
        <v>566305</v>
      </c>
    </row>
    <row r="44" spans="1:55" x14ac:dyDescent="0.35">
      <c r="A44" t="s">
        <v>128</v>
      </c>
      <c r="B44" t="s">
        <v>129</v>
      </c>
      <c r="C44" t="s">
        <v>130</v>
      </c>
      <c r="D44" s="1">
        <f>ROUND([1]counties_population_KNBS!D44*'[2]distribution-of-urban-rural-pop'!M47,0)</f>
        <v>113195</v>
      </c>
      <c r="E44">
        <f>IF('[2]distribution-of-urban-rural-pop'!$M47=1,[1]counties_population_KNBS!E44,ROUND(D44*(1+0.5/100),0))</f>
        <v>113761</v>
      </c>
      <c r="F44">
        <f>IF('[2]distribution-of-urban-rural-pop'!$M47=1,[1]counties_population_KNBS!F44,ROUND(E44*(1+0.5/100),0))</f>
        <v>114330</v>
      </c>
      <c r="G44">
        <f>IF('[2]distribution-of-urban-rural-pop'!$M47=1,[1]counties_population_KNBS!G44,ROUND(F44*(1+0.5/100),0))</f>
        <v>114902</v>
      </c>
      <c r="H44">
        <f>IF('[2]distribution-of-urban-rural-pop'!$M47=1,[1]counties_population_KNBS!H44,ROUND(G44*(1+0.5/100),0))</f>
        <v>115477</v>
      </c>
      <c r="I44">
        <f>IF('[2]distribution-of-urban-rural-pop'!$M47=1,[1]counties_population_KNBS!I44,ROUND(H44*(1+0.5/100),0))</f>
        <v>116054</v>
      </c>
      <c r="J44">
        <f>IF('[2]distribution-of-urban-rural-pop'!$M47=1,[1]counties_population_KNBS!J44,ROUND(I44*(1+0.5/100),0))</f>
        <v>116634</v>
      </c>
      <c r="K44">
        <f>IF('[2]distribution-of-urban-rural-pop'!$M47=1,[1]counties_population_KNBS!K44,ROUND(J44*(1+0.5/100),0))</f>
        <v>117217</v>
      </c>
      <c r="L44">
        <f>IF('[2]distribution-of-urban-rural-pop'!$M47=1,[1]counties_population_KNBS!L44,ROUND(K44*(1+0.5/100),0))</f>
        <v>117803</v>
      </c>
      <c r="M44">
        <f>IF('[2]distribution-of-urban-rural-pop'!$M47=1,[1]counties_population_KNBS!M44,ROUND(L44*(1+0.5/100),0))</f>
        <v>118392</v>
      </c>
      <c r="N44">
        <f>IF('[2]distribution-of-urban-rural-pop'!$M47=1,[1]counties_population_KNBS!N44,ROUND(M44*(1+0.5/100),0))</f>
        <v>118984</v>
      </c>
      <c r="O44">
        <f>IF('[2]distribution-of-urban-rural-pop'!$M47=1,[1]counties_population_KNBS!O44,ROUND(N44*(1+0.5/100),0))</f>
        <v>119579</v>
      </c>
      <c r="P44">
        <f>IF('[2]distribution-of-urban-rural-pop'!$M47=1,[1]counties_population_KNBS!P44,ROUND(O44*(1+0.5/100),0))</f>
        <v>120177</v>
      </c>
      <c r="Q44">
        <f>IF('[2]distribution-of-urban-rural-pop'!$M47=1,[1]counties_population_KNBS!Q44,ROUND(P44*(1+0.5/100),0))</f>
        <v>120778</v>
      </c>
      <c r="R44">
        <f>IF('[2]distribution-of-urban-rural-pop'!$M47=1,[1]counties_population_KNBS!R44,ROUND(Q44*(1+0.5/100),0))</f>
        <v>121382</v>
      </c>
      <c r="S44">
        <f>IF('[2]distribution-of-urban-rural-pop'!$M47=1,[1]counties_population_KNBS!S44,ROUND(R44*(1+0.5/100),0))</f>
        <v>121989</v>
      </c>
      <c r="T44">
        <f>IF('[2]distribution-of-urban-rural-pop'!$M47=1,[1]counties_population_KNBS!T44,ROUND(S44*(1+0.5/100),0))</f>
        <v>122599</v>
      </c>
      <c r="U44">
        <f>IF('[2]distribution-of-urban-rural-pop'!$M47=1,[1]counties_population_KNBS!U44,ROUND(T44*(1+0.5/100),0))</f>
        <v>123212</v>
      </c>
      <c r="V44">
        <f>IF('[2]distribution-of-urban-rural-pop'!$M47=1,[1]counties_population_KNBS!V44,ROUND(U44*(1+0.5/100),0))</f>
        <v>123828</v>
      </c>
      <c r="W44">
        <f>IF('[2]distribution-of-urban-rural-pop'!$M47=1,[1]counties_population_KNBS!W44,ROUND(V44*(1+0.5/100),0))</f>
        <v>124447</v>
      </c>
      <c r="X44">
        <f>IF('[2]distribution-of-urban-rural-pop'!$M47=1,[1]counties_population_KNBS!X44,ROUND(W44*(1+0.5/100),0))</f>
        <v>125069</v>
      </c>
      <c r="Y44">
        <f>IF('[2]distribution-of-urban-rural-pop'!$M47=1,[1]counties_population_KNBS!Y44,ROUND(X44*(1+0.5/100),0))</f>
        <v>125694</v>
      </c>
      <c r="Z44">
        <f>IF('[2]distribution-of-urban-rural-pop'!$M47=1,[1]counties_population_KNBS!Z44,ROUND(Y44*(1+0.5/100),0))</f>
        <v>126322</v>
      </c>
      <c r="AA44">
        <f>IF('[2]distribution-of-urban-rural-pop'!$M47=1,[1]counties_population_KNBS!AA44,ROUND(Z44*(1+0.5/100),0))</f>
        <v>126954</v>
      </c>
      <c r="AB44">
        <f>IF('[2]distribution-of-urban-rural-pop'!$M47=1,[1]counties_population_KNBS!AB44,ROUND(AA44*(1+0.5/100),0))</f>
        <v>127589</v>
      </c>
      <c r="AC44">
        <f>IF('[2]distribution-of-urban-rural-pop'!$M47=1,[1]counties_population_KNBS!AC44,ROUND(AB44*(1+0.5/100),0))</f>
        <v>128227</v>
      </c>
      <c r="AD44">
        <f>IF('[2]distribution-of-urban-rural-pop'!$M47=1,[1]counties_population_KNBS!AD44,ROUND(AC44*(1+0.5/100),0))</f>
        <v>128868</v>
      </c>
      <c r="AE44">
        <f>IF('[2]distribution-of-urban-rural-pop'!$M47=1,[1]counties_population_KNBS!AE44,ROUND(AD44*(1+0.5/100),0))</f>
        <v>129512</v>
      </c>
      <c r="AF44">
        <f>IF('[2]distribution-of-urban-rural-pop'!$M47=1,[1]counties_population_KNBS!AF44,ROUND(AE44*(1+0.5/100),0))</f>
        <v>130160</v>
      </c>
      <c r="AG44">
        <f>IF('[2]distribution-of-urban-rural-pop'!$M47=1,[1]counties_population_KNBS!AG44,ROUND(AF44*(1+0.5/100),0))</f>
        <v>130811</v>
      </c>
      <c r="AH44">
        <f>IF('[2]distribution-of-urban-rural-pop'!$M47=1,[1]counties_population_KNBS!AH44,ROUND(AG44*(1+0.5/100),0))</f>
        <v>131465</v>
      </c>
      <c r="AI44">
        <f>IF('[2]distribution-of-urban-rural-pop'!$M47=1,[1]counties_population_KNBS!AI44,ROUND(AH44*(1+0.5/100),0))</f>
        <v>132122</v>
      </c>
      <c r="AJ44">
        <f>IF('[2]distribution-of-urban-rural-pop'!$M47=1,[1]counties_population_KNBS!AJ44,ROUND(AI44*(1+0.5/100),0))</f>
        <v>132783</v>
      </c>
      <c r="AK44">
        <f>IF('[2]distribution-of-urban-rural-pop'!$M47=1,[1]counties_population_KNBS!AK44,ROUND(AJ44*(1+0.5/100),0))</f>
        <v>133447</v>
      </c>
      <c r="AL44">
        <f>IF('[2]distribution-of-urban-rural-pop'!$M47=1,[1]counties_population_KNBS!AL44,ROUND(AK44*(1+0.5/100),0))</f>
        <v>134114</v>
      </c>
      <c r="AM44">
        <f>IF('[2]distribution-of-urban-rural-pop'!$M47=1,[1]counties_population_KNBS!AM44,ROUND(AL44*(1+0.5/100),0))</f>
        <v>134785</v>
      </c>
      <c r="AN44">
        <f>IF('[2]distribution-of-urban-rural-pop'!$M47=1,[1]counties_population_KNBS!AN44,ROUND(AM44*(1+0.5/100),0))</f>
        <v>135459</v>
      </c>
      <c r="AO44">
        <f>IF('[2]distribution-of-urban-rural-pop'!$M47=1,[1]counties_population_KNBS!AO44,ROUND(AN44*(1+0.5/100),0))</f>
        <v>136136</v>
      </c>
      <c r="AP44">
        <f>IF('[2]distribution-of-urban-rural-pop'!$M47=1,[1]counties_population_KNBS!AP44,ROUND(AO44*(1+0.5/100),0))</f>
        <v>136817</v>
      </c>
      <c r="AQ44">
        <f>IF('[2]distribution-of-urban-rural-pop'!$M47=1,[1]counties_population_KNBS!AQ44,ROUND(AP44*(1+0.5/100),0))</f>
        <v>137501</v>
      </c>
      <c r="AR44">
        <f>IF('[2]distribution-of-urban-rural-pop'!$M47=1,[1]counties_population_KNBS!AR44,ROUND(AQ44*(1+0.5/100),0))</f>
        <v>138189</v>
      </c>
      <c r="AS44">
        <f>IF('[2]distribution-of-urban-rural-pop'!$M47=1,[1]counties_population_KNBS!AS44,ROUND(AR44*(1+0.5/100),0))</f>
        <v>138880</v>
      </c>
      <c r="AT44">
        <f>IF('[2]distribution-of-urban-rural-pop'!$M47=1,[1]counties_population_KNBS!AT44,ROUND(AS44*(1+0.5/100),0))</f>
        <v>139574</v>
      </c>
      <c r="AU44">
        <f>IF('[2]distribution-of-urban-rural-pop'!$M47=1,[1]counties_population_KNBS!AU44,ROUND(AT44*(1+0.5/100),0))</f>
        <v>140272</v>
      </c>
      <c r="AV44">
        <f>IF('[2]distribution-of-urban-rural-pop'!$M47=1,[1]counties_population_KNBS!AV44,ROUND(AU44*(1+0.5/100),0))</f>
        <v>140973</v>
      </c>
      <c r="AW44">
        <f>IF('[2]distribution-of-urban-rural-pop'!$M47=1,[1]counties_population_KNBS!AW44,ROUND(AV44*(1+0.5/100),0))</f>
        <v>141678</v>
      </c>
      <c r="AX44">
        <f>IF('[2]distribution-of-urban-rural-pop'!$M47=1,[1]counties_population_KNBS!AX44,ROUND(AW44*(1+0.5/100),0))</f>
        <v>142386</v>
      </c>
      <c r="AY44">
        <f>IF('[2]distribution-of-urban-rural-pop'!$M47=1,[1]counties_population_KNBS!AY44,ROUND(AX44*(1+0.5/100),0))</f>
        <v>143098</v>
      </c>
      <c r="AZ44">
        <f>IF('[2]distribution-of-urban-rural-pop'!$M47=1,[1]counties_population_KNBS!AZ44,ROUND(AY44*(1+0.5/100),0))</f>
        <v>143813</v>
      </c>
      <c r="BA44">
        <f>IF('[2]distribution-of-urban-rural-pop'!$M47=1,[1]counties_population_KNBS!BA44,ROUND(AZ44*(1+0.5/100),0))</f>
        <v>144532</v>
      </c>
      <c r="BB44">
        <f>IF('[2]distribution-of-urban-rural-pop'!$M47=1,[1]counties_population_KNBS!BB44,ROUND(BA44*(1+0.5/100),0))</f>
        <v>145255</v>
      </c>
      <c r="BC44">
        <f>IF('[2]distribution-of-urban-rural-pop'!$M47=1,[1]counties_population_KNBS!BC44,ROUND(BB44*(1+0.5/100),0))</f>
        <v>145981</v>
      </c>
    </row>
    <row r="45" spans="1:55" x14ac:dyDescent="0.35">
      <c r="A45" t="s">
        <v>131</v>
      </c>
      <c r="B45" t="s">
        <v>132</v>
      </c>
      <c r="C45" t="s">
        <v>133</v>
      </c>
      <c r="D45" s="1">
        <f>ROUND([1]counties_population_KNBS!D45*'[2]distribution-of-urban-rural-pop'!M48,0)</f>
        <v>190029</v>
      </c>
      <c r="E45">
        <f>IF('[2]distribution-of-urban-rural-pop'!$M48=1,[1]counties_population_KNBS!E45,ROUND(D45*(1+0.5/100),0))</f>
        <v>190979</v>
      </c>
      <c r="F45">
        <f>IF('[2]distribution-of-urban-rural-pop'!$M48=1,[1]counties_population_KNBS!F45,ROUND(E45*(1+0.5/100),0))</f>
        <v>191934</v>
      </c>
      <c r="G45">
        <f>IF('[2]distribution-of-urban-rural-pop'!$M48=1,[1]counties_population_KNBS!G45,ROUND(F45*(1+0.5/100),0))</f>
        <v>192894</v>
      </c>
      <c r="H45">
        <f>IF('[2]distribution-of-urban-rural-pop'!$M48=1,[1]counties_population_KNBS!H45,ROUND(G45*(1+0.5/100),0))</f>
        <v>193858</v>
      </c>
      <c r="I45">
        <f>IF('[2]distribution-of-urban-rural-pop'!$M48=1,[1]counties_population_KNBS!I45,ROUND(H45*(1+0.5/100),0))</f>
        <v>194827</v>
      </c>
      <c r="J45">
        <f>IF('[2]distribution-of-urban-rural-pop'!$M48=1,[1]counties_population_KNBS!J45,ROUND(I45*(1+0.5/100),0))</f>
        <v>195801</v>
      </c>
      <c r="K45">
        <f>IF('[2]distribution-of-urban-rural-pop'!$M48=1,[1]counties_population_KNBS!K45,ROUND(J45*(1+0.5/100),0))</f>
        <v>196780</v>
      </c>
      <c r="L45">
        <f>IF('[2]distribution-of-urban-rural-pop'!$M48=1,[1]counties_population_KNBS!L45,ROUND(K45*(1+0.5/100),0))</f>
        <v>197764</v>
      </c>
      <c r="M45">
        <f>IF('[2]distribution-of-urban-rural-pop'!$M48=1,[1]counties_population_KNBS!M45,ROUND(L45*(1+0.5/100),0))</f>
        <v>198753</v>
      </c>
      <c r="N45">
        <f>IF('[2]distribution-of-urban-rural-pop'!$M48=1,[1]counties_population_KNBS!N45,ROUND(M45*(1+0.5/100),0))</f>
        <v>199747</v>
      </c>
      <c r="O45">
        <f>IF('[2]distribution-of-urban-rural-pop'!$M48=1,[1]counties_population_KNBS!O45,ROUND(N45*(1+0.5/100),0))</f>
        <v>200746</v>
      </c>
      <c r="P45">
        <f>IF('[2]distribution-of-urban-rural-pop'!$M48=1,[1]counties_population_KNBS!P45,ROUND(O45*(1+0.5/100),0))</f>
        <v>201750</v>
      </c>
      <c r="Q45">
        <f>IF('[2]distribution-of-urban-rural-pop'!$M48=1,[1]counties_population_KNBS!Q45,ROUND(P45*(1+0.5/100),0))</f>
        <v>202759</v>
      </c>
      <c r="R45">
        <f>IF('[2]distribution-of-urban-rural-pop'!$M48=1,[1]counties_population_KNBS!R45,ROUND(Q45*(1+0.5/100),0))</f>
        <v>203773</v>
      </c>
      <c r="S45">
        <f>IF('[2]distribution-of-urban-rural-pop'!$M48=1,[1]counties_population_KNBS!S45,ROUND(R45*(1+0.5/100),0))</f>
        <v>204792</v>
      </c>
      <c r="T45">
        <f>IF('[2]distribution-of-urban-rural-pop'!$M48=1,[1]counties_population_KNBS!T45,ROUND(S45*(1+0.5/100),0))</f>
        <v>205816</v>
      </c>
      <c r="U45">
        <f>IF('[2]distribution-of-urban-rural-pop'!$M48=1,[1]counties_population_KNBS!U45,ROUND(T45*(1+0.5/100),0))</f>
        <v>206845</v>
      </c>
      <c r="V45">
        <f>IF('[2]distribution-of-urban-rural-pop'!$M48=1,[1]counties_population_KNBS!V45,ROUND(U45*(1+0.5/100),0))</f>
        <v>207879</v>
      </c>
      <c r="W45">
        <f>IF('[2]distribution-of-urban-rural-pop'!$M48=1,[1]counties_population_KNBS!W45,ROUND(V45*(1+0.5/100),0))</f>
        <v>208918</v>
      </c>
      <c r="X45">
        <f>IF('[2]distribution-of-urban-rural-pop'!$M48=1,[1]counties_population_KNBS!X45,ROUND(W45*(1+0.5/100),0))</f>
        <v>209963</v>
      </c>
      <c r="Y45">
        <f>IF('[2]distribution-of-urban-rural-pop'!$M48=1,[1]counties_population_KNBS!Y45,ROUND(X45*(1+0.5/100),0))</f>
        <v>211013</v>
      </c>
      <c r="Z45">
        <f>IF('[2]distribution-of-urban-rural-pop'!$M48=1,[1]counties_population_KNBS!Z45,ROUND(Y45*(1+0.5/100),0))</f>
        <v>212068</v>
      </c>
      <c r="AA45">
        <f>IF('[2]distribution-of-urban-rural-pop'!$M48=1,[1]counties_population_KNBS!AA45,ROUND(Z45*(1+0.5/100),0))</f>
        <v>213128</v>
      </c>
      <c r="AB45">
        <f>IF('[2]distribution-of-urban-rural-pop'!$M48=1,[1]counties_population_KNBS!AB45,ROUND(AA45*(1+0.5/100),0))</f>
        <v>214194</v>
      </c>
      <c r="AC45">
        <f>IF('[2]distribution-of-urban-rural-pop'!$M48=1,[1]counties_population_KNBS!AC45,ROUND(AB45*(1+0.5/100),0))</f>
        <v>215265</v>
      </c>
      <c r="AD45">
        <f>IF('[2]distribution-of-urban-rural-pop'!$M48=1,[1]counties_population_KNBS!AD45,ROUND(AC45*(1+0.5/100),0))</f>
        <v>216341</v>
      </c>
      <c r="AE45">
        <f>IF('[2]distribution-of-urban-rural-pop'!$M48=1,[1]counties_population_KNBS!AE45,ROUND(AD45*(1+0.5/100),0))</f>
        <v>217423</v>
      </c>
      <c r="AF45">
        <f>IF('[2]distribution-of-urban-rural-pop'!$M48=1,[1]counties_population_KNBS!AF45,ROUND(AE45*(1+0.5/100),0))</f>
        <v>218510</v>
      </c>
      <c r="AG45">
        <f>IF('[2]distribution-of-urban-rural-pop'!$M48=1,[1]counties_population_KNBS!AG45,ROUND(AF45*(1+0.5/100),0))</f>
        <v>219603</v>
      </c>
      <c r="AH45">
        <f>IF('[2]distribution-of-urban-rural-pop'!$M48=1,[1]counties_population_KNBS!AH45,ROUND(AG45*(1+0.5/100),0))</f>
        <v>220701</v>
      </c>
      <c r="AI45">
        <f>IF('[2]distribution-of-urban-rural-pop'!$M48=1,[1]counties_population_KNBS!AI45,ROUND(AH45*(1+0.5/100),0))</f>
        <v>221805</v>
      </c>
      <c r="AJ45">
        <f>IF('[2]distribution-of-urban-rural-pop'!$M48=1,[1]counties_population_KNBS!AJ45,ROUND(AI45*(1+0.5/100),0))</f>
        <v>222914</v>
      </c>
      <c r="AK45">
        <f>IF('[2]distribution-of-urban-rural-pop'!$M48=1,[1]counties_population_KNBS!AK45,ROUND(AJ45*(1+0.5/100),0))</f>
        <v>224029</v>
      </c>
      <c r="AL45">
        <f>IF('[2]distribution-of-urban-rural-pop'!$M48=1,[1]counties_population_KNBS!AL45,ROUND(AK45*(1+0.5/100),0))</f>
        <v>225149</v>
      </c>
      <c r="AM45">
        <f>IF('[2]distribution-of-urban-rural-pop'!$M48=1,[1]counties_population_KNBS!AM45,ROUND(AL45*(1+0.5/100),0))</f>
        <v>226275</v>
      </c>
      <c r="AN45">
        <f>IF('[2]distribution-of-urban-rural-pop'!$M48=1,[1]counties_population_KNBS!AN45,ROUND(AM45*(1+0.5/100),0))</f>
        <v>227406</v>
      </c>
      <c r="AO45">
        <f>IF('[2]distribution-of-urban-rural-pop'!$M48=1,[1]counties_population_KNBS!AO45,ROUND(AN45*(1+0.5/100),0))</f>
        <v>228543</v>
      </c>
      <c r="AP45">
        <f>IF('[2]distribution-of-urban-rural-pop'!$M48=1,[1]counties_population_KNBS!AP45,ROUND(AO45*(1+0.5/100),0))</f>
        <v>229686</v>
      </c>
      <c r="AQ45">
        <f>IF('[2]distribution-of-urban-rural-pop'!$M48=1,[1]counties_population_KNBS!AQ45,ROUND(AP45*(1+0.5/100),0))</f>
        <v>230834</v>
      </c>
      <c r="AR45">
        <f>IF('[2]distribution-of-urban-rural-pop'!$M48=1,[1]counties_population_KNBS!AR45,ROUND(AQ45*(1+0.5/100),0))</f>
        <v>231988</v>
      </c>
      <c r="AS45">
        <f>IF('[2]distribution-of-urban-rural-pop'!$M48=1,[1]counties_population_KNBS!AS45,ROUND(AR45*(1+0.5/100),0))</f>
        <v>233148</v>
      </c>
      <c r="AT45">
        <f>IF('[2]distribution-of-urban-rural-pop'!$M48=1,[1]counties_population_KNBS!AT45,ROUND(AS45*(1+0.5/100),0))</f>
        <v>234314</v>
      </c>
      <c r="AU45">
        <f>IF('[2]distribution-of-urban-rural-pop'!$M48=1,[1]counties_population_KNBS!AU45,ROUND(AT45*(1+0.5/100),0))</f>
        <v>235486</v>
      </c>
      <c r="AV45">
        <f>IF('[2]distribution-of-urban-rural-pop'!$M48=1,[1]counties_population_KNBS!AV45,ROUND(AU45*(1+0.5/100),0))</f>
        <v>236663</v>
      </c>
      <c r="AW45">
        <f>IF('[2]distribution-of-urban-rural-pop'!$M48=1,[1]counties_population_KNBS!AW45,ROUND(AV45*(1+0.5/100),0))</f>
        <v>237846</v>
      </c>
      <c r="AX45">
        <f>IF('[2]distribution-of-urban-rural-pop'!$M48=1,[1]counties_population_KNBS!AX45,ROUND(AW45*(1+0.5/100),0))</f>
        <v>239035</v>
      </c>
      <c r="AY45">
        <f>IF('[2]distribution-of-urban-rural-pop'!$M48=1,[1]counties_population_KNBS!AY45,ROUND(AX45*(1+0.5/100),0))</f>
        <v>240230</v>
      </c>
      <c r="AZ45">
        <f>IF('[2]distribution-of-urban-rural-pop'!$M48=1,[1]counties_population_KNBS!AZ45,ROUND(AY45*(1+0.5/100),0))</f>
        <v>241431</v>
      </c>
      <c r="BA45">
        <f>IF('[2]distribution-of-urban-rural-pop'!$M48=1,[1]counties_population_KNBS!BA45,ROUND(AZ45*(1+0.5/100),0))</f>
        <v>242638</v>
      </c>
      <c r="BB45">
        <f>IF('[2]distribution-of-urban-rural-pop'!$M48=1,[1]counties_population_KNBS!BB45,ROUND(BA45*(1+0.5/100),0))</f>
        <v>243851</v>
      </c>
      <c r="BC45">
        <f>IF('[2]distribution-of-urban-rural-pop'!$M48=1,[1]counties_population_KNBS!BC45,ROUND(BB45*(1+0.5/100),0))</f>
        <v>245070</v>
      </c>
    </row>
    <row r="46" spans="1:55" x14ac:dyDescent="0.35">
      <c r="A46" t="s">
        <v>134</v>
      </c>
      <c r="B46" t="s">
        <v>135</v>
      </c>
      <c r="C46" t="s">
        <v>136</v>
      </c>
      <c r="D46" s="1">
        <f>ROUND([1]counties_population_KNBS!D46*'[2]distribution-of-urban-rural-pop'!M49,0)</f>
        <v>133972</v>
      </c>
      <c r="E46">
        <f>IF('[2]distribution-of-urban-rural-pop'!$M49=1,[1]counties_population_KNBS!E46,ROUND(D46*(1+0.5/100),0))</f>
        <v>134642</v>
      </c>
      <c r="F46">
        <f>IF('[2]distribution-of-urban-rural-pop'!$M49=1,[1]counties_population_KNBS!F46,ROUND(E46*(1+0.5/100),0))</f>
        <v>135315</v>
      </c>
      <c r="G46">
        <f>IF('[2]distribution-of-urban-rural-pop'!$M49=1,[1]counties_population_KNBS!G46,ROUND(F46*(1+0.5/100),0))</f>
        <v>135992</v>
      </c>
      <c r="H46">
        <f>IF('[2]distribution-of-urban-rural-pop'!$M49=1,[1]counties_population_KNBS!H46,ROUND(G46*(1+0.5/100),0))</f>
        <v>136672</v>
      </c>
      <c r="I46">
        <f>IF('[2]distribution-of-urban-rural-pop'!$M49=1,[1]counties_population_KNBS!I46,ROUND(H46*(1+0.5/100),0))</f>
        <v>137355</v>
      </c>
      <c r="J46">
        <f>IF('[2]distribution-of-urban-rural-pop'!$M49=1,[1]counties_population_KNBS!J46,ROUND(I46*(1+0.5/100),0))</f>
        <v>138042</v>
      </c>
      <c r="K46">
        <f>IF('[2]distribution-of-urban-rural-pop'!$M49=1,[1]counties_population_KNBS!K46,ROUND(J46*(1+0.5/100),0))</f>
        <v>138732</v>
      </c>
      <c r="L46">
        <f>IF('[2]distribution-of-urban-rural-pop'!$M49=1,[1]counties_population_KNBS!L46,ROUND(K46*(1+0.5/100),0))</f>
        <v>139426</v>
      </c>
      <c r="M46">
        <f>IF('[2]distribution-of-urban-rural-pop'!$M49=1,[1]counties_population_KNBS!M46,ROUND(L46*(1+0.5/100),0))</f>
        <v>140123</v>
      </c>
      <c r="N46">
        <f>IF('[2]distribution-of-urban-rural-pop'!$M49=1,[1]counties_population_KNBS!N46,ROUND(M46*(1+0.5/100),0))</f>
        <v>140824</v>
      </c>
      <c r="O46">
        <f>IF('[2]distribution-of-urban-rural-pop'!$M49=1,[1]counties_population_KNBS!O46,ROUND(N46*(1+0.5/100),0))</f>
        <v>141528</v>
      </c>
      <c r="P46">
        <f>IF('[2]distribution-of-urban-rural-pop'!$M49=1,[1]counties_population_KNBS!P46,ROUND(O46*(1+0.5/100),0))</f>
        <v>142236</v>
      </c>
      <c r="Q46">
        <f>IF('[2]distribution-of-urban-rural-pop'!$M49=1,[1]counties_population_KNBS!Q46,ROUND(P46*(1+0.5/100),0))</f>
        <v>142947</v>
      </c>
      <c r="R46">
        <f>IF('[2]distribution-of-urban-rural-pop'!$M49=1,[1]counties_population_KNBS!R46,ROUND(Q46*(1+0.5/100),0))</f>
        <v>143662</v>
      </c>
      <c r="S46">
        <f>IF('[2]distribution-of-urban-rural-pop'!$M49=1,[1]counties_population_KNBS!S46,ROUND(R46*(1+0.5/100),0))</f>
        <v>144380</v>
      </c>
      <c r="T46">
        <f>IF('[2]distribution-of-urban-rural-pop'!$M49=1,[1]counties_population_KNBS!T46,ROUND(S46*(1+0.5/100),0))</f>
        <v>145102</v>
      </c>
      <c r="U46">
        <f>IF('[2]distribution-of-urban-rural-pop'!$M49=1,[1]counties_population_KNBS!U46,ROUND(T46*(1+0.5/100),0))</f>
        <v>145828</v>
      </c>
      <c r="V46">
        <f>IF('[2]distribution-of-urban-rural-pop'!$M49=1,[1]counties_population_KNBS!V46,ROUND(U46*(1+0.5/100),0))</f>
        <v>146557</v>
      </c>
      <c r="W46">
        <f>IF('[2]distribution-of-urban-rural-pop'!$M49=1,[1]counties_population_KNBS!W46,ROUND(V46*(1+0.5/100),0))</f>
        <v>147290</v>
      </c>
      <c r="X46">
        <f>IF('[2]distribution-of-urban-rural-pop'!$M49=1,[1]counties_population_KNBS!X46,ROUND(W46*(1+0.5/100),0))</f>
        <v>148026</v>
      </c>
      <c r="Y46">
        <f>IF('[2]distribution-of-urban-rural-pop'!$M49=1,[1]counties_population_KNBS!Y46,ROUND(X46*(1+0.5/100),0))</f>
        <v>148766</v>
      </c>
      <c r="Z46">
        <f>IF('[2]distribution-of-urban-rural-pop'!$M49=1,[1]counties_population_KNBS!Z46,ROUND(Y46*(1+0.5/100),0))</f>
        <v>149510</v>
      </c>
      <c r="AA46">
        <f>IF('[2]distribution-of-urban-rural-pop'!$M49=1,[1]counties_population_KNBS!AA46,ROUND(Z46*(1+0.5/100),0))</f>
        <v>150258</v>
      </c>
      <c r="AB46">
        <f>IF('[2]distribution-of-urban-rural-pop'!$M49=1,[1]counties_population_KNBS!AB46,ROUND(AA46*(1+0.5/100),0))</f>
        <v>151009</v>
      </c>
      <c r="AC46">
        <f>IF('[2]distribution-of-urban-rural-pop'!$M49=1,[1]counties_population_KNBS!AC46,ROUND(AB46*(1+0.5/100),0))</f>
        <v>151764</v>
      </c>
      <c r="AD46">
        <f>IF('[2]distribution-of-urban-rural-pop'!$M49=1,[1]counties_population_KNBS!AD46,ROUND(AC46*(1+0.5/100),0))</f>
        <v>152523</v>
      </c>
      <c r="AE46">
        <f>IF('[2]distribution-of-urban-rural-pop'!$M49=1,[1]counties_population_KNBS!AE46,ROUND(AD46*(1+0.5/100),0))</f>
        <v>153286</v>
      </c>
      <c r="AF46">
        <f>IF('[2]distribution-of-urban-rural-pop'!$M49=1,[1]counties_population_KNBS!AF46,ROUND(AE46*(1+0.5/100),0))</f>
        <v>154052</v>
      </c>
      <c r="AG46">
        <f>IF('[2]distribution-of-urban-rural-pop'!$M49=1,[1]counties_population_KNBS!AG46,ROUND(AF46*(1+0.5/100),0))</f>
        <v>154822</v>
      </c>
      <c r="AH46">
        <f>IF('[2]distribution-of-urban-rural-pop'!$M49=1,[1]counties_population_KNBS!AH46,ROUND(AG46*(1+0.5/100),0))</f>
        <v>155596</v>
      </c>
      <c r="AI46">
        <f>IF('[2]distribution-of-urban-rural-pop'!$M49=1,[1]counties_population_KNBS!AI46,ROUND(AH46*(1+0.5/100),0))</f>
        <v>156374</v>
      </c>
      <c r="AJ46">
        <f>IF('[2]distribution-of-urban-rural-pop'!$M49=1,[1]counties_population_KNBS!AJ46,ROUND(AI46*(1+0.5/100),0))</f>
        <v>157156</v>
      </c>
      <c r="AK46">
        <f>IF('[2]distribution-of-urban-rural-pop'!$M49=1,[1]counties_population_KNBS!AK46,ROUND(AJ46*(1+0.5/100),0))</f>
        <v>157942</v>
      </c>
      <c r="AL46">
        <f>IF('[2]distribution-of-urban-rural-pop'!$M49=1,[1]counties_population_KNBS!AL46,ROUND(AK46*(1+0.5/100),0))</f>
        <v>158732</v>
      </c>
      <c r="AM46">
        <f>IF('[2]distribution-of-urban-rural-pop'!$M49=1,[1]counties_population_KNBS!AM46,ROUND(AL46*(1+0.5/100),0))</f>
        <v>159526</v>
      </c>
      <c r="AN46">
        <f>IF('[2]distribution-of-urban-rural-pop'!$M49=1,[1]counties_population_KNBS!AN46,ROUND(AM46*(1+0.5/100),0))</f>
        <v>160324</v>
      </c>
      <c r="AO46">
        <f>IF('[2]distribution-of-urban-rural-pop'!$M49=1,[1]counties_population_KNBS!AO46,ROUND(AN46*(1+0.5/100),0))</f>
        <v>161126</v>
      </c>
      <c r="AP46">
        <f>IF('[2]distribution-of-urban-rural-pop'!$M49=1,[1]counties_population_KNBS!AP46,ROUND(AO46*(1+0.5/100),0))</f>
        <v>161932</v>
      </c>
      <c r="AQ46">
        <f>IF('[2]distribution-of-urban-rural-pop'!$M49=1,[1]counties_population_KNBS!AQ46,ROUND(AP46*(1+0.5/100),0))</f>
        <v>162742</v>
      </c>
      <c r="AR46">
        <f>IF('[2]distribution-of-urban-rural-pop'!$M49=1,[1]counties_population_KNBS!AR46,ROUND(AQ46*(1+0.5/100),0))</f>
        <v>163556</v>
      </c>
      <c r="AS46">
        <f>IF('[2]distribution-of-urban-rural-pop'!$M49=1,[1]counties_population_KNBS!AS46,ROUND(AR46*(1+0.5/100),0))</f>
        <v>164374</v>
      </c>
      <c r="AT46">
        <f>IF('[2]distribution-of-urban-rural-pop'!$M49=1,[1]counties_population_KNBS!AT46,ROUND(AS46*(1+0.5/100),0))</f>
        <v>165196</v>
      </c>
      <c r="AU46">
        <f>IF('[2]distribution-of-urban-rural-pop'!$M49=1,[1]counties_population_KNBS!AU46,ROUND(AT46*(1+0.5/100),0))</f>
        <v>166022</v>
      </c>
      <c r="AV46">
        <f>IF('[2]distribution-of-urban-rural-pop'!$M49=1,[1]counties_population_KNBS!AV46,ROUND(AU46*(1+0.5/100),0))</f>
        <v>166852</v>
      </c>
      <c r="AW46">
        <f>IF('[2]distribution-of-urban-rural-pop'!$M49=1,[1]counties_population_KNBS!AW46,ROUND(AV46*(1+0.5/100),0))</f>
        <v>167686</v>
      </c>
      <c r="AX46">
        <f>IF('[2]distribution-of-urban-rural-pop'!$M49=1,[1]counties_population_KNBS!AX46,ROUND(AW46*(1+0.5/100),0))</f>
        <v>168524</v>
      </c>
      <c r="AY46">
        <f>IF('[2]distribution-of-urban-rural-pop'!$M49=1,[1]counties_population_KNBS!AY46,ROUND(AX46*(1+0.5/100),0))</f>
        <v>169367</v>
      </c>
      <c r="AZ46">
        <f>IF('[2]distribution-of-urban-rural-pop'!$M49=1,[1]counties_population_KNBS!AZ46,ROUND(AY46*(1+0.5/100),0))</f>
        <v>170214</v>
      </c>
      <c r="BA46">
        <f>IF('[2]distribution-of-urban-rural-pop'!$M49=1,[1]counties_population_KNBS!BA46,ROUND(AZ46*(1+0.5/100),0))</f>
        <v>171065</v>
      </c>
      <c r="BB46">
        <f>IF('[2]distribution-of-urban-rural-pop'!$M49=1,[1]counties_population_KNBS!BB46,ROUND(BA46*(1+0.5/100),0))</f>
        <v>171920</v>
      </c>
      <c r="BC46">
        <f>IF('[2]distribution-of-urban-rural-pop'!$M49=1,[1]counties_population_KNBS!BC46,ROUND(BB46*(1+0.5/100),0))</f>
        <v>172780</v>
      </c>
    </row>
    <row r="47" spans="1:55" x14ac:dyDescent="0.35">
      <c r="A47" t="s">
        <v>137</v>
      </c>
      <c r="B47" t="s">
        <v>138</v>
      </c>
      <c r="C47" t="s">
        <v>139</v>
      </c>
      <c r="D47" s="1">
        <f>ROUND([1]counties_population_KNBS!D47*'[2]distribution-of-urban-rural-pop'!M50,0)</f>
        <v>48446</v>
      </c>
      <c r="E47">
        <f>IF('[2]distribution-of-urban-rural-pop'!$M50=1,[1]counties_population_KNBS!E47,ROUND(D47*(1+0.5/100),0))</f>
        <v>48688</v>
      </c>
      <c r="F47">
        <f>IF('[2]distribution-of-urban-rural-pop'!$M50=1,[1]counties_population_KNBS!F47,ROUND(E47*(1+0.5/100),0))</f>
        <v>48931</v>
      </c>
      <c r="G47">
        <f>IF('[2]distribution-of-urban-rural-pop'!$M50=1,[1]counties_population_KNBS!G47,ROUND(F47*(1+0.5/100),0))</f>
        <v>49176</v>
      </c>
      <c r="H47">
        <f>IF('[2]distribution-of-urban-rural-pop'!$M50=1,[1]counties_population_KNBS!H47,ROUND(G47*(1+0.5/100),0))</f>
        <v>49422</v>
      </c>
      <c r="I47">
        <f>IF('[2]distribution-of-urban-rural-pop'!$M50=1,[1]counties_population_KNBS!I47,ROUND(H47*(1+0.5/100),0))</f>
        <v>49669</v>
      </c>
      <c r="J47">
        <f>IF('[2]distribution-of-urban-rural-pop'!$M50=1,[1]counties_population_KNBS!J47,ROUND(I47*(1+0.5/100),0))</f>
        <v>49917</v>
      </c>
      <c r="K47">
        <f>IF('[2]distribution-of-urban-rural-pop'!$M50=1,[1]counties_population_KNBS!K47,ROUND(J47*(1+0.5/100),0))</f>
        <v>50167</v>
      </c>
      <c r="L47">
        <f>IF('[2]distribution-of-urban-rural-pop'!$M50=1,[1]counties_population_KNBS!L47,ROUND(K47*(1+0.5/100),0))</f>
        <v>50418</v>
      </c>
      <c r="M47">
        <f>IF('[2]distribution-of-urban-rural-pop'!$M50=1,[1]counties_population_KNBS!M47,ROUND(L47*(1+0.5/100),0))</f>
        <v>50670</v>
      </c>
      <c r="N47">
        <f>IF('[2]distribution-of-urban-rural-pop'!$M50=1,[1]counties_population_KNBS!N47,ROUND(M47*(1+0.5/100),0))</f>
        <v>50923</v>
      </c>
      <c r="O47">
        <f>IF('[2]distribution-of-urban-rural-pop'!$M50=1,[1]counties_population_KNBS!O47,ROUND(N47*(1+0.5/100),0))</f>
        <v>51178</v>
      </c>
      <c r="P47">
        <f>IF('[2]distribution-of-urban-rural-pop'!$M50=1,[1]counties_population_KNBS!P47,ROUND(O47*(1+0.5/100),0))</f>
        <v>51434</v>
      </c>
      <c r="Q47">
        <f>IF('[2]distribution-of-urban-rural-pop'!$M50=1,[1]counties_population_KNBS!Q47,ROUND(P47*(1+0.5/100),0))</f>
        <v>51691</v>
      </c>
      <c r="R47">
        <f>IF('[2]distribution-of-urban-rural-pop'!$M50=1,[1]counties_population_KNBS!R47,ROUND(Q47*(1+0.5/100),0))</f>
        <v>51949</v>
      </c>
      <c r="S47">
        <f>IF('[2]distribution-of-urban-rural-pop'!$M50=1,[1]counties_population_KNBS!S47,ROUND(R47*(1+0.5/100),0))</f>
        <v>52209</v>
      </c>
      <c r="T47">
        <f>IF('[2]distribution-of-urban-rural-pop'!$M50=1,[1]counties_population_KNBS!T47,ROUND(S47*(1+0.5/100),0))</f>
        <v>52470</v>
      </c>
      <c r="U47">
        <f>IF('[2]distribution-of-urban-rural-pop'!$M50=1,[1]counties_population_KNBS!U47,ROUND(T47*(1+0.5/100),0))</f>
        <v>52732</v>
      </c>
      <c r="V47">
        <f>IF('[2]distribution-of-urban-rural-pop'!$M50=1,[1]counties_population_KNBS!V47,ROUND(U47*(1+0.5/100),0))</f>
        <v>52996</v>
      </c>
      <c r="W47">
        <f>IF('[2]distribution-of-urban-rural-pop'!$M50=1,[1]counties_population_KNBS!W47,ROUND(V47*(1+0.5/100),0))</f>
        <v>53261</v>
      </c>
      <c r="X47">
        <f>IF('[2]distribution-of-urban-rural-pop'!$M50=1,[1]counties_population_KNBS!X47,ROUND(W47*(1+0.5/100),0))</f>
        <v>53527</v>
      </c>
      <c r="Y47">
        <f>IF('[2]distribution-of-urban-rural-pop'!$M50=1,[1]counties_population_KNBS!Y47,ROUND(X47*(1+0.5/100),0))</f>
        <v>53795</v>
      </c>
      <c r="Z47">
        <f>IF('[2]distribution-of-urban-rural-pop'!$M50=1,[1]counties_population_KNBS!Z47,ROUND(Y47*(1+0.5/100),0))</f>
        <v>54064</v>
      </c>
      <c r="AA47">
        <f>IF('[2]distribution-of-urban-rural-pop'!$M50=1,[1]counties_population_KNBS!AA47,ROUND(Z47*(1+0.5/100),0))</f>
        <v>54334</v>
      </c>
      <c r="AB47">
        <f>IF('[2]distribution-of-urban-rural-pop'!$M50=1,[1]counties_population_KNBS!AB47,ROUND(AA47*(1+0.5/100),0))</f>
        <v>54606</v>
      </c>
      <c r="AC47">
        <f>IF('[2]distribution-of-urban-rural-pop'!$M50=1,[1]counties_population_KNBS!AC47,ROUND(AB47*(1+0.5/100),0))</f>
        <v>54879</v>
      </c>
      <c r="AD47">
        <f>IF('[2]distribution-of-urban-rural-pop'!$M50=1,[1]counties_population_KNBS!AD47,ROUND(AC47*(1+0.5/100),0))</f>
        <v>55153</v>
      </c>
      <c r="AE47">
        <f>IF('[2]distribution-of-urban-rural-pop'!$M50=1,[1]counties_population_KNBS!AE47,ROUND(AD47*(1+0.5/100),0))</f>
        <v>55429</v>
      </c>
      <c r="AF47">
        <f>IF('[2]distribution-of-urban-rural-pop'!$M50=1,[1]counties_population_KNBS!AF47,ROUND(AE47*(1+0.5/100),0))</f>
        <v>55706</v>
      </c>
      <c r="AG47">
        <f>IF('[2]distribution-of-urban-rural-pop'!$M50=1,[1]counties_population_KNBS!AG47,ROUND(AF47*(1+0.5/100),0))</f>
        <v>55985</v>
      </c>
      <c r="AH47">
        <f>IF('[2]distribution-of-urban-rural-pop'!$M50=1,[1]counties_population_KNBS!AH47,ROUND(AG47*(1+0.5/100),0))</f>
        <v>56265</v>
      </c>
      <c r="AI47">
        <f>IF('[2]distribution-of-urban-rural-pop'!$M50=1,[1]counties_population_KNBS!AI47,ROUND(AH47*(1+0.5/100),0))</f>
        <v>56546</v>
      </c>
      <c r="AJ47">
        <f>IF('[2]distribution-of-urban-rural-pop'!$M50=1,[1]counties_population_KNBS!AJ47,ROUND(AI47*(1+0.5/100),0))</f>
        <v>56829</v>
      </c>
      <c r="AK47">
        <f>IF('[2]distribution-of-urban-rural-pop'!$M50=1,[1]counties_population_KNBS!AK47,ROUND(AJ47*(1+0.5/100),0))</f>
        <v>57113</v>
      </c>
      <c r="AL47">
        <f>IF('[2]distribution-of-urban-rural-pop'!$M50=1,[1]counties_population_KNBS!AL47,ROUND(AK47*(1+0.5/100),0))</f>
        <v>57399</v>
      </c>
      <c r="AM47">
        <f>IF('[2]distribution-of-urban-rural-pop'!$M50=1,[1]counties_population_KNBS!AM47,ROUND(AL47*(1+0.5/100),0))</f>
        <v>57686</v>
      </c>
      <c r="AN47">
        <f>IF('[2]distribution-of-urban-rural-pop'!$M50=1,[1]counties_population_KNBS!AN47,ROUND(AM47*(1+0.5/100),0))</f>
        <v>57974</v>
      </c>
      <c r="AO47">
        <f>IF('[2]distribution-of-urban-rural-pop'!$M50=1,[1]counties_population_KNBS!AO47,ROUND(AN47*(1+0.5/100),0))</f>
        <v>58264</v>
      </c>
      <c r="AP47">
        <f>IF('[2]distribution-of-urban-rural-pop'!$M50=1,[1]counties_population_KNBS!AP47,ROUND(AO47*(1+0.5/100),0))</f>
        <v>58555</v>
      </c>
      <c r="AQ47">
        <f>IF('[2]distribution-of-urban-rural-pop'!$M50=1,[1]counties_population_KNBS!AQ47,ROUND(AP47*(1+0.5/100),0))</f>
        <v>58848</v>
      </c>
      <c r="AR47">
        <f>IF('[2]distribution-of-urban-rural-pop'!$M50=1,[1]counties_population_KNBS!AR47,ROUND(AQ47*(1+0.5/100),0))</f>
        <v>59142</v>
      </c>
      <c r="AS47">
        <f>IF('[2]distribution-of-urban-rural-pop'!$M50=1,[1]counties_population_KNBS!AS47,ROUND(AR47*(1+0.5/100),0))</f>
        <v>59438</v>
      </c>
      <c r="AT47">
        <f>IF('[2]distribution-of-urban-rural-pop'!$M50=1,[1]counties_population_KNBS!AT47,ROUND(AS47*(1+0.5/100),0))</f>
        <v>59735</v>
      </c>
      <c r="AU47">
        <f>IF('[2]distribution-of-urban-rural-pop'!$M50=1,[1]counties_population_KNBS!AU47,ROUND(AT47*(1+0.5/100),0))</f>
        <v>60034</v>
      </c>
      <c r="AV47">
        <f>IF('[2]distribution-of-urban-rural-pop'!$M50=1,[1]counties_population_KNBS!AV47,ROUND(AU47*(1+0.5/100),0))</f>
        <v>60334</v>
      </c>
      <c r="AW47">
        <f>IF('[2]distribution-of-urban-rural-pop'!$M50=1,[1]counties_population_KNBS!AW47,ROUND(AV47*(1+0.5/100),0))</f>
        <v>60636</v>
      </c>
      <c r="AX47">
        <f>IF('[2]distribution-of-urban-rural-pop'!$M50=1,[1]counties_population_KNBS!AX47,ROUND(AW47*(1+0.5/100),0))</f>
        <v>60939</v>
      </c>
      <c r="AY47">
        <f>IF('[2]distribution-of-urban-rural-pop'!$M50=1,[1]counties_population_KNBS!AY47,ROUND(AX47*(1+0.5/100),0))</f>
        <v>61244</v>
      </c>
      <c r="AZ47">
        <f>IF('[2]distribution-of-urban-rural-pop'!$M50=1,[1]counties_population_KNBS!AZ47,ROUND(AY47*(1+0.5/100),0))</f>
        <v>61550</v>
      </c>
      <c r="BA47">
        <f>IF('[2]distribution-of-urban-rural-pop'!$M50=1,[1]counties_population_KNBS!BA47,ROUND(AZ47*(1+0.5/100),0))</f>
        <v>61858</v>
      </c>
      <c r="BB47">
        <f>IF('[2]distribution-of-urban-rural-pop'!$M50=1,[1]counties_population_KNBS!BB47,ROUND(BA47*(1+0.5/100),0))</f>
        <v>62167</v>
      </c>
      <c r="BC47">
        <f>IF('[2]distribution-of-urban-rural-pop'!$M50=1,[1]counties_population_KNBS!BC47,ROUND(BB47*(1+0.5/100),0))</f>
        <v>62478</v>
      </c>
    </row>
    <row r="48" spans="1:55" x14ac:dyDescent="0.35">
      <c r="A48" t="s">
        <v>140</v>
      </c>
      <c r="B48" t="s">
        <v>141</v>
      </c>
      <c r="C48" t="s">
        <v>142</v>
      </c>
      <c r="D48" s="1">
        <f>ROUND([1]counties_population_KNBS!D48*'[2]distribution-of-urban-rural-pop'!M51,0)</f>
        <v>4397073</v>
      </c>
      <c r="E48">
        <f>IF('[2]distribution-of-urban-rural-pop'!$M51=1,[1]counties_population_KNBS!E48,ROUND(D48*(1+0.5/100),0))</f>
        <v>4515607</v>
      </c>
      <c r="F48">
        <f>IF('[2]distribution-of-urban-rural-pop'!$M51=1,[1]counties_population_KNBS!F48,ROUND(E48*(1+0.5/100),0))</f>
        <v>4593757</v>
      </c>
      <c r="G48">
        <f>IF('[2]distribution-of-urban-rural-pop'!$M51=1,[1]counties_population_KNBS!G48,ROUND(F48*(1+0.5/100),0))</f>
        <v>4671906</v>
      </c>
      <c r="H48">
        <f>IF('[2]distribution-of-urban-rural-pop'!$M51=1,[1]counties_population_KNBS!H48,ROUND(G48*(1+0.5/100),0))</f>
        <v>4750056</v>
      </c>
      <c r="I48">
        <f>IF('[2]distribution-of-urban-rural-pop'!$M51=1,[1]counties_population_KNBS!I48,ROUND(H48*(1+0.5/100),0))</f>
        <v>4828205</v>
      </c>
      <c r="J48">
        <f>IF('[2]distribution-of-urban-rural-pop'!$M51=1,[1]counties_population_KNBS!J48,ROUND(I48*(1+0.5/100),0))</f>
        <v>4906355</v>
      </c>
      <c r="K48">
        <f>IF('[2]distribution-of-urban-rural-pop'!$M51=1,[1]counties_population_KNBS!K48,ROUND(J48*(1+0.5/100),0))</f>
        <v>4978028</v>
      </c>
      <c r="L48">
        <f>IF('[2]distribution-of-urban-rural-pop'!$M51=1,[1]counties_population_KNBS!L48,ROUND(K48*(1+0.5/100),0))</f>
        <v>5049701</v>
      </c>
      <c r="M48">
        <f>IF('[2]distribution-of-urban-rural-pop'!$M51=1,[1]counties_population_KNBS!M48,ROUND(L48*(1+0.5/100),0))</f>
        <v>5121374</v>
      </c>
      <c r="N48">
        <f>IF('[2]distribution-of-urban-rural-pop'!$M51=1,[1]counties_population_KNBS!N48,ROUND(M48*(1+0.5/100),0))</f>
        <v>5193047</v>
      </c>
      <c r="O48">
        <f>IF('[2]distribution-of-urban-rural-pop'!$M51=1,[1]counties_population_KNBS!O48,ROUND(N48*(1+0.5/100),0))</f>
        <v>5264721</v>
      </c>
      <c r="P48">
        <f>IF('[2]distribution-of-urban-rural-pop'!$M51=1,[1]counties_population_KNBS!P48,ROUND(O48*(1+0.5/100),0))</f>
        <v>5330961</v>
      </c>
      <c r="Q48">
        <f>IF('[2]distribution-of-urban-rural-pop'!$M51=1,[1]counties_population_KNBS!Q48,ROUND(P48*(1+0.5/100),0))</f>
        <v>5397201</v>
      </c>
      <c r="R48">
        <f>IF('[2]distribution-of-urban-rural-pop'!$M51=1,[1]counties_population_KNBS!R48,ROUND(Q48*(1+0.5/100),0))</f>
        <v>5463441</v>
      </c>
      <c r="S48">
        <f>IF('[2]distribution-of-urban-rural-pop'!$M51=1,[1]counties_population_KNBS!S48,ROUND(R48*(1+0.5/100),0))</f>
        <v>5529681</v>
      </c>
      <c r="T48">
        <f>IF('[2]distribution-of-urban-rural-pop'!$M51=1,[1]counties_population_KNBS!T48,ROUND(S48*(1+0.5/100),0))</f>
        <v>5595922</v>
      </c>
      <c r="U48">
        <f>IF('[2]distribution-of-urban-rural-pop'!$M51=1,[1]counties_population_KNBS!U48,ROUND(T48*(1+0.5/100),0))</f>
        <v>5657198</v>
      </c>
      <c r="V48">
        <f>IF('[2]distribution-of-urban-rural-pop'!$M51=1,[1]counties_population_KNBS!V48,ROUND(U48*(1+0.5/100),0))</f>
        <v>5718474</v>
      </c>
      <c r="W48">
        <f>IF('[2]distribution-of-urban-rural-pop'!$M51=1,[1]counties_population_KNBS!W48,ROUND(V48*(1+0.5/100),0))</f>
        <v>5779750</v>
      </c>
      <c r="X48">
        <f>IF('[2]distribution-of-urban-rural-pop'!$M51=1,[1]counties_population_KNBS!X48,ROUND(W48*(1+0.5/100),0))</f>
        <v>5841026</v>
      </c>
      <c r="Y48">
        <f>IF('[2]distribution-of-urban-rural-pop'!$M51=1,[1]counties_population_KNBS!Y48,ROUND(X48*(1+0.5/100),0))</f>
        <v>5902303</v>
      </c>
      <c r="Z48">
        <f>IF('[2]distribution-of-urban-rural-pop'!$M51=1,[1]counties_population_KNBS!Z48,ROUND(Y48*(1+0.5/100),0))</f>
        <v>5957848</v>
      </c>
      <c r="AA48">
        <f>IF('[2]distribution-of-urban-rural-pop'!$M51=1,[1]counties_population_KNBS!AA48,ROUND(Z48*(1+0.5/100),0))</f>
        <v>6013393</v>
      </c>
      <c r="AB48">
        <f>IF('[2]distribution-of-urban-rural-pop'!$M51=1,[1]counties_population_KNBS!AB48,ROUND(AA48*(1+0.5/100),0))</f>
        <v>6068938</v>
      </c>
      <c r="AC48">
        <f>IF('[2]distribution-of-urban-rural-pop'!$M51=1,[1]counties_population_KNBS!AC48,ROUND(AB48*(1+0.5/100),0))</f>
        <v>6124483</v>
      </c>
      <c r="AD48">
        <f>IF('[2]distribution-of-urban-rural-pop'!$M51=1,[1]counties_population_KNBS!AD48,ROUND(AC48*(1+0.5/100),0))</f>
        <v>6180029</v>
      </c>
      <c r="AE48">
        <f>IF('[2]distribution-of-urban-rural-pop'!$M51=1,[1]counties_population_KNBS!AE48,ROUND(AD48*(1+0.5/100),0))</f>
        <v>6235574</v>
      </c>
      <c r="AF48">
        <f>IF('[2]distribution-of-urban-rural-pop'!$M51=1,[1]counties_population_KNBS!AF48,ROUND(AE48*(1+0.5/100),0))</f>
        <v>6291119</v>
      </c>
      <c r="AG48">
        <f>IF('[2]distribution-of-urban-rural-pop'!$M51=1,[1]counties_population_KNBS!AG48,ROUND(AF48*(1+0.5/100),0))</f>
        <v>6346664</v>
      </c>
      <c r="AH48">
        <f>IF('[2]distribution-of-urban-rural-pop'!$M51=1,[1]counties_population_KNBS!AH48,ROUND(AG48*(1+0.5/100),0))</f>
        <v>6402209</v>
      </c>
      <c r="AI48">
        <f>IF('[2]distribution-of-urban-rural-pop'!$M51=1,[1]counties_population_KNBS!AI48,ROUND(AH48*(1+0.5/100),0))</f>
        <v>6457754</v>
      </c>
      <c r="AJ48">
        <f>IF('[2]distribution-of-urban-rural-pop'!$M51=1,[1]counties_population_KNBS!AJ48,ROUND(AI48*(1+0.5/100),0))</f>
        <v>6513299</v>
      </c>
      <c r="AK48">
        <f>IF('[2]distribution-of-urban-rural-pop'!$M51=1,[1]counties_population_KNBS!AK48,ROUND(AJ48*(1+0.5/100),0))</f>
        <v>6568844</v>
      </c>
      <c r="AL48">
        <f>IF('[2]distribution-of-urban-rural-pop'!$M51=1,[1]counties_population_KNBS!AL48,ROUND(AK48*(1+0.5/100),0))</f>
        <v>6624389</v>
      </c>
      <c r="AM48">
        <f>IF('[2]distribution-of-urban-rural-pop'!$M51=1,[1]counties_population_KNBS!AM48,ROUND(AL48*(1+0.5/100),0))</f>
        <v>6679934</v>
      </c>
      <c r="AN48">
        <f>IF('[2]distribution-of-urban-rural-pop'!$M51=1,[1]counties_population_KNBS!AN48,ROUND(AM48*(1+0.5/100),0))</f>
        <v>6735479</v>
      </c>
      <c r="AO48">
        <f>IF('[2]distribution-of-urban-rural-pop'!$M51=1,[1]counties_population_KNBS!AO48,ROUND(AN48*(1+0.5/100),0))</f>
        <v>6791024</v>
      </c>
      <c r="AP48">
        <f>IF('[2]distribution-of-urban-rural-pop'!$M51=1,[1]counties_population_KNBS!AP48,ROUND(AO48*(1+0.5/100),0))</f>
        <v>6846569</v>
      </c>
      <c r="AQ48">
        <f>IF('[2]distribution-of-urban-rural-pop'!$M51=1,[1]counties_population_KNBS!AQ48,ROUND(AP48*(1+0.5/100),0))</f>
        <v>6902114</v>
      </c>
      <c r="AR48">
        <f>IF('[2]distribution-of-urban-rural-pop'!$M51=1,[1]counties_population_KNBS!AR48,ROUND(AQ48*(1+0.5/100),0))</f>
        <v>6957659</v>
      </c>
      <c r="AS48">
        <f>IF('[2]distribution-of-urban-rural-pop'!$M51=1,[1]counties_population_KNBS!AS48,ROUND(AR48*(1+0.5/100),0))</f>
        <v>7013204</v>
      </c>
      <c r="AT48">
        <f>IF('[2]distribution-of-urban-rural-pop'!$M51=1,[1]counties_population_KNBS!AT48,ROUND(AS48*(1+0.5/100),0))</f>
        <v>7068749</v>
      </c>
      <c r="AU48">
        <f>IF('[2]distribution-of-urban-rural-pop'!$M51=1,[1]counties_population_KNBS!AU48,ROUND(AT48*(1+0.5/100),0))</f>
        <v>7124294</v>
      </c>
      <c r="AV48">
        <f>IF('[2]distribution-of-urban-rural-pop'!$M51=1,[1]counties_population_KNBS!AV48,ROUND(AU48*(1+0.5/100),0))</f>
        <v>7179839</v>
      </c>
      <c r="AW48">
        <f>IF('[2]distribution-of-urban-rural-pop'!$M51=1,[1]counties_population_KNBS!AW48,ROUND(AV48*(1+0.5/100),0))</f>
        <v>7235384</v>
      </c>
      <c r="AX48">
        <f>IF('[2]distribution-of-urban-rural-pop'!$M51=1,[1]counties_population_KNBS!AX48,ROUND(AW48*(1+0.5/100),0))</f>
        <v>7290929</v>
      </c>
      <c r="AY48">
        <f>IF('[2]distribution-of-urban-rural-pop'!$M51=1,[1]counties_population_KNBS!AY48,ROUND(AX48*(1+0.5/100),0))</f>
        <v>7346474</v>
      </c>
      <c r="AZ48">
        <f>IF('[2]distribution-of-urban-rural-pop'!$M51=1,[1]counties_population_KNBS!AZ48,ROUND(AY48*(1+0.5/100),0))</f>
        <v>7402019</v>
      </c>
      <c r="BA48">
        <f>IF('[2]distribution-of-urban-rural-pop'!$M51=1,[1]counties_population_KNBS!BA48,ROUND(AZ48*(1+0.5/100),0))</f>
        <v>7457564</v>
      </c>
      <c r="BB48">
        <f>IF('[2]distribution-of-urban-rural-pop'!$M51=1,[1]counties_population_KNBS!BB48,ROUND(BA48*(1+0.5/100),0))</f>
        <v>7513109</v>
      </c>
      <c r="BC48">
        <f>IF('[2]distribution-of-urban-rural-pop'!$M51=1,[1]counties_population_KNBS!BC48,ROUND(BB48*(1+0.5/100),0))</f>
        <v>7568654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9DF7-1BDB-4D3D-B5A6-FC47F56D162F}">
  <dimension ref="A1:BC48"/>
  <sheetViews>
    <sheetView tabSelected="1" workbookViewId="0">
      <selection activeCell="B32" sqref="B32"/>
    </sheetView>
  </sheetViews>
  <sheetFormatPr defaultRowHeight="14.5" x14ac:dyDescent="0.35"/>
  <sheetData>
    <row r="1" spans="1:55" x14ac:dyDescent="0.35">
      <c r="A1" t="s">
        <v>0</v>
      </c>
      <c r="B1" t="s">
        <v>1</v>
      </c>
      <c r="C1" t="s">
        <v>2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>
        <v>2051</v>
      </c>
      <c r="AK1">
        <v>2052</v>
      </c>
      <c r="AL1">
        <v>2053</v>
      </c>
      <c r="AM1">
        <v>2054</v>
      </c>
      <c r="AN1">
        <v>2055</v>
      </c>
      <c r="AO1">
        <v>2056</v>
      </c>
      <c r="AP1">
        <v>2057</v>
      </c>
      <c r="AQ1">
        <v>2058</v>
      </c>
      <c r="AR1">
        <v>2059</v>
      </c>
      <c r="AS1">
        <v>2060</v>
      </c>
      <c r="AT1">
        <v>2061</v>
      </c>
      <c r="AU1">
        <v>2062</v>
      </c>
      <c r="AV1">
        <v>2063</v>
      </c>
      <c r="AW1">
        <v>2064</v>
      </c>
      <c r="AX1">
        <v>2065</v>
      </c>
      <c r="AY1">
        <v>2066</v>
      </c>
      <c r="AZ1">
        <v>2067</v>
      </c>
      <c r="BA1">
        <v>2068</v>
      </c>
      <c r="BB1">
        <v>2069</v>
      </c>
      <c r="BC1">
        <v>2070</v>
      </c>
    </row>
    <row r="2" spans="1:55" x14ac:dyDescent="0.35">
      <c r="A2" t="s">
        <v>3</v>
      </c>
      <c r="B2" t="s">
        <v>4</v>
      </c>
      <c r="C2" t="s">
        <v>5</v>
      </c>
      <c r="D2" s="1">
        <f>[1]counties_population_KNBS!D2-urban!D2</f>
        <v>0</v>
      </c>
      <c r="E2">
        <f>IF(D2=0,0,[1]counties_population_KNBS!E2-urban!E2)</f>
        <v>0</v>
      </c>
      <c r="F2">
        <f>IF(E2=0,0,[1]counties_population_KNBS!F2-urban!F2)</f>
        <v>0</v>
      </c>
      <c r="G2">
        <f>IF(F2=0,0,[1]counties_population_KNBS!G2-urban!G2)</f>
        <v>0</v>
      </c>
      <c r="H2">
        <f>IF(G2=0,0,[1]counties_population_KNBS!H2-urban!H2)</f>
        <v>0</v>
      </c>
      <c r="I2">
        <f>IF(H2=0,0,[1]counties_population_KNBS!I2-urban!I2)</f>
        <v>0</v>
      </c>
      <c r="J2">
        <f>IF(I2=0,0,[1]counties_population_KNBS!J2-urban!J2)</f>
        <v>0</v>
      </c>
      <c r="K2">
        <f>IF(J2=0,0,[1]counties_population_KNBS!K2-urban!K2)</f>
        <v>0</v>
      </c>
      <c r="L2">
        <f>IF(K2=0,0,[1]counties_population_KNBS!L2-urban!L2)</f>
        <v>0</v>
      </c>
      <c r="M2">
        <f>IF(L2=0,0,[1]counties_population_KNBS!M2-urban!M2)</f>
        <v>0</v>
      </c>
      <c r="N2">
        <f>IF(M2=0,0,[1]counties_population_KNBS!N2-urban!N2)</f>
        <v>0</v>
      </c>
      <c r="O2">
        <f>IF(N2=0,0,[1]counties_population_KNBS!O2-urban!O2)</f>
        <v>0</v>
      </c>
      <c r="P2">
        <f>IF(O2=0,0,[1]counties_population_KNBS!P2-urban!P2)</f>
        <v>0</v>
      </c>
      <c r="Q2">
        <f>IF(P2=0,0,[1]counties_population_KNBS!Q2-urban!Q2)</f>
        <v>0</v>
      </c>
      <c r="R2">
        <f>IF(Q2=0,0,[1]counties_population_KNBS!R2-urban!R2)</f>
        <v>0</v>
      </c>
      <c r="S2">
        <f>IF(R2=0,0,[1]counties_population_KNBS!S2-urban!S2)</f>
        <v>0</v>
      </c>
      <c r="T2">
        <f>IF(S2=0,0,[1]counties_population_KNBS!T2-urban!T2)</f>
        <v>0</v>
      </c>
      <c r="U2">
        <f>IF(T2=0,0,[1]counties_population_KNBS!U2-urban!U2)</f>
        <v>0</v>
      </c>
      <c r="V2">
        <f>IF(U2=0,0,[1]counties_population_KNBS!V2-urban!V2)</f>
        <v>0</v>
      </c>
      <c r="W2">
        <f>IF(V2=0,0,[1]counties_population_KNBS!W2-urban!W2)</f>
        <v>0</v>
      </c>
      <c r="X2">
        <f>IF(W2=0,0,[1]counties_population_KNBS!X2-urban!X2)</f>
        <v>0</v>
      </c>
      <c r="Y2">
        <f>IF(X2=0,0,[1]counties_population_KNBS!Y2-urban!Y2)</f>
        <v>0</v>
      </c>
      <c r="Z2">
        <f>IF(Y2=0,0,[1]counties_population_KNBS!Z2-urban!Z2)</f>
        <v>0</v>
      </c>
      <c r="AA2">
        <f>IF(Z2=0,0,[1]counties_population_KNBS!AA2-urban!AA2)</f>
        <v>0</v>
      </c>
      <c r="AB2">
        <f>IF(AA2=0,0,[1]counties_population_KNBS!AB2-urban!AB2)</f>
        <v>0</v>
      </c>
      <c r="AC2">
        <f>IF(AB2=0,0,[1]counties_population_KNBS!AC2-urban!AC2)</f>
        <v>0</v>
      </c>
      <c r="AD2">
        <f>IF(AC2=0,0,[1]counties_population_KNBS!AD2-urban!AD2)</f>
        <v>0</v>
      </c>
      <c r="AE2">
        <f>IF(AD2=0,0,[1]counties_population_KNBS!AE2-urban!AE2)</f>
        <v>0</v>
      </c>
      <c r="AF2">
        <f>IF(AE2=0,0,[1]counties_population_KNBS!AF2-urban!AF2)</f>
        <v>0</v>
      </c>
      <c r="AG2">
        <f>IF(AF2=0,0,[1]counties_population_KNBS!AG2-urban!AG2)</f>
        <v>0</v>
      </c>
      <c r="AH2">
        <f>IF(AG2=0,0,[1]counties_population_KNBS!AH2-urban!AH2)</f>
        <v>0</v>
      </c>
      <c r="AI2">
        <f>IF(AH2=0,0,[1]counties_population_KNBS!AI2-urban!AI2)</f>
        <v>0</v>
      </c>
      <c r="AJ2">
        <f>IF(AI2=0,0,[1]counties_population_KNBS!AJ2-urban!AJ2)</f>
        <v>0</v>
      </c>
      <c r="AK2">
        <f>IF(AJ2=0,0,[1]counties_population_KNBS!AK2-urban!AK2)</f>
        <v>0</v>
      </c>
      <c r="AL2">
        <f>IF(AK2=0,0,[1]counties_population_KNBS!AL2-urban!AL2)</f>
        <v>0</v>
      </c>
      <c r="AM2">
        <f>IF(AL2=0,0,[1]counties_population_KNBS!AM2-urban!AM2)</f>
        <v>0</v>
      </c>
      <c r="AN2">
        <f>IF(AM2=0,0,[1]counties_population_KNBS!AN2-urban!AN2)</f>
        <v>0</v>
      </c>
      <c r="AO2">
        <f>IF(AN2=0,0,[1]counties_population_KNBS!AO2-urban!AO2)</f>
        <v>0</v>
      </c>
      <c r="AP2">
        <f>IF(AO2=0,0,[1]counties_population_KNBS!AP2-urban!AP2)</f>
        <v>0</v>
      </c>
      <c r="AQ2">
        <f>IF(AP2=0,0,[1]counties_population_KNBS!AQ2-urban!AQ2)</f>
        <v>0</v>
      </c>
      <c r="AR2">
        <f>IF(AQ2=0,0,[1]counties_population_KNBS!AR2-urban!AR2)</f>
        <v>0</v>
      </c>
      <c r="AS2">
        <f>IF(AR2=0,0,[1]counties_population_KNBS!AS2-urban!AS2)</f>
        <v>0</v>
      </c>
      <c r="AT2">
        <f>IF(AS2=0,0,[1]counties_population_KNBS!AT2-urban!AT2)</f>
        <v>0</v>
      </c>
      <c r="AU2">
        <f>IF(AT2=0,0,[1]counties_population_KNBS!AU2-urban!AU2)</f>
        <v>0</v>
      </c>
      <c r="AV2">
        <f>IF(AU2=0,0,[1]counties_population_KNBS!AV2-urban!AV2)</f>
        <v>0</v>
      </c>
      <c r="AW2">
        <f>IF(AV2=0,0,[1]counties_population_KNBS!AW2-urban!AW2)</f>
        <v>0</v>
      </c>
      <c r="AX2">
        <f>IF(AW2=0,0,[1]counties_population_KNBS!AX2-urban!AX2)</f>
        <v>0</v>
      </c>
      <c r="AY2">
        <f>IF(AX2=0,0,[1]counties_population_KNBS!AY2-urban!AY2)</f>
        <v>0</v>
      </c>
      <c r="AZ2">
        <f>IF(AY2=0,0,[1]counties_population_KNBS!AZ2-urban!AZ2)</f>
        <v>0</v>
      </c>
      <c r="BA2">
        <f>IF(AZ2=0,0,[1]counties_population_KNBS!BA2-urban!BA2)</f>
        <v>0</v>
      </c>
      <c r="BB2">
        <f>IF(BA2=0,0,[1]counties_population_KNBS!BB2-urban!BB2)</f>
        <v>0</v>
      </c>
      <c r="BC2">
        <f>IF(BB2=0,0,[1]counties_population_KNBS!BC2-urban!BC2)</f>
        <v>0</v>
      </c>
    </row>
    <row r="3" spans="1:55" x14ac:dyDescent="0.35">
      <c r="A3" t="s">
        <v>6</v>
      </c>
      <c r="B3" t="s">
        <v>7</v>
      </c>
      <c r="C3" t="s">
        <v>8</v>
      </c>
      <c r="D3" s="1">
        <f>[1]counties_population_KNBS!D3-urban!D3</f>
        <v>736797</v>
      </c>
      <c r="E3">
        <f>IF(D3=0,0,[1]counties_population_KNBS!E3-urban!E3)</f>
        <v>748403</v>
      </c>
      <c r="F3">
        <f>IF(E3=0,0,[1]counties_population_KNBS!F3-urban!F3)</f>
        <v>769546</v>
      </c>
      <c r="G3">
        <f>IF(F3=0,0,[1]counties_population_KNBS!G3-urban!G3)</f>
        <v>790685</v>
      </c>
      <c r="H3">
        <f>IF(G3=0,0,[1]counties_population_KNBS!H3-urban!H3)</f>
        <v>811821</v>
      </c>
      <c r="I3">
        <f>IF(H3=0,0,[1]counties_population_KNBS!I3-urban!I3)</f>
        <v>832954</v>
      </c>
      <c r="J3">
        <f>IF(I3=0,0,[1]counties_population_KNBS!J3-urban!J3)</f>
        <v>854083</v>
      </c>
      <c r="K3">
        <f>IF(J3=0,0,[1]counties_population_KNBS!K3-urban!K3)</f>
        <v>878206</v>
      </c>
      <c r="L3">
        <f>IF(K3=0,0,[1]counties_population_KNBS!L3-urban!L3)</f>
        <v>902326</v>
      </c>
      <c r="M3">
        <f>IF(L3=0,0,[1]counties_population_KNBS!M3-urban!M3)</f>
        <v>926442</v>
      </c>
      <c r="N3">
        <f>IF(M3=0,0,[1]counties_population_KNBS!N3-urban!N3)</f>
        <v>950555</v>
      </c>
      <c r="O3">
        <f>IF(N3=0,0,[1]counties_population_KNBS!O3-urban!O3)</f>
        <v>974666</v>
      </c>
      <c r="P3">
        <f>IF(O3=0,0,[1]counties_population_KNBS!P3-urban!P3)</f>
        <v>1000960</v>
      </c>
      <c r="Q3">
        <f>IF(P3=0,0,[1]counties_population_KNBS!Q3-urban!Q3)</f>
        <v>1027251</v>
      </c>
      <c r="R3">
        <f>IF(Q3=0,0,[1]counties_population_KNBS!R3-urban!R3)</f>
        <v>1053538</v>
      </c>
      <c r="S3">
        <f>IF(R3=0,0,[1]counties_population_KNBS!S3-urban!S3)</f>
        <v>1079822</v>
      </c>
      <c r="T3">
        <f>IF(S3=0,0,[1]counties_population_KNBS!T3-urban!T3)</f>
        <v>1106103</v>
      </c>
      <c r="U3">
        <f>IF(T3=0,0,[1]counties_population_KNBS!U3-urban!U3)</f>
        <v>1133203</v>
      </c>
      <c r="V3">
        <f>IF(U3=0,0,[1]counties_population_KNBS!V3-urban!V3)</f>
        <v>1160299</v>
      </c>
      <c r="W3">
        <f>IF(V3=0,0,[1]counties_population_KNBS!W3-urban!W3)</f>
        <v>1187392</v>
      </c>
      <c r="X3">
        <f>IF(W3=0,0,[1]counties_population_KNBS!X3-urban!X3)</f>
        <v>1214481</v>
      </c>
      <c r="Y3">
        <f>IF(X3=0,0,[1]counties_population_KNBS!Y3-urban!Y3)</f>
        <v>1241567</v>
      </c>
      <c r="Z3">
        <f>IF(Y3=0,0,[1]counties_population_KNBS!Z3-urban!Z3)</f>
        <v>1268600</v>
      </c>
      <c r="AA3">
        <f>IF(Z3=0,0,[1]counties_population_KNBS!AA3-urban!AA3)</f>
        <v>1295629</v>
      </c>
      <c r="AB3">
        <f>IF(AA3=0,0,[1]counties_population_KNBS!AB3-urban!AB3)</f>
        <v>1322655</v>
      </c>
      <c r="AC3">
        <f>IF(AB3=0,0,[1]counties_population_KNBS!AC3-urban!AC3)</f>
        <v>1349677</v>
      </c>
      <c r="AD3">
        <f>IF(AC3=0,0,[1]counties_population_KNBS!AD3-urban!AD3)</f>
        <v>1376698</v>
      </c>
      <c r="AE3">
        <f>IF(AD3=0,0,[1]counties_population_KNBS!AE3-urban!AE3)</f>
        <v>1403713</v>
      </c>
      <c r="AF3">
        <f>IF(AE3=0,0,[1]counties_population_KNBS!AF3-urban!AF3)</f>
        <v>1430724</v>
      </c>
      <c r="AG3">
        <f>IF(AF3=0,0,[1]counties_population_KNBS!AG3-urban!AG3)</f>
        <v>1457731</v>
      </c>
      <c r="AH3">
        <f>IF(AG3=0,0,[1]counties_population_KNBS!AH3-urban!AH3)</f>
        <v>1484735</v>
      </c>
      <c r="AI3">
        <f>IF(AH3=0,0,[1]counties_population_KNBS!AI3-urban!AI3)</f>
        <v>1511735</v>
      </c>
      <c r="AJ3">
        <f>IF(AI3=0,0,[1]counties_population_KNBS!AJ3-urban!AJ3)</f>
        <v>1538731</v>
      </c>
      <c r="AK3">
        <f>IF(AJ3=0,0,[1]counties_population_KNBS!AK3-urban!AK3)</f>
        <v>1565723</v>
      </c>
      <c r="AL3">
        <f>IF(AK3=0,0,[1]counties_population_KNBS!AL3-urban!AL3)</f>
        <v>1592712</v>
      </c>
      <c r="AM3">
        <f>IF(AL3=0,0,[1]counties_population_KNBS!AM3-urban!AM3)</f>
        <v>1619697</v>
      </c>
      <c r="AN3">
        <f>IF(AM3=0,0,[1]counties_population_KNBS!AN3-urban!AN3)</f>
        <v>1646678</v>
      </c>
      <c r="AO3">
        <f>IF(AN3=0,0,[1]counties_population_KNBS!AO3-urban!AO3)</f>
        <v>1673655</v>
      </c>
      <c r="AP3">
        <f>IF(AO3=0,0,[1]counties_population_KNBS!AP3-urban!AP3)</f>
        <v>1700628</v>
      </c>
      <c r="AQ3">
        <f>IF(AP3=0,0,[1]counties_population_KNBS!AQ3-urban!AQ3)</f>
        <v>1727597</v>
      </c>
      <c r="AR3">
        <f>IF(AQ3=0,0,[1]counties_population_KNBS!AR3-urban!AR3)</f>
        <v>1754562</v>
      </c>
      <c r="AS3">
        <f>IF(AR3=0,0,[1]counties_population_KNBS!AS3-urban!AS3)</f>
        <v>1781523</v>
      </c>
      <c r="AT3">
        <f>IF(AS3=0,0,[1]counties_population_KNBS!AT3-urban!AT3)</f>
        <v>1808480</v>
      </c>
      <c r="AU3">
        <f>IF(AT3=0,0,[1]counties_population_KNBS!AU3-urban!AU3)</f>
        <v>1835433</v>
      </c>
      <c r="AV3">
        <f>IF(AU3=0,0,[1]counties_population_KNBS!AV3-urban!AV3)</f>
        <v>1862382</v>
      </c>
      <c r="AW3">
        <f>IF(AV3=0,0,[1]counties_population_KNBS!AW3-urban!AW3)</f>
        <v>1889327</v>
      </c>
      <c r="AX3">
        <f>IF(AW3=0,0,[1]counties_population_KNBS!AX3-urban!AX3)</f>
        <v>1916268</v>
      </c>
      <c r="AY3">
        <f>IF(AX3=0,0,[1]counties_population_KNBS!AY3-urban!AY3)</f>
        <v>1943205</v>
      </c>
      <c r="AZ3">
        <f>IF(AY3=0,0,[1]counties_population_KNBS!AZ3-urban!AZ3)</f>
        <v>1970138</v>
      </c>
      <c r="BA3">
        <f>IF(AZ3=0,0,[1]counties_population_KNBS!BA3-urban!BA3)</f>
        <v>1997067</v>
      </c>
      <c r="BB3">
        <f>IF(BA3=0,0,[1]counties_population_KNBS!BB3-urban!BB3)</f>
        <v>2023992</v>
      </c>
      <c r="BC3">
        <f>IF(BB3=0,0,[1]counties_population_KNBS!BC3-urban!BC3)</f>
        <v>2050913</v>
      </c>
    </row>
    <row r="4" spans="1:55" x14ac:dyDescent="0.35">
      <c r="A4" t="s">
        <v>9</v>
      </c>
      <c r="B4" t="s">
        <v>10</v>
      </c>
      <c r="C4" t="s">
        <v>11</v>
      </c>
      <c r="D4" s="1">
        <f>[1]counties_population_KNBS!D4-urban!D4</f>
        <v>1061265</v>
      </c>
      <c r="E4">
        <f>IF(D4=0,0,[1]counties_population_KNBS!E4-urban!E4)</f>
        <v>1094087</v>
      </c>
      <c r="F4">
        <f>IF(E4=0,0,[1]counties_population_KNBS!F4-urban!F4)</f>
        <v>1121703</v>
      </c>
      <c r="G4">
        <f>IF(F4=0,0,[1]counties_population_KNBS!G4-urban!G4)</f>
        <v>1149308</v>
      </c>
      <c r="H4">
        <f>IF(G4=0,0,[1]counties_population_KNBS!H4-urban!H4)</f>
        <v>1176904</v>
      </c>
      <c r="I4">
        <f>IF(H4=0,0,[1]counties_population_KNBS!I4-urban!I4)</f>
        <v>1204489</v>
      </c>
      <c r="J4">
        <f>IF(I4=0,0,[1]counties_population_KNBS!J4-urban!J4)</f>
        <v>1232065</v>
      </c>
      <c r="K4">
        <f>IF(J4=0,0,[1]counties_population_KNBS!K4-urban!K4)</f>
        <v>1259901</v>
      </c>
      <c r="L4">
        <f>IF(K4=0,0,[1]counties_population_KNBS!L4-urban!L4)</f>
        <v>1287727</v>
      </c>
      <c r="M4">
        <f>IF(L4=0,0,[1]counties_population_KNBS!M4-urban!M4)</f>
        <v>1315543</v>
      </c>
      <c r="N4">
        <f>IF(M4=0,0,[1]counties_population_KNBS!N4-urban!N4)</f>
        <v>1343348</v>
      </c>
      <c r="O4">
        <f>IF(N4=0,0,[1]counties_population_KNBS!O4-urban!O4)</f>
        <v>1371143</v>
      </c>
      <c r="P4">
        <f>IF(O4=0,0,[1]counties_population_KNBS!P4-urban!P4)</f>
        <v>1398635</v>
      </c>
      <c r="Q4">
        <f>IF(P4=0,0,[1]counties_population_KNBS!Q4-urban!Q4)</f>
        <v>1426116</v>
      </c>
      <c r="R4">
        <f>IF(Q4=0,0,[1]counties_population_KNBS!R4-urban!R4)</f>
        <v>1453587</v>
      </c>
      <c r="S4">
        <f>IF(R4=0,0,[1]counties_population_KNBS!S4-urban!S4)</f>
        <v>1481047</v>
      </c>
      <c r="T4">
        <f>IF(S4=0,0,[1]counties_population_KNBS!T4-urban!T4)</f>
        <v>1508496</v>
      </c>
      <c r="U4">
        <f>IF(T4=0,0,[1]counties_population_KNBS!U4-urban!U4)</f>
        <v>1535075</v>
      </c>
      <c r="V4">
        <f>IF(U4=0,0,[1]counties_population_KNBS!V4-urban!V4)</f>
        <v>1561644</v>
      </c>
      <c r="W4">
        <f>IF(V4=0,0,[1]counties_population_KNBS!W4-urban!W4)</f>
        <v>1588202</v>
      </c>
      <c r="X4">
        <f>IF(W4=0,0,[1]counties_population_KNBS!X4-urban!X4)</f>
        <v>1614749</v>
      </c>
      <c r="Y4">
        <f>IF(X4=0,0,[1]counties_population_KNBS!Y4-urban!Y4)</f>
        <v>1641287</v>
      </c>
      <c r="Z4">
        <f>IF(Y4=0,0,[1]counties_population_KNBS!Z4-urban!Z4)</f>
        <v>1666575</v>
      </c>
      <c r="AA4">
        <f>IF(Z4=0,0,[1]counties_population_KNBS!AA4-urban!AA4)</f>
        <v>1691852</v>
      </c>
      <c r="AB4">
        <f>IF(AA4=0,0,[1]counties_population_KNBS!AB4-urban!AB4)</f>
        <v>1717118</v>
      </c>
      <c r="AC4">
        <f>IF(AB4=0,0,[1]counties_population_KNBS!AC4-urban!AC4)</f>
        <v>1742373</v>
      </c>
      <c r="AD4">
        <f>IF(AC4=0,0,[1]counties_population_KNBS!AD4-urban!AD4)</f>
        <v>1767615</v>
      </c>
      <c r="AE4">
        <f>IF(AD4=0,0,[1]counties_population_KNBS!AE4-urban!AE4)</f>
        <v>1792848</v>
      </c>
      <c r="AF4">
        <f>IF(AE4=0,0,[1]counties_population_KNBS!AF4-urban!AF4)</f>
        <v>1818069</v>
      </c>
      <c r="AG4">
        <f>IF(AF4=0,0,[1]counties_population_KNBS!AG4-urban!AG4)</f>
        <v>1843279</v>
      </c>
      <c r="AH4">
        <f>IF(AG4=0,0,[1]counties_population_KNBS!AH4-urban!AH4)</f>
        <v>1868478</v>
      </c>
      <c r="AI4">
        <f>IF(AH4=0,0,[1]counties_population_KNBS!AI4-urban!AI4)</f>
        <v>1893666</v>
      </c>
      <c r="AJ4">
        <f>IF(AI4=0,0,[1]counties_population_KNBS!AJ4-urban!AJ4)</f>
        <v>1918842</v>
      </c>
      <c r="AK4">
        <f>IF(AJ4=0,0,[1]counties_population_KNBS!AK4-urban!AK4)</f>
        <v>1944007</v>
      </c>
      <c r="AL4">
        <f>IF(AK4=0,0,[1]counties_population_KNBS!AL4-urban!AL4)</f>
        <v>1969160</v>
      </c>
      <c r="AM4">
        <f>IF(AL4=0,0,[1]counties_population_KNBS!AM4-urban!AM4)</f>
        <v>1994302</v>
      </c>
      <c r="AN4">
        <f>IF(AM4=0,0,[1]counties_population_KNBS!AN4-urban!AN4)</f>
        <v>2019432</v>
      </c>
      <c r="AO4">
        <f>IF(AN4=0,0,[1]counties_population_KNBS!AO4-urban!AO4)</f>
        <v>2044550</v>
      </c>
      <c r="AP4">
        <f>IF(AO4=0,0,[1]counties_population_KNBS!AP4-urban!AP4)</f>
        <v>2069657</v>
      </c>
      <c r="AQ4">
        <f>IF(AP4=0,0,[1]counties_population_KNBS!AQ4-urban!AQ4)</f>
        <v>2094752</v>
      </c>
      <c r="AR4">
        <f>IF(AQ4=0,0,[1]counties_population_KNBS!AR4-urban!AR4)</f>
        <v>2119835</v>
      </c>
      <c r="AS4">
        <f>IF(AR4=0,0,[1]counties_population_KNBS!AS4-urban!AS4)</f>
        <v>2144906</v>
      </c>
      <c r="AT4">
        <f>IF(AS4=0,0,[1]counties_population_KNBS!AT4-urban!AT4)</f>
        <v>2169965</v>
      </c>
      <c r="AU4">
        <f>IF(AT4=0,0,[1]counties_population_KNBS!AU4-urban!AU4)</f>
        <v>2195012</v>
      </c>
      <c r="AV4">
        <f>IF(AU4=0,0,[1]counties_population_KNBS!AV4-urban!AV4)</f>
        <v>2220047</v>
      </c>
      <c r="AW4">
        <f>IF(AV4=0,0,[1]counties_population_KNBS!AW4-urban!AW4)</f>
        <v>2245070</v>
      </c>
      <c r="AX4">
        <f>IF(AW4=0,0,[1]counties_population_KNBS!AX4-urban!AX4)</f>
        <v>2270081</v>
      </c>
      <c r="AY4">
        <f>IF(AX4=0,0,[1]counties_population_KNBS!AY4-urban!AY4)</f>
        <v>2295079</v>
      </c>
      <c r="AZ4">
        <f>IF(AY4=0,0,[1]counties_population_KNBS!AZ4-urban!AZ4)</f>
        <v>2320065</v>
      </c>
      <c r="BA4">
        <f>IF(AZ4=0,0,[1]counties_population_KNBS!BA4-urban!BA4)</f>
        <v>2345039</v>
      </c>
      <c r="BB4">
        <f>IF(BA4=0,0,[1]counties_population_KNBS!BB4-urban!BB4)</f>
        <v>2370000</v>
      </c>
      <c r="BC4">
        <f>IF(BB4=0,0,[1]counties_population_KNBS!BC4-urban!BC4)</f>
        <v>2394949</v>
      </c>
    </row>
    <row r="5" spans="1:55" x14ac:dyDescent="0.35">
      <c r="A5" t="s">
        <v>12</v>
      </c>
      <c r="B5" t="s">
        <v>13</v>
      </c>
      <c r="C5" t="s">
        <v>14</v>
      </c>
      <c r="D5" s="1">
        <f>[1]counties_population_KNBS!D5-urban!D5</f>
        <v>240117</v>
      </c>
      <c r="E5">
        <f>IF(D5=0,0,[1]counties_population_KNBS!E5-urban!E5)</f>
        <v>249668</v>
      </c>
      <c r="F5">
        <f>IF(E5=0,0,[1]counties_population_KNBS!F5-urban!F5)</f>
        <v>258179</v>
      </c>
      <c r="G5">
        <f>IF(F5=0,0,[1]counties_population_KNBS!G5-urban!G5)</f>
        <v>266688</v>
      </c>
      <c r="H5">
        <f>IF(G5=0,0,[1]counties_population_KNBS!H5-urban!H5)</f>
        <v>275195</v>
      </c>
      <c r="I5">
        <f>IF(H5=0,0,[1]counties_population_KNBS!I5-urban!I5)</f>
        <v>283699</v>
      </c>
      <c r="J5">
        <f>IF(I5=0,0,[1]counties_population_KNBS!J5-urban!J5)</f>
        <v>292202</v>
      </c>
      <c r="K5">
        <f>IF(J5=0,0,[1]counties_population_KNBS!K5-urban!K5)</f>
        <v>301819</v>
      </c>
      <c r="L5">
        <f>IF(K5=0,0,[1]counties_population_KNBS!L5-urban!L5)</f>
        <v>311434</v>
      </c>
      <c r="M5">
        <f>IF(L5=0,0,[1]counties_population_KNBS!M5-urban!M5)</f>
        <v>321047</v>
      </c>
      <c r="N5">
        <f>IF(M5=0,0,[1]counties_population_KNBS!N5-urban!N5)</f>
        <v>330658</v>
      </c>
      <c r="O5">
        <f>IF(N5=0,0,[1]counties_population_KNBS!O5-urban!O5)</f>
        <v>340269</v>
      </c>
      <c r="P5">
        <f>IF(O5=0,0,[1]counties_population_KNBS!P5-urban!P5)</f>
        <v>350821</v>
      </c>
      <c r="Q5">
        <f>IF(P5=0,0,[1]counties_population_KNBS!Q5-urban!Q5)</f>
        <v>361371</v>
      </c>
      <c r="R5">
        <f>IF(Q5=0,0,[1]counties_population_KNBS!R5-urban!R5)</f>
        <v>371919</v>
      </c>
      <c r="S5">
        <f>IF(R5=0,0,[1]counties_population_KNBS!S5-urban!S5)</f>
        <v>382465</v>
      </c>
      <c r="T5">
        <f>IF(S5=0,0,[1]counties_population_KNBS!T5-urban!T5)</f>
        <v>393008</v>
      </c>
      <c r="U5">
        <f>IF(T5=0,0,[1]counties_population_KNBS!U5-urban!U5)</f>
        <v>404092</v>
      </c>
      <c r="V5">
        <f>IF(U5=0,0,[1]counties_population_KNBS!V5-urban!V5)</f>
        <v>415174</v>
      </c>
      <c r="W5">
        <f>IF(V5=0,0,[1]counties_population_KNBS!W5-urban!W5)</f>
        <v>426254</v>
      </c>
      <c r="X5">
        <f>IF(W5=0,0,[1]counties_population_KNBS!X5-urban!X5)</f>
        <v>437332</v>
      </c>
      <c r="Y5">
        <f>IF(X5=0,0,[1]counties_population_KNBS!Y5-urban!Y5)</f>
        <v>448410</v>
      </c>
      <c r="Z5">
        <f>IF(Y5=0,0,[1]counties_population_KNBS!Z5-urban!Z5)</f>
        <v>459595</v>
      </c>
      <c r="AA5">
        <f>IF(Z5=0,0,[1]counties_population_KNBS!AA5-urban!AA5)</f>
        <v>470778</v>
      </c>
      <c r="AB5">
        <f>IF(AA5=0,0,[1]counties_population_KNBS!AB5-urban!AB5)</f>
        <v>481959</v>
      </c>
      <c r="AC5">
        <f>IF(AB5=0,0,[1]counties_population_KNBS!AC5-urban!AC5)</f>
        <v>493138</v>
      </c>
      <c r="AD5">
        <f>IF(AC5=0,0,[1]counties_population_KNBS!AD5-urban!AD5)</f>
        <v>504313</v>
      </c>
      <c r="AE5">
        <f>IF(AD5=0,0,[1]counties_population_KNBS!AE5-urban!AE5)</f>
        <v>515487</v>
      </c>
      <c r="AF5">
        <f>IF(AE5=0,0,[1]counties_population_KNBS!AF5-urban!AF5)</f>
        <v>526659</v>
      </c>
      <c r="AG5">
        <f>IF(AF5=0,0,[1]counties_population_KNBS!AG5-urban!AG5)</f>
        <v>537829</v>
      </c>
      <c r="AH5">
        <f>IF(AG5=0,0,[1]counties_population_KNBS!AH5-urban!AH5)</f>
        <v>548997</v>
      </c>
      <c r="AI5">
        <f>IF(AH5=0,0,[1]counties_population_KNBS!AI5-urban!AI5)</f>
        <v>560163</v>
      </c>
      <c r="AJ5">
        <f>IF(AI5=0,0,[1]counties_population_KNBS!AJ5-urban!AJ5)</f>
        <v>571326</v>
      </c>
      <c r="AK5">
        <f>IF(AJ5=0,0,[1]counties_population_KNBS!AK5-urban!AK5)</f>
        <v>582487</v>
      </c>
      <c r="AL5">
        <f>IF(AK5=0,0,[1]counties_population_KNBS!AL5-urban!AL5)</f>
        <v>593646</v>
      </c>
      <c r="AM5">
        <f>IF(AL5=0,0,[1]counties_population_KNBS!AM5-urban!AM5)</f>
        <v>604803</v>
      </c>
      <c r="AN5">
        <f>IF(AM5=0,0,[1]counties_population_KNBS!AN5-urban!AN5)</f>
        <v>615958</v>
      </c>
      <c r="AO5">
        <f>IF(AN5=0,0,[1]counties_population_KNBS!AO5-urban!AO5)</f>
        <v>627110</v>
      </c>
      <c r="AP5">
        <f>IF(AO5=0,0,[1]counties_population_KNBS!AP5-urban!AP5)</f>
        <v>638260</v>
      </c>
      <c r="AQ5">
        <f>IF(AP5=0,0,[1]counties_population_KNBS!AQ5-urban!AQ5)</f>
        <v>649408</v>
      </c>
      <c r="AR5">
        <f>IF(AQ5=0,0,[1]counties_population_KNBS!AR5-urban!AR5)</f>
        <v>660553</v>
      </c>
      <c r="AS5">
        <f>IF(AR5=0,0,[1]counties_population_KNBS!AS5-urban!AS5)</f>
        <v>671696</v>
      </c>
      <c r="AT5">
        <f>IF(AS5=0,0,[1]counties_population_KNBS!AT5-urban!AT5)</f>
        <v>682837</v>
      </c>
      <c r="AU5">
        <f>IF(AT5=0,0,[1]counties_population_KNBS!AU5-urban!AU5)</f>
        <v>693975</v>
      </c>
      <c r="AV5">
        <f>IF(AU5=0,0,[1]counties_population_KNBS!AV5-urban!AV5)</f>
        <v>705111</v>
      </c>
      <c r="AW5">
        <f>IF(AV5=0,0,[1]counties_population_KNBS!AW5-urban!AW5)</f>
        <v>716245</v>
      </c>
      <c r="AX5">
        <f>IF(AW5=0,0,[1]counties_population_KNBS!AX5-urban!AX5)</f>
        <v>727376</v>
      </c>
      <c r="AY5">
        <f>IF(AX5=0,0,[1]counties_population_KNBS!AY5-urban!AY5)</f>
        <v>738505</v>
      </c>
      <c r="AZ5">
        <f>IF(AY5=0,0,[1]counties_population_KNBS!AZ5-urban!AZ5)</f>
        <v>749632</v>
      </c>
      <c r="BA5">
        <f>IF(AZ5=0,0,[1]counties_population_KNBS!BA5-urban!BA5)</f>
        <v>760756</v>
      </c>
      <c r="BB5">
        <f>IF(BA5=0,0,[1]counties_population_KNBS!BB5-urban!BB5)</f>
        <v>771878</v>
      </c>
      <c r="BC5">
        <f>IF(BB5=0,0,[1]counties_population_KNBS!BC5-urban!BC5)</f>
        <v>782997</v>
      </c>
    </row>
    <row r="6" spans="1:55" x14ac:dyDescent="0.35">
      <c r="A6" t="s">
        <v>15</v>
      </c>
      <c r="B6" t="s">
        <v>16</v>
      </c>
      <c r="C6" t="s">
        <v>17</v>
      </c>
      <c r="D6" s="1">
        <f>[1]counties_population_KNBS!D6-urban!D6</f>
        <v>105062</v>
      </c>
      <c r="E6">
        <f>IF(D6=0,0,[1]counties_population_KNBS!E6-urban!E6)</f>
        <v>115722</v>
      </c>
      <c r="F6">
        <f>IF(E6=0,0,[1]counties_population_KNBS!F6-urban!F6)</f>
        <v>119713</v>
      </c>
      <c r="G6">
        <f>IF(F6=0,0,[1]counties_population_KNBS!G6-urban!G6)</f>
        <v>123703</v>
      </c>
      <c r="H6">
        <f>IF(G6=0,0,[1]counties_population_KNBS!H6-urban!H6)</f>
        <v>127692</v>
      </c>
      <c r="I6">
        <f>IF(H6=0,0,[1]counties_population_KNBS!I6-urban!I6)</f>
        <v>131681</v>
      </c>
      <c r="J6">
        <f>IF(I6=0,0,[1]counties_population_KNBS!J6-urban!J6)</f>
        <v>135668</v>
      </c>
      <c r="K6">
        <f>IF(J6=0,0,[1]counties_population_KNBS!K6-urban!K6)</f>
        <v>140018</v>
      </c>
      <c r="L6">
        <f>IF(K6=0,0,[1]counties_population_KNBS!L6-urban!L6)</f>
        <v>144367</v>
      </c>
      <c r="M6">
        <f>IF(L6=0,0,[1]counties_population_KNBS!M6-urban!M6)</f>
        <v>148715</v>
      </c>
      <c r="N6">
        <f>IF(M6=0,0,[1]counties_population_KNBS!N6-urban!N6)</f>
        <v>153062</v>
      </c>
      <c r="O6">
        <f>IF(N6=0,0,[1]counties_population_KNBS!O6-urban!O6)</f>
        <v>157408</v>
      </c>
      <c r="P6">
        <f>IF(O6=0,0,[1]counties_population_KNBS!P6-urban!P6)</f>
        <v>162062</v>
      </c>
      <c r="Q6">
        <f>IF(P6=0,0,[1]counties_population_KNBS!Q6-urban!Q6)</f>
        <v>166715</v>
      </c>
      <c r="R6">
        <f>IF(Q6=0,0,[1]counties_population_KNBS!R6-urban!R6)</f>
        <v>171367</v>
      </c>
      <c r="S6">
        <f>IF(R6=0,0,[1]counties_population_KNBS!S6-urban!S6)</f>
        <v>176018</v>
      </c>
      <c r="T6">
        <f>IF(S6=0,0,[1]counties_population_KNBS!T6-urban!T6)</f>
        <v>180670</v>
      </c>
      <c r="U6">
        <f>IF(T6=0,0,[1]counties_population_KNBS!U6-urban!U6)</f>
        <v>185493</v>
      </c>
      <c r="V6">
        <f>IF(U6=0,0,[1]counties_population_KNBS!V6-urban!V6)</f>
        <v>190315</v>
      </c>
      <c r="W6">
        <f>IF(V6=0,0,[1]counties_population_KNBS!W6-urban!W6)</f>
        <v>195135</v>
      </c>
      <c r="X6">
        <f>IF(W6=0,0,[1]counties_population_KNBS!X6-urban!X6)</f>
        <v>199954</v>
      </c>
      <c r="Y6">
        <f>IF(X6=0,0,[1]counties_population_KNBS!Y6-urban!Y6)</f>
        <v>204773</v>
      </c>
      <c r="Z6">
        <f>IF(Y6=0,0,[1]counties_population_KNBS!Z6-urban!Z6)</f>
        <v>209601</v>
      </c>
      <c r="AA6">
        <f>IF(Z6=0,0,[1]counties_population_KNBS!AA6-urban!AA6)</f>
        <v>214428</v>
      </c>
      <c r="AB6">
        <f>IF(AA6=0,0,[1]counties_population_KNBS!AB6-urban!AB6)</f>
        <v>219254</v>
      </c>
      <c r="AC6">
        <f>IF(AB6=0,0,[1]counties_population_KNBS!AC6-urban!AC6)</f>
        <v>224079</v>
      </c>
      <c r="AD6">
        <f>IF(AC6=0,0,[1]counties_population_KNBS!AD6-urban!AD6)</f>
        <v>228904</v>
      </c>
      <c r="AE6">
        <f>IF(AD6=0,0,[1]counties_population_KNBS!AE6-urban!AE6)</f>
        <v>233727</v>
      </c>
      <c r="AF6">
        <f>IF(AE6=0,0,[1]counties_population_KNBS!AF6-urban!AF6)</f>
        <v>238549</v>
      </c>
      <c r="AG6">
        <f>IF(AF6=0,0,[1]counties_population_KNBS!AG6-urban!AG6)</f>
        <v>243370</v>
      </c>
      <c r="AH6">
        <f>IF(AG6=0,0,[1]counties_population_KNBS!AH6-urban!AH6)</f>
        <v>248189</v>
      </c>
      <c r="AI6">
        <f>IF(AH6=0,0,[1]counties_population_KNBS!AI6-urban!AI6)</f>
        <v>253007</v>
      </c>
      <c r="AJ6">
        <f>IF(AI6=0,0,[1]counties_population_KNBS!AJ6-urban!AJ6)</f>
        <v>257824</v>
      </c>
      <c r="AK6">
        <f>IF(AJ6=0,0,[1]counties_population_KNBS!AK6-urban!AK6)</f>
        <v>262640</v>
      </c>
      <c r="AL6">
        <f>IF(AK6=0,0,[1]counties_population_KNBS!AL6-urban!AL6)</f>
        <v>267455</v>
      </c>
      <c r="AM6">
        <f>IF(AL6=0,0,[1]counties_population_KNBS!AM6-urban!AM6)</f>
        <v>272269</v>
      </c>
      <c r="AN6">
        <f>IF(AM6=0,0,[1]counties_population_KNBS!AN6-urban!AN6)</f>
        <v>277082</v>
      </c>
      <c r="AO6">
        <f>IF(AN6=0,0,[1]counties_population_KNBS!AO6-urban!AO6)</f>
        <v>281894</v>
      </c>
      <c r="AP6">
        <f>IF(AO6=0,0,[1]counties_population_KNBS!AP6-urban!AP6)</f>
        <v>286704</v>
      </c>
      <c r="AQ6">
        <f>IF(AP6=0,0,[1]counties_population_KNBS!AQ6-urban!AQ6)</f>
        <v>291513</v>
      </c>
      <c r="AR6">
        <f>IF(AQ6=0,0,[1]counties_population_KNBS!AR6-urban!AR6)</f>
        <v>296321</v>
      </c>
      <c r="AS6">
        <f>IF(AR6=0,0,[1]counties_population_KNBS!AS6-urban!AS6)</f>
        <v>301128</v>
      </c>
      <c r="AT6">
        <f>IF(AS6=0,0,[1]counties_population_KNBS!AT6-urban!AT6)</f>
        <v>305934</v>
      </c>
      <c r="AU6">
        <f>IF(AT6=0,0,[1]counties_population_KNBS!AU6-urban!AU6)</f>
        <v>310738</v>
      </c>
      <c r="AV6">
        <f>IF(AU6=0,0,[1]counties_population_KNBS!AV6-urban!AV6)</f>
        <v>315541</v>
      </c>
      <c r="AW6">
        <f>IF(AV6=0,0,[1]counties_population_KNBS!AW6-urban!AW6)</f>
        <v>320343</v>
      </c>
      <c r="AX6">
        <f>IF(AW6=0,0,[1]counties_population_KNBS!AX6-urban!AX6)</f>
        <v>325144</v>
      </c>
      <c r="AY6">
        <f>IF(AX6=0,0,[1]counties_population_KNBS!AY6-urban!AY6)</f>
        <v>329944</v>
      </c>
      <c r="AZ6">
        <f>IF(AY6=0,0,[1]counties_population_KNBS!AZ6-urban!AZ6)</f>
        <v>334742</v>
      </c>
      <c r="BA6">
        <f>IF(AZ6=0,0,[1]counties_population_KNBS!BA6-urban!BA6)</f>
        <v>339539</v>
      </c>
      <c r="BB6">
        <f>IF(BA6=0,0,[1]counties_population_KNBS!BB6-urban!BB6)</f>
        <v>344335</v>
      </c>
      <c r="BC6">
        <f>IF(BB6=0,0,[1]counties_population_KNBS!BC6-urban!BC6)</f>
        <v>349130</v>
      </c>
    </row>
    <row r="7" spans="1:55" x14ac:dyDescent="0.35">
      <c r="A7" t="s">
        <v>18</v>
      </c>
      <c r="B7" t="s">
        <v>19</v>
      </c>
      <c r="C7" t="s">
        <v>20</v>
      </c>
      <c r="D7" s="1">
        <f>[1]counties_population_KNBS!D7-urban!D7</f>
        <v>245283</v>
      </c>
      <c r="E7">
        <f>IF(D7=0,0,[1]counties_population_KNBS!E7-urban!E7)</f>
        <v>254749</v>
      </c>
      <c r="F7">
        <f>IF(E7=0,0,[1]counties_population_KNBS!F7-urban!F7)</f>
        <v>258729</v>
      </c>
      <c r="G7">
        <f>IF(F7=0,0,[1]counties_population_KNBS!G7-urban!G7)</f>
        <v>262705</v>
      </c>
      <c r="H7">
        <f>IF(G7=0,0,[1]counties_population_KNBS!H7-urban!H7)</f>
        <v>266680</v>
      </c>
      <c r="I7">
        <f>IF(H7=0,0,[1]counties_population_KNBS!I7-urban!I7)</f>
        <v>270651</v>
      </c>
      <c r="J7">
        <f>IF(I7=0,0,[1]counties_population_KNBS!J7-urban!J7)</f>
        <v>274621</v>
      </c>
      <c r="K7">
        <f>IF(J7=0,0,[1]counties_population_KNBS!K7-urban!K7)</f>
        <v>278456</v>
      </c>
      <c r="L7">
        <f>IF(K7=0,0,[1]counties_population_KNBS!L7-urban!L7)</f>
        <v>282288</v>
      </c>
      <c r="M7">
        <f>IF(L7=0,0,[1]counties_population_KNBS!M7-urban!M7)</f>
        <v>286118</v>
      </c>
      <c r="N7">
        <f>IF(M7=0,0,[1]counties_population_KNBS!N7-urban!N7)</f>
        <v>289945</v>
      </c>
      <c r="O7">
        <f>IF(N7=0,0,[1]counties_population_KNBS!O7-urban!O7)</f>
        <v>293772</v>
      </c>
      <c r="P7">
        <f>IF(O7=0,0,[1]counties_population_KNBS!P7-urban!P7)</f>
        <v>297575</v>
      </c>
      <c r="Q7">
        <f>IF(P7=0,0,[1]counties_population_KNBS!Q7-urban!Q7)</f>
        <v>301376</v>
      </c>
      <c r="R7">
        <f>IF(Q7=0,0,[1]counties_population_KNBS!R7-urban!R7)</f>
        <v>305174</v>
      </c>
      <c r="S7">
        <f>IF(R7=0,0,[1]counties_population_KNBS!S7-urban!S7)</f>
        <v>308970</v>
      </c>
      <c r="T7">
        <f>IF(S7=0,0,[1]counties_population_KNBS!T7-urban!T7)</f>
        <v>312765</v>
      </c>
      <c r="U7">
        <f>IF(T7=0,0,[1]counties_population_KNBS!U7-urban!U7)</f>
        <v>316490</v>
      </c>
      <c r="V7">
        <f>IF(U7=0,0,[1]counties_population_KNBS!V7-urban!V7)</f>
        <v>320213</v>
      </c>
      <c r="W7">
        <f>IF(V7=0,0,[1]counties_population_KNBS!W7-urban!W7)</f>
        <v>323933</v>
      </c>
      <c r="X7">
        <f>IF(W7=0,0,[1]counties_population_KNBS!X7-urban!X7)</f>
        <v>327651</v>
      </c>
      <c r="Y7">
        <f>IF(X7=0,0,[1]counties_population_KNBS!Y7-urban!Y7)</f>
        <v>331367</v>
      </c>
      <c r="Z7">
        <f>IF(Y7=0,0,[1]counties_population_KNBS!Z7-urban!Z7)</f>
        <v>334814</v>
      </c>
      <c r="AA7">
        <f>IF(Z7=0,0,[1]counties_population_KNBS!AA7-urban!AA7)</f>
        <v>338259</v>
      </c>
      <c r="AB7">
        <f>IF(AA7=0,0,[1]counties_population_KNBS!AB7-urban!AB7)</f>
        <v>341701</v>
      </c>
      <c r="AC7">
        <f>IF(AB7=0,0,[1]counties_population_KNBS!AC7-urban!AC7)</f>
        <v>345140</v>
      </c>
      <c r="AD7">
        <f>IF(AC7=0,0,[1]counties_population_KNBS!AD7-urban!AD7)</f>
        <v>348578</v>
      </c>
      <c r="AE7">
        <f>IF(AD7=0,0,[1]counties_population_KNBS!AE7-urban!AE7)</f>
        <v>352012</v>
      </c>
      <c r="AF7">
        <f>IF(AE7=0,0,[1]counties_population_KNBS!AF7-urban!AF7)</f>
        <v>355443</v>
      </c>
      <c r="AG7">
        <f>IF(AF7=0,0,[1]counties_population_KNBS!AG7-urban!AG7)</f>
        <v>358872</v>
      </c>
      <c r="AH7">
        <f>IF(AG7=0,0,[1]counties_population_KNBS!AH7-urban!AH7)</f>
        <v>362298</v>
      </c>
      <c r="AI7">
        <f>IF(AH7=0,0,[1]counties_population_KNBS!AI7-urban!AI7)</f>
        <v>365721</v>
      </c>
      <c r="AJ7">
        <f>IF(AI7=0,0,[1]counties_population_KNBS!AJ7-urban!AJ7)</f>
        <v>369141</v>
      </c>
      <c r="AK7">
        <f>IF(AJ7=0,0,[1]counties_population_KNBS!AK7-urban!AK7)</f>
        <v>372559</v>
      </c>
      <c r="AL7">
        <f>IF(AK7=0,0,[1]counties_population_KNBS!AL7-urban!AL7)</f>
        <v>375974</v>
      </c>
      <c r="AM7">
        <f>IF(AL7=0,0,[1]counties_population_KNBS!AM7-urban!AM7)</f>
        <v>379386</v>
      </c>
      <c r="AN7">
        <f>IF(AM7=0,0,[1]counties_population_KNBS!AN7-urban!AN7)</f>
        <v>382795</v>
      </c>
      <c r="AO7">
        <f>IF(AN7=0,0,[1]counties_population_KNBS!AO7-urban!AO7)</f>
        <v>386201</v>
      </c>
      <c r="AP7">
        <f>IF(AO7=0,0,[1]counties_population_KNBS!AP7-urban!AP7)</f>
        <v>389604</v>
      </c>
      <c r="AQ7">
        <f>IF(AP7=0,0,[1]counties_population_KNBS!AQ7-urban!AQ7)</f>
        <v>393005</v>
      </c>
      <c r="AR7">
        <f>IF(AQ7=0,0,[1]counties_population_KNBS!AR7-urban!AR7)</f>
        <v>396403</v>
      </c>
      <c r="AS7">
        <f>IF(AR7=0,0,[1]counties_population_KNBS!AS7-urban!AS7)</f>
        <v>399798</v>
      </c>
      <c r="AT7">
        <f>IF(AS7=0,0,[1]counties_population_KNBS!AT7-urban!AT7)</f>
        <v>403190</v>
      </c>
      <c r="AU7">
        <f>IF(AT7=0,0,[1]counties_population_KNBS!AU7-urban!AU7)</f>
        <v>406579</v>
      </c>
      <c r="AV7">
        <f>IF(AU7=0,0,[1]counties_population_KNBS!AV7-urban!AV7)</f>
        <v>409965</v>
      </c>
      <c r="AW7">
        <f>IF(AV7=0,0,[1]counties_population_KNBS!AW7-urban!AW7)</f>
        <v>413348</v>
      </c>
      <c r="AX7">
        <f>IF(AW7=0,0,[1]counties_population_KNBS!AX7-urban!AX7)</f>
        <v>416728</v>
      </c>
      <c r="AY7">
        <f>IF(AX7=0,0,[1]counties_population_KNBS!AY7-urban!AY7)</f>
        <v>420105</v>
      </c>
      <c r="AZ7">
        <f>IF(AY7=0,0,[1]counties_population_KNBS!AZ7-urban!AZ7)</f>
        <v>423479</v>
      </c>
      <c r="BA7">
        <f>IF(AZ7=0,0,[1]counties_population_KNBS!BA7-urban!BA7)</f>
        <v>426850</v>
      </c>
      <c r="BB7">
        <f>IF(BA7=0,0,[1]counties_population_KNBS!BB7-urban!BB7)</f>
        <v>430218</v>
      </c>
      <c r="BC7">
        <f>IF(BB7=0,0,[1]counties_population_KNBS!BC7-urban!BC7)</f>
        <v>433583</v>
      </c>
    </row>
    <row r="8" spans="1:55" x14ac:dyDescent="0.35">
      <c r="A8" t="s">
        <v>21</v>
      </c>
      <c r="B8" t="s">
        <v>22</v>
      </c>
      <c r="C8" t="s">
        <v>23</v>
      </c>
      <c r="D8" s="1">
        <f>[1]counties_population_KNBS!D8-urban!D8</f>
        <v>631015</v>
      </c>
      <c r="E8">
        <f>IF(D8=0,0,[1]counties_population_KNBS!E8-urban!E8)</f>
        <v>649811</v>
      </c>
      <c r="F8">
        <f>IF(E8=0,0,[1]counties_population_KNBS!F8-urban!F8)</f>
        <v>670697</v>
      </c>
      <c r="G8">
        <f>IF(F8=0,0,[1]counties_population_KNBS!G8-urban!G8)</f>
        <v>691578</v>
      </c>
      <c r="H8">
        <f>IF(G8=0,0,[1]counties_population_KNBS!H8-urban!H8)</f>
        <v>712454</v>
      </c>
      <c r="I8">
        <f>IF(H8=0,0,[1]counties_population_KNBS!I8-urban!I8)</f>
        <v>733324</v>
      </c>
      <c r="J8">
        <f>IF(I8=0,0,[1]counties_population_KNBS!J8-urban!J8)</f>
        <v>754189</v>
      </c>
      <c r="K8">
        <f>IF(J8=0,0,[1]counties_population_KNBS!K8-urban!K8)</f>
        <v>774107</v>
      </c>
      <c r="L8">
        <f>IF(K8=0,0,[1]counties_population_KNBS!L8-urban!L8)</f>
        <v>794020</v>
      </c>
      <c r="M8">
        <f>IF(L8=0,0,[1]counties_population_KNBS!M8-urban!M8)</f>
        <v>813927</v>
      </c>
      <c r="N8">
        <f>IF(M8=0,0,[1]counties_population_KNBS!N8-urban!N8)</f>
        <v>833829</v>
      </c>
      <c r="O8">
        <f>IF(N8=0,0,[1]counties_population_KNBS!O8-urban!O8)</f>
        <v>853725</v>
      </c>
      <c r="P8">
        <f>IF(O8=0,0,[1]counties_population_KNBS!P8-urban!P8)</f>
        <v>872445</v>
      </c>
      <c r="Q8">
        <f>IF(P8=0,0,[1]counties_population_KNBS!Q8-urban!Q8)</f>
        <v>891159</v>
      </c>
      <c r="R8">
        <f>IF(Q8=0,0,[1]counties_population_KNBS!R8-urban!R8)</f>
        <v>909868</v>
      </c>
      <c r="S8">
        <f>IF(R8=0,0,[1]counties_population_KNBS!S8-urban!S8)</f>
        <v>928571</v>
      </c>
      <c r="T8">
        <f>IF(S8=0,0,[1]counties_population_KNBS!T8-urban!T8)</f>
        <v>947267</v>
      </c>
      <c r="U8">
        <f>IF(T8=0,0,[1]counties_population_KNBS!U8-urban!U8)</f>
        <v>964647</v>
      </c>
      <c r="V8">
        <f>IF(U8=0,0,[1]counties_population_KNBS!V8-urban!V8)</f>
        <v>982021</v>
      </c>
      <c r="W8">
        <f>IF(V8=0,0,[1]counties_population_KNBS!W8-urban!W8)</f>
        <v>999390</v>
      </c>
      <c r="X8">
        <f>IF(W8=0,0,[1]counties_population_KNBS!X8-urban!X8)</f>
        <v>1016753</v>
      </c>
      <c r="Y8">
        <f>IF(X8=0,0,[1]counties_population_KNBS!Y8-urban!Y8)</f>
        <v>1034108</v>
      </c>
      <c r="Z8">
        <f>IF(Y8=0,0,[1]counties_population_KNBS!Z8-urban!Z8)</f>
        <v>1050136</v>
      </c>
      <c r="AA8">
        <f>IF(Z8=0,0,[1]counties_population_KNBS!AA8-urban!AA8)</f>
        <v>1066158</v>
      </c>
      <c r="AB8">
        <f>IF(AA8=0,0,[1]counties_population_KNBS!AB8-urban!AB8)</f>
        <v>1082174</v>
      </c>
      <c r="AC8">
        <f>IF(AB8=0,0,[1]counties_population_KNBS!AC8-urban!AC8)</f>
        <v>1098185</v>
      </c>
      <c r="AD8">
        <f>IF(AC8=0,0,[1]counties_population_KNBS!AD8-urban!AD8)</f>
        <v>1114192</v>
      </c>
      <c r="AE8">
        <f>IF(AD8=0,0,[1]counties_population_KNBS!AE8-urban!AE8)</f>
        <v>1130191</v>
      </c>
      <c r="AF8">
        <f>IF(AE8=0,0,[1]counties_population_KNBS!AF8-urban!AF8)</f>
        <v>1146184</v>
      </c>
      <c r="AG8">
        <f>IF(AF8=0,0,[1]counties_population_KNBS!AG8-urban!AG8)</f>
        <v>1162171</v>
      </c>
      <c r="AH8">
        <f>IF(AG8=0,0,[1]counties_population_KNBS!AH8-urban!AH8)</f>
        <v>1178152</v>
      </c>
      <c r="AI8">
        <f>IF(AH8=0,0,[1]counties_population_KNBS!AI8-urban!AI8)</f>
        <v>1194127</v>
      </c>
      <c r="AJ8">
        <f>IF(AI8=0,0,[1]counties_population_KNBS!AJ8-urban!AJ8)</f>
        <v>1210095</v>
      </c>
      <c r="AK8">
        <f>IF(AJ8=0,0,[1]counties_population_KNBS!AK8-urban!AK8)</f>
        <v>1226057</v>
      </c>
      <c r="AL8">
        <f>IF(AK8=0,0,[1]counties_population_KNBS!AL8-urban!AL8)</f>
        <v>1242013</v>
      </c>
      <c r="AM8">
        <f>IF(AL8=0,0,[1]counties_population_KNBS!AM8-urban!AM8)</f>
        <v>1257963</v>
      </c>
      <c r="AN8">
        <f>IF(AM8=0,0,[1]counties_population_KNBS!AN8-urban!AN8)</f>
        <v>1273907</v>
      </c>
      <c r="AO8">
        <f>IF(AN8=0,0,[1]counties_population_KNBS!AO8-urban!AO8)</f>
        <v>1289844</v>
      </c>
      <c r="AP8">
        <f>IF(AO8=0,0,[1]counties_population_KNBS!AP8-urban!AP8)</f>
        <v>1305775</v>
      </c>
      <c r="AQ8">
        <f>IF(AP8=0,0,[1]counties_population_KNBS!AQ8-urban!AQ8)</f>
        <v>1321700</v>
      </c>
      <c r="AR8">
        <f>IF(AQ8=0,0,[1]counties_population_KNBS!AR8-urban!AR8)</f>
        <v>1337618</v>
      </c>
      <c r="AS8">
        <f>IF(AR8=0,0,[1]counties_population_KNBS!AS8-urban!AS8)</f>
        <v>1353530</v>
      </c>
      <c r="AT8">
        <f>IF(AS8=0,0,[1]counties_population_KNBS!AT8-urban!AT8)</f>
        <v>1369436</v>
      </c>
      <c r="AU8">
        <f>IF(AT8=0,0,[1]counties_population_KNBS!AU8-urban!AU8)</f>
        <v>1385335</v>
      </c>
      <c r="AV8">
        <f>IF(AU8=0,0,[1]counties_population_KNBS!AV8-urban!AV8)</f>
        <v>1401228</v>
      </c>
      <c r="AW8">
        <f>IF(AV8=0,0,[1]counties_population_KNBS!AW8-urban!AW8)</f>
        <v>1417114</v>
      </c>
      <c r="AX8">
        <f>IF(AW8=0,0,[1]counties_population_KNBS!AX8-urban!AX8)</f>
        <v>1432994</v>
      </c>
      <c r="AY8">
        <f>IF(AX8=0,0,[1]counties_population_KNBS!AY8-urban!AY8)</f>
        <v>1448867</v>
      </c>
      <c r="AZ8">
        <f>IF(AY8=0,0,[1]counties_population_KNBS!AZ8-urban!AZ8)</f>
        <v>1464733</v>
      </c>
      <c r="BA8">
        <f>IF(AZ8=0,0,[1]counties_population_KNBS!BA8-urban!BA8)</f>
        <v>1480593</v>
      </c>
      <c r="BB8">
        <f>IF(BA8=0,0,[1]counties_population_KNBS!BB8-urban!BB8)</f>
        <v>1496446</v>
      </c>
      <c r="BC8">
        <f>IF(BB8=0,0,[1]counties_population_KNBS!BC8-urban!BC8)</f>
        <v>1512292</v>
      </c>
    </row>
    <row r="9" spans="1:55" x14ac:dyDescent="0.35">
      <c r="A9" t="s">
        <v>24</v>
      </c>
      <c r="B9" t="s">
        <v>25</v>
      </c>
      <c r="C9" t="s">
        <v>26</v>
      </c>
      <c r="D9" s="1">
        <f>[1]counties_population_KNBS!D9-urban!D9</f>
        <v>601573</v>
      </c>
      <c r="E9">
        <f>IF(D9=0,0,[1]counties_population_KNBS!E9-urban!E9)</f>
        <v>623294</v>
      </c>
      <c r="F9">
        <f>IF(E9=0,0,[1]counties_population_KNBS!F9-urban!F9)</f>
        <v>644642</v>
      </c>
      <c r="G9">
        <f>IF(F9=0,0,[1]counties_population_KNBS!G9-urban!G9)</f>
        <v>665987</v>
      </c>
      <c r="H9">
        <f>IF(G9=0,0,[1]counties_population_KNBS!H9-urban!H9)</f>
        <v>687326</v>
      </c>
      <c r="I9">
        <f>IF(H9=0,0,[1]counties_population_KNBS!I9-urban!I9)</f>
        <v>708660</v>
      </c>
      <c r="J9">
        <f>IF(I9=0,0,[1]counties_population_KNBS!J9-urban!J9)</f>
        <v>729991</v>
      </c>
      <c r="K9">
        <f>IF(J9=0,0,[1]counties_population_KNBS!K9-urban!K9)</f>
        <v>753603</v>
      </c>
      <c r="L9">
        <f>IF(K9=0,0,[1]counties_population_KNBS!L9-urban!L9)</f>
        <v>777211</v>
      </c>
      <c r="M9">
        <f>IF(L9=0,0,[1]counties_population_KNBS!M9-urban!M9)</f>
        <v>800814</v>
      </c>
      <c r="N9">
        <f>IF(M9=0,0,[1]counties_population_KNBS!N9-urban!N9)</f>
        <v>824412</v>
      </c>
      <c r="O9">
        <f>IF(N9=0,0,[1]counties_population_KNBS!O9-urban!O9)</f>
        <v>848004</v>
      </c>
      <c r="P9">
        <f>IF(O9=0,0,[1]counties_population_KNBS!P9-urban!P9)</f>
        <v>872452</v>
      </c>
      <c r="Q9">
        <f>IF(P9=0,0,[1]counties_population_KNBS!Q9-urban!Q9)</f>
        <v>896895</v>
      </c>
      <c r="R9">
        <f>IF(Q9=0,0,[1]counties_population_KNBS!R9-urban!R9)</f>
        <v>921333</v>
      </c>
      <c r="S9">
        <f>IF(R9=0,0,[1]counties_population_KNBS!S9-urban!S9)</f>
        <v>945767</v>
      </c>
      <c r="T9">
        <f>IF(S9=0,0,[1]counties_population_KNBS!T9-urban!T9)</f>
        <v>970196</v>
      </c>
      <c r="U9">
        <f>IF(T9=0,0,[1]counties_population_KNBS!U9-urban!U9)</f>
        <v>994161</v>
      </c>
      <c r="V9">
        <f>IF(U9=0,0,[1]counties_population_KNBS!V9-urban!V9)</f>
        <v>1018121</v>
      </c>
      <c r="W9">
        <f>IF(V9=0,0,[1]counties_population_KNBS!W9-urban!W9)</f>
        <v>1042076</v>
      </c>
      <c r="X9">
        <f>IF(W9=0,0,[1]counties_population_KNBS!X9-urban!X9)</f>
        <v>1066026</v>
      </c>
      <c r="Y9">
        <f>IF(X9=0,0,[1]counties_population_KNBS!Y9-urban!Y9)</f>
        <v>1089971</v>
      </c>
      <c r="Z9">
        <f>IF(Y9=0,0,[1]counties_population_KNBS!Z9-urban!Z9)</f>
        <v>1112601</v>
      </c>
      <c r="AA9">
        <f>IF(Z9=0,0,[1]counties_population_KNBS!AA9-urban!AA9)</f>
        <v>1135226</v>
      </c>
      <c r="AB9">
        <f>IF(AA9=0,0,[1]counties_population_KNBS!AB9-urban!AB9)</f>
        <v>1157846</v>
      </c>
      <c r="AC9">
        <f>IF(AB9=0,0,[1]counties_population_KNBS!AC9-urban!AC9)</f>
        <v>1180461</v>
      </c>
      <c r="AD9">
        <f>IF(AC9=0,0,[1]counties_population_KNBS!AD9-urban!AD9)</f>
        <v>1203069</v>
      </c>
      <c r="AE9">
        <f>IF(AD9=0,0,[1]counties_population_KNBS!AE9-urban!AE9)</f>
        <v>1225674</v>
      </c>
      <c r="AF9">
        <f>IF(AE9=0,0,[1]counties_population_KNBS!AF9-urban!AF9)</f>
        <v>1248274</v>
      </c>
      <c r="AG9">
        <f>IF(AF9=0,0,[1]counties_population_KNBS!AG9-urban!AG9)</f>
        <v>1270869</v>
      </c>
      <c r="AH9">
        <f>IF(AG9=0,0,[1]counties_population_KNBS!AH9-urban!AH9)</f>
        <v>1293459</v>
      </c>
      <c r="AI9">
        <f>IF(AH9=0,0,[1]counties_population_KNBS!AI9-urban!AI9)</f>
        <v>1316044</v>
      </c>
      <c r="AJ9">
        <f>IF(AI9=0,0,[1]counties_population_KNBS!AJ9-urban!AJ9)</f>
        <v>1338623</v>
      </c>
      <c r="AK9">
        <f>IF(AJ9=0,0,[1]counties_population_KNBS!AK9-urban!AK9)</f>
        <v>1361197</v>
      </c>
      <c r="AL9">
        <f>IF(AK9=0,0,[1]counties_population_KNBS!AL9-urban!AL9)</f>
        <v>1383766</v>
      </c>
      <c r="AM9">
        <f>IF(AL9=0,0,[1]counties_population_KNBS!AM9-urban!AM9)</f>
        <v>1406330</v>
      </c>
      <c r="AN9">
        <f>IF(AM9=0,0,[1]counties_population_KNBS!AN9-urban!AN9)</f>
        <v>1428888</v>
      </c>
      <c r="AO9">
        <f>IF(AN9=0,0,[1]counties_population_KNBS!AO9-urban!AO9)</f>
        <v>1451441</v>
      </c>
      <c r="AP9">
        <f>IF(AO9=0,0,[1]counties_population_KNBS!AP9-urban!AP9)</f>
        <v>1473988</v>
      </c>
      <c r="AQ9">
        <f>IF(AP9=0,0,[1]counties_population_KNBS!AQ9-urban!AQ9)</f>
        <v>1496530</v>
      </c>
      <c r="AR9">
        <f>IF(AQ9=0,0,[1]counties_population_KNBS!AR9-urban!AR9)</f>
        <v>1519067</v>
      </c>
      <c r="AS9">
        <f>IF(AR9=0,0,[1]counties_population_KNBS!AS9-urban!AS9)</f>
        <v>1541598</v>
      </c>
      <c r="AT9">
        <f>IF(AS9=0,0,[1]counties_population_KNBS!AT9-urban!AT9)</f>
        <v>1564124</v>
      </c>
      <c r="AU9">
        <f>IF(AT9=0,0,[1]counties_population_KNBS!AU9-urban!AU9)</f>
        <v>1586644</v>
      </c>
      <c r="AV9">
        <f>IF(AU9=0,0,[1]counties_population_KNBS!AV9-urban!AV9)</f>
        <v>1609159</v>
      </c>
      <c r="AW9">
        <f>IF(AV9=0,0,[1]counties_population_KNBS!AW9-urban!AW9)</f>
        <v>1631668</v>
      </c>
      <c r="AX9">
        <f>IF(AW9=0,0,[1]counties_population_KNBS!AX9-urban!AX9)</f>
        <v>1654171</v>
      </c>
      <c r="AY9">
        <f>IF(AX9=0,0,[1]counties_population_KNBS!AY9-urban!AY9)</f>
        <v>1676669</v>
      </c>
      <c r="AZ9">
        <f>IF(AY9=0,0,[1]counties_population_KNBS!AZ9-urban!AZ9)</f>
        <v>1699161</v>
      </c>
      <c r="BA9">
        <f>IF(AZ9=0,0,[1]counties_population_KNBS!BA9-urban!BA9)</f>
        <v>1721648</v>
      </c>
      <c r="BB9">
        <f>IF(BA9=0,0,[1]counties_population_KNBS!BB9-urban!BB9)</f>
        <v>1744129</v>
      </c>
      <c r="BC9">
        <f>IF(BB9=0,0,[1]counties_population_KNBS!BC9-urban!BC9)</f>
        <v>1766604</v>
      </c>
    </row>
    <row r="10" spans="1:55" x14ac:dyDescent="0.35">
      <c r="A10" t="s">
        <v>27</v>
      </c>
      <c r="B10" t="s">
        <v>28</v>
      </c>
      <c r="C10" t="s">
        <v>29</v>
      </c>
      <c r="D10" s="1">
        <f>[1]counties_population_KNBS!D10-urban!D10</f>
        <v>598545</v>
      </c>
      <c r="E10">
        <f>IF(D10=0,0,[1]counties_population_KNBS!E10-urban!E10)</f>
        <v>617023</v>
      </c>
      <c r="F10">
        <f>IF(E10=0,0,[1]counties_population_KNBS!F10-urban!F10)</f>
        <v>639657</v>
      </c>
      <c r="G10">
        <f>IF(F10=0,0,[1]counties_population_KNBS!G10-urban!G10)</f>
        <v>662285</v>
      </c>
      <c r="H10">
        <f>IF(G10=0,0,[1]counties_population_KNBS!H10-urban!H10)</f>
        <v>684905</v>
      </c>
      <c r="I10">
        <f>IF(H10=0,0,[1]counties_population_KNBS!I10-urban!I10)</f>
        <v>707519</v>
      </c>
      <c r="J10">
        <f>IF(I10=0,0,[1]counties_population_KNBS!J10-urban!J10)</f>
        <v>730125</v>
      </c>
      <c r="K10">
        <f>IF(J10=0,0,[1]counties_population_KNBS!K10-urban!K10)</f>
        <v>755254</v>
      </c>
      <c r="L10">
        <f>IF(K10=0,0,[1]counties_population_KNBS!L10-urban!L10)</f>
        <v>780376</v>
      </c>
      <c r="M10">
        <f>IF(L10=0,0,[1]counties_population_KNBS!M10-urban!M10)</f>
        <v>805491</v>
      </c>
      <c r="N10">
        <f>IF(M10=0,0,[1]counties_population_KNBS!N10-urban!N10)</f>
        <v>830599</v>
      </c>
      <c r="O10">
        <f>IF(N10=0,0,[1]counties_population_KNBS!O10-urban!O10)</f>
        <v>855702</v>
      </c>
      <c r="P10">
        <f>IF(O10=0,0,[1]counties_population_KNBS!P10-urban!P10)</f>
        <v>881675</v>
      </c>
      <c r="Q10">
        <f>IF(P10=0,0,[1]counties_population_KNBS!Q10-urban!Q10)</f>
        <v>907641</v>
      </c>
      <c r="R10">
        <f>IF(Q10=0,0,[1]counties_population_KNBS!R10-urban!R10)</f>
        <v>933599</v>
      </c>
      <c r="S10">
        <f>IF(R10=0,0,[1]counties_population_KNBS!S10-urban!S10)</f>
        <v>959550</v>
      </c>
      <c r="T10">
        <f>IF(S10=0,0,[1]counties_population_KNBS!T10-urban!T10)</f>
        <v>985494</v>
      </c>
      <c r="U10">
        <f>IF(T10=0,0,[1]counties_population_KNBS!U10-urban!U10)</f>
        <v>1010943</v>
      </c>
      <c r="V10">
        <f>IF(U10=0,0,[1]counties_population_KNBS!V10-urban!V10)</f>
        <v>1036384</v>
      </c>
      <c r="W10">
        <f>IF(V10=0,0,[1]counties_population_KNBS!W10-urban!W10)</f>
        <v>1061818</v>
      </c>
      <c r="X10">
        <f>IF(W10=0,0,[1]counties_population_KNBS!X10-urban!X10)</f>
        <v>1087245</v>
      </c>
      <c r="Y10">
        <f>IF(X10=0,0,[1]counties_population_KNBS!Y10-urban!Y10)</f>
        <v>1112665</v>
      </c>
      <c r="Z10">
        <f>IF(Y10=0,0,[1]counties_population_KNBS!Z10-urban!Z10)</f>
        <v>1137133</v>
      </c>
      <c r="AA10">
        <f>IF(Z10=0,0,[1]counties_population_KNBS!AA10-urban!AA10)</f>
        <v>1161594</v>
      </c>
      <c r="AB10">
        <f>IF(AA10=0,0,[1]counties_population_KNBS!AB10-urban!AB10)</f>
        <v>1186047</v>
      </c>
      <c r="AC10">
        <f>IF(AB10=0,0,[1]counties_population_KNBS!AC10-urban!AC10)</f>
        <v>1210492</v>
      </c>
      <c r="AD10">
        <f>IF(AC10=0,0,[1]counties_population_KNBS!AD10-urban!AD10)</f>
        <v>1234932</v>
      </c>
      <c r="AE10">
        <f>IF(AD10=0,0,[1]counties_population_KNBS!AE10-urban!AE10)</f>
        <v>1259362</v>
      </c>
      <c r="AF10">
        <f>IF(AE10=0,0,[1]counties_population_KNBS!AF10-urban!AF10)</f>
        <v>1283785</v>
      </c>
      <c r="AG10">
        <f>IF(AF10=0,0,[1]counties_population_KNBS!AG10-urban!AG10)</f>
        <v>1308200</v>
      </c>
      <c r="AH10">
        <f>IF(AG10=0,0,[1]counties_population_KNBS!AH10-urban!AH10)</f>
        <v>1332607</v>
      </c>
      <c r="AI10">
        <f>IF(AH10=0,0,[1]counties_population_KNBS!AI10-urban!AI10)</f>
        <v>1357006</v>
      </c>
      <c r="AJ10">
        <f>IF(AI10=0,0,[1]counties_population_KNBS!AJ10-urban!AJ10)</f>
        <v>1381398</v>
      </c>
      <c r="AK10">
        <f>IF(AJ10=0,0,[1]counties_population_KNBS!AK10-urban!AK10)</f>
        <v>1405782</v>
      </c>
      <c r="AL10">
        <f>IF(AK10=0,0,[1]counties_population_KNBS!AL10-urban!AL10)</f>
        <v>1430158</v>
      </c>
      <c r="AM10">
        <f>IF(AL10=0,0,[1]counties_population_KNBS!AM10-urban!AM10)</f>
        <v>1454526</v>
      </c>
      <c r="AN10">
        <f>IF(AM10=0,0,[1]counties_population_KNBS!AN10-urban!AN10)</f>
        <v>1478886</v>
      </c>
      <c r="AO10">
        <f>IF(AN10=0,0,[1]counties_population_KNBS!AO10-urban!AO10)</f>
        <v>1503238</v>
      </c>
      <c r="AP10">
        <f>IF(AO10=0,0,[1]counties_population_KNBS!AP10-urban!AP10)</f>
        <v>1527582</v>
      </c>
      <c r="AQ10">
        <f>IF(AP10=0,0,[1]counties_population_KNBS!AQ10-urban!AQ10)</f>
        <v>1551918</v>
      </c>
      <c r="AR10">
        <f>IF(AQ10=0,0,[1]counties_population_KNBS!AR10-urban!AR10)</f>
        <v>1576246</v>
      </c>
      <c r="AS10">
        <f>IF(AR10=0,0,[1]counties_population_KNBS!AS10-urban!AS10)</f>
        <v>1600566</v>
      </c>
      <c r="AT10">
        <f>IF(AS10=0,0,[1]counties_population_KNBS!AT10-urban!AT10)</f>
        <v>1624877</v>
      </c>
      <c r="AU10">
        <f>IF(AT10=0,0,[1]counties_population_KNBS!AU10-urban!AU10)</f>
        <v>1649180</v>
      </c>
      <c r="AV10">
        <f>IF(AU10=0,0,[1]counties_population_KNBS!AV10-urban!AV10)</f>
        <v>1673475</v>
      </c>
      <c r="AW10">
        <f>IF(AV10=0,0,[1]counties_population_KNBS!AW10-urban!AW10)</f>
        <v>1697761</v>
      </c>
      <c r="AX10">
        <f>IF(AW10=0,0,[1]counties_population_KNBS!AX10-urban!AX10)</f>
        <v>1722039</v>
      </c>
      <c r="AY10">
        <f>IF(AX10=0,0,[1]counties_population_KNBS!AY10-urban!AY10)</f>
        <v>1746309</v>
      </c>
      <c r="AZ10">
        <f>IF(AY10=0,0,[1]counties_population_KNBS!AZ10-urban!AZ10)</f>
        <v>1770570</v>
      </c>
      <c r="BA10">
        <f>IF(AZ10=0,0,[1]counties_population_KNBS!BA10-urban!BA10)</f>
        <v>1794823</v>
      </c>
      <c r="BB10">
        <f>IF(BA10=0,0,[1]counties_population_KNBS!BB10-urban!BB10)</f>
        <v>1819067</v>
      </c>
      <c r="BC10">
        <f>IF(BB10=0,0,[1]counties_population_KNBS!BC10-urban!BC10)</f>
        <v>1843303</v>
      </c>
    </row>
    <row r="11" spans="1:55" x14ac:dyDescent="0.35">
      <c r="A11" t="s">
        <v>30</v>
      </c>
      <c r="B11" t="s">
        <v>31</v>
      </c>
      <c r="C11" t="s">
        <v>32</v>
      </c>
      <c r="D11" s="1">
        <f>[1]counties_population_KNBS!D11-urban!D11</f>
        <v>354034</v>
      </c>
      <c r="E11">
        <f>IF(D11=0,0,[1]counties_population_KNBS!E11-urban!E11)</f>
        <v>373299</v>
      </c>
      <c r="F11">
        <f>IF(E11=0,0,[1]counties_population_KNBS!F11-urban!F11)</f>
        <v>384672</v>
      </c>
      <c r="G11">
        <f>IF(F11=0,0,[1]counties_population_KNBS!G11-urban!G11)</f>
        <v>396043</v>
      </c>
      <c r="H11">
        <f>IF(G11=0,0,[1]counties_population_KNBS!H11-urban!H11)</f>
        <v>407410</v>
      </c>
      <c r="I11">
        <f>IF(H11=0,0,[1]counties_population_KNBS!I11-urban!I11)</f>
        <v>418776</v>
      </c>
      <c r="J11">
        <f>IF(I11=0,0,[1]counties_population_KNBS!J11-urban!J11)</f>
        <v>430138</v>
      </c>
      <c r="K11">
        <f>IF(J11=0,0,[1]counties_population_KNBS!K11-urban!K11)</f>
        <v>442588</v>
      </c>
      <c r="L11">
        <f>IF(K11=0,0,[1]counties_population_KNBS!L11-urban!L11)</f>
        <v>455035</v>
      </c>
      <c r="M11">
        <f>IF(L11=0,0,[1]counties_population_KNBS!M11-urban!M11)</f>
        <v>467480</v>
      </c>
      <c r="N11">
        <f>IF(M11=0,0,[1]counties_population_KNBS!N11-urban!N11)</f>
        <v>479922</v>
      </c>
      <c r="O11">
        <f>IF(N11=0,0,[1]counties_population_KNBS!O11-urban!O11)</f>
        <v>492360</v>
      </c>
      <c r="P11">
        <f>IF(O11=0,0,[1]counties_population_KNBS!P11-urban!P11)</f>
        <v>505082</v>
      </c>
      <c r="Q11">
        <f>IF(P11=0,0,[1]counties_population_KNBS!Q11-urban!Q11)</f>
        <v>517802</v>
      </c>
      <c r="R11">
        <f>IF(Q11=0,0,[1]counties_population_KNBS!R11-urban!R11)</f>
        <v>530519</v>
      </c>
      <c r="S11">
        <f>IF(R11=0,0,[1]counties_population_KNBS!S11-urban!S11)</f>
        <v>543233</v>
      </c>
      <c r="T11">
        <f>IF(S11=0,0,[1]counties_population_KNBS!T11-urban!T11)</f>
        <v>555943</v>
      </c>
      <c r="U11">
        <f>IF(T11=0,0,[1]counties_population_KNBS!U11-urban!U11)</f>
        <v>568149</v>
      </c>
      <c r="V11">
        <f>IF(U11=0,0,[1]counties_population_KNBS!V11-urban!V11)</f>
        <v>580352</v>
      </c>
      <c r="W11">
        <f>IF(V11=0,0,[1]counties_population_KNBS!W11-urban!W11)</f>
        <v>592553</v>
      </c>
      <c r="X11">
        <f>IF(W11=0,0,[1]counties_population_KNBS!X11-urban!X11)</f>
        <v>604751</v>
      </c>
      <c r="Y11">
        <f>IF(X11=0,0,[1]counties_population_KNBS!Y11-urban!Y11)</f>
        <v>616947</v>
      </c>
      <c r="Z11">
        <f>IF(Y11=0,0,[1]counties_population_KNBS!Z11-urban!Z11)</f>
        <v>628174</v>
      </c>
      <c r="AA11">
        <f>IF(Z11=0,0,[1]counties_population_KNBS!AA11-urban!AA11)</f>
        <v>639398</v>
      </c>
      <c r="AB11">
        <f>IF(AA11=0,0,[1]counties_population_KNBS!AB11-urban!AB11)</f>
        <v>650619</v>
      </c>
      <c r="AC11">
        <f>IF(AB11=0,0,[1]counties_population_KNBS!AC11-urban!AC11)</f>
        <v>661837</v>
      </c>
      <c r="AD11">
        <f>IF(AC11=0,0,[1]counties_population_KNBS!AD11-urban!AD11)</f>
        <v>673052</v>
      </c>
      <c r="AE11">
        <f>IF(AD11=0,0,[1]counties_population_KNBS!AE11-urban!AE11)</f>
        <v>684264</v>
      </c>
      <c r="AF11">
        <f>IF(AE11=0,0,[1]counties_population_KNBS!AF11-urban!AF11)</f>
        <v>695473</v>
      </c>
      <c r="AG11">
        <f>IF(AF11=0,0,[1]counties_population_KNBS!AG11-urban!AG11)</f>
        <v>706679</v>
      </c>
      <c r="AH11">
        <f>IF(AG11=0,0,[1]counties_population_KNBS!AH11-urban!AH11)</f>
        <v>717882</v>
      </c>
      <c r="AI11">
        <f>IF(AH11=0,0,[1]counties_population_KNBS!AI11-urban!AI11)</f>
        <v>729082</v>
      </c>
      <c r="AJ11">
        <f>IF(AI11=0,0,[1]counties_population_KNBS!AJ11-urban!AJ11)</f>
        <v>740279</v>
      </c>
      <c r="AK11">
        <f>IF(AJ11=0,0,[1]counties_population_KNBS!AK11-urban!AK11)</f>
        <v>751473</v>
      </c>
      <c r="AL11">
        <f>IF(AK11=0,0,[1]counties_population_KNBS!AL11-urban!AL11)</f>
        <v>762664</v>
      </c>
      <c r="AM11">
        <f>IF(AL11=0,0,[1]counties_population_KNBS!AM11-urban!AM11)</f>
        <v>773852</v>
      </c>
      <c r="AN11">
        <f>IF(AM11=0,0,[1]counties_population_KNBS!AN11-urban!AN11)</f>
        <v>785036</v>
      </c>
      <c r="AO11">
        <f>IF(AN11=0,0,[1]counties_population_KNBS!AO11-urban!AO11)</f>
        <v>796217</v>
      </c>
      <c r="AP11">
        <f>IF(AO11=0,0,[1]counties_population_KNBS!AP11-urban!AP11)</f>
        <v>807395</v>
      </c>
      <c r="AQ11">
        <f>IF(AP11=0,0,[1]counties_population_KNBS!AQ11-urban!AQ11)</f>
        <v>818570</v>
      </c>
      <c r="AR11">
        <f>IF(AQ11=0,0,[1]counties_population_KNBS!AR11-urban!AR11)</f>
        <v>829742</v>
      </c>
      <c r="AS11">
        <f>IF(AR11=0,0,[1]counties_population_KNBS!AS11-urban!AS11)</f>
        <v>840911</v>
      </c>
      <c r="AT11">
        <f>IF(AS11=0,0,[1]counties_population_KNBS!AT11-urban!AT11)</f>
        <v>852076</v>
      </c>
      <c r="AU11">
        <f>IF(AT11=0,0,[1]counties_population_KNBS!AU11-urban!AU11)</f>
        <v>863238</v>
      </c>
      <c r="AV11">
        <f>IF(AU11=0,0,[1]counties_population_KNBS!AV11-urban!AV11)</f>
        <v>874397</v>
      </c>
      <c r="AW11">
        <f>IF(AV11=0,0,[1]counties_population_KNBS!AW11-urban!AW11)</f>
        <v>885552</v>
      </c>
      <c r="AX11">
        <f>IF(AW11=0,0,[1]counties_population_KNBS!AX11-urban!AX11)</f>
        <v>896704</v>
      </c>
      <c r="AY11">
        <f>IF(AX11=0,0,[1]counties_population_KNBS!AY11-urban!AY11)</f>
        <v>907853</v>
      </c>
      <c r="AZ11">
        <f>IF(AY11=0,0,[1]counties_population_KNBS!AZ11-urban!AZ11)</f>
        <v>918999</v>
      </c>
      <c r="BA11">
        <f>IF(AZ11=0,0,[1]counties_population_KNBS!BA11-urban!BA11)</f>
        <v>930141</v>
      </c>
      <c r="BB11">
        <f>IF(BA11=0,0,[1]counties_population_KNBS!BB11-urban!BB11)</f>
        <v>941280</v>
      </c>
      <c r="BC11">
        <f>IF(BB11=0,0,[1]counties_population_KNBS!BC11-urban!BC11)</f>
        <v>952415</v>
      </c>
    </row>
    <row r="12" spans="1:55" x14ac:dyDescent="0.35">
      <c r="A12" t="s">
        <v>33</v>
      </c>
      <c r="B12" t="s">
        <v>34</v>
      </c>
      <c r="C12" t="s">
        <v>35</v>
      </c>
      <c r="D12" s="1">
        <f>[1]counties_population_KNBS!D12-urban!D12</f>
        <v>142041</v>
      </c>
      <c r="E12">
        <f>IF(D12=0,0,[1]counties_population_KNBS!E12-urban!E12)</f>
        <v>167513</v>
      </c>
      <c r="F12">
        <f>IF(E12=0,0,[1]counties_population_KNBS!F12-urban!F12)</f>
        <v>174158</v>
      </c>
      <c r="G12">
        <f>IF(F12=0,0,[1]counties_population_KNBS!G12-urban!G12)</f>
        <v>180799</v>
      </c>
      <c r="H12">
        <f>IF(G12=0,0,[1]counties_population_KNBS!H12-urban!H12)</f>
        <v>187438</v>
      </c>
      <c r="I12">
        <f>IF(H12=0,0,[1]counties_population_KNBS!I12-urban!I12)</f>
        <v>194074</v>
      </c>
      <c r="J12">
        <f>IF(I12=0,0,[1]counties_population_KNBS!J12-urban!J12)</f>
        <v>200705</v>
      </c>
      <c r="K12">
        <f>IF(J12=0,0,[1]counties_population_KNBS!K12-urban!K12)</f>
        <v>207745</v>
      </c>
      <c r="L12">
        <f>IF(K12=0,0,[1]counties_population_KNBS!L12-urban!L12)</f>
        <v>214782</v>
      </c>
      <c r="M12">
        <f>IF(L12=0,0,[1]counties_population_KNBS!M12-urban!M12)</f>
        <v>221816</v>
      </c>
      <c r="N12">
        <f>IF(M12=0,0,[1]counties_population_KNBS!N12-urban!N12)</f>
        <v>228846</v>
      </c>
      <c r="O12">
        <f>IF(N12=0,0,[1]counties_population_KNBS!O12-urban!O12)</f>
        <v>235874</v>
      </c>
      <c r="P12">
        <f>IF(O12=0,0,[1]counties_population_KNBS!P12-urban!P12)</f>
        <v>243147</v>
      </c>
      <c r="Q12">
        <f>IF(P12=0,0,[1]counties_population_KNBS!Q12-urban!Q12)</f>
        <v>250416</v>
      </c>
      <c r="R12">
        <f>IF(Q12=0,0,[1]counties_population_KNBS!R12-urban!R12)</f>
        <v>257682</v>
      </c>
      <c r="S12">
        <f>IF(R12=0,0,[1]counties_population_KNBS!S12-urban!S12)</f>
        <v>264945</v>
      </c>
      <c r="T12">
        <f>IF(S12=0,0,[1]counties_population_KNBS!T12-urban!T12)</f>
        <v>272206</v>
      </c>
      <c r="U12">
        <f>IF(T12=0,0,[1]counties_population_KNBS!U12-urban!U12)</f>
        <v>279495</v>
      </c>
      <c r="V12">
        <f>IF(U12=0,0,[1]counties_population_KNBS!V12-urban!V12)</f>
        <v>286780</v>
      </c>
      <c r="W12">
        <f>IF(V12=0,0,[1]counties_population_KNBS!W12-urban!W12)</f>
        <v>294062</v>
      </c>
      <c r="X12">
        <f>IF(W12=0,0,[1]counties_population_KNBS!X12-urban!X12)</f>
        <v>301341</v>
      </c>
      <c r="Y12">
        <f>IF(X12=0,0,[1]counties_population_KNBS!Y12-urban!Y12)</f>
        <v>308618</v>
      </c>
      <c r="Z12">
        <f>IF(Y12=0,0,[1]counties_population_KNBS!Z12-urban!Z12)</f>
        <v>315697</v>
      </c>
      <c r="AA12">
        <f>IF(Z12=0,0,[1]counties_population_KNBS!AA12-urban!AA12)</f>
        <v>322772</v>
      </c>
      <c r="AB12">
        <f>IF(AA12=0,0,[1]counties_population_KNBS!AB12-urban!AB12)</f>
        <v>329844</v>
      </c>
      <c r="AC12">
        <f>IF(AB12=0,0,[1]counties_population_KNBS!AC12-urban!AC12)</f>
        <v>336912</v>
      </c>
      <c r="AD12">
        <f>IF(AC12=0,0,[1]counties_population_KNBS!AD12-urban!AD12)</f>
        <v>343978</v>
      </c>
      <c r="AE12">
        <f>IF(AD12=0,0,[1]counties_population_KNBS!AE12-urban!AE12)</f>
        <v>351039</v>
      </c>
      <c r="AF12">
        <f>IF(AE12=0,0,[1]counties_population_KNBS!AF12-urban!AF12)</f>
        <v>358096</v>
      </c>
      <c r="AG12">
        <f>IF(AF12=0,0,[1]counties_population_KNBS!AG12-urban!AG12)</f>
        <v>365150</v>
      </c>
      <c r="AH12">
        <f>IF(AG12=0,0,[1]counties_population_KNBS!AH12-urban!AH12)</f>
        <v>372200</v>
      </c>
      <c r="AI12">
        <f>IF(AH12=0,0,[1]counties_population_KNBS!AI12-urban!AI12)</f>
        <v>379247</v>
      </c>
      <c r="AJ12">
        <f>IF(AI12=0,0,[1]counties_population_KNBS!AJ12-urban!AJ12)</f>
        <v>386290</v>
      </c>
      <c r="AK12">
        <f>IF(AJ12=0,0,[1]counties_population_KNBS!AK12-urban!AK12)</f>
        <v>393329</v>
      </c>
      <c r="AL12">
        <f>IF(AK12=0,0,[1]counties_population_KNBS!AL12-urban!AL12)</f>
        <v>400365</v>
      </c>
      <c r="AM12">
        <f>IF(AL12=0,0,[1]counties_population_KNBS!AM12-urban!AM12)</f>
        <v>407397</v>
      </c>
      <c r="AN12">
        <f>IF(AM12=0,0,[1]counties_population_KNBS!AN12-urban!AN12)</f>
        <v>414425</v>
      </c>
      <c r="AO12">
        <f>IF(AN12=0,0,[1]counties_population_KNBS!AO12-urban!AO12)</f>
        <v>421449</v>
      </c>
      <c r="AP12">
        <f>IF(AO12=0,0,[1]counties_population_KNBS!AP12-urban!AP12)</f>
        <v>428470</v>
      </c>
      <c r="AQ12">
        <f>IF(AP12=0,0,[1]counties_population_KNBS!AQ12-urban!AQ12)</f>
        <v>435487</v>
      </c>
      <c r="AR12">
        <f>IF(AQ12=0,0,[1]counties_population_KNBS!AR12-urban!AR12)</f>
        <v>442500</v>
      </c>
      <c r="AS12">
        <f>IF(AR12=0,0,[1]counties_population_KNBS!AS12-urban!AS12)</f>
        <v>449509</v>
      </c>
      <c r="AT12">
        <f>IF(AS12=0,0,[1]counties_population_KNBS!AT12-urban!AT12)</f>
        <v>456514</v>
      </c>
      <c r="AU12">
        <f>IF(AT12=0,0,[1]counties_population_KNBS!AU12-urban!AU12)</f>
        <v>463515</v>
      </c>
      <c r="AV12">
        <f>IF(AU12=0,0,[1]counties_population_KNBS!AV12-urban!AV12)</f>
        <v>470513</v>
      </c>
      <c r="AW12">
        <f>IF(AV12=0,0,[1]counties_population_KNBS!AW12-urban!AW12)</f>
        <v>477507</v>
      </c>
      <c r="AX12">
        <f>IF(AW12=0,0,[1]counties_population_KNBS!AX12-urban!AX12)</f>
        <v>484497</v>
      </c>
      <c r="AY12">
        <f>IF(AX12=0,0,[1]counties_population_KNBS!AY12-urban!AY12)</f>
        <v>491483</v>
      </c>
      <c r="AZ12">
        <f>IF(AY12=0,0,[1]counties_population_KNBS!AZ12-urban!AZ12)</f>
        <v>498465</v>
      </c>
      <c r="BA12">
        <f>IF(AZ12=0,0,[1]counties_population_KNBS!BA12-urban!BA12)</f>
        <v>505443</v>
      </c>
      <c r="BB12">
        <f>IF(BA12=0,0,[1]counties_population_KNBS!BB12-urban!BB12)</f>
        <v>512417</v>
      </c>
      <c r="BC12">
        <f>IF(BB12=0,0,[1]counties_population_KNBS!BC12-urban!BC12)</f>
        <v>519387</v>
      </c>
    </row>
    <row r="13" spans="1:55" x14ac:dyDescent="0.35">
      <c r="A13" t="s">
        <v>36</v>
      </c>
      <c r="B13" t="s">
        <v>37</v>
      </c>
      <c r="C13" t="s">
        <v>38</v>
      </c>
      <c r="D13" s="1">
        <f>[1]counties_population_KNBS!D13-urban!D13</f>
        <v>1406600</v>
      </c>
      <c r="E13">
        <f>IF(D13=0,0,[1]counties_population_KNBS!E13-urban!E13)</f>
        <v>1425611</v>
      </c>
      <c r="F13">
        <f>IF(E13=0,0,[1]counties_population_KNBS!F13-urban!F13)</f>
        <v>1445099</v>
      </c>
      <c r="G13">
        <f>IF(F13=0,0,[1]counties_population_KNBS!G13-urban!G13)</f>
        <v>1464583</v>
      </c>
      <c r="H13">
        <f>IF(G13=0,0,[1]counties_population_KNBS!H13-urban!H13)</f>
        <v>1484064</v>
      </c>
      <c r="I13">
        <f>IF(H13=0,0,[1]counties_population_KNBS!I13-urban!I13)</f>
        <v>1503541</v>
      </c>
      <c r="J13">
        <f>IF(I13=0,0,[1]counties_population_KNBS!J13-urban!J13)</f>
        <v>1523016</v>
      </c>
      <c r="K13">
        <f>IF(J13=0,0,[1]counties_population_KNBS!K13-urban!K13)</f>
        <v>1542058</v>
      </c>
      <c r="L13">
        <f>IF(K13=0,0,[1]counties_population_KNBS!L13-urban!L13)</f>
        <v>1561097</v>
      </c>
      <c r="M13">
        <f>IF(L13=0,0,[1]counties_population_KNBS!M13-urban!M13)</f>
        <v>1580132</v>
      </c>
      <c r="N13">
        <f>IF(M13=0,0,[1]counties_population_KNBS!N13-urban!N13)</f>
        <v>1599163</v>
      </c>
      <c r="O13">
        <f>IF(N13=0,0,[1]counties_population_KNBS!O13-urban!O13)</f>
        <v>1618190</v>
      </c>
      <c r="P13">
        <f>IF(O13=0,0,[1]counties_population_KNBS!P13-urban!P13)</f>
        <v>1636293</v>
      </c>
      <c r="Q13">
        <f>IF(P13=0,0,[1]counties_population_KNBS!Q13-urban!Q13)</f>
        <v>1654393</v>
      </c>
      <c r="R13">
        <f>IF(Q13=0,0,[1]counties_population_KNBS!R13-urban!R13)</f>
        <v>1672489</v>
      </c>
      <c r="S13">
        <f>IF(R13=0,0,[1]counties_population_KNBS!S13-urban!S13)</f>
        <v>1690581</v>
      </c>
      <c r="T13">
        <f>IF(S13=0,0,[1]counties_population_KNBS!T13-urban!T13)</f>
        <v>1708671</v>
      </c>
      <c r="U13">
        <f>IF(T13=0,0,[1]counties_population_KNBS!U13-urban!U13)</f>
        <v>1725293</v>
      </c>
      <c r="V13">
        <f>IF(U13=0,0,[1]counties_population_KNBS!V13-urban!V13)</f>
        <v>1741911</v>
      </c>
      <c r="W13">
        <f>IF(V13=0,0,[1]counties_population_KNBS!W13-urban!W13)</f>
        <v>1758525</v>
      </c>
      <c r="X13">
        <f>IF(W13=0,0,[1]counties_population_KNBS!X13-urban!X13)</f>
        <v>1775135</v>
      </c>
      <c r="Y13">
        <f>IF(X13=0,0,[1]counties_population_KNBS!Y13-urban!Y13)</f>
        <v>1791741</v>
      </c>
      <c r="Z13">
        <f>IF(Y13=0,0,[1]counties_population_KNBS!Z13-urban!Z13)</f>
        <v>1806594</v>
      </c>
      <c r="AA13">
        <f>IF(Z13=0,0,[1]counties_population_KNBS!AA13-urban!AA13)</f>
        <v>1821443</v>
      </c>
      <c r="AB13">
        <f>IF(AA13=0,0,[1]counties_population_KNBS!AB13-urban!AB13)</f>
        <v>1836288</v>
      </c>
      <c r="AC13">
        <f>IF(AB13=0,0,[1]counties_population_KNBS!AC13-urban!AC13)</f>
        <v>1851129</v>
      </c>
      <c r="AD13">
        <f>IF(AC13=0,0,[1]counties_population_KNBS!AD13-urban!AD13)</f>
        <v>1865965</v>
      </c>
      <c r="AE13">
        <f>IF(AD13=0,0,[1]counties_population_KNBS!AE13-urban!AE13)</f>
        <v>1880798</v>
      </c>
      <c r="AF13">
        <f>IF(AE13=0,0,[1]counties_population_KNBS!AF13-urban!AF13)</f>
        <v>1895627</v>
      </c>
      <c r="AG13">
        <f>IF(AF13=0,0,[1]counties_population_KNBS!AG13-urban!AG13)</f>
        <v>1910452</v>
      </c>
      <c r="AH13">
        <f>IF(AG13=0,0,[1]counties_population_KNBS!AH13-urban!AH13)</f>
        <v>1925273</v>
      </c>
      <c r="AI13">
        <f>IF(AH13=0,0,[1]counties_population_KNBS!AI13-urban!AI13)</f>
        <v>1940090</v>
      </c>
      <c r="AJ13">
        <f>IF(AI13=0,0,[1]counties_population_KNBS!AJ13-urban!AJ13)</f>
        <v>1954903</v>
      </c>
      <c r="AK13">
        <f>IF(AJ13=0,0,[1]counties_population_KNBS!AK13-urban!AK13)</f>
        <v>1969712</v>
      </c>
      <c r="AL13">
        <f>IF(AK13=0,0,[1]counties_population_KNBS!AL13-urban!AL13)</f>
        <v>1984517</v>
      </c>
      <c r="AM13">
        <f>IF(AL13=0,0,[1]counties_population_KNBS!AM13-urban!AM13)</f>
        <v>1999318</v>
      </c>
      <c r="AN13">
        <f>IF(AM13=0,0,[1]counties_population_KNBS!AN13-urban!AN13)</f>
        <v>2014115</v>
      </c>
      <c r="AO13">
        <f>IF(AN13=0,0,[1]counties_population_KNBS!AO13-urban!AO13)</f>
        <v>2028908</v>
      </c>
      <c r="AP13">
        <f>IF(AO13=0,0,[1]counties_population_KNBS!AP13-urban!AP13)</f>
        <v>2043696</v>
      </c>
      <c r="AQ13">
        <f>IF(AP13=0,0,[1]counties_population_KNBS!AQ13-urban!AQ13)</f>
        <v>2058480</v>
      </c>
      <c r="AR13">
        <f>IF(AQ13=0,0,[1]counties_population_KNBS!AR13-urban!AR13)</f>
        <v>2073260</v>
      </c>
      <c r="AS13">
        <f>IF(AR13=0,0,[1]counties_population_KNBS!AS13-urban!AS13)</f>
        <v>2088036</v>
      </c>
      <c r="AT13">
        <f>IF(AS13=0,0,[1]counties_population_KNBS!AT13-urban!AT13)</f>
        <v>2102808</v>
      </c>
      <c r="AU13">
        <f>IF(AT13=0,0,[1]counties_population_KNBS!AU13-urban!AU13)</f>
        <v>2117575</v>
      </c>
      <c r="AV13">
        <f>IF(AU13=0,0,[1]counties_population_KNBS!AV13-urban!AV13)</f>
        <v>2132338</v>
      </c>
      <c r="AW13">
        <f>IF(AV13=0,0,[1]counties_population_KNBS!AW13-urban!AW13)</f>
        <v>2147097</v>
      </c>
      <c r="AX13">
        <f>IF(AW13=0,0,[1]counties_population_KNBS!AX13-urban!AX13)</f>
        <v>2161851</v>
      </c>
      <c r="AY13">
        <f>IF(AX13=0,0,[1]counties_population_KNBS!AY13-urban!AY13)</f>
        <v>2176601</v>
      </c>
      <c r="AZ13">
        <f>IF(AY13=0,0,[1]counties_population_KNBS!AZ13-urban!AZ13)</f>
        <v>2191347</v>
      </c>
      <c r="BA13">
        <f>IF(AZ13=0,0,[1]counties_population_KNBS!BA13-urban!BA13)</f>
        <v>2206088</v>
      </c>
      <c r="BB13">
        <f>IF(BA13=0,0,[1]counties_population_KNBS!BB13-urban!BB13)</f>
        <v>2220825</v>
      </c>
      <c r="BC13">
        <f>IF(BB13=0,0,[1]counties_population_KNBS!BC13-urban!BC13)</f>
        <v>2235557</v>
      </c>
    </row>
    <row r="14" spans="1:55" x14ac:dyDescent="0.35">
      <c r="A14" t="s">
        <v>39</v>
      </c>
      <c r="B14" t="s">
        <v>40</v>
      </c>
      <c r="C14" t="s">
        <v>41</v>
      </c>
      <c r="D14" s="1">
        <f>[1]counties_population_KNBS!D14-urban!D14</f>
        <v>361723</v>
      </c>
      <c r="E14">
        <f>IF(D14=0,0,[1]counties_population_KNBS!E14-urban!E14)</f>
        <v>371491</v>
      </c>
      <c r="F14">
        <f>IF(E14=0,0,[1]counties_population_KNBS!F14-urban!F14)</f>
        <v>375760</v>
      </c>
      <c r="G14">
        <f>IF(F14=0,0,[1]counties_population_KNBS!G14-urban!G14)</f>
        <v>380028</v>
      </c>
      <c r="H14">
        <f>IF(G14=0,0,[1]counties_population_KNBS!H14-urban!H14)</f>
        <v>384295</v>
      </c>
      <c r="I14">
        <f>IF(H14=0,0,[1]counties_population_KNBS!I14-urban!I14)</f>
        <v>388563</v>
      </c>
      <c r="J14">
        <f>IF(I14=0,0,[1]counties_population_KNBS!J14-urban!J14)</f>
        <v>392829</v>
      </c>
      <c r="K14">
        <f>IF(J14=0,0,[1]counties_population_KNBS!K14-urban!K14)</f>
        <v>396727</v>
      </c>
      <c r="L14">
        <f>IF(K14=0,0,[1]counties_population_KNBS!L14-urban!L14)</f>
        <v>400624</v>
      </c>
      <c r="M14">
        <f>IF(L14=0,0,[1]counties_population_KNBS!M14-urban!M14)</f>
        <v>404520</v>
      </c>
      <c r="N14">
        <f>IF(M14=0,0,[1]counties_population_KNBS!N14-urban!N14)</f>
        <v>408416</v>
      </c>
      <c r="O14">
        <f>IF(N14=0,0,[1]counties_population_KNBS!O14-urban!O14)</f>
        <v>412310</v>
      </c>
      <c r="P14">
        <f>IF(O14=0,0,[1]counties_population_KNBS!P14-urban!P14)</f>
        <v>415842</v>
      </c>
      <c r="Q14">
        <f>IF(P14=0,0,[1]counties_population_KNBS!Q14-urban!Q14)</f>
        <v>419373</v>
      </c>
      <c r="R14">
        <f>IF(Q14=0,0,[1]counties_population_KNBS!R14-urban!R14)</f>
        <v>422903</v>
      </c>
      <c r="S14">
        <f>IF(R14=0,0,[1]counties_population_KNBS!S14-urban!S14)</f>
        <v>426432</v>
      </c>
      <c r="T14">
        <f>IF(S14=0,0,[1]counties_population_KNBS!T14-urban!T14)</f>
        <v>429962</v>
      </c>
      <c r="U14">
        <f>IF(T14=0,0,[1]counties_population_KNBS!U14-urban!U14)</f>
        <v>433120</v>
      </c>
      <c r="V14">
        <f>IF(U14=0,0,[1]counties_population_KNBS!V14-urban!V14)</f>
        <v>436277</v>
      </c>
      <c r="W14">
        <f>IF(V14=0,0,[1]counties_population_KNBS!W14-urban!W14)</f>
        <v>439433</v>
      </c>
      <c r="X14">
        <f>IF(W14=0,0,[1]counties_population_KNBS!X14-urban!X14)</f>
        <v>442588</v>
      </c>
      <c r="Y14">
        <f>IF(X14=0,0,[1]counties_population_KNBS!Y14-urban!Y14)</f>
        <v>445742</v>
      </c>
      <c r="Z14">
        <f>IF(Y14=0,0,[1]counties_population_KNBS!Z14-urban!Z14)</f>
        <v>448587</v>
      </c>
      <c r="AA14">
        <f>IF(Z14=0,0,[1]counties_population_KNBS!AA14-urban!AA14)</f>
        <v>451431</v>
      </c>
      <c r="AB14">
        <f>IF(AA14=0,0,[1]counties_population_KNBS!AB14-urban!AB14)</f>
        <v>454275</v>
      </c>
      <c r="AC14">
        <f>IF(AB14=0,0,[1]counties_population_KNBS!AC14-urban!AC14)</f>
        <v>457118</v>
      </c>
      <c r="AD14">
        <f>IF(AC14=0,0,[1]counties_population_KNBS!AD14-urban!AD14)</f>
        <v>459959</v>
      </c>
      <c r="AE14">
        <f>IF(AD14=0,0,[1]counties_population_KNBS!AE14-urban!AE14)</f>
        <v>462800</v>
      </c>
      <c r="AF14">
        <f>IF(AE14=0,0,[1]counties_population_KNBS!AF14-urban!AF14)</f>
        <v>465640</v>
      </c>
      <c r="AG14">
        <f>IF(AF14=0,0,[1]counties_population_KNBS!AG14-urban!AG14)</f>
        <v>468479</v>
      </c>
      <c r="AH14">
        <f>IF(AG14=0,0,[1]counties_population_KNBS!AH14-urban!AH14)</f>
        <v>471317</v>
      </c>
      <c r="AI14">
        <f>IF(AH14=0,0,[1]counties_population_KNBS!AI14-urban!AI14)</f>
        <v>474154</v>
      </c>
      <c r="AJ14">
        <f>IF(AI14=0,0,[1]counties_population_KNBS!AJ14-urban!AJ14)</f>
        <v>476990</v>
      </c>
      <c r="AK14">
        <f>IF(AJ14=0,0,[1]counties_population_KNBS!AK14-urban!AK14)</f>
        <v>479826</v>
      </c>
      <c r="AL14">
        <f>IF(AK14=0,0,[1]counties_population_KNBS!AL14-urban!AL14)</f>
        <v>482661</v>
      </c>
      <c r="AM14">
        <f>IF(AL14=0,0,[1]counties_population_KNBS!AM14-urban!AM14)</f>
        <v>485495</v>
      </c>
      <c r="AN14">
        <f>IF(AM14=0,0,[1]counties_population_KNBS!AN14-urban!AN14)</f>
        <v>488328</v>
      </c>
      <c r="AO14">
        <f>IF(AN14=0,0,[1]counties_population_KNBS!AO14-urban!AO14)</f>
        <v>491160</v>
      </c>
      <c r="AP14">
        <f>IF(AO14=0,0,[1]counties_population_KNBS!AP14-urban!AP14)</f>
        <v>493991</v>
      </c>
      <c r="AQ14">
        <f>IF(AP14=0,0,[1]counties_population_KNBS!AQ14-urban!AQ14)</f>
        <v>496821</v>
      </c>
      <c r="AR14">
        <f>IF(AQ14=0,0,[1]counties_population_KNBS!AR14-urban!AR14)</f>
        <v>499650</v>
      </c>
      <c r="AS14">
        <f>IF(AR14=0,0,[1]counties_population_KNBS!AS14-urban!AS14)</f>
        <v>502478</v>
      </c>
      <c r="AT14">
        <f>IF(AS14=0,0,[1]counties_population_KNBS!AT14-urban!AT14)</f>
        <v>505305</v>
      </c>
      <c r="AU14">
        <f>IF(AT14=0,0,[1]counties_population_KNBS!AU14-urban!AU14)</f>
        <v>508131</v>
      </c>
      <c r="AV14">
        <f>IF(AU14=0,0,[1]counties_population_KNBS!AV14-urban!AV14)</f>
        <v>510956</v>
      </c>
      <c r="AW14">
        <f>IF(AV14=0,0,[1]counties_population_KNBS!AW14-urban!AW14)</f>
        <v>513780</v>
      </c>
      <c r="AX14">
        <f>IF(AW14=0,0,[1]counties_population_KNBS!AX14-urban!AX14)</f>
        <v>516603</v>
      </c>
      <c r="AY14">
        <f>IF(AX14=0,0,[1]counties_population_KNBS!AY14-urban!AY14)</f>
        <v>519425</v>
      </c>
      <c r="AZ14">
        <f>IF(AY14=0,0,[1]counties_population_KNBS!AZ14-urban!AZ14)</f>
        <v>522246</v>
      </c>
      <c r="BA14">
        <f>IF(AZ14=0,0,[1]counties_population_KNBS!BA14-urban!BA14)</f>
        <v>525066</v>
      </c>
      <c r="BB14">
        <f>IF(BA14=0,0,[1]counties_population_KNBS!BB14-urban!BB14)</f>
        <v>527885</v>
      </c>
      <c r="BC14">
        <f>IF(BB14=0,0,[1]counties_population_KNBS!BC14-urban!BC14)</f>
        <v>530703</v>
      </c>
    </row>
    <row r="15" spans="1:55" x14ac:dyDescent="0.35">
      <c r="A15" t="s">
        <v>42</v>
      </c>
      <c r="B15" t="s">
        <v>43</v>
      </c>
      <c r="C15" t="s">
        <v>44</v>
      </c>
      <c r="D15" s="1">
        <f>[1]counties_population_KNBS!D15-urban!D15</f>
        <v>535567</v>
      </c>
      <c r="E15">
        <f>IF(D15=0,0,[1]counties_population_KNBS!E15-urban!E15)</f>
        <v>555130</v>
      </c>
      <c r="F15">
        <f>IF(E15=0,0,[1]counties_population_KNBS!F15-urban!F15)</f>
        <v>561396</v>
      </c>
      <c r="G15">
        <f>IF(F15=0,0,[1]counties_population_KNBS!G15-urban!G15)</f>
        <v>567659</v>
      </c>
      <c r="H15">
        <f>IF(G15=0,0,[1]counties_population_KNBS!H15-urban!H15)</f>
        <v>573921</v>
      </c>
      <c r="I15">
        <f>IF(H15=0,0,[1]counties_population_KNBS!I15-urban!I15)</f>
        <v>580180</v>
      </c>
      <c r="J15">
        <f>IF(I15=0,0,[1]counties_population_KNBS!J15-urban!J15)</f>
        <v>586439</v>
      </c>
      <c r="K15">
        <f>IF(J15=0,0,[1]counties_population_KNBS!K15-urban!K15)</f>
        <v>592151</v>
      </c>
      <c r="L15">
        <f>IF(K15=0,0,[1]counties_population_KNBS!L15-urban!L15)</f>
        <v>597861</v>
      </c>
      <c r="M15">
        <f>IF(L15=0,0,[1]counties_population_KNBS!M15-urban!M15)</f>
        <v>603569</v>
      </c>
      <c r="N15">
        <f>IF(M15=0,0,[1]counties_population_KNBS!N15-urban!N15)</f>
        <v>609275</v>
      </c>
      <c r="O15">
        <f>IF(N15=0,0,[1]counties_population_KNBS!O15-urban!O15)</f>
        <v>614981</v>
      </c>
      <c r="P15">
        <f>IF(O15=0,0,[1]counties_population_KNBS!P15-urban!P15)</f>
        <v>620112</v>
      </c>
      <c r="Q15">
        <f>IF(P15=0,0,[1]counties_population_KNBS!Q15-urban!Q15)</f>
        <v>625241</v>
      </c>
      <c r="R15">
        <f>IF(Q15=0,0,[1]counties_population_KNBS!R15-urban!R15)</f>
        <v>630368</v>
      </c>
      <c r="S15">
        <f>IF(R15=0,0,[1]counties_population_KNBS!S15-urban!S15)</f>
        <v>635493</v>
      </c>
      <c r="T15">
        <f>IF(S15=0,0,[1]counties_population_KNBS!T15-urban!T15)</f>
        <v>640615</v>
      </c>
      <c r="U15">
        <f>IF(T15=0,0,[1]counties_population_KNBS!U15-urban!U15)</f>
        <v>645166</v>
      </c>
      <c r="V15">
        <f>IF(U15=0,0,[1]counties_population_KNBS!V15-urban!V15)</f>
        <v>649716</v>
      </c>
      <c r="W15">
        <f>IF(V15=0,0,[1]counties_population_KNBS!W15-urban!W15)</f>
        <v>654264</v>
      </c>
      <c r="X15">
        <f>IF(W15=0,0,[1]counties_population_KNBS!X15-urban!X15)</f>
        <v>658810</v>
      </c>
      <c r="Y15">
        <f>IF(X15=0,0,[1]counties_population_KNBS!Y15-urban!Y15)</f>
        <v>663355</v>
      </c>
      <c r="Z15">
        <f>IF(Y15=0,0,[1]counties_population_KNBS!Z15-urban!Z15)</f>
        <v>667346</v>
      </c>
      <c r="AA15">
        <f>IF(Z15=0,0,[1]counties_population_KNBS!AA15-urban!AA15)</f>
        <v>671334</v>
      </c>
      <c r="AB15">
        <f>IF(AA15=0,0,[1]counties_population_KNBS!AB15-urban!AB15)</f>
        <v>675320</v>
      </c>
      <c r="AC15">
        <f>IF(AB15=0,0,[1]counties_population_KNBS!AC15-urban!AC15)</f>
        <v>679304</v>
      </c>
      <c r="AD15">
        <f>IF(AC15=0,0,[1]counties_population_KNBS!AD15-urban!AD15)</f>
        <v>683285</v>
      </c>
      <c r="AE15">
        <f>IF(AD15=0,0,[1]counties_population_KNBS!AE15-urban!AE15)</f>
        <v>687265</v>
      </c>
      <c r="AF15">
        <f>IF(AE15=0,0,[1]counties_population_KNBS!AF15-urban!AF15)</f>
        <v>691243</v>
      </c>
      <c r="AG15">
        <f>IF(AF15=0,0,[1]counties_population_KNBS!AG15-urban!AG15)</f>
        <v>695219</v>
      </c>
      <c r="AH15">
        <f>IF(AG15=0,0,[1]counties_population_KNBS!AH15-urban!AH15)</f>
        <v>699193</v>
      </c>
      <c r="AI15">
        <f>IF(AH15=0,0,[1]counties_population_KNBS!AI15-urban!AI15)</f>
        <v>703165</v>
      </c>
      <c r="AJ15">
        <f>IF(AI15=0,0,[1]counties_population_KNBS!AJ15-urban!AJ15)</f>
        <v>707135</v>
      </c>
      <c r="AK15">
        <f>IF(AJ15=0,0,[1]counties_population_KNBS!AK15-urban!AK15)</f>
        <v>711103</v>
      </c>
      <c r="AL15">
        <f>IF(AK15=0,0,[1]counties_population_KNBS!AL15-urban!AL15)</f>
        <v>715068</v>
      </c>
      <c r="AM15">
        <f>IF(AL15=0,0,[1]counties_population_KNBS!AM15-urban!AM15)</f>
        <v>719031</v>
      </c>
      <c r="AN15">
        <f>IF(AM15=0,0,[1]counties_population_KNBS!AN15-urban!AN15)</f>
        <v>722992</v>
      </c>
      <c r="AO15">
        <f>IF(AN15=0,0,[1]counties_population_KNBS!AO15-urban!AO15)</f>
        <v>726951</v>
      </c>
      <c r="AP15">
        <f>IF(AO15=0,0,[1]counties_population_KNBS!AP15-urban!AP15)</f>
        <v>730908</v>
      </c>
      <c r="AQ15">
        <f>IF(AP15=0,0,[1]counties_population_KNBS!AQ15-urban!AQ15)</f>
        <v>734863</v>
      </c>
      <c r="AR15">
        <f>IF(AQ15=0,0,[1]counties_population_KNBS!AR15-urban!AR15)</f>
        <v>738815</v>
      </c>
      <c r="AS15">
        <f>IF(AR15=0,0,[1]counties_population_KNBS!AS15-urban!AS15)</f>
        <v>742765</v>
      </c>
      <c r="AT15">
        <f>IF(AS15=0,0,[1]counties_population_KNBS!AT15-urban!AT15)</f>
        <v>746713</v>
      </c>
      <c r="AU15">
        <f>IF(AT15=0,0,[1]counties_population_KNBS!AU15-urban!AU15)</f>
        <v>750659</v>
      </c>
      <c r="AV15">
        <f>IF(AU15=0,0,[1]counties_population_KNBS!AV15-urban!AV15)</f>
        <v>754602</v>
      </c>
      <c r="AW15">
        <f>IF(AV15=0,0,[1]counties_population_KNBS!AW15-urban!AW15)</f>
        <v>758543</v>
      </c>
      <c r="AX15">
        <f>IF(AW15=0,0,[1]counties_population_KNBS!AX15-urban!AX15)</f>
        <v>762482</v>
      </c>
      <c r="AY15">
        <f>IF(AX15=0,0,[1]counties_population_KNBS!AY15-urban!AY15)</f>
        <v>766419</v>
      </c>
      <c r="AZ15">
        <f>IF(AY15=0,0,[1]counties_population_KNBS!AZ15-urban!AZ15)</f>
        <v>770353</v>
      </c>
      <c r="BA15">
        <f>IF(AZ15=0,0,[1]counties_population_KNBS!BA15-urban!BA15)</f>
        <v>774285</v>
      </c>
      <c r="BB15">
        <f>IF(BA15=0,0,[1]counties_population_KNBS!BB15-urban!BB15)</f>
        <v>778215</v>
      </c>
      <c r="BC15">
        <f>IF(BB15=0,0,[1]counties_population_KNBS!BC15-urban!BC15)</f>
        <v>782142</v>
      </c>
    </row>
    <row r="16" spans="1:55" x14ac:dyDescent="0.35">
      <c r="A16" t="s">
        <v>45</v>
      </c>
      <c r="B16" t="s">
        <v>46</v>
      </c>
      <c r="C16" t="s">
        <v>47</v>
      </c>
      <c r="D16" s="1">
        <f>[1]counties_population_KNBS!D16-urban!D16</f>
        <v>1079378</v>
      </c>
      <c r="E16">
        <f>IF(D16=0,0,[1]counties_population_KNBS!E16-urban!E16)</f>
        <v>1128953</v>
      </c>
      <c r="F16">
        <f>IF(E16=0,0,[1]counties_population_KNBS!F16-urban!F16)</f>
        <v>1143249</v>
      </c>
      <c r="G16">
        <f>IF(F16=0,0,[1]counties_population_KNBS!G16-urban!G16)</f>
        <v>1157544</v>
      </c>
      <c r="H16">
        <f>IF(G16=0,0,[1]counties_population_KNBS!H16-urban!H16)</f>
        <v>1171837</v>
      </c>
      <c r="I16">
        <f>IF(H16=0,0,[1]counties_population_KNBS!I16-urban!I16)</f>
        <v>1186129</v>
      </c>
      <c r="J16">
        <f>IF(I16=0,0,[1]counties_population_KNBS!J16-urban!J16)</f>
        <v>1200419</v>
      </c>
      <c r="K16">
        <f>IF(J16=0,0,[1]counties_population_KNBS!K16-urban!K16)</f>
        <v>1213828</v>
      </c>
      <c r="L16">
        <f>IF(K16=0,0,[1]counties_population_KNBS!L16-urban!L16)</f>
        <v>1227236</v>
      </c>
      <c r="M16">
        <f>IF(L16=0,0,[1]counties_population_KNBS!M16-urban!M16)</f>
        <v>1240642</v>
      </c>
      <c r="N16">
        <f>IF(M16=0,0,[1]counties_population_KNBS!N16-urban!N16)</f>
        <v>1254047</v>
      </c>
      <c r="O16">
        <f>IF(N16=0,0,[1]counties_population_KNBS!O16-urban!O16)</f>
        <v>1267451</v>
      </c>
      <c r="P16">
        <f>IF(O16=0,0,[1]counties_population_KNBS!P16-urban!P16)</f>
        <v>1279659</v>
      </c>
      <c r="Q16">
        <f>IF(P16=0,0,[1]counties_population_KNBS!Q16-urban!Q16)</f>
        <v>1291865</v>
      </c>
      <c r="R16">
        <f>IF(Q16=0,0,[1]counties_population_KNBS!R16-urban!R16)</f>
        <v>1304070</v>
      </c>
      <c r="S16">
        <f>IF(R16=0,0,[1]counties_population_KNBS!S16-urban!S16)</f>
        <v>1316273</v>
      </c>
      <c r="T16">
        <f>IF(S16=0,0,[1]counties_population_KNBS!T16-urban!T16)</f>
        <v>1328476</v>
      </c>
      <c r="U16">
        <f>IF(T16=0,0,[1]counties_population_KNBS!U16-urban!U16)</f>
        <v>1339424</v>
      </c>
      <c r="V16">
        <f>IF(U16=0,0,[1]counties_population_KNBS!V16-urban!V16)</f>
        <v>1350371</v>
      </c>
      <c r="W16">
        <f>IF(V16=0,0,[1]counties_population_KNBS!W16-urban!W16)</f>
        <v>1361316</v>
      </c>
      <c r="X16">
        <f>IF(W16=0,0,[1]counties_population_KNBS!X16-urban!X16)</f>
        <v>1372260</v>
      </c>
      <c r="Y16">
        <f>IF(X16=0,0,[1]counties_population_KNBS!Y16-urban!Y16)</f>
        <v>1383202</v>
      </c>
      <c r="Z16">
        <f>IF(Y16=0,0,[1]counties_population_KNBS!Z16-urban!Z16)</f>
        <v>1392525</v>
      </c>
      <c r="AA16">
        <f>IF(Z16=0,0,[1]counties_population_KNBS!AA16-urban!AA16)</f>
        <v>1401846</v>
      </c>
      <c r="AB16">
        <f>IF(AA16=0,0,[1]counties_population_KNBS!AB16-urban!AB16)</f>
        <v>1411165</v>
      </c>
      <c r="AC16">
        <f>IF(AB16=0,0,[1]counties_population_KNBS!AC16-urban!AC16)</f>
        <v>1420483</v>
      </c>
      <c r="AD16">
        <f>IF(AC16=0,0,[1]counties_population_KNBS!AD16-urban!AD16)</f>
        <v>1429799</v>
      </c>
      <c r="AE16">
        <f>IF(AD16=0,0,[1]counties_population_KNBS!AE16-urban!AE16)</f>
        <v>1439114</v>
      </c>
      <c r="AF16">
        <f>IF(AE16=0,0,[1]counties_population_KNBS!AF16-urban!AF16)</f>
        <v>1448427</v>
      </c>
      <c r="AG16">
        <f>IF(AF16=0,0,[1]counties_population_KNBS!AG16-urban!AG16)</f>
        <v>1457738</v>
      </c>
      <c r="AH16">
        <f>IF(AG16=0,0,[1]counties_population_KNBS!AH16-urban!AH16)</f>
        <v>1467048</v>
      </c>
      <c r="AI16">
        <f>IF(AH16=0,0,[1]counties_population_KNBS!AI16-urban!AI16)</f>
        <v>1476356</v>
      </c>
      <c r="AJ16">
        <f>IF(AI16=0,0,[1]counties_population_KNBS!AJ16-urban!AJ16)</f>
        <v>1485662</v>
      </c>
      <c r="AK16">
        <f>IF(AJ16=0,0,[1]counties_population_KNBS!AK16-urban!AK16)</f>
        <v>1494967</v>
      </c>
      <c r="AL16">
        <f>IF(AK16=0,0,[1]counties_population_KNBS!AL16-urban!AL16)</f>
        <v>1504270</v>
      </c>
      <c r="AM16">
        <f>IF(AL16=0,0,[1]counties_population_KNBS!AM16-urban!AM16)</f>
        <v>1513571</v>
      </c>
      <c r="AN16">
        <f>IF(AM16=0,0,[1]counties_population_KNBS!AN16-urban!AN16)</f>
        <v>1522871</v>
      </c>
      <c r="AO16">
        <f>IF(AN16=0,0,[1]counties_population_KNBS!AO16-urban!AO16)</f>
        <v>1532169</v>
      </c>
      <c r="AP16">
        <f>IF(AO16=0,0,[1]counties_population_KNBS!AP16-urban!AP16)</f>
        <v>1541465</v>
      </c>
      <c r="AQ16">
        <f>IF(AP16=0,0,[1]counties_population_KNBS!AQ16-urban!AQ16)</f>
        <v>1550760</v>
      </c>
      <c r="AR16">
        <f>IF(AQ16=0,0,[1]counties_population_KNBS!AR16-urban!AR16)</f>
        <v>1560053</v>
      </c>
      <c r="AS16">
        <f>IF(AR16=0,0,[1]counties_population_KNBS!AS16-urban!AS16)</f>
        <v>1569344</v>
      </c>
      <c r="AT16">
        <f>IF(AS16=0,0,[1]counties_population_KNBS!AT16-urban!AT16)</f>
        <v>1578633</v>
      </c>
      <c r="AU16">
        <f>IF(AT16=0,0,[1]counties_population_KNBS!AU16-urban!AU16)</f>
        <v>1587921</v>
      </c>
      <c r="AV16">
        <f>IF(AU16=0,0,[1]counties_population_KNBS!AV16-urban!AV16)</f>
        <v>1597207</v>
      </c>
      <c r="AW16">
        <f>IF(AV16=0,0,[1]counties_population_KNBS!AW16-urban!AW16)</f>
        <v>1606491</v>
      </c>
      <c r="AX16">
        <f>IF(AW16=0,0,[1]counties_population_KNBS!AX16-urban!AX16)</f>
        <v>1615773</v>
      </c>
      <c r="AY16">
        <f>IF(AX16=0,0,[1]counties_population_KNBS!AY16-urban!AY16)</f>
        <v>1625054</v>
      </c>
      <c r="AZ16">
        <f>IF(AY16=0,0,[1]counties_population_KNBS!AZ16-urban!AZ16)</f>
        <v>1634333</v>
      </c>
      <c r="BA16">
        <f>IF(AZ16=0,0,[1]counties_population_KNBS!BA16-urban!BA16)</f>
        <v>1643610</v>
      </c>
      <c r="BB16">
        <f>IF(BA16=0,0,[1]counties_population_KNBS!BB16-urban!BB16)</f>
        <v>1652885</v>
      </c>
      <c r="BC16">
        <f>IF(BB16=0,0,[1]counties_population_KNBS!BC16-urban!BC16)</f>
        <v>1662158</v>
      </c>
    </row>
    <row r="17" spans="1:55" x14ac:dyDescent="0.35">
      <c r="A17" t="s">
        <v>48</v>
      </c>
      <c r="B17" t="s">
        <v>49</v>
      </c>
      <c r="C17" t="s">
        <v>50</v>
      </c>
      <c r="D17" s="1">
        <f>[1]counties_population_KNBS!D17-urban!D17</f>
        <v>1009572</v>
      </c>
      <c r="E17">
        <f>IF(D17=0,0,[1]counties_population_KNBS!E17-urban!E17)</f>
        <v>1027297</v>
      </c>
      <c r="F17">
        <f>IF(E17=0,0,[1]counties_population_KNBS!F17-urban!F17)</f>
        <v>1040571</v>
      </c>
      <c r="G17">
        <f>IF(F17=0,0,[1]counties_population_KNBS!G17-urban!G17)</f>
        <v>1053835</v>
      </c>
      <c r="H17">
        <f>IF(G17=0,0,[1]counties_population_KNBS!H17-urban!H17)</f>
        <v>1067089</v>
      </c>
      <c r="I17">
        <f>IF(H17=0,0,[1]counties_population_KNBS!I17-urban!I17)</f>
        <v>1080332</v>
      </c>
      <c r="J17">
        <f>IF(I17=0,0,[1]counties_population_KNBS!J17-urban!J17)</f>
        <v>1093564</v>
      </c>
      <c r="K17">
        <f>IF(J17=0,0,[1]counties_population_KNBS!K17-urban!K17)</f>
        <v>1104634</v>
      </c>
      <c r="L17">
        <f>IF(K17=0,0,[1]counties_population_KNBS!L17-urban!L17)</f>
        <v>1115693</v>
      </c>
      <c r="M17">
        <f>IF(L17=0,0,[1]counties_population_KNBS!M17-urban!M17)</f>
        <v>1126741</v>
      </c>
      <c r="N17">
        <f>IF(M17=0,0,[1]counties_population_KNBS!N17-urban!N17)</f>
        <v>1137779</v>
      </c>
      <c r="O17">
        <f>IF(N17=0,0,[1]counties_population_KNBS!O17-urban!O17)</f>
        <v>1148808</v>
      </c>
      <c r="P17">
        <f>IF(O17=0,0,[1]counties_population_KNBS!P17-urban!P17)</f>
        <v>1158084</v>
      </c>
      <c r="Q17">
        <f>IF(P17=0,0,[1]counties_population_KNBS!Q17-urban!Q17)</f>
        <v>1167349</v>
      </c>
      <c r="R17">
        <f>IF(Q17=0,0,[1]counties_population_KNBS!R17-urban!R17)</f>
        <v>1176603</v>
      </c>
      <c r="S17">
        <f>IF(R17=0,0,[1]counties_population_KNBS!S17-urban!S17)</f>
        <v>1185846</v>
      </c>
      <c r="T17">
        <f>IF(S17=0,0,[1]counties_population_KNBS!T17-urban!T17)</f>
        <v>1195076</v>
      </c>
      <c r="U17">
        <f>IF(T17=0,0,[1]counties_population_KNBS!U17-urban!U17)</f>
        <v>1202676</v>
      </c>
      <c r="V17">
        <f>IF(U17=0,0,[1]counties_population_KNBS!V17-urban!V17)</f>
        <v>1210265</v>
      </c>
      <c r="W17">
        <f>IF(V17=0,0,[1]counties_population_KNBS!W17-urban!W17)</f>
        <v>1217843</v>
      </c>
      <c r="X17">
        <f>IF(W17=0,0,[1]counties_population_KNBS!X17-urban!X17)</f>
        <v>1225409</v>
      </c>
      <c r="Y17">
        <f>IF(X17=0,0,[1]counties_population_KNBS!Y17-urban!Y17)</f>
        <v>1232962</v>
      </c>
      <c r="Z17">
        <f>IF(Y17=0,0,[1]counties_population_KNBS!Z17-urban!Z17)</f>
        <v>1239063</v>
      </c>
      <c r="AA17">
        <f>IF(Z17=0,0,[1]counties_population_KNBS!AA17-urban!AA17)</f>
        <v>1245152</v>
      </c>
      <c r="AB17">
        <f>IF(AA17=0,0,[1]counties_population_KNBS!AB17-urban!AB17)</f>
        <v>1251230</v>
      </c>
      <c r="AC17">
        <f>IF(AB17=0,0,[1]counties_population_KNBS!AC17-urban!AC17)</f>
        <v>1257296</v>
      </c>
      <c r="AD17">
        <f>IF(AC17=0,0,[1]counties_population_KNBS!AD17-urban!AD17)</f>
        <v>1263349</v>
      </c>
      <c r="AE17">
        <f>IF(AD17=0,0,[1]counties_population_KNBS!AE17-urban!AE17)</f>
        <v>1269392</v>
      </c>
      <c r="AF17">
        <f>IF(AE17=0,0,[1]counties_population_KNBS!AF17-urban!AF17)</f>
        <v>1275423</v>
      </c>
      <c r="AG17">
        <f>IF(AF17=0,0,[1]counties_population_KNBS!AG17-urban!AG17)</f>
        <v>1281442</v>
      </c>
      <c r="AH17">
        <f>IF(AG17=0,0,[1]counties_population_KNBS!AH17-urban!AH17)</f>
        <v>1287449</v>
      </c>
      <c r="AI17">
        <f>IF(AH17=0,0,[1]counties_population_KNBS!AI17-urban!AI17)</f>
        <v>1293444</v>
      </c>
      <c r="AJ17">
        <f>IF(AI17=0,0,[1]counties_population_KNBS!AJ17-urban!AJ17)</f>
        <v>1299427</v>
      </c>
      <c r="AK17">
        <f>IF(AJ17=0,0,[1]counties_population_KNBS!AK17-urban!AK17)</f>
        <v>1305398</v>
      </c>
      <c r="AL17">
        <f>IF(AK17=0,0,[1]counties_population_KNBS!AL17-urban!AL17)</f>
        <v>1311357</v>
      </c>
      <c r="AM17">
        <f>IF(AL17=0,0,[1]counties_population_KNBS!AM17-urban!AM17)</f>
        <v>1317304</v>
      </c>
      <c r="AN17">
        <f>IF(AM17=0,0,[1]counties_population_KNBS!AN17-urban!AN17)</f>
        <v>1323239</v>
      </c>
      <c r="AO17">
        <f>IF(AN17=0,0,[1]counties_population_KNBS!AO17-urban!AO17)</f>
        <v>1329162</v>
      </c>
      <c r="AP17">
        <f>IF(AO17=0,0,[1]counties_population_KNBS!AP17-urban!AP17)</f>
        <v>1335072</v>
      </c>
      <c r="AQ17">
        <f>IF(AP17=0,0,[1]counties_population_KNBS!AQ17-urban!AQ17)</f>
        <v>1340970</v>
      </c>
      <c r="AR17">
        <f>IF(AQ17=0,0,[1]counties_population_KNBS!AR17-urban!AR17)</f>
        <v>1346855</v>
      </c>
      <c r="AS17">
        <f>IF(AR17=0,0,[1]counties_population_KNBS!AS17-urban!AS17)</f>
        <v>1352728</v>
      </c>
      <c r="AT17">
        <f>IF(AS17=0,0,[1]counties_population_KNBS!AT17-urban!AT17)</f>
        <v>1358588</v>
      </c>
      <c r="AU17">
        <f>IF(AT17=0,0,[1]counties_population_KNBS!AU17-urban!AU17)</f>
        <v>1364436</v>
      </c>
      <c r="AV17">
        <f>IF(AU17=0,0,[1]counties_population_KNBS!AV17-urban!AV17)</f>
        <v>1370271</v>
      </c>
      <c r="AW17">
        <f>IF(AV17=0,0,[1]counties_population_KNBS!AW17-urban!AW17)</f>
        <v>1376093</v>
      </c>
      <c r="AX17">
        <f>IF(AW17=0,0,[1]counties_population_KNBS!AX17-urban!AX17)</f>
        <v>1381902</v>
      </c>
      <c r="AY17">
        <f>IF(AX17=0,0,[1]counties_population_KNBS!AY17-urban!AY17)</f>
        <v>1387698</v>
      </c>
      <c r="AZ17">
        <f>IF(AY17=0,0,[1]counties_population_KNBS!AZ17-urban!AZ17)</f>
        <v>1393482</v>
      </c>
      <c r="BA17">
        <f>IF(AZ17=0,0,[1]counties_population_KNBS!BA17-urban!BA17)</f>
        <v>1399252</v>
      </c>
      <c r="BB17">
        <f>IF(BA17=0,0,[1]counties_population_KNBS!BB17-urban!BB17)</f>
        <v>1405009</v>
      </c>
      <c r="BC17">
        <f>IF(BB17=0,0,[1]counties_population_KNBS!BC17-urban!BC17)</f>
        <v>1410753</v>
      </c>
    </row>
    <row r="18" spans="1:55" x14ac:dyDescent="0.35">
      <c r="A18" t="s">
        <v>51</v>
      </c>
      <c r="B18" t="s">
        <v>52</v>
      </c>
      <c r="C18" t="s">
        <v>53</v>
      </c>
      <c r="D18" s="1">
        <f>[1]counties_population_KNBS!D18-urban!D18</f>
        <v>908641</v>
      </c>
      <c r="E18">
        <f>IF(D18=0,0,[1]counties_population_KNBS!E18-urban!E18)</f>
        <v>928120</v>
      </c>
      <c r="F18">
        <f>IF(E18=0,0,[1]counties_population_KNBS!F18-urban!F18)</f>
        <v>939314</v>
      </c>
      <c r="G18">
        <f>IF(F18=0,0,[1]counties_population_KNBS!G18-urban!G18)</f>
        <v>950506</v>
      </c>
      <c r="H18">
        <f>IF(G18=0,0,[1]counties_population_KNBS!H18-urban!H18)</f>
        <v>961696</v>
      </c>
      <c r="I18">
        <f>IF(H18=0,0,[1]counties_population_KNBS!I18-urban!I18)</f>
        <v>972884</v>
      </c>
      <c r="J18">
        <f>IF(I18=0,0,[1]counties_population_KNBS!J18-urban!J18)</f>
        <v>984070</v>
      </c>
      <c r="K18">
        <f>IF(J18=0,0,[1]counties_population_KNBS!K18-urban!K18)</f>
        <v>994809</v>
      </c>
      <c r="L18">
        <f>IF(K18=0,0,[1]counties_population_KNBS!L18-urban!L18)</f>
        <v>1005546</v>
      </c>
      <c r="M18">
        <f>IF(L18=0,0,[1]counties_population_KNBS!M18-urban!M18)</f>
        <v>1016281</v>
      </c>
      <c r="N18">
        <f>IF(M18=0,0,[1]counties_population_KNBS!N18-urban!N18)</f>
        <v>1027014</v>
      </c>
      <c r="O18">
        <f>IF(N18=0,0,[1]counties_population_KNBS!O18-urban!O18)</f>
        <v>1037747</v>
      </c>
      <c r="P18">
        <f>IF(O18=0,0,[1]counties_population_KNBS!P18-urban!P18)</f>
        <v>1048067</v>
      </c>
      <c r="Q18">
        <f>IF(P18=0,0,[1]counties_population_KNBS!Q18-urban!Q18)</f>
        <v>1058385</v>
      </c>
      <c r="R18">
        <f>IF(Q18=0,0,[1]counties_population_KNBS!R18-urban!R18)</f>
        <v>1068700</v>
      </c>
      <c r="S18">
        <f>IF(R18=0,0,[1]counties_population_KNBS!S18-urban!S18)</f>
        <v>1079013</v>
      </c>
      <c r="T18">
        <f>IF(S18=0,0,[1]counties_population_KNBS!T18-urban!T18)</f>
        <v>1089326</v>
      </c>
      <c r="U18">
        <f>IF(T18=0,0,[1]counties_population_KNBS!U18-urban!U18)</f>
        <v>1099007</v>
      </c>
      <c r="V18">
        <f>IF(U18=0,0,[1]counties_population_KNBS!V18-urban!V18)</f>
        <v>1108686</v>
      </c>
      <c r="W18">
        <f>IF(V18=0,0,[1]counties_population_KNBS!W18-urban!W18)</f>
        <v>1118363</v>
      </c>
      <c r="X18">
        <f>IF(W18=0,0,[1]counties_population_KNBS!X18-urban!X18)</f>
        <v>1128038</v>
      </c>
      <c r="Y18">
        <f>IF(X18=0,0,[1]counties_population_KNBS!Y18-urban!Y18)</f>
        <v>1137713</v>
      </c>
      <c r="Z18">
        <f>IF(Y18=0,0,[1]counties_population_KNBS!Z18-urban!Z18)</f>
        <v>1146406</v>
      </c>
      <c r="AA18">
        <f>IF(Z18=0,0,[1]counties_population_KNBS!AA18-urban!AA18)</f>
        <v>1155097</v>
      </c>
      <c r="AB18">
        <f>IF(AA18=0,0,[1]counties_population_KNBS!AB18-urban!AB18)</f>
        <v>1163786</v>
      </c>
      <c r="AC18">
        <f>IF(AB18=0,0,[1]counties_population_KNBS!AC18-urban!AC18)</f>
        <v>1172473</v>
      </c>
      <c r="AD18">
        <f>IF(AC18=0,0,[1]counties_population_KNBS!AD18-urban!AD18)</f>
        <v>1181159</v>
      </c>
      <c r="AE18">
        <f>IF(AD18=0,0,[1]counties_population_KNBS!AE18-urban!AE18)</f>
        <v>1189841</v>
      </c>
      <c r="AF18">
        <f>IF(AE18=0,0,[1]counties_population_KNBS!AF18-urban!AF18)</f>
        <v>1198521</v>
      </c>
      <c r="AG18">
        <f>IF(AF18=0,0,[1]counties_population_KNBS!AG18-urban!AG18)</f>
        <v>1207199</v>
      </c>
      <c r="AH18">
        <f>IF(AG18=0,0,[1]counties_population_KNBS!AH18-urban!AH18)</f>
        <v>1215874</v>
      </c>
      <c r="AI18">
        <f>IF(AH18=0,0,[1]counties_population_KNBS!AI18-urban!AI18)</f>
        <v>1224547</v>
      </c>
      <c r="AJ18">
        <f>IF(AI18=0,0,[1]counties_population_KNBS!AJ18-urban!AJ18)</f>
        <v>1233218</v>
      </c>
      <c r="AK18">
        <f>IF(AJ18=0,0,[1]counties_population_KNBS!AK18-urban!AK18)</f>
        <v>1241887</v>
      </c>
      <c r="AL18">
        <f>IF(AK18=0,0,[1]counties_population_KNBS!AL18-urban!AL18)</f>
        <v>1250553</v>
      </c>
      <c r="AM18">
        <f>IF(AL18=0,0,[1]counties_population_KNBS!AM18-urban!AM18)</f>
        <v>1259217</v>
      </c>
      <c r="AN18">
        <f>IF(AM18=0,0,[1]counties_population_KNBS!AN18-urban!AN18)</f>
        <v>1267879</v>
      </c>
      <c r="AO18">
        <f>IF(AN18=0,0,[1]counties_population_KNBS!AO18-urban!AO18)</f>
        <v>1276538</v>
      </c>
      <c r="AP18">
        <f>IF(AO18=0,0,[1]counties_population_KNBS!AP18-urban!AP18)</f>
        <v>1285195</v>
      </c>
      <c r="AQ18">
        <f>IF(AP18=0,0,[1]counties_population_KNBS!AQ18-urban!AQ18)</f>
        <v>1293850</v>
      </c>
      <c r="AR18">
        <f>IF(AQ18=0,0,[1]counties_population_KNBS!AR18-urban!AR18)</f>
        <v>1302502</v>
      </c>
      <c r="AS18">
        <f>IF(AR18=0,0,[1]counties_population_KNBS!AS18-urban!AS18)</f>
        <v>1311152</v>
      </c>
      <c r="AT18">
        <f>IF(AS18=0,0,[1]counties_population_KNBS!AT18-urban!AT18)</f>
        <v>1319799</v>
      </c>
      <c r="AU18">
        <f>IF(AT18=0,0,[1]counties_population_KNBS!AU18-urban!AU18)</f>
        <v>1328444</v>
      </c>
      <c r="AV18">
        <f>IF(AU18=0,0,[1]counties_population_KNBS!AV18-urban!AV18)</f>
        <v>1337086</v>
      </c>
      <c r="AW18">
        <f>IF(AV18=0,0,[1]counties_population_KNBS!AW18-urban!AW18)</f>
        <v>1345726</v>
      </c>
      <c r="AX18">
        <f>IF(AW18=0,0,[1]counties_population_KNBS!AX18-urban!AX18)</f>
        <v>1354364</v>
      </c>
      <c r="AY18">
        <f>IF(AX18=0,0,[1]counties_population_KNBS!AY18-urban!AY18)</f>
        <v>1362999</v>
      </c>
      <c r="AZ18">
        <f>IF(AY18=0,0,[1]counties_population_KNBS!AZ18-urban!AZ18)</f>
        <v>1371632</v>
      </c>
      <c r="BA18">
        <f>IF(AZ18=0,0,[1]counties_population_KNBS!BA18-urban!BA18)</f>
        <v>1380262</v>
      </c>
      <c r="BB18">
        <f>IF(BA18=0,0,[1]counties_population_KNBS!BB18-urban!BB18)</f>
        <v>1388890</v>
      </c>
      <c r="BC18">
        <f>IF(BB18=0,0,[1]counties_population_KNBS!BC18-urban!BC18)</f>
        <v>1397515</v>
      </c>
    </row>
    <row r="19" spans="1:55" x14ac:dyDescent="0.35">
      <c r="A19" t="s">
        <v>54</v>
      </c>
      <c r="B19" t="s">
        <v>55</v>
      </c>
      <c r="C19" t="s">
        <v>56</v>
      </c>
      <c r="D19" s="1">
        <f>[1]counties_population_KNBS!D19-urban!D19</f>
        <v>574460</v>
      </c>
      <c r="E19">
        <f>IF(D19=0,0,[1]counties_population_KNBS!E19-urban!E19)</f>
        <v>593011</v>
      </c>
      <c r="F19">
        <f>IF(E19=0,0,[1]counties_population_KNBS!F19-urban!F19)</f>
        <v>605481</v>
      </c>
      <c r="G19">
        <f>IF(F19=0,0,[1]counties_population_KNBS!G19-urban!G19)</f>
        <v>617949</v>
      </c>
      <c r="H19">
        <f>IF(G19=0,0,[1]counties_population_KNBS!H19-urban!H19)</f>
        <v>630416</v>
      </c>
      <c r="I19">
        <f>IF(H19=0,0,[1]counties_population_KNBS!I19-urban!I19)</f>
        <v>642880</v>
      </c>
      <c r="J19">
        <f>IF(I19=0,0,[1]counties_population_KNBS!J19-urban!J19)</f>
        <v>655344</v>
      </c>
      <c r="K19">
        <f>IF(J19=0,0,[1]counties_population_KNBS!K19-urban!K19)</f>
        <v>667463</v>
      </c>
      <c r="L19">
        <f>IF(K19=0,0,[1]counties_population_KNBS!L19-urban!L19)</f>
        <v>679581</v>
      </c>
      <c r="M19">
        <f>IF(L19=0,0,[1]counties_population_KNBS!M19-urban!M19)</f>
        <v>691697</v>
      </c>
      <c r="N19">
        <f>IF(M19=0,0,[1]counties_population_KNBS!N19-urban!N19)</f>
        <v>703811</v>
      </c>
      <c r="O19">
        <f>IF(N19=0,0,[1]counties_population_KNBS!O19-urban!O19)</f>
        <v>715926</v>
      </c>
      <c r="P19">
        <f>IF(O19=0,0,[1]counties_population_KNBS!P19-urban!P19)</f>
        <v>727373</v>
      </c>
      <c r="Q19">
        <f>IF(P19=0,0,[1]counties_population_KNBS!Q19-urban!Q19)</f>
        <v>738818</v>
      </c>
      <c r="R19">
        <f>IF(Q19=0,0,[1]counties_population_KNBS!R19-urban!R19)</f>
        <v>750261</v>
      </c>
      <c r="S19">
        <f>IF(R19=0,0,[1]counties_population_KNBS!S19-urban!S19)</f>
        <v>761703</v>
      </c>
      <c r="T19">
        <f>IF(S19=0,0,[1]counties_population_KNBS!T19-urban!T19)</f>
        <v>773142</v>
      </c>
      <c r="U19">
        <f>IF(T19=0,0,[1]counties_population_KNBS!U19-urban!U19)</f>
        <v>783789</v>
      </c>
      <c r="V19">
        <f>IF(U19=0,0,[1]counties_population_KNBS!V19-urban!V19)</f>
        <v>794435</v>
      </c>
      <c r="W19">
        <f>IF(V19=0,0,[1]counties_population_KNBS!W19-urban!W19)</f>
        <v>805079</v>
      </c>
      <c r="X19">
        <f>IF(W19=0,0,[1]counties_population_KNBS!X19-urban!X19)</f>
        <v>815721</v>
      </c>
      <c r="Y19">
        <f>IF(X19=0,0,[1]counties_population_KNBS!Y19-urban!Y19)</f>
        <v>826361</v>
      </c>
      <c r="Z19">
        <f>IF(Y19=0,0,[1]counties_population_KNBS!Z19-urban!Z19)</f>
        <v>836263</v>
      </c>
      <c r="AA19">
        <f>IF(Z19=0,0,[1]counties_population_KNBS!AA19-urban!AA19)</f>
        <v>846163</v>
      </c>
      <c r="AB19">
        <f>IF(AA19=0,0,[1]counties_population_KNBS!AB19-urban!AB19)</f>
        <v>856061</v>
      </c>
      <c r="AC19">
        <f>IF(AB19=0,0,[1]counties_population_KNBS!AC19-urban!AC19)</f>
        <v>865957</v>
      </c>
      <c r="AD19">
        <f>IF(AC19=0,0,[1]counties_population_KNBS!AD19-urban!AD19)</f>
        <v>875850</v>
      </c>
      <c r="AE19">
        <f>IF(AD19=0,0,[1]counties_population_KNBS!AE19-urban!AE19)</f>
        <v>885743</v>
      </c>
      <c r="AF19">
        <f>IF(AE19=0,0,[1]counties_population_KNBS!AF19-urban!AF19)</f>
        <v>895634</v>
      </c>
      <c r="AG19">
        <f>IF(AF19=0,0,[1]counties_population_KNBS!AG19-urban!AG19)</f>
        <v>905523</v>
      </c>
      <c r="AH19">
        <f>IF(AG19=0,0,[1]counties_population_KNBS!AH19-urban!AH19)</f>
        <v>915410</v>
      </c>
      <c r="AI19">
        <f>IF(AH19=0,0,[1]counties_population_KNBS!AI19-urban!AI19)</f>
        <v>925295</v>
      </c>
      <c r="AJ19">
        <f>IF(AI19=0,0,[1]counties_population_KNBS!AJ19-urban!AJ19)</f>
        <v>935178</v>
      </c>
      <c r="AK19">
        <f>IF(AJ19=0,0,[1]counties_population_KNBS!AK19-urban!AK19)</f>
        <v>945060</v>
      </c>
      <c r="AL19">
        <f>IF(AK19=0,0,[1]counties_population_KNBS!AL19-urban!AL19)</f>
        <v>954940</v>
      </c>
      <c r="AM19">
        <f>IF(AL19=0,0,[1]counties_population_KNBS!AM19-urban!AM19)</f>
        <v>964818</v>
      </c>
      <c r="AN19">
        <f>IF(AM19=0,0,[1]counties_population_KNBS!AN19-urban!AN19)</f>
        <v>974694</v>
      </c>
      <c r="AO19">
        <f>IF(AN19=0,0,[1]counties_population_KNBS!AO19-urban!AO19)</f>
        <v>984568</v>
      </c>
      <c r="AP19">
        <f>IF(AO19=0,0,[1]counties_population_KNBS!AP19-urban!AP19)</f>
        <v>994440</v>
      </c>
      <c r="AQ19">
        <f>IF(AP19=0,0,[1]counties_population_KNBS!AQ19-urban!AQ19)</f>
        <v>1004310</v>
      </c>
      <c r="AR19">
        <f>IF(AQ19=0,0,[1]counties_population_KNBS!AR19-urban!AR19)</f>
        <v>1014178</v>
      </c>
      <c r="AS19">
        <f>IF(AR19=0,0,[1]counties_population_KNBS!AS19-urban!AS19)</f>
        <v>1024044</v>
      </c>
      <c r="AT19">
        <f>IF(AS19=0,0,[1]counties_population_KNBS!AT19-urban!AT19)</f>
        <v>1033908</v>
      </c>
      <c r="AU19">
        <f>IF(AT19=0,0,[1]counties_population_KNBS!AU19-urban!AU19)</f>
        <v>1043770</v>
      </c>
      <c r="AV19">
        <f>IF(AU19=0,0,[1]counties_population_KNBS!AV19-urban!AV19)</f>
        <v>1053631</v>
      </c>
      <c r="AW19">
        <f>IF(AV19=0,0,[1]counties_population_KNBS!AW19-urban!AW19)</f>
        <v>1063490</v>
      </c>
      <c r="AX19">
        <f>IF(AW19=0,0,[1]counties_population_KNBS!AX19-urban!AX19)</f>
        <v>1073347</v>
      </c>
      <c r="AY19">
        <f>IF(AX19=0,0,[1]counties_population_KNBS!AY19-urban!AY19)</f>
        <v>1083202</v>
      </c>
      <c r="AZ19">
        <f>IF(AY19=0,0,[1]counties_population_KNBS!AZ19-urban!AZ19)</f>
        <v>1093055</v>
      </c>
      <c r="BA19">
        <f>IF(AZ19=0,0,[1]counties_population_KNBS!BA19-urban!BA19)</f>
        <v>1102906</v>
      </c>
      <c r="BB19">
        <f>IF(BA19=0,0,[1]counties_population_KNBS!BB19-urban!BB19)</f>
        <v>1112755</v>
      </c>
      <c r="BC19">
        <f>IF(BB19=0,0,[1]counties_population_KNBS!BC19-urban!BC19)</f>
        <v>1122601</v>
      </c>
    </row>
    <row r="20" spans="1:55" x14ac:dyDescent="0.35">
      <c r="A20" t="s">
        <v>57</v>
      </c>
      <c r="B20" t="s">
        <v>58</v>
      </c>
      <c r="C20" t="s">
        <v>59</v>
      </c>
      <c r="D20" s="1">
        <f>[1]counties_population_KNBS!D20-urban!D20</f>
        <v>607331</v>
      </c>
      <c r="E20">
        <f>IF(D20=0,0,[1]counties_population_KNBS!E20-urban!E20)</f>
        <v>657007</v>
      </c>
      <c r="F20">
        <f>IF(E20=0,0,[1]counties_population_KNBS!F20-urban!F20)</f>
        <v>664847</v>
      </c>
      <c r="G20">
        <f>IF(F20=0,0,[1]counties_population_KNBS!G20-urban!G20)</f>
        <v>672683</v>
      </c>
      <c r="H20">
        <f>IF(G20=0,0,[1]counties_population_KNBS!H20-urban!H20)</f>
        <v>680515</v>
      </c>
      <c r="I20">
        <f>IF(H20=0,0,[1]counties_population_KNBS!I20-urban!I20)</f>
        <v>688344</v>
      </c>
      <c r="J20">
        <f>IF(I20=0,0,[1]counties_population_KNBS!J20-urban!J20)</f>
        <v>696169</v>
      </c>
      <c r="K20">
        <f>IF(J20=0,0,[1]counties_population_KNBS!K20-urban!K20)</f>
        <v>703780</v>
      </c>
      <c r="L20">
        <f>IF(K20=0,0,[1]counties_population_KNBS!L20-urban!L20)</f>
        <v>711387</v>
      </c>
      <c r="M20">
        <f>IF(L20=0,0,[1]counties_population_KNBS!M20-urban!M20)</f>
        <v>718990</v>
      </c>
      <c r="N20">
        <f>IF(M20=0,0,[1]counties_population_KNBS!N20-urban!N20)</f>
        <v>726589</v>
      </c>
      <c r="O20">
        <f>IF(N20=0,0,[1]counties_population_KNBS!O20-urban!O20)</f>
        <v>734183</v>
      </c>
      <c r="P20">
        <f>IF(O20=0,0,[1]counties_population_KNBS!P20-urban!P20)</f>
        <v>741143</v>
      </c>
      <c r="Q20">
        <f>IF(P20=0,0,[1]counties_population_KNBS!Q20-urban!Q20)</f>
        <v>748099</v>
      </c>
      <c r="R20">
        <f>IF(Q20=0,0,[1]counties_population_KNBS!R20-urban!R20)</f>
        <v>755051</v>
      </c>
      <c r="S20">
        <f>IF(R20=0,0,[1]counties_population_KNBS!S20-urban!S20)</f>
        <v>761999</v>
      </c>
      <c r="T20">
        <f>IF(S20=0,0,[1]counties_population_KNBS!T20-urban!T20)</f>
        <v>768943</v>
      </c>
      <c r="U20">
        <f>IF(T20=0,0,[1]counties_population_KNBS!U20-urban!U20)</f>
        <v>775285</v>
      </c>
      <c r="V20">
        <f>IF(U20=0,0,[1]counties_population_KNBS!V20-urban!V20)</f>
        <v>781623</v>
      </c>
      <c r="W20">
        <f>IF(V20=0,0,[1]counties_population_KNBS!W20-urban!W20)</f>
        <v>787957</v>
      </c>
      <c r="X20">
        <f>IF(W20=0,0,[1]counties_population_KNBS!X20-urban!X20)</f>
        <v>794286</v>
      </c>
      <c r="Y20">
        <f>IF(X20=0,0,[1]counties_population_KNBS!Y20-urban!Y20)</f>
        <v>800610</v>
      </c>
      <c r="Z20">
        <f>IF(Y20=0,0,[1]counties_population_KNBS!Z20-urban!Z20)</f>
        <v>806354</v>
      </c>
      <c r="AA20">
        <f>IF(Z20=0,0,[1]counties_population_KNBS!AA20-urban!AA20)</f>
        <v>812094</v>
      </c>
      <c r="AB20">
        <f>IF(AA20=0,0,[1]counties_population_KNBS!AB20-urban!AB20)</f>
        <v>817830</v>
      </c>
      <c r="AC20">
        <f>IF(AB20=0,0,[1]counties_population_KNBS!AC20-urban!AC20)</f>
        <v>823561</v>
      </c>
      <c r="AD20">
        <f>IF(AC20=0,0,[1]counties_population_KNBS!AD20-urban!AD20)</f>
        <v>829289</v>
      </c>
      <c r="AE20">
        <f>IF(AD20=0,0,[1]counties_population_KNBS!AE20-urban!AE20)</f>
        <v>835012</v>
      </c>
      <c r="AF20">
        <f>IF(AE20=0,0,[1]counties_population_KNBS!AF20-urban!AF20)</f>
        <v>840730</v>
      </c>
      <c r="AG20">
        <f>IF(AF20=0,0,[1]counties_population_KNBS!AG20-urban!AG20)</f>
        <v>846444</v>
      </c>
      <c r="AH20">
        <f>IF(AG20=0,0,[1]counties_population_KNBS!AH20-urban!AH20)</f>
        <v>852154</v>
      </c>
      <c r="AI20">
        <f>IF(AH20=0,0,[1]counties_population_KNBS!AI20-urban!AI20)</f>
        <v>857859</v>
      </c>
      <c r="AJ20">
        <f>IF(AI20=0,0,[1]counties_population_KNBS!AJ20-urban!AJ20)</f>
        <v>863560</v>
      </c>
      <c r="AK20">
        <f>IF(AJ20=0,0,[1]counties_population_KNBS!AK20-urban!AK20)</f>
        <v>869256</v>
      </c>
      <c r="AL20">
        <f>IF(AK20=0,0,[1]counties_population_KNBS!AL20-urban!AL20)</f>
        <v>874948</v>
      </c>
      <c r="AM20">
        <f>IF(AL20=0,0,[1]counties_population_KNBS!AM20-urban!AM20)</f>
        <v>880636</v>
      </c>
      <c r="AN20">
        <f>IF(AM20=0,0,[1]counties_population_KNBS!AN20-urban!AN20)</f>
        <v>886319</v>
      </c>
      <c r="AO20">
        <f>IF(AN20=0,0,[1]counties_population_KNBS!AO20-urban!AO20)</f>
        <v>891998</v>
      </c>
      <c r="AP20">
        <f>IF(AO20=0,0,[1]counties_population_KNBS!AP20-urban!AP20)</f>
        <v>897672</v>
      </c>
      <c r="AQ20">
        <f>IF(AP20=0,0,[1]counties_population_KNBS!AQ20-urban!AQ20)</f>
        <v>903341</v>
      </c>
      <c r="AR20">
        <f>IF(AQ20=0,0,[1]counties_population_KNBS!AR20-urban!AR20)</f>
        <v>909006</v>
      </c>
      <c r="AS20">
        <f>IF(AR20=0,0,[1]counties_population_KNBS!AS20-urban!AS20)</f>
        <v>914666</v>
      </c>
      <c r="AT20">
        <f>IF(AS20=0,0,[1]counties_population_KNBS!AT20-urban!AT20)</f>
        <v>920322</v>
      </c>
      <c r="AU20">
        <f>IF(AT20=0,0,[1]counties_population_KNBS!AU20-urban!AU20)</f>
        <v>925973</v>
      </c>
      <c r="AV20">
        <f>IF(AU20=0,0,[1]counties_population_KNBS!AV20-urban!AV20)</f>
        <v>931619</v>
      </c>
      <c r="AW20">
        <f>IF(AV20=0,0,[1]counties_population_KNBS!AW20-urban!AW20)</f>
        <v>937261</v>
      </c>
      <c r="AX20">
        <f>IF(AW20=0,0,[1]counties_population_KNBS!AX20-urban!AX20)</f>
        <v>942898</v>
      </c>
      <c r="AY20">
        <f>IF(AX20=0,0,[1]counties_population_KNBS!AY20-urban!AY20)</f>
        <v>948530</v>
      </c>
      <c r="AZ20">
        <f>IF(AY20=0,0,[1]counties_population_KNBS!AZ20-urban!AZ20)</f>
        <v>954157</v>
      </c>
      <c r="BA20">
        <f>IF(AZ20=0,0,[1]counties_population_KNBS!BA20-urban!BA20)</f>
        <v>959779</v>
      </c>
      <c r="BB20">
        <f>IF(BA20=0,0,[1]counties_population_KNBS!BB20-urban!BB20)</f>
        <v>965397</v>
      </c>
      <c r="BC20">
        <f>IF(BB20=0,0,[1]counties_population_KNBS!BC20-urban!BC20)</f>
        <v>971010</v>
      </c>
    </row>
    <row r="21" spans="1:55" x14ac:dyDescent="0.35">
      <c r="A21" t="s">
        <v>60</v>
      </c>
      <c r="B21" t="s">
        <v>61</v>
      </c>
      <c r="C21" t="s">
        <v>62</v>
      </c>
      <c r="D21" s="1">
        <f>[1]counties_population_KNBS!D21-urban!D21</f>
        <v>476121</v>
      </c>
      <c r="E21">
        <f>IF(D21=0,0,[1]counties_population_KNBS!E21-urban!E21)</f>
        <v>502178</v>
      </c>
      <c r="F21">
        <f>IF(E21=0,0,[1]counties_population_KNBS!F21-urban!F21)</f>
        <v>506827</v>
      </c>
      <c r="G21">
        <f>IF(F21=0,0,[1]counties_population_KNBS!G21-urban!G21)</f>
        <v>511474</v>
      </c>
      <c r="H21">
        <f>IF(G21=0,0,[1]counties_population_KNBS!H21-urban!H21)</f>
        <v>516116</v>
      </c>
      <c r="I21">
        <f>IF(H21=0,0,[1]counties_population_KNBS!I21-urban!I21)</f>
        <v>520755</v>
      </c>
      <c r="J21">
        <f>IF(I21=0,0,[1]counties_population_KNBS!J21-urban!J21)</f>
        <v>525391</v>
      </c>
      <c r="K21">
        <f>IF(J21=0,0,[1]counties_population_KNBS!K21-urban!K21)</f>
        <v>529988</v>
      </c>
      <c r="L21">
        <f>IF(K21=0,0,[1]counties_population_KNBS!L21-urban!L21)</f>
        <v>534582</v>
      </c>
      <c r="M21">
        <f>IF(L21=0,0,[1]counties_population_KNBS!M21-urban!M21)</f>
        <v>539172</v>
      </c>
      <c r="N21">
        <f>IF(M21=0,0,[1]counties_population_KNBS!N21-urban!N21)</f>
        <v>543759</v>
      </c>
      <c r="O21">
        <f>IF(N21=0,0,[1]counties_population_KNBS!O21-urban!O21)</f>
        <v>548344</v>
      </c>
      <c r="P21">
        <f>IF(O21=0,0,[1]counties_population_KNBS!P21-urban!P21)</f>
        <v>552685</v>
      </c>
      <c r="Q21">
        <f>IF(P21=0,0,[1]counties_population_KNBS!Q21-urban!Q21)</f>
        <v>557022</v>
      </c>
      <c r="R21">
        <f>IF(Q21=0,0,[1]counties_population_KNBS!R21-urban!R21)</f>
        <v>561356</v>
      </c>
      <c r="S21">
        <f>IF(R21=0,0,[1]counties_population_KNBS!S21-urban!S21)</f>
        <v>565686</v>
      </c>
      <c r="T21">
        <f>IF(S21=0,0,[1]counties_population_KNBS!T21-urban!T21)</f>
        <v>570012</v>
      </c>
      <c r="U21">
        <f>IF(T21=0,0,[1]counties_population_KNBS!U21-urban!U21)</f>
        <v>573954</v>
      </c>
      <c r="V21">
        <f>IF(U21=0,0,[1]counties_population_KNBS!V21-urban!V21)</f>
        <v>577892</v>
      </c>
      <c r="W21">
        <f>IF(V21=0,0,[1]counties_population_KNBS!W21-urban!W21)</f>
        <v>581826</v>
      </c>
      <c r="X21">
        <f>IF(W21=0,0,[1]counties_population_KNBS!X21-urban!X21)</f>
        <v>585757</v>
      </c>
      <c r="Y21">
        <f>IF(X21=0,0,[1]counties_population_KNBS!Y21-urban!Y21)</f>
        <v>589682</v>
      </c>
      <c r="Z21">
        <f>IF(Y21=0,0,[1]counties_population_KNBS!Z21-urban!Z21)</f>
        <v>593130</v>
      </c>
      <c r="AA21">
        <f>IF(Z21=0,0,[1]counties_population_KNBS!AA21-urban!AA21)</f>
        <v>596575</v>
      </c>
      <c r="AB21">
        <f>IF(AA21=0,0,[1]counties_population_KNBS!AB21-urban!AB21)</f>
        <v>600016</v>
      </c>
      <c r="AC21">
        <f>IF(AB21=0,0,[1]counties_population_KNBS!AC21-urban!AC21)</f>
        <v>603453</v>
      </c>
      <c r="AD21">
        <f>IF(AC21=0,0,[1]counties_population_KNBS!AD21-urban!AD21)</f>
        <v>606888</v>
      </c>
      <c r="AE21">
        <f>IF(AD21=0,0,[1]counties_population_KNBS!AE21-urban!AE21)</f>
        <v>610318</v>
      </c>
      <c r="AF21">
        <f>IF(AE21=0,0,[1]counties_population_KNBS!AF21-urban!AF21)</f>
        <v>613744</v>
      </c>
      <c r="AG21">
        <f>IF(AF21=0,0,[1]counties_population_KNBS!AG21-urban!AG21)</f>
        <v>617166</v>
      </c>
      <c r="AH21">
        <f>IF(AG21=0,0,[1]counties_population_KNBS!AH21-urban!AH21)</f>
        <v>620584</v>
      </c>
      <c r="AI21">
        <f>IF(AH21=0,0,[1]counties_population_KNBS!AI21-urban!AI21)</f>
        <v>623998</v>
      </c>
      <c r="AJ21">
        <f>IF(AI21=0,0,[1]counties_population_KNBS!AJ21-urban!AJ21)</f>
        <v>627408</v>
      </c>
      <c r="AK21">
        <f>IF(AJ21=0,0,[1]counties_population_KNBS!AK21-urban!AK21)</f>
        <v>630814</v>
      </c>
      <c r="AL21">
        <f>IF(AK21=0,0,[1]counties_population_KNBS!AL21-urban!AL21)</f>
        <v>634216</v>
      </c>
      <c r="AM21">
        <f>IF(AL21=0,0,[1]counties_population_KNBS!AM21-urban!AM21)</f>
        <v>637614</v>
      </c>
      <c r="AN21">
        <f>IF(AM21=0,0,[1]counties_population_KNBS!AN21-urban!AN21)</f>
        <v>641008</v>
      </c>
      <c r="AO21">
        <f>IF(AN21=0,0,[1]counties_population_KNBS!AO21-urban!AO21)</f>
        <v>644398</v>
      </c>
      <c r="AP21">
        <f>IF(AO21=0,0,[1]counties_population_KNBS!AP21-urban!AP21)</f>
        <v>647784</v>
      </c>
      <c r="AQ21">
        <f>IF(AP21=0,0,[1]counties_population_KNBS!AQ21-urban!AQ21)</f>
        <v>651166</v>
      </c>
      <c r="AR21">
        <f>IF(AQ21=0,0,[1]counties_population_KNBS!AR21-urban!AR21)</f>
        <v>654544</v>
      </c>
      <c r="AS21">
        <f>IF(AR21=0,0,[1]counties_population_KNBS!AS21-urban!AS21)</f>
        <v>657918</v>
      </c>
      <c r="AT21">
        <f>IF(AS21=0,0,[1]counties_population_KNBS!AT21-urban!AT21)</f>
        <v>661288</v>
      </c>
      <c r="AU21">
        <f>IF(AT21=0,0,[1]counties_population_KNBS!AU21-urban!AU21)</f>
        <v>664654</v>
      </c>
      <c r="AV21">
        <f>IF(AU21=0,0,[1]counties_population_KNBS!AV21-urban!AV21)</f>
        <v>668016</v>
      </c>
      <c r="AW21">
        <f>IF(AV21=0,0,[1]counties_population_KNBS!AW21-urban!AW21)</f>
        <v>671374</v>
      </c>
      <c r="AX21">
        <f>IF(AW21=0,0,[1]counties_population_KNBS!AX21-urban!AX21)</f>
        <v>674728</v>
      </c>
      <c r="AY21">
        <f>IF(AX21=0,0,[1]counties_population_KNBS!AY21-urban!AY21)</f>
        <v>678077</v>
      </c>
      <c r="AZ21">
        <f>IF(AY21=0,0,[1]counties_population_KNBS!AZ21-urban!AZ21)</f>
        <v>681422</v>
      </c>
      <c r="BA21">
        <f>IF(AZ21=0,0,[1]counties_population_KNBS!BA21-urban!BA21)</f>
        <v>684763</v>
      </c>
      <c r="BB21">
        <f>IF(BA21=0,0,[1]counties_population_KNBS!BB21-urban!BB21)</f>
        <v>688100</v>
      </c>
      <c r="BC21">
        <f>IF(BB21=0,0,[1]counties_population_KNBS!BC21-urban!BC21)</f>
        <v>691432</v>
      </c>
    </row>
    <row r="22" spans="1:55" x14ac:dyDescent="0.35">
      <c r="A22" t="s">
        <v>63</v>
      </c>
      <c r="B22" t="s">
        <v>64</v>
      </c>
      <c r="C22" t="s">
        <v>65</v>
      </c>
      <c r="D22" s="1">
        <f>[1]counties_population_KNBS!D22-urban!D22</f>
        <v>940410</v>
      </c>
      <c r="E22">
        <f>IF(D22=0,0,[1]counties_population_KNBS!E22-urban!E22)</f>
        <v>959729</v>
      </c>
      <c r="F22">
        <f>IF(E22=0,0,[1]counties_population_KNBS!F22-urban!F22)</f>
        <v>971061</v>
      </c>
      <c r="G22">
        <f>IF(F22=0,0,[1]counties_population_KNBS!G22-urban!G22)</f>
        <v>982390</v>
      </c>
      <c r="H22">
        <f>IF(G22=0,0,[1]counties_population_KNBS!H22-urban!H22)</f>
        <v>993716</v>
      </c>
      <c r="I22">
        <f>IF(H22=0,0,[1]counties_population_KNBS!I22-urban!I22)</f>
        <v>1005039</v>
      </c>
      <c r="J22">
        <f>IF(I22=0,0,[1]counties_population_KNBS!J22-urban!J22)</f>
        <v>1016359</v>
      </c>
      <c r="K22">
        <f>IF(J22=0,0,[1]counties_population_KNBS!K22-urban!K22)</f>
        <v>1027328</v>
      </c>
      <c r="L22">
        <f>IF(K22=0,0,[1]counties_population_KNBS!L22-urban!L22)</f>
        <v>1038294</v>
      </c>
      <c r="M22">
        <f>IF(L22=0,0,[1]counties_population_KNBS!M22-urban!M22)</f>
        <v>1049257</v>
      </c>
      <c r="N22">
        <f>IF(M22=0,0,[1]counties_population_KNBS!N22-urban!N22)</f>
        <v>1060217</v>
      </c>
      <c r="O22">
        <f>IF(N22=0,0,[1]counties_population_KNBS!O22-urban!O22)</f>
        <v>1071174</v>
      </c>
      <c r="P22">
        <f>IF(O22=0,0,[1]counties_population_KNBS!P22-urban!P22)</f>
        <v>1081531</v>
      </c>
      <c r="Q22">
        <f>IF(P22=0,0,[1]counties_population_KNBS!Q22-urban!Q22)</f>
        <v>1091885</v>
      </c>
      <c r="R22">
        <f>IF(Q22=0,0,[1]counties_population_KNBS!R22-urban!R22)</f>
        <v>1102236</v>
      </c>
      <c r="S22">
        <f>IF(R22=0,0,[1]counties_population_KNBS!S22-urban!S22)</f>
        <v>1112584</v>
      </c>
      <c r="T22">
        <f>IF(S22=0,0,[1]counties_population_KNBS!T22-urban!T22)</f>
        <v>1122927</v>
      </c>
      <c r="U22">
        <f>IF(T22=0,0,[1]counties_population_KNBS!U22-urban!U22)</f>
        <v>1132413</v>
      </c>
      <c r="V22">
        <f>IF(U22=0,0,[1]counties_population_KNBS!V22-urban!V22)</f>
        <v>1141895</v>
      </c>
      <c r="W22">
        <f>IF(V22=0,0,[1]counties_population_KNBS!W22-urban!W22)</f>
        <v>1151374</v>
      </c>
      <c r="X22">
        <f>IF(W22=0,0,[1]counties_population_KNBS!X22-urban!X22)</f>
        <v>1160850</v>
      </c>
      <c r="Y22">
        <f>IF(X22=0,0,[1]counties_population_KNBS!Y22-urban!Y22)</f>
        <v>1170325</v>
      </c>
      <c r="Z22">
        <f>IF(Y22=0,0,[1]counties_population_KNBS!Z22-urban!Z22)</f>
        <v>1178855</v>
      </c>
      <c r="AA22">
        <f>IF(Z22=0,0,[1]counties_population_KNBS!AA22-urban!AA22)</f>
        <v>1187381</v>
      </c>
      <c r="AB22">
        <f>IF(AA22=0,0,[1]counties_population_KNBS!AB22-urban!AB22)</f>
        <v>1195904</v>
      </c>
      <c r="AC22">
        <f>IF(AB22=0,0,[1]counties_population_KNBS!AC22-urban!AC22)</f>
        <v>1204424</v>
      </c>
      <c r="AD22">
        <f>IF(AC22=0,0,[1]counties_population_KNBS!AD22-urban!AD22)</f>
        <v>1212941</v>
      </c>
      <c r="AE22">
        <f>IF(AD22=0,0,[1]counties_population_KNBS!AE22-urban!AE22)</f>
        <v>1221454</v>
      </c>
      <c r="AF22">
        <f>IF(AE22=0,0,[1]counties_population_KNBS!AF22-urban!AF22)</f>
        <v>1229964</v>
      </c>
      <c r="AG22">
        <f>IF(AF22=0,0,[1]counties_population_KNBS!AG22-urban!AG22)</f>
        <v>1238471</v>
      </c>
      <c r="AH22">
        <f>IF(AG22=0,0,[1]counties_population_KNBS!AH22-urban!AH22)</f>
        <v>1246974</v>
      </c>
      <c r="AI22">
        <f>IF(AH22=0,0,[1]counties_population_KNBS!AI22-urban!AI22)</f>
        <v>1255474</v>
      </c>
      <c r="AJ22">
        <f>IF(AI22=0,0,[1]counties_population_KNBS!AJ22-urban!AJ22)</f>
        <v>1263971</v>
      </c>
      <c r="AK22">
        <f>IF(AJ22=0,0,[1]counties_population_KNBS!AK22-urban!AK22)</f>
        <v>1272464</v>
      </c>
      <c r="AL22">
        <f>IF(AK22=0,0,[1]counties_population_KNBS!AL22-urban!AL22)</f>
        <v>1280954</v>
      </c>
      <c r="AM22">
        <f>IF(AL22=0,0,[1]counties_population_KNBS!AM22-urban!AM22)</f>
        <v>1289440</v>
      </c>
      <c r="AN22">
        <f>IF(AM22=0,0,[1]counties_population_KNBS!AN22-urban!AN22)</f>
        <v>1297923</v>
      </c>
      <c r="AO22">
        <f>IF(AN22=0,0,[1]counties_population_KNBS!AO22-urban!AO22)</f>
        <v>1306403</v>
      </c>
      <c r="AP22">
        <f>IF(AO22=0,0,[1]counties_population_KNBS!AP22-urban!AP22)</f>
        <v>1314879</v>
      </c>
      <c r="AQ22">
        <f>IF(AP22=0,0,[1]counties_population_KNBS!AQ22-urban!AQ22)</f>
        <v>1323352</v>
      </c>
      <c r="AR22">
        <f>IF(AQ22=0,0,[1]counties_population_KNBS!AR22-urban!AR22)</f>
        <v>1331821</v>
      </c>
      <c r="AS22">
        <f>IF(AR22=0,0,[1]counties_population_KNBS!AS22-urban!AS22)</f>
        <v>1340287</v>
      </c>
      <c r="AT22">
        <f>IF(AS22=0,0,[1]counties_population_KNBS!AT22-urban!AT22)</f>
        <v>1348749</v>
      </c>
      <c r="AU22">
        <f>IF(AT22=0,0,[1]counties_population_KNBS!AU22-urban!AU22)</f>
        <v>1357207</v>
      </c>
      <c r="AV22">
        <f>IF(AU22=0,0,[1]counties_population_KNBS!AV22-urban!AV22)</f>
        <v>1365662</v>
      </c>
      <c r="AW22">
        <f>IF(AV22=0,0,[1]counties_population_KNBS!AW22-urban!AW22)</f>
        <v>1374113</v>
      </c>
      <c r="AX22">
        <f>IF(AW22=0,0,[1]counties_population_KNBS!AX22-urban!AX22)</f>
        <v>1382561</v>
      </c>
      <c r="AY22">
        <f>IF(AX22=0,0,[1]counties_population_KNBS!AY22-urban!AY22)</f>
        <v>1391005</v>
      </c>
      <c r="AZ22">
        <f>IF(AY22=0,0,[1]counties_population_KNBS!AZ22-urban!AZ22)</f>
        <v>1399445</v>
      </c>
      <c r="BA22">
        <f>IF(AZ22=0,0,[1]counties_population_KNBS!BA22-urban!BA22)</f>
        <v>1407882</v>
      </c>
      <c r="BB22">
        <f>IF(BA22=0,0,[1]counties_population_KNBS!BB22-urban!BB22)</f>
        <v>1416315</v>
      </c>
      <c r="BC22">
        <f>IF(BB22=0,0,[1]counties_population_KNBS!BC22-urban!BC22)</f>
        <v>1424744</v>
      </c>
    </row>
    <row r="23" spans="1:55" x14ac:dyDescent="0.35">
      <c r="A23" t="s">
        <v>66</v>
      </c>
      <c r="B23" t="s">
        <v>67</v>
      </c>
      <c r="C23" t="s">
        <v>68</v>
      </c>
      <c r="D23" s="1">
        <f>[1]counties_population_KNBS!D23-urban!D23</f>
        <v>701143</v>
      </c>
      <c r="E23">
        <f>IF(D23=0,0,[1]counties_population_KNBS!E23-urban!E23)</f>
        <v>775815</v>
      </c>
      <c r="F23">
        <f>IF(E23=0,0,[1]counties_population_KNBS!F23-urban!F23)</f>
        <v>817819</v>
      </c>
      <c r="G23">
        <f>IF(F23=0,0,[1]counties_population_KNBS!G23-urban!G23)</f>
        <v>859780</v>
      </c>
      <c r="H23">
        <f>IF(G23=0,0,[1]counties_population_KNBS!H23-urban!H23)</f>
        <v>901698</v>
      </c>
      <c r="I23">
        <f>IF(H23=0,0,[1]counties_population_KNBS!I23-urban!I23)</f>
        <v>943572</v>
      </c>
      <c r="J23">
        <f>IF(I23=0,0,[1]counties_population_KNBS!J23-urban!J23)</f>
        <v>985401</v>
      </c>
      <c r="K23">
        <f>IF(J23=0,0,[1]counties_population_KNBS!K23-urban!K23)</f>
        <v>1026964</v>
      </c>
      <c r="L23">
        <f>IF(K23=0,0,[1]counties_population_KNBS!L23-urban!L23)</f>
        <v>1068483</v>
      </c>
      <c r="M23">
        <f>IF(L23=0,0,[1]counties_population_KNBS!M23-urban!M23)</f>
        <v>1109958</v>
      </c>
      <c r="N23">
        <f>IF(M23=0,0,[1]counties_population_KNBS!N23-urban!N23)</f>
        <v>1151388</v>
      </c>
      <c r="O23">
        <f>IF(N23=0,0,[1]counties_population_KNBS!O23-urban!O23)</f>
        <v>1192775</v>
      </c>
      <c r="P23">
        <f>IF(O23=0,0,[1]counties_population_KNBS!P23-urban!P23)</f>
        <v>1232607</v>
      </c>
      <c r="Q23">
        <f>IF(P23=0,0,[1]counties_population_KNBS!Q23-urban!Q23)</f>
        <v>1272394</v>
      </c>
      <c r="R23">
        <f>IF(Q23=0,0,[1]counties_population_KNBS!R23-urban!R23)</f>
        <v>1312135</v>
      </c>
      <c r="S23">
        <f>IF(R23=0,0,[1]counties_population_KNBS!S23-urban!S23)</f>
        <v>1351830</v>
      </c>
      <c r="T23">
        <f>IF(S23=0,0,[1]counties_population_KNBS!T23-urban!T23)</f>
        <v>1391477</v>
      </c>
      <c r="U23">
        <f>IF(T23=0,0,[1]counties_population_KNBS!U23-urban!U23)</f>
        <v>1429545</v>
      </c>
      <c r="V23">
        <f>IF(U23=0,0,[1]counties_population_KNBS!V23-urban!V23)</f>
        <v>1467567</v>
      </c>
      <c r="W23">
        <f>IF(V23=0,0,[1]counties_population_KNBS!W23-urban!W23)</f>
        <v>1505542</v>
      </c>
      <c r="X23">
        <f>IF(W23=0,0,[1]counties_population_KNBS!X23-urban!X23)</f>
        <v>1543470</v>
      </c>
      <c r="Y23">
        <f>IF(X23=0,0,[1]counties_population_KNBS!Y23-urban!Y23)</f>
        <v>1581353</v>
      </c>
      <c r="Z23">
        <f>IF(Y23=0,0,[1]counties_population_KNBS!Z23-urban!Z23)</f>
        <v>1617795</v>
      </c>
      <c r="AA23">
        <f>IF(Z23=0,0,[1]counties_population_KNBS!AA23-urban!AA23)</f>
        <v>1654190</v>
      </c>
      <c r="AB23">
        <f>IF(AA23=0,0,[1]counties_population_KNBS!AB23-urban!AB23)</f>
        <v>1690537</v>
      </c>
      <c r="AC23">
        <f>IF(AB23=0,0,[1]counties_population_KNBS!AC23-urban!AC23)</f>
        <v>1726836</v>
      </c>
      <c r="AD23">
        <f>IF(AC23=0,0,[1]counties_population_KNBS!AD23-urban!AD23)</f>
        <v>1763088</v>
      </c>
      <c r="AE23">
        <f>IF(AD23=0,0,[1]counties_population_KNBS!AE23-urban!AE23)</f>
        <v>1799290</v>
      </c>
      <c r="AF23">
        <f>IF(AE23=0,0,[1]counties_population_KNBS!AF23-urban!AF23)</f>
        <v>1835443</v>
      </c>
      <c r="AG23">
        <f>IF(AF23=0,0,[1]counties_population_KNBS!AG23-urban!AG23)</f>
        <v>1871547</v>
      </c>
      <c r="AH23">
        <f>IF(AG23=0,0,[1]counties_population_KNBS!AH23-urban!AH23)</f>
        <v>1907601</v>
      </c>
      <c r="AI23">
        <f>IF(AH23=0,0,[1]counties_population_KNBS!AI23-urban!AI23)</f>
        <v>1943606</v>
      </c>
      <c r="AJ23">
        <f>IF(AI23=0,0,[1]counties_population_KNBS!AJ23-urban!AJ23)</f>
        <v>1979561</v>
      </c>
      <c r="AK23">
        <f>IF(AJ23=0,0,[1]counties_population_KNBS!AK23-urban!AK23)</f>
        <v>2015466</v>
      </c>
      <c r="AL23">
        <f>IF(AK23=0,0,[1]counties_population_KNBS!AL23-urban!AL23)</f>
        <v>2051320</v>
      </c>
      <c r="AM23">
        <f>IF(AL23=0,0,[1]counties_population_KNBS!AM23-urban!AM23)</f>
        <v>2087124</v>
      </c>
      <c r="AN23">
        <f>IF(AM23=0,0,[1]counties_population_KNBS!AN23-urban!AN23)</f>
        <v>2122877</v>
      </c>
      <c r="AO23">
        <f>IF(AN23=0,0,[1]counties_population_KNBS!AO23-urban!AO23)</f>
        <v>2158579</v>
      </c>
      <c r="AP23">
        <f>IF(AO23=0,0,[1]counties_population_KNBS!AP23-urban!AP23)</f>
        <v>2194230</v>
      </c>
      <c r="AQ23">
        <f>IF(AP23=0,0,[1]counties_population_KNBS!AQ23-urban!AQ23)</f>
        <v>2229829</v>
      </c>
      <c r="AR23">
        <f>IF(AQ23=0,0,[1]counties_population_KNBS!AR23-urban!AR23)</f>
        <v>2265376</v>
      </c>
      <c r="AS23">
        <f>IF(AR23=0,0,[1]counties_population_KNBS!AS23-urban!AS23)</f>
        <v>2300871</v>
      </c>
      <c r="AT23">
        <f>IF(AS23=0,0,[1]counties_population_KNBS!AT23-urban!AT23)</f>
        <v>2336314</v>
      </c>
      <c r="AU23">
        <f>IF(AT23=0,0,[1]counties_population_KNBS!AU23-urban!AU23)</f>
        <v>2371704</v>
      </c>
      <c r="AV23">
        <f>IF(AU23=0,0,[1]counties_population_KNBS!AV23-urban!AV23)</f>
        <v>2407041</v>
      </c>
      <c r="AW23">
        <f>IF(AV23=0,0,[1]counties_population_KNBS!AW23-urban!AW23)</f>
        <v>2442325</v>
      </c>
      <c r="AX23">
        <f>IF(AW23=0,0,[1]counties_population_KNBS!AX23-urban!AX23)</f>
        <v>2477555</v>
      </c>
      <c r="AY23">
        <f>IF(AX23=0,0,[1]counties_population_KNBS!AY23-urban!AY23)</f>
        <v>2512732</v>
      </c>
      <c r="AZ23">
        <f>IF(AY23=0,0,[1]counties_population_KNBS!AZ23-urban!AZ23)</f>
        <v>2547855</v>
      </c>
      <c r="BA23">
        <f>IF(AZ23=0,0,[1]counties_population_KNBS!BA23-urban!BA23)</f>
        <v>2582923</v>
      </c>
      <c r="BB23">
        <f>IF(BA23=0,0,[1]counties_population_KNBS!BB23-urban!BB23)</f>
        <v>2617937</v>
      </c>
      <c r="BC23">
        <f>IF(BB23=0,0,[1]counties_population_KNBS!BC23-urban!BC23)</f>
        <v>2652896</v>
      </c>
    </row>
    <row r="24" spans="1:55" x14ac:dyDescent="0.35">
      <c r="A24" t="s">
        <v>69</v>
      </c>
      <c r="B24" t="s">
        <v>70</v>
      </c>
      <c r="C24" t="s">
        <v>71</v>
      </c>
      <c r="D24" s="1">
        <f>[1]counties_population_KNBS!D24-urban!D24</f>
        <v>787930</v>
      </c>
      <c r="E24">
        <f>IF(D24=0,0,[1]counties_population_KNBS!E24-urban!E24)</f>
        <v>806723</v>
      </c>
      <c r="F24">
        <f>IF(E24=0,0,[1]counties_population_KNBS!F24-urban!F24)</f>
        <v>831460</v>
      </c>
      <c r="G24">
        <f>IF(F24=0,0,[1]counties_population_KNBS!G24-urban!G24)</f>
        <v>856195</v>
      </c>
      <c r="H24">
        <f>IF(G24=0,0,[1]counties_population_KNBS!H24-urban!H24)</f>
        <v>880925</v>
      </c>
      <c r="I24">
        <f>IF(H24=0,0,[1]counties_population_KNBS!I24-urban!I24)</f>
        <v>905653</v>
      </c>
      <c r="J24">
        <f>IF(I24=0,0,[1]counties_population_KNBS!J24-urban!J24)</f>
        <v>930376</v>
      </c>
      <c r="K24">
        <f>IF(J24=0,0,[1]counties_population_KNBS!K24-urban!K24)</f>
        <v>958171</v>
      </c>
      <c r="L24">
        <f>IF(K24=0,0,[1]counties_population_KNBS!L24-urban!L24)</f>
        <v>985962</v>
      </c>
      <c r="M24">
        <f>IF(L24=0,0,[1]counties_population_KNBS!M24-urban!M24)</f>
        <v>1013749</v>
      </c>
      <c r="N24">
        <f>IF(M24=0,0,[1]counties_population_KNBS!N24-urban!N24)</f>
        <v>1041533</v>
      </c>
      <c r="O24">
        <f>IF(N24=0,0,[1]counties_population_KNBS!O24-urban!O24)</f>
        <v>1069314</v>
      </c>
      <c r="P24">
        <f>IF(O24=0,0,[1]counties_population_KNBS!P24-urban!P24)</f>
        <v>1098320</v>
      </c>
      <c r="Q24">
        <f>IF(P24=0,0,[1]counties_population_KNBS!Q24-urban!Q24)</f>
        <v>1127322</v>
      </c>
      <c r="R24">
        <f>IF(Q24=0,0,[1]counties_population_KNBS!R24-urban!R24)</f>
        <v>1156320</v>
      </c>
      <c r="S24">
        <f>IF(R24=0,0,[1]counties_population_KNBS!S24-urban!S24)</f>
        <v>1185314</v>
      </c>
      <c r="T24">
        <f>IF(S24=0,0,[1]counties_population_KNBS!T24-urban!T24)</f>
        <v>1214305</v>
      </c>
      <c r="U24">
        <f>IF(T24=0,0,[1]counties_population_KNBS!U24-urban!U24)</f>
        <v>1242907</v>
      </c>
      <c r="V24">
        <f>IF(U24=0,0,[1]counties_population_KNBS!V24-urban!V24)</f>
        <v>1271505</v>
      </c>
      <c r="W24">
        <f>IF(V24=0,0,[1]counties_population_KNBS!W24-urban!W24)</f>
        <v>1300099</v>
      </c>
      <c r="X24">
        <f>IF(W24=0,0,[1]counties_population_KNBS!X24-urban!X24)</f>
        <v>1328690</v>
      </c>
      <c r="Y24">
        <f>IF(X24=0,0,[1]counties_population_KNBS!Y24-urban!Y24)</f>
        <v>1357277</v>
      </c>
      <c r="Z24">
        <f>IF(Y24=0,0,[1]counties_population_KNBS!Z24-urban!Z24)</f>
        <v>1384574</v>
      </c>
      <c r="AA24">
        <f>IF(Z24=0,0,[1]counties_population_KNBS!AA24-urban!AA24)</f>
        <v>1411867</v>
      </c>
      <c r="AB24">
        <f>IF(AA24=0,0,[1]counties_population_KNBS!AB24-urban!AB24)</f>
        <v>1439156</v>
      </c>
      <c r="AC24">
        <f>IF(AB24=0,0,[1]counties_population_KNBS!AC24-urban!AC24)</f>
        <v>1466441</v>
      </c>
      <c r="AD24">
        <f>IF(AC24=0,0,[1]counties_population_KNBS!AD24-urban!AD24)</f>
        <v>1493723</v>
      </c>
      <c r="AE24">
        <f>IF(AD24=0,0,[1]counties_population_KNBS!AE24-urban!AE24)</f>
        <v>1521000</v>
      </c>
      <c r="AF24">
        <f>IF(AE24=0,0,[1]counties_population_KNBS!AF24-urban!AF24)</f>
        <v>1548274</v>
      </c>
      <c r="AG24">
        <f>IF(AF24=0,0,[1]counties_population_KNBS!AG24-urban!AG24)</f>
        <v>1575544</v>
      </c>
      <c r="AH24">
        <f>IF(AG24=0,0,[1]counties_population_KNBS!AH24-urban!AH24)</f>
        <v>1602810</v>
      </c>
      <c r="AI24">
        <f>IF(AH24=0,0,[1]counties_population_KNBS!AI24-urban!AI24)</f>
        <v>1630072</v>
      </c>
      <c r="AJ24">
        <f>IF(AI24=0,0,[1]counties_population_KNBS!AJ24-urban!AJ24)</f>
        <v>1657330</v>
      </c>
      <c r="AK24">
        <f>IF(AJ24=0,0,[1]counties_population_KNBS!AK24-urban!AK24)</f>
        <v>1684583</v>
      </c>
      <c r="AL24">
        <f>IF(AK24=0,0,[1]counties_population_KNBS!AL24-urban!AL24)</f>
        <v>1711832</v>
      </c>
      <c r="AM24">
        <f>IF(AL24=0,0,[1]counties_population_KNBS!AM24-urban!AM24)</f>
        <v>1739077</v>
      </c>
      <c r="AN24">
        <f>IF(AM24=0,0,[1]counties_population_KNBS!AN24-urban!AN24)</f>
        <v>1766318</v>
      </c>
      <c r="AO24">
        <f>IF(AN24=0,0,[1]counties_population_KNBS!AO24-urban!AO24)</f>
        <v>1793555</v>
      </c>
      <c r="AP24">
        <f>IF(AO24=0,0,[1]counties_population_KNBS!AP24-urban!AP24)</f>
        <v>1820788</v>
      </c>
      <c r="AQ24">
        <f>IF(AP24=0,0,[1]counties_population_KNBS!AQ24-urban!AQ24)</f>
        <v>1848017</v>
      </c>
      <c r="AR24">
        <f>IF(AQ24=0,0,[1]counties_population_KNBS!AR24-urban!AR24)</f>
        <v>1875241</v>
      </c>
      <c r="AS24">
        <f>IF(AR24=0,0,[1]counties_population_KNBS!AS24-urban!AS24)</f>
        <v>1902461</v>
      </c>
      <c r="AT24">
        <f>IF(AS24=0,0,[1]counties_population_KNBS!AT24-urban!AT24)</f>
        <v>1929677</v>
      </c>
      <c r="AU24">
        <f>IF(AT24=0,0,[1]counties_population_KNBS!AU24-urban!AU24)</f>
        <v>1956889</v>
      </c>
      <c r="AV24">
        <f>IF(AU24=0,0,[1]counties_population_KNBS!AV24-urban!AV24)</f>
        <v>1984096</v>
      </c>
      <c r="AW24">
        <f>IF(AV24=0,0,[1]counties_population_KNBS!AW24-urban!AW24)</f>
        <v>2011299</v>
      </c>
      <c r="AX24">
        <f>IF(AW24=0,0,[1]counties_population_KNBS!AX24-urban!AX24)</f>
        <v>2038498</v>
      </c>
      <c r="AY24">
        <f>IF(AX24=0,0,[1]counties_population_KNBS!AY24-urban!AY24)</f>
        <v>2065692</v>
      </c>
      <c r="AZ24">
        <f>IF(AY24=0,0,[1]counties_population_KNBS!AZ24-urban!AZ24)</f>
        <v>2092882</v>
      </c>
      <c r="BA24">
        <f>IF(AZ24=0,0,[1]counties_population_KNBS!BA24-urban!BA24)</f>
        <v>2120068</v>
      </c>
      <c r="BB24">
        <f>IF(BA24=0,0,[1]counties_population_KNBS!BB24-urban!BB24)</f>
        <v>2147249</v>
      </c>
      <c r="BC24">
        <f>IF(BB24=0,0,[1]counties_population_KNBS!BC24-urban!BC24)</f>
        <v>2174426</v>
      </c>
    </row>
    <row r="25" spans="1:55" x14ac:dyDescent="0.35">
      <c r="A25" t="s">
        <v>72</v>
      </c>
      <c r="B25" t="s">
        <v>73</v>
      </c>
      <c r="C25" t="s">
        <v>74</v>
      </c>
      <c r="D25" s="1">
        <f>[1]counties_population_KNBS!D25-urban!D25</f>
        <v>590179</v>
      </c>
      <c r="E25">
        <f>IF(D25=0,0,[1]counties_population_KNBS!E25-urban!E25)</f>
        <v>599905</v>
      </c>
      <c r="F25">
        <f>IF(E25=0,0,[1]counties_population_KNBS!F25-urban!F25)</f>
        <v>614817</v>
      </c>
      <c r="G25">
        <f>IF(F25=0,0,[1]counties_population_KNBS!G25-urban!G25)</f>
        <v>629728</v>
      </c>
      <c r="H25">
        <f>IF(G25=0,0,[1]counties_population_KNBS!H25-urban!H25)</f>
        <v>644638</v>
      </c>
      <c r="I25">
        <f>IF(H25=0,0,[1]counties_population_KNBS!I25-urban!I25)</f>
        <v>659548</v>
      </c>
      <c r="J25">
        <f>IF(I25=0,0,[1]counties_population_KNBS!J25-urban!J25)</f>
        <v>674457</v>
      </c>
      <c r="K25">
        <f>IF(J25=0,0,[1]counties_population_KNBS!K25-urban!K25)</f>
        <v>691396</v>
      </c>
      <c r="L25">
        <f>IF(K25=0,0,[1]counties_population_KNBS!L25-urban!L25)</f>
        <v>708334</v>
      </c>
      <c r="M25">
        <f>IF(L25=0,0,[1]counties_population_KNBS!M25-urban!M25)</f>
        <v>725271</v>
      </c>
      <c r="N25">
        <f>IF(M25=0,0,[1]counties_population_KNBS!N25-urban!N25)</f>
        <v>742208</v>
      </c>
      <c r="O25">
        <f>IF(N25=0,0,[1]counties_population_KNBS!O25-urban!O25)</f>
        <v>759145</v>
      </c>
      <c r="P25">
        <f>IF(O25=0,0,[1]counties_population_KNBS!P25-urban!P25)</f>
        <v>777100</v>
      </c>
      <c r="Q25">
        <f>IF(P25=0,0,[1]counties_population_KNBS!Q25-urban!Q25)</f>
        <v>795054</v>
      </c>
      <c r="R25">
        <f>IF(Q25=0,0,[1]counties_population_KNBS!R25-urban!R25)</f>
        <v>813007</v>
      </c>
      <c r="S25">
        <f>IF(R25=0,0,[1]counties_population_KNBS!S25-urban!S25)</f>
        <v>830959</v>
      </c>
      <c r="T25">
        <f>IF(S25=0,0,[1]counties_population_KNBS!T25-urban!T25)</f>
        <v>848911</v>
      </c>
      <c r="U25">
        <f>IF(T25=0,0,[1]counties_population_KNBS!U25-urban!U25)</f>
        <v>866906</v>
      </c>
      <c r="V25">
        <f>IF(U25=0,0,[1]counties_population_KNBS!V25-urban!V25)</f>
        <v>884900</v>
      </c>
      <c r="W25">
        <f>IF(V25=0,0,[1]counties_population_KNBS!W25-urban!W25)</f>
        <v>902893</v>
      </c>
      <c r="X25">
        <f>IF(W25=0,0,[1]counties_population_KNBS!X25-urban!X25)</f>
        <v>920885</v>
      </c>
      <c r="Y25">
        <f>IF(X25=0,0,[1]counties_population_KNBS!Y25-urban!Y25)</f>
        <v>938878</v>
      </c>
      <c r="Z25">
        <f>IF(Y25=0,0,[1]counties_population_KNBS!Z25-urban!Z25)</f>
        <v>956283</v>
      </c>
      <c r="AA25">
        <f>IF(Z25=0,0,[1]counties_population_KNBS!AA25-urban!AA25)</f>
        <v>973687</v>
      </c>
      <c r="AB25">
        <f>IF(AA25=0,0,[1]counties_population_KNBS!AB25-urban!AB25)</f>
        <v>991090</v>
      </c>
      <c r="AC25">
        <f>IF(AB25=0,0,[1]counties_population_KNBS!AC25-urban!AC25)</f>
        <v>1008492</v>
      </c>
      <c r="AD25">
        <f>IF(AC25=0,0,[1]counties_population_KNBS!AD25-urban!AD25)</f>
        <v>1025893</v>
      </c>
      <c r="AE25">
        <f>IF(AD25=0,0,[1]counties_population_KNBS!AE25-urban!AE25)</f>
        <v>1043293</v>
      </c>
      <c r="AF25">
        <f>IF(AE25=0,0,[1]counties_population_KNBS!AF25-urban!AF25)</f>
        <v>1060692</v>
      </c>
      <c r="AG25">
        <f>IF(AF25=0,0,[1]counties_population_KNBS!AG25-urban!AG25)</f>
        <v>1078090</v>
      </c>
      <c r="AH25">
        <f>IF(AG25=0,0,[1]counties_population_KNBS!AH25-urban!AH25)</f>
        <v>1095488</v>
      </c>
      <c r="AI25">
        <f>IF(AH25=0,0,[1]counties_population_KNBS!AI25-urban!AI25)</f>
        <v>1112885</v>
      </c>
      <c r="AJ25">
        <f>IF(AI25=0,0,[1]counties_population_KNBS!AJ25-urban!AJ25)</f>
        <v>1130281</v>
      </c>
      <c r="AK25">
        <f>IF(AJ25=0,0,[1]counties_population_KNBS!AK25-urban!AK25)</f>
        <v>1147676</v>
      </c>
      <c r="AL25">
        <f>IF(AK25=0,0,[1]counties_population_KNBS!AL25-urban!AL25)</f>
        <v>1165070</v>
      </c>
      <c r="AM25">
        <f>IF(AL25=0,0,[1]counties_population_KNBS!AM25-urban!AM25)</f>
        <v>1182463</v>
      </c>
      <c r="AN25">
        <f>IF(AM25=0,0,[1]counties_population_KNBS!AN25-urban!AN25)</f>
        <v>1199855</v>
      </c>
      <c r="AO25">
        <f>IF(AN25=0,0,[1]counties_population_KNBS!AO25-urban!AO25)</f>
        <v>1217246</v>
      </c>
      <c r="AP25">
        <f>IF(AO25=0,0,[1]counties_population_KNBS!AP25-urban!AP25)</f>
        <v>1234636</v>
      </c>
      <c r="AQ25">
        <f>IF(AP25=0,0,[1]counties_population_KNBS!AQ25-urban!AQ25)</f>
        <v>1252025</v>
      </c>
      <c r="AR25">
        <f>IF(AQ25=0,0,[1]counties_population_KNBS!AR25-urban!AR25)</f>
        <v>1269413</v>
      </c>
      <c r="AS25">
        <f>IF(AR25=0,0,[1]counties_population_KNBS!AS25-urban!AS25)</f>
        <v>1286800</v>
      </c>
      <c r="AT25">
        <f>IF(AS25=0,0,[1]counties_population_KNBS!AT25-urban!AT25)</f>
        <v>1304186</v>
      </c>
      <c r="AU25">
        <f>IF(AT25=0,0,[1]counties_population_KNBS!AU25-urban!AU25)</f>
        <v>1321571</v>
      </c>
      <c r="AV25">
        <f>IF(AU25=0,0,[1]counties_population_KNBS!AV25-urban!AV25)</f>
        <v>1338956</v>
      </c>
      <c r="AW25">
        <f>IF(AV25=0,0,[1]counties_population_KNBS!AW25-urban!AW25)</f>
        <v>1356340</v>
      </c>
      <c r="AX25">
        <f>IF(AW25=0,0,[1]counties_population_KNBS!AX25-urban!AX25)</f>
        <v>1373723</v>
      </c>
      <c r="AY25">
        <f>IF(AX25=0,0,[1]counties_population_KNBS!AY25-urban!AY25)</f>
        <v>1391105</v>
      </c>
      <c r="AZ25">
        <f>IF(AY25=0,0,[1]counties_population_KNBS!AZ25-urban!AZ25)</f>
        <v>1408486</v>
      </c>
      <c r="BA25">
        <f>IF(AZ25=0,0,[1]counties_population_KNBS!BA25-urban!BA25)</f>
        <v>1425866</v>
      </c>
      <c r="BB25">
        <f>IF(BA25=0,0,[1]counties_population_KNBS!BB25-urban!BB25)</f>
        <v>1443245</v>
      </c>
      <c r="BC25">
        <f>IF(BB25=0,0,[1]counties_population_KNBS!BC25-urban!BC25)</f>
        <v>1460623</v>
      </c>
    </row>
    <row r="26" spans="1:55" x14ac:dyDescent="0.35">
      <c r="A26" t="s">
        <v>75</v>
      </c>
      <c r="B26" t="s">
        <v>76</v>
      </c>
      <c r="C26" t="s">
        <v>77</v>
      </c>
      <c r="D26" s="1">
        <f>[1]counties_population_KNBS!D26-urban!D26</f>
        <v>263778</v>
      </c>
      <c r="E26">
        <f>IF(D26=0,0,[1]counties_population_KNBS!E26-urban!E26)</f>
        <v>273526</v>
      </c>
      <c r="F26">
        <f>IF(E26=0,0,[1]counties_population_KNBS!F26-urban!F26)</f>
        <v>282622</v>
      </c>
      <c r="G26">
        <f>IF(F26=0,0,[1]counties_population_KNBS!G26-urban!G26)</f>
        <v>291717</v>
      </c>
      <c r="H26">
        <f>IF(G26=0,0,[1]counties_population_KNBS!H26-urban!H26)</f>
        <v>300811</v>
      </c>
      <c r="I26">
        <f>IF(H26=0,0,[1]counties_population_KNBS!I26-urban!I26)</f>
        <v>309904</v>
      </c>
      <c r="J26">
        <f>IF(I26=0,0,[1]counties_population_KNBS!J26-urban!J26)</f>
        <v>318995</v>
      </c>
      <c r="K26">
        <f>IF(J26=0,0,[1]counties_population_KNBS!K26-urban!K26)</f>
        <v>329333</v>
      </c>
      <c r="L26">
        <f>IF(K26=0,0,[1]counties_population_KNBS!L26-urban!L26)</f>
        <v>339670</v>
      </c>
      <c r="M26">
        <f>IF(L26=0,0,[1]counties_population_KNBS!M26-urban!M26)</f>
        <v>350006</v>
      </c>
      <c r="N26">
        <f>IF(M26=0,0,[1]counties_population_KNBS!N26-urban!N26)</f>
        <v>360341</v>
      </c>
      <c r="O26">
        <f>IF(N26=0,0,[1]counties_population_KNBS!O26-urban!O26)</f>
        <v>370675</v>
      </c>
      <c r="P26">
        <f>IF(O26=0,0,[1]counties_population_KNBS!P26-urban!P26)</f>
        <v>381714</v>
      </c>
      <c r="Q26">
        <f>IF(P26=0,0,[1]counties_population_KNBS!Q26-urban!Q26)</f>
        <v>392752</v>
      </c>
      <c r="R26">
        <f>IF(Q26=0,0,[1]counties_population_KNBS!R26-urban!R26)</f>
        <v>403789</v>
      </c>
      <c r="S26">
        <f>IF(R26=0,0,[1]counties_population_KNBS!S26-urban!S26)</f>
        <v>414824</v>
      </c>
      <c r="T26">
        <f>IF(S26=0,0,[1]counties_population_KNBS!T26-urban!T26)</f>
        <v>425857</v>
      </c>
      <c r="U26">
        <f>IF(T26=0,0,[1]counties_population_KNBS!U26-urban!U26)</f>
        <v>437005</v>
      </c>
      <c r="V26">
        <f>IF(U26=0,0,[1]counties_population_KNBS!V26-urban!V26)</f>
        <v>448152</v>
      </c>
      <c r="W26">
        <f>IF(V26=0,0,[1]counties_population_KNBS!W26-urban!W26)</f>
        <v>459297</v>
      </c>
      <c r="X26">
        <f>IF(W26=0,0,[1]counties_population_KNBS!X26-urban!X26)</f>
        <v>470441</v>
      </c>
      <c r="Y26">
        <f>IF(X26=0,0,[1]counties_population_KNBS!Y26-urban!Y26)</f>
        <v>481583</v>
      </c>
      <c r="Z26">
        <f>IF(Y26=0,0,[1]counties_population_KNBS!Z26-urban!Z26)</f>
        <v>492437</v>
      </c>
      <c r="AA26">
        <f>IF(Z26=0,0,[1]counties_population_KNBS!AA26-urban!AA26)</f>
        <v>503289</v>
      </c>
      <c r="AB26">
        <f>IF(AA26=0,0,[1]counties_population_KNBS!AB26-urban!AB26)</f>
        <v>514140</v>
      </c>
      <c r="AC26">
        <f>IF(AB26=0,0,[1]counties_population_KNBS!AC26-urban!AC26)</f>
        <v>524990</v>
      </c>
      <c r="AD26">
        <f>IF(AC26=0,0,[1]counties_population_KNBS!AD26-urban!AD26)</f>
        <v>535839</v>
      </c>
      <c r="AE26">
        <f>IF(AD26=0,0,[1]counties_population_KNBS!AE26-urban!AE26)</f>
        <v>546686</v>
      </c>
      <c r="AF26">
        <f>IF(AE26=0,0,[1]counties_population_KNBS!AF26-urban!AF26)</f>
        <v>557532</v>
      </c>
      <c r="AG26">
        <f>IF(AF26=0,0,[1]counties_population_KNBS!AG26-urban!AG26)</f>
        <v>568376</v>
      </c>
      <c r="AH26">
        <f>IF(AG26=0,0,[1]counties_population_KNBS!AH26-urban!AH26)</f>
        <v>579219</v>
      </c>
      <c r="AI26">
        <f>IF(AH26=0,0,[1]counties_population_KNBS!AI26-urban!AI26)</f>
        <v>590061</v>
      </c>
      <c r="AJ26">
        <f>IF(AI26=0,0,[1]counties_population_KNBS!AJ26-urban!AJ26)</f>
        <v>600901</v>
      </c>
      <c r="AK26">
        <f>IF(AJ26=0,0,[1]counties_population_KNBS!AK26-urban!AK26)</f>
        <v>611740</v>
      </c>
      <c r="AL26">
        <f>IF(AK26=0,0,[1]counties_population_KNBS!AL26-urban!AL26)</f>
        <v>622578</v>
      </c>
      <c r="AM26">
        <f>IF(AL26=0,0,[1]counties_population_KNBS!AM26-urban!AM26)</f>
        <v>633414</v>
      </c>
      <c r="AN26">
        <f>IF(AM26=0,0,[1]counties_population_KNBS!AN26-urban!AN26)</f>
        <v>644249</v>
      </c>
      <c r="AO26">
        <f>IF(AN26=0,0,[1]counties_population_KNBS!AO26-urban!AO26)</f>
        <v>655082</v>
      </c>
      <c r="AP26">
        <f>IF(AO26=0,0,[1]counties_population_KNBS!AP26-urban!AP26)</f>
        <v>665914</v>
      </c>
      <c r="AQ26">
        <f>IF(AP26=0,0,[1]counties_population_KNBS!AQ26-urban!AQ26)</f>
        <v>676745</v>
      </c>
      <c r="AR26">
        <f>IF(AQ26=0,0,[1]counties_population_KNBS!AR26-urban!AR26)</f>
        <v>687574</v>
      </c>
      <c r="AS26">
        <f>IF(AR26=0,0,[1]counties_population_KNBS!AS26-urban!AS26)</f>
        <v>698402</v>
      </c>
      <c r="AT26">
        <f>IF(AS26=0,0,[1]counties_population_KNBS!AT26-urban!AT26)</f>
        <v>709228</v>
      </c>
      <c r="AU26">
        <f>IF(AT26=0,0,[1]counties_population_KNBS!AU26-urban!AU26)</f>
        <v>720053</v>
      </c>
      <c r="AV26">
        <f>IF(AU26=0,0,[1]counties_population_KNBS!AV26-urban!AV26)</f>
        <v>730877</v>
      </c>
      <c r="AW26">
        <f>IF(AV26=0,0,[1]counties_population_KNBS!AW26-urban!AW26)</f>
        <v>741699</v>
      </c>
      <c r="AX26">
        <f>IF(AW26=0,0,[1]counties_population_KNBS!AX26-urban!AX26)</f>
        <v>752520</v>
      </c>
      <c r="AY26">
        <f>IF(AX26=0,0,[1]counties_population_KNBS!AY26-urban!AY26)</f>
        <v>763339</v>
      </c>
      <c r="AZ26">
        <f>IF(AY26=0,0,[1]counties_population_KNBS!AZ26-urban!AZ26)</f>
        <v>774157</v>
      </c>
      <c r="BA26">
        <f>IF(AZ26=0,0,[1]counties_population_KNBS!BA26-urban!BA26)</f>
        <v>784973</v>
      </c>
      <c r="BB26">
        <f>IF(BA26=0,0,[1]counties_population_KNBS!BB26-urban!BB26)</f>
        <v>795788</v>
      </c>
      <c r="BC26">
        <f>IF(BB26=0,0,[1]counties_population_KNBS!BC26-urban!BC26)</f>
        <v>806601</v>
      </c>
    </row>
    <row r="27" spans="1:55" x14ac:dyDescent="0.35">
      <c r="A27" t="s">
        <v>78</v>
      </c>
      <c r="B27" t="s">
        <v>79</v>
      </c>
      <c r="C27" t="s">
        <v>80</v>
      </c>
      <c r="D27" s="1">
        <f>[1]counties_population_KNBS!D27-urban!D27</f>
        <v>812080</v>
      </c>
      <c r="E27">
        <f>IF(D27=0,0,[1]counties_population_KNBS!E27-urban!E27)</f>
        <v>831113</v>
      </c>
      <c r="F27">
        <f>IF(E27=0,0,[1]counties_population_KNBS!F27-urban!F27)</f>
        <v>849808</v>
      </c>
      <c r="G27">
        <f>IF(F27=0,0,[1]counties_population_KNBS!G27-urban!G27)</f>
        <v>868500</v>
      </c>
      <c r="H27">
        <f>IF(G27=0,0,[1]counties_population_KNBS!H27-urban!H27)</f>
        <v>887186</v>
      </c>
      <c r="I27">
        <f>IF(H27=0,0,[1]counties_population_KNBS!I27-urban!I27)</f>
        <v>905868</v>
      </c>
      <c r="J27">
        <f>IF(I27=0,0,[1]counties_population_KNBS!J27-urban!J27)</f>
        <v>924545</v>
      </c>
      <c r="K27">
        <f>IF(J27=0,0,[1]counties_population_KNBS!K27-urban!K27)</f>
        <v>941703</v>
      </c>
      <c r="L27">
        <f>IF(K27=0,0,[1]counties_population_KNBS!L27-urban!L27)</f>
        <v>958856</v>
      </c>
      <c r="M27">
        <f>IF(L27=0,0,[1]counties_population_KNBS!M27-urban!M27)</f>
        <v>976004</v>
      </c>
      <c r="N27">
        <f>IF(M27=0,0,[1]counties_population_KNBS!N27-urban!N27)</f>
        <v>993148</v>
      </c>
      <c r="O27">
        <f>IF(N27=0,0,[1]counties_population_KNBS!O27-urban!O27)</f>
        <v>1010288</v>
      </c>
      <c r="P27">
        <f>IF(O27=0,0,[1]counties_population_KNBS!P27-urban!P27)</f>
        <v>1026239</v>
      </c>
      <c r="Q27">
        <f>IF(P27=0,0,[1]counties_population_KNBS!Q27-urban!Q27)</f>
        <v>1042186</v>
      </c>
      <c r="R27">
        <f>IF(Q27=0,0,[1]counties_population_KNBS!R27-urban!R27)</f>
        <v>1058128</v>
      </c>
      <c r="S27">
        <f>IF(R27=0,0,[1]counties_population_KNBS!S27-urban!S27)</f>
        <v>1074065</v>
      </c>
      <c r="T27">
        <f>IF(S27=0,0,[1]counties_population_KNBS!T27-urban!T27)</f>
        <v>1089995</v>
      </c>
      <c r="U27">
        <f>IF(T27=0,0,[1]counties_population_KNBS!U27-urban!U27)</f>
        <v>1104887</v>
      </c>
      <c r="V27">
        <f>IF(U27=0,0,[1]counties_population_KNBS!V27-urban!V27)</f>
        <v>1119774</v>
      </c>
      <c r="W27">
        <f>IF(V27=0,0,[1]counties_population_KNBS!W27-urban!W27)</f>
        <v>1134656</v>
      </c>
      <c r="X27">
        <f>IF(W27=0,0,[1]counties_population_KNBS!X27-urban!X27)</f>
        <v>1149533</v>
      </c>
      <c r="Y27">
        <f>IF(X27=0,0,[1]counties_population_KNBS!Y27-urban!Y27)</f>
        <v>1164406</v>
      </c>
      <c r="Z27">
        <f>IF(Y27=0,0,[1]counties_population_KNBS!Z27-urban!Z27)</f>
        <v>1178059</v>
      </c>
      <c r="AA27">
        <f>IF(Z27=0,0,[1]counties_population_KNBS!AA27-urban!AA27)</f>
        <v>1191707</v>
      </c>
      <c r="AB27">
        <f>IF(AA27=0,0,[1]counties_population_KNBS!AB27-urban!AB27)</f>
        <v>1205350</v>
      </c>
      <c r="AC27">
        <f>IF(AB27=0,0,[1]counties_population_KNBS!AC27-urban!AC27)</f>
        <v>1218988</v>
      </c>
      <c r="AD27">
        <f>IF(AC27=0,0,[1]counties_population_KNBS!AD27-urban!AD27)</f>
        <v>1232622</v>
      </c>
      <c r="AE27">
        <f>IF(AD27=0,0,[1]counties_population_KNBS!AE27-urban!AE27)</f>
        <v>1246250</v>
      </c>
      <c r="AF27">
        <f>IF(AE27=0,0,[1]counties_population_KNBS!AF27-urban!AF27)</f>
        <v>1259873</v>
      </c>
      <c r="AG27">
        <f>IF(AF27=0,0,[1]counties_population_KNBS!AG27-urban!AG27)</f>
        <v>1273491</v>
      </c>
      <c r="AH27">
        <f>IF(AG27=0,0,[1]counties_population_KNBS!AH27-urban!AH27)</f>
        <v>1287104</v>
      </c>
      <c r="AI27">
        <f>IF(AH27=0,0,[1]counties_population_KNBS!AI27-urban!AI27)</f>
        <v>1300712</v>
      </c>
      <c r="AJ27">
        <f>IF(AI27=0,0,[1]counties_population_KNBS!AJ27-urban!AJ27)</f>
        <v>1314315</v>
      </c>
      <c r="AK27">
        <f>IF(AJ27=0,0,[1]counties_population_KNBS!AK27-urban!AK27)</f>
        <v>1327912</v>
      </c>
      <c r="AL27">
        <f>IF(AK27=0,0,[1]counties_population_KNBS!AL27-urban!AL27)</f>
        <v>1341504</v>
      </c>
      <c r="AM27">
        <f>IF(AL27=0,0,[1]counties_population_KNBS!AM27-urban!AM27)</f>
        <v>1355091</v>
      </c>
      <c r="AN27">
        <f>IF(AM27=0,0,[1]counties_population_KNBS!AN27-urban!AN27)</f>
        <v>1368673</v>
      </c>
      <c r="AO27">
        <f>IF(AN27=0,0,[1]counties_population_KNBS!AO27-urban!AO27)</f>
        <v>1382249</v>
      </c>
      <c r="AP27">
        <f>IF(AO27=0,0,[1]counties_population_KNBS!AP27-urban!AP27)</f>
        <v>1395820</v>
      </c>
      <c r="AQ27">
        <f>IF(AP27=0,0,[1]counties_population_KNBS!AQ27-urban!AQ27)</f>
        <v>1409386</v>
      </c>
      <c r="AR27">
        <f>IF(AQ27=0,0,[1]counties_population_KNBS!AR27-urban!AR27)</f>
        <v>1422946</v>
      </c>
      <c r="AS27">
        <f>IF(AR27=0,0,[1]counties_population_KNBS!AS27-urban!AS27)</f>
        <v>1436501</v>
      </c>
      <c r="AT27">
        <f>IF(AS27=0,0,[1]counties_population_KNBS!AT27-urban!AT27)</f>
        <v>1450050</v>
      </c>
      <c r="AU27">
        <f>IF(AT27=0,0,[1]counties_population_KNBS!AU27-urban!AU27)</f>
        <v>1463594</v>
      </c>
      <c r="AV27">
        <f>IF(AU27=0,0,[1]counties_population_KNBS!AV27-urban!AV27)</f>
        <v>1477132</v>
      </c>
      <c r="AW27">
        <f>IF(AV27=0,0,[1]counties_population_KNBS!AW27-urban!AW27)</f>
        <v>1490665</v>
      </c>
      <c r="AX27">
        <f>IF(AW27=0,0,[1]counties_population_KNBS!AX27-urban!AX27)</f>
        <v>1504192</v>
      </c>
      <c r="AY27">
        <f>IF(AX27=0,0,[1]counties_population_KNBS!AY27-urban!AY27)</f>
        <v>1517714</v>
      </c>
      <c r="AZ27">
        <f>IF(AY27=0,0,[1]counties_population_KNBS!AZ27-urban!AZ27)</f>
        <v>1531230</v>
      </c>
      <c r="BA27">
        <f>IF(AZ27=0,0,[1]counties_population_KNBS!BA27-urban!BA27)</f>
        <v>1544741</v>
      </c>
      <c r="BB27">
        <f>IF(BA27=0,0,[1]counties_population_KNBS!BB27-urban!BB27)</f>
        <v>1558246</v>
      </c>
      <c r="BC27">
        <f>IF(BB27=0,0,[1]counties_population_KNBS!BC27-urban!BC27)</f>
        <v>1571745</v>
      </c>
    </row>
    <row r="28" spans="1:55" x14ac:dyDescent="0.35">
      <c r="A28" t="s">
        <v>81</v>
      </c>
      <c r="B28" t="s">
        <v>82</v>
      </c>
      <c r="C28" t="s">
        <v>83</v>
      </c>
      <c r="D28" s="1">
        <f>[1]counties_population_KNBS!D28-urban!D28</f>
        <v>651384</v>
      </c>
      <c r="E28">
        <f>IF(D28=0,0,[1]counties_population_KNBS!E28-urban!E28)</f>
        <v>668669</v>
      </c>
      <c r="F28">
        <f>IF(E28=0,0,[1]counties_population_KNBS!F28-urban!F28)</f>
        <v>690864</v>
      </c>
      <c r="G28">
        <f>IF(F28=0,0,[1]counties_population_KNBS!G28-urban!G28)</f>
        <v>713046</v>
      </c>
      <c r="H28">
        <f>IF(G28=0,0,[1]counties_population_KNBS!H28-urban!H28)</f>
        <v>735214</v>
      </c>
      <c r="I28">
        <f>IF(H28=0,0,[1]counties_population_KNBS!I28-urban!I28)</f>
        <v>757370</v>
      </c>
      <c r="J28">
        <f>IF(I28=0,0,[1]counties_population_KNBS!J28-urban!J28)</f>
        <v>779513</v>
      </c>
      <c r="K28">
        <f>IF(J28=0,0,[1]counties_population_KNBS!K28-urban!K28)</f>
        <v>801137</v>
      </c>
      <c r="L28">
        <f>IF(K28=0,0,[1]counties_population_KNBS!L28-urban!L28)</f>
        <v>822748</v>
      </c>
      <c r="M28">
        <f>IF(L28=0,0,[1]counties_population_KNBS!M28-urban!M28)</f>
        <v>844346</v>
      </c>
      <c r="N28">
        <f>IF(M28=0,0,[1]counties_population_KNBS!N28-urban!N28)</f>
        <v>865930</v>
      </c>
      <c r="O28">
        <f>IF(N28=0,0,[1]counties_population_KNBS!O28-urban!O28)</f>
        <v>887499</v>
      </c>
      <c r="P28">
        <f>IF(O28=0,0,[1]counties_population_KNBS!P28-urban!P28)</f>
        <v>908362</v>
      </c>
      <c r="Q28">
        <f>IF(P28=0,0,[1]counties_population_KNBS!Q28-urban!Q28)</f>
        <v>929211</v>
      </c>
      <c r="R28">
        <f>IF(Q28=0,0,[1]counties_population_KNBS!R28-urban!R28)</f>
        <v>950047</v>
      </c>
      <c r="S28">
        <f>IF(R28=0,0,[1]counties_population_KNBS!S28-urban!S28)</f>
        <v>970869</v>
      </c>
      <c r="T28">
        <f>IF(S28=0,0,[1]counties_population_KNBS!T28-urban!T28)</f>
        <v>991675</v>
      </c>
      <c r="U28">
        <f>IF(T28=0,0,[1]counties_population_KNBS!U28-urban!U28)</f>
        <v>1011558</v>
      </c>
      <c r="V28">
        <f>IF(U28=0,0,[1]counties_population_KNBS!V28-urban!V28)</f>
        <v>1031428</v>
      </c>
      <c r="W28">
        <f>IF(V28=0,0,[1]counties_population_KNBS!W28-urban!W28)</f>
        <v>1051284</v>
      </c>
      <c r="X28">
        <f>IF(W28=0,0,[1]counties_population_KNBS!X28-urban!X28)</f>
        <v>1071126</v>
      </c>
      <c r="Y28">
        <f>IF(X28=0,0,[1]counties_population_KNBS!Y28-urban!Y28)</f>
        <v>1090954</v>
      </c>
      <c r="Z28">
        <f>IF(Y28=0,0,[1]counties_population_KNBS!Z28-urban!Z28)</f>
        <v>1109376</v>
      </c>
      <c r="AA28">
        <f>IF(Z28=0,0,[1]counties_population_KNBS!AA28-urban!AA28)</f>
        <v>1127784</v>
      </c>
      <c r="AB28">
        <f>IF(AA28=0,0,[1]counties_population_KNBS!AB28-urban!AB28)</f>
        <v>1146178</v>
      </c>
      <c r="AC28">
        <f>IF(AB28=0,0,[1]counties_population_KNBS!AC28-urban!AC28)</f>
        <v>1164558</v>
      </c>
      <c r="AD28">
        <f>IF(AC28=0,0,[1]counties_population_KNBS!AD28-urban!AD28)</f>
        <v>1182924</v>
      </c>
      <c r="AE28">
        <f>IF(AD28=0,0,[1]counties_population_KNBS!AE28-urban!AE28)</f>
        <v>1201275</v>
      </c>
      <c r="AF28">
        <f>IF(AE28=0,0,[1]counties_population_KNBS!AF28-urban!AF28)</f>
        <v>1219611</v>
      </c>
      <c r="AG28">
        <f>IF(AF28=0,0,[1]counties_population_KNBS!AG28-urban!AG28)</f>
        <v>1237932</v>
      </c>
      <c r="AH28">
        <f>IF(AG28=0,0,[1]counties_population_KNBS!AH28-urban!AH28)</f>
        <v>1256239</v>
      </c>
      <c r="AI28">
        <f>IF(AH28=0,0,[1]counties_population_KNBS!AI28-urban!AI28)</f>
        <v>1274531</v>
      </c>
      <c r="AJ28">
        <f>IF(AI28=0,0,[1]counties_population_KNBS!AJ28-urban!AJ28)</f>
        <v>1292808</v>
      </c>
      <c r="AK28">
        <f>IF(AJ28=0,0,[1]counties_population_KNBS!AK28-urban!AK28)</f>
        <v>1311070</v>
      </c>
      <c r="AL28">
        <f>IF(AK28=0,0,[1]counties_population_KNBS!AL28-urban!AL28)</f>
        <v>1329317</v>
      </c>
      <c r="AM28">
        <f>IF(AL28=0,0,[1]counties_population_KNBS!AM28-urban!AM28)</f>
        <v>1347549</v>
      </c>
      <c r="AN28">
        <f>IF(AM28=0,0,[1]counties_population_KNBS!AN28-urban!AN28)</f>
        <v>1365766</v>
      </c>
      <c r="AO28">
        <f>IF(AN28=0,0,[1]counties_population_KNBS!AO28-urban!AO28)</f>
        <v>1383968</v>
      </c>
      <c r="AP28">
        <f>IF(AO28=0,0,[1]counties_population_KNBS!AP28-urban!AP28)</f>
        <v>1402154</v>
      </c>
      <c r="AQ28">
        <f>IF(AP28=0,0,[1]counties_population_KNBS!AQ28-urban!AQ28)</f>
        <v>1420325</v>
      </c>
      <c r="AR28">
        <f>IF(AQ28=0,0,[1]counties_population_KNBS!AR28-urban!AR28)</f>
        <v>1438481</v>
      </c>
      <c r="AS28">
        <f>IF(AR28=0,0,[1]counties_population_KNBS!AS28-urban!AS28)</f>
        <v>1456621</v>
      </c>
      <c r="AT28">
        <f>IF(AS28=0,0,[1]counties_population_KNBS!AT28-urban!AT28)</f>
        <v>1474745</v>
      </c>
      <c r="AU28">
        <f>IF(AT28=0,0,[1]counties_population_KNBS!AU28-urban!AU28)</f>
        <v>1492854</v>
      </c>
      <c r="AV28">
        <f>IF(AU28=0,0,[1]counties_population_KNBS!AV28-urban!AV28)</f>
        <v>1510947</v>
      </c>
      <c r="AW28">
        <f>IF(AV28=0,0,[1]counties_population_KNBS!AW28-urban!AW28)</f>
        <v>1529024</v>
      </c>
      <c r="AX28">
        <f>IF(AW28=0,0,[1]counties_population_KNBS!AX28-urban!AX28)</f>
        <v>1547085</v>
      </c>
      <c r="AY28">
        <f>IF(AX28=0,0,[1]counties_population_KNBS!AY28-urban!AY28)</f>
        <v>1565130</v>
      </c>
      <c r="AZ28">
        <f>IF(AY28=0,0,[1]counties_population_KNBS!AZ28-urban!AZ28)</f>
        <v>1583159</v>
      </c>
      <c r="BA28">
        <f>IF(AZ28=0,0,[1]counties_population_KNBS!BA28-urban!BA28)</f>
        <v>1601172</v>
      </c>
      <c r="BB28">
        <f>IF(BA28=0,0,[1]counties_population_KNBS!BB28-urban!BB28)</f>
        <v>1619169</v>
      </c>
      <c r="BC28">
        <f>IF(BB28=0,0,[1]counties_population_KNBS!BC28-urban!BC28)</f>
        <v>1637149</v>
      </c>
    </row>
    <row r="29" spans="1:55" x14ac:dyDescent="0.35">
      <c r="A29" t="s">
        <v>84</v>
      </c>
      <c r="B29" t="s">
        <v>85</v>
      </c>
      <c r="C29" t="s">
        <v>86</v>
      </c>
      <c r="D29" s="1">
        <f>[1]counties_population_KNBS!D29-urban!D29</f>
        <v>431756</v>
      </c>
      <c r="E29">
        <f>IF(D29=0,0,[1]counties_population_KNBS!E29-urban!E29)</f>
        <v>451581</v>
      </c>
      <c r="F29">
        <f>IF(E29=0,0,[1]counties_population_KNBS!F29-urban!F29)</f>
        <v>458407</v>
      </c>
      <c r="G29">
        <f>IF(F29=0,0,[1]counties_population_KNBS!G29-urban!G29)</f>
        <v>465232</v>
      </c>
      <c r="H29">
        <f>IF(G29=0,0,[1]counties_population_KNBS!H29-urban!H29)</f>
        <v>472057</v>
      </c>
      <c r="I29">
        <f>IF(H29=0,0,[1]counties_population_KNBS!I29-urban!I29)</f>
        <v>478881</v>
      </c>
      <c r="J29">
        <f>IF(I29=0,0,[1]counties_population_KNBS!J29-urban!J29)</f>
        <v>485705</v>
      </c>
      <c r="K29">
        <f>IF(J29=0,0,[1]counties_population_KNBS!K29-urban!K29)</f>
        <v>492151</v>
      </c>
      <c r="L29">
        <f>IF(K29=0,0,[1]counties_population_KNBS!L29-urban!L29)</f>
        <v>498596</v>
      </c>
      <c r="M29">
        <f>IF(L29=0,0,[1]counties_population_KNBS!M29-urban!M29)</f>
        <v>505041</v>
      </c>
      <c r="N29">
        <f>IF(M29=0,0,[1]counties_population_KNBS!N29-urban!N29)</f>
        <v>511485</v>
      </c>
      <c r="O29">
        <f>IF(N29=0,0,[1]counties_population_KNBS!O29-urban!O29)</f>
        <v>517928</v>
      </c>
      <c r="P29">
        <f>IF(O29=0,0,[1]counties_population_KNBS!P29-urban!P29)</f>
        <v>523908</v>
      </c>
      <c r="Q29">
        <f>IF(P29=0,0,[1]counties_population_KNBS!Q29-urban!Q29)</f>
        <v>529887</v>
      </c>
      <c r="R29">
        <f>IF(Q29=0,0,[1]counties_population_KNBS!R29-urban!R29)</f>
        <v>535866</v>
      </c>
      <c r="S29">
        <f>IF(R29=0,0,[1]counties_population_KNBS!S29-urban!S29)</f>
        <v>541844</v>
      </c>
      <c r="T29">
        <f>IF(S29=0,0,[1]counties_population_KNBS!T29-urban!T29)</f>
        <v>547822</v>
      </c>
      <c r="U29">
        <f>IF(T29=0,0,[1]counties_population_KNBS!U29-urban!U29)</f>
        <v>553124</v>
      </c>
      <c r="V29">
        <f>IF(U29=0,0,[1]counties_population_KNBS!V29-urban!V29)</f>
        <v>558425</v>
      </c>
      <c r="W29">
        <f>IF(V29=0,0,[1]counties_population_KNBS!W29-urban!W29)</f>
        <v>563726</v>
      </c>
      <c r="X29">
        <f>IF(W29=0,0,[1]counties_population_KNBS!X29-urban!X29)</f>
        <v>569026</v>
      </c>
      <c r="Y29">
        <f>IF(X29=0,0,[1]counties_population_KNBS!Y29-urban!Y29)</f>
        <v>574326</v>
      </c>
      <c r="Z29">
        <f>IF(Y29=0,0,[1]counties_population_KNBS!Z29-urban!Z29)</f>
        <v>578806</v>
      </c>
      <c r="AA29">
        <f>IF(Z29=0,0,[1]counties_population_KNBS!AA29-urban!AA29)</f>
        <v>583285</v>
      </c>
      <c r="AB29">
        <f>IF(AA29=0,0,[1]counties_population_KNBS!AB29-urban!AB29)</f>
        <v>587764</v>
      </c>
      <c r="AC29">
        <f>IF(AB29=0,0,[1]counties_population_KNBS!AC29-urban!AC29)</f>
        <v>592242</v>
      </c>
      <c r="AD29">
        <f>IF(AC29=0,0,[1]counties_population_KNBS!AD29-urban!AD29)</f>
        <v>596718</v>
      </c>
      <c r="AE29">
        <f>IF(AD29=0,0,[1]counties_population_KNBS!AE29-urban!AE29)</f>
        <v>601195</v>
      </c>
      <c r="AF29">
        <f>IF(AE29=0,0,[1]counties_population_KNBS!AF29-urban!AF29)</f>
        <v>605671</v>
      </c>
      <c r="AG29">
        <f>IF(AF29=0,0,[1]counties_population_KNBS!AG29-urban!AG29)</f>
        <v>610146</v>
      </c>
      <c r="AH29">
        <f>IF(AG29=0,0,[1]counties_population_KNBS!AH29-urban!AH29)</f>
        <v>614621</v>
      </c>
      <c r="AI29">
        <f>IF(AH29=0,0,[1]counties_population_KNBS!AI29-urban!AI29)</f>
        <v>619095</v>
      </c>
      <c r="AJ29">
        <f>IF(AI29=0,0,[1]counties_population_KNBS!AJ29-urban!AJ29)</f>
        <v>623568</v>
      </c>
      <c r="AK29">
        <f>IF(AJ29=0,0,[1]counties_population_KNBS!AK29-urban!AK29)</f>
        <v>628041</v>
      </c>
      <c r="AL29">
        <f>IF(AK29=0,0,[1]counties_population_KNBS!AL29-urban!AL29)</f>
        <v>632513</v>
      </c>
      <c r="AM29">
        <f>IF(AL29=0,0,[1]counties_population_KNBS!AM29-urban!AM29)</f>
        <v>636984</v>
      </c>
      <c r="AN29">
        <f>IF(AM29=0,0,[1]counties_population_KNBS!AN29-urban!AN29)</f>
        <v>641455</v>
      </c>
      <c r="AO29">
        <f>IF(AN29=0,0,[1]counties_population_KNBS!AO29-urban!AO29)</f>
        <v>645925</v>
      </c>
      <c r="AP29">
        <f>IF(AO29=0,0,[1]counties_population_KNBS!AP29-urban!AP29)</f>
        <v>650394</v>
      </c>
      <c r="AQ29">
        <f>IF(AP29=0,0,[1]counties_population_KNBS!AQ29-urban!AQ29)</f>
        <v>654863</v>
      </c>
      <c r="AR29">
        <f>IF(AQ29=0,0,[1]counties_population_KNBS!AR29-urban!AR29)</f>
        <v>659331</v>
      </c>
      <c r="AS29">
        <f>IF(AR29=0,0,[1]counties_population_KNBS!AS29-urban!AS29)</f>
        <v>663798</v>
      </c>
      <c r="AT29">
        <f>IF(AS29=0,0,[1]counties_population_KNBS!AT29-urban!AT29)</f>
        <v>668265</v>
      </c>
      <c r="AU29">
        <f>IF(AT29=0,0,[1]counties_population_KNBS!AU29-urban!AU29)</f>
        <v>672731</v>
      </c>
      <c r="AV29">
        <f>IF(AU29=0,0,[1]counties_population_KNBS!AV29-urban!AV29)</f>
        <v>677196</v>
      </c>
      <c r="AW29">
        <f>IF(AV29=0,0,[1]counties_population_KNBS!AW29-urban!AW29)</f>
        <v>681660</v>
      </c>
      <c r="AX29">
        <f>IF(AW29=0,0,[1]counties_population_KNBS!AX29-urban!AX29)</f>
        <v>686124</v>
      </c>
      <c r="AY29">
        <f>IF(AX29=0,0,[1]counties_population_KNBS!AY29-urban!AY29)</f>
        <v>690587</v>
      </c>
      <c r="AZ29">
        <f>IF(AY29=0,0,[1]counties_population_KNBS!AZ29-urban!AZ29)</f>
        <v>695049</v>
      </c>
      <c r="BA29">
        <f>IF(AZ29=0,0,[1]counties_population_KNBS!BA29-urban!BA29)</f>
        <v>699511</v>
      </c>
      <c r="BB29">
        <f>IF(BA29=0,0,[1]counties_population_KNBS!BB29-urban!BB29)</f>
        <v>703972</v>
      </c>
      <c r="BC29">
        <f>IF(BB29=0,0,[1]counties_population_KNBS!BC29-urban!BC29)</f>
        <v>708432</v>
      </c>
    </row>
    <row r="30" spans="1:55" x14ac:dyDescent="0.35">
      <c r="A30" t="s">
        <v>87</v>
      </c>
      <c r="B30" t="s">
        <v>88</v>
      </c>
      <c r="C30" t="s">
        <v>89</v>
      </c>
      <c r="D30" s="1">
        <f>[1]counties_population_KNBS!D30-urban!D30</f>
        <v>823711</v>
      </c>
      <c r="E30">
        <f>IF(D30=0,0,[1]counties_population_KNBS!E30-urban!E30)</f>
        <v>843319</v>
      </c>
      <c r="F30">
        <f>IF(E30=0,0,[1]counties_population_KNBS!F30-urban!F30)</f>
        <v>858284</v>
      </c>
      <c r="G30">
        <f>IF(F30=0,0,[1]counties_population_KNBS!G30-urban!G30)</f>
        <v>873248</v>
      </c>
      <c r="H30">
        <f>IF(G30=0,0,[1]counties_population_KNBS!H30-urban!H30)</f>
        <v>888210</v>
      </c>
      <c r="I30">
        <f>IF(H30=0,0,[1]counties_population_KNBS!I30-urban!I30)</f>
        <v>903171</v>
      </c>
      <c r="J30">
        <f>IF(I30=0,0,[1]counties_population_KNBS!J30-urban!J30)</f>
        <v>918130</v>
      </c>
      <c r="K30">
        <f>IF(J30=0,0,[1]counties_population_KNBS!K30-urban!K30)</f>
        <v>932262</v>
      </c>
      <c r="L30">
        <f>IF(K30=0,0,[1]counties_population_KNBS!L30-urban!L30)</f>
        <v>946392</v>
      </c>
      <c r="M30">
        <f>IF(L30=0,0,[1]counties_population_KNBS!M30-urban!M30)</f>
        <v>960520</v>
      </c>
      <c r="N30">
        <f>IF(M30=0,0,[1]counties_population_KNBS!N30-urban!N30)</f>
        <v>974647</v>
      </c>
      <c r="O30">
        <f>IF(N30=0,0,[1]counties_population_KNBS!O30-urban!O30)</f>
        <v>988773</v>
      </c>
      <c r="P30">
        <f>IF(O30=0,0,[1]counties_population_KNBS!P30-urban!P30)</f>
        <v>1001903</v>
      </c>
      <c r="Q30">
        <f>IF(P30=0,0,[1]counties_population_KNBS!Q30-urban!Q30)</f>
        <v>1015031</v>
      </c>
      <c r="R30">
        <f>IF(Q30=0,0,[1]counties_population_KNBS!R30-urban!R30)</f>
        <v>1028157</v>
      </c>
      <c r="S30">
        <f>IF(R30=0,0,[1]counties_population_KNBS!S30-urban!S30)</f>
        <v>1041282</v>
      </c>
      <c r="T30">
        <f>IF(S30=0,0,[1]counties_population_KNBS!T30-urban!T30)</f>
        <v>1054406</v>
      </c>
      <c r="U30">
        <f>IF(T30=0,0,[1]counties_population_KNBS!U30-urban!U30)</f>
        <v>1066415</v>
      </c>
      <c r="V30">
        <f>IF(U30=0,0,[1]counties_population_KNBS!V30-urban!V30)</f>
        <v>1078423</v>
      </c>
      <c r="W30">
        <f>IF(V30=0,0,[1]counties_population_KNBS!W30-urban!W30)</f>
        <v>1090429</v>
      </c>
      <c r="X30">
        <f>IF(W30=0,0,[1]counties_population_KNBS!X30-urban!X30)</f>
        <v>1102433</v>
      </c>
      <c r="Y30">
        <f>IF(X30=0,0,[1]counties_population_KNBS!Y30-urban!Y30)</f>
        <v>1114434</v>
      </c>
      <c r="Z30">
        <f>IF(Y30=0,0,[1]counties_population_KNBS!Z30-urban!Z30)</f>
        <v>1125188</v>
      </c>
      <c r="AA30">
        <f>IF(Z30=0,0,[1]counties_population_KNBS!AA30-urban!AA30)</f>
        <v>1135940</v>
      </c>
      <c r="AB30">
        <f>IF(AA30=0,0,[1]counties_population_KNBS!AB30-urban!AB30)</f>
        <v>1146690</v>
      </c>
      <c r="AC30">
        <f>IF(AB30=0,0,[1]counties_population_KNBS!AC30-urban!AC30)</f>
        <v>1157439</v>
      </c>
      <c r="AD30">
        <f>IF(AC30=0,0,[1]counties_population_KNBS!AD30-urban!AD30)</f>
        <v>1168186</v>
      </c>
      <c r="AE30">
        <f>IF(AD30=0,0,[1]counties_population_KNBS!AE30-urban!AE30)</f>
        <v>1178931</v>
      </c>
      <c r="AF30">
        <f>IF(AE30=0,0,[1]counties_population_KNBS!AF30-urban!AF30)</f>
        <v>1189674</v>
      </c>
      <c r="AG30">
        <f>IF(AF30=0,0,[1]counties_population_KNBS!AG30-urban!AG30)</f>
        <v>1200416</v>
      </c>
      <c r="AH30">
        <f>IF(AG30=0,0,[1]counties_population_KNBS!AH30-urban!AH30)</f>
        <v>1211156</v>
      </c>
      <c r="AI30">
        <f>IF(AH30=0,0,[1]counties_population_KNBS!AI30-urban!AI30)</f>
        <v>1221894</v>
      </c>
      <c r="AJ30">
        <f>IF(AI30=0,0,[1]counties_population_KNBS!AJ30-urban!AJ30)</f>
        <v>1232630</v>
      </c>
      <c r="AK30">
        <f>IF(AJ30=0,0,[1]counties_population_KNBS!AK30-urban!AK30)</f>
        <v>1243364</v>
      </c>
      <c r="AL30">
        <f>IF(AK30=0,0,[1]counties_population_KNBS!AL30-urban!AL30)</f>
        <v>1254097</v>
      </c>
      <c r="AM30">
        <f>IF(AL30=0,0,[1]counties_population_KNBS!AM30-urban!AM30)</f>
        <v>1264828</v>
      </c>
      <c r="AN30">
        <f>IF(AM30=0,0,[1]counties_population_KNBS!AN30-urban!AN30)</f>
        <v>1275557</v>
      </c>
      <c r="AO30">
        <f>IF(AN30=0,0,[1]counties_population_KNBS!AO30-urban!AO30)</f>
        <v>1286284</v>
      </c>
      <c r="AP30">
        <f>IF(AO30=0,0,[1]counties_population_KNBS!AP30-urban!AP30)</f>
        <v>1297009</v>
      </c>
      <c r="AQ30">
        <f>IF(AP30=0,0,[1]counties_population_KNBS!AQ30-urban!AQ30)</f>
        <v>1307732</v>
      </c>
      <c r="AR30">
        <f>IF(AQ30=0,0,[1]counties_population_KNBS!AR30-urban!AR30)</f>
        <v>1318453</v>
      </c>
      <c r="AS30">
        <f>IF(AR30=0,0,[1]counties_population_KNBS!AS30-urban!AS30)</f>
        <v>1329173</v>
      </c>
      <c r="AT30">
        <f>IF(AS30=0,0,[1]counties_population_KNBS!AT30-urban!AT30)</f>
        <v>1339891</v>
      </c>
      <c r="AU30">
        <f>IF(AT30=0,0,[1]counties_population_KNBS!AU30-urban!AU30)</f>
        <v>1350607</v>
      </c>
      <c r="AV30">
        <f>IF(AU30=0,0,[1]counties_population_KNBS!AV30-urban!AV30)</f>
        <v>1361321</v>
      </c>
      <c r="AW30">
        <f>IF(AV30=0,0,[1]counties_population_KNBS!AW30-urban!AW30)</f>
        <v>1372033</v>
      </c>
      <c r="AX30">
        <f>IF(AW30=0,0,[1]counties_population_KNBS!AX30-urban!AX30)</f>
        <v>1382743</v>
      </c>
      <c r="AY30">
        <f>IF(AX30=0,0,[1]counties_population_KNBS!AY30-urban!AY30)</f>
        <v>1393451</v>
      </c>
      <c r="AZ30">
        <f>IF(AY30=0,0,[1]counties_population_KNBS!AZ30-urban!AZ30)</f>
        <v>1404157</v>
      </c>
      <c r="BA30">
        <f>IF(AZ30=0,0,[1]counties_population_KNBS!BA30-urban!BA30)</f>
        <v>1414861</v>
      </c>
      <c r="BB30">
        <f>IF(BA30=0,0,[1]counties_population_KNBS!BB30-urban!BB30)</f>
        <v>1425563</v>
      </c>
      <c r="BC30">
        <f>IF(BB30=0,0,[1]counties_population_KNBS!BC30-urban!BC30)</f>
        <v>1436263</v>
      </c>
    </row>
    <row r="31" spans="1:55" x14ac:dyDescent="0.35">
      <c r="A31" t="s">
        <v>90</v>
      </c>
      <c r="B31" t="s">
        <v>91</v>
      </c>
      <c r="C31" t="s">
        <v>92</v>
      </c>
      <c r="D31" s="1">
        <f>[1]counties_population_KNBS!D31-urban!D31</f>
        <v>593419</v>
      </c>
      <c r="E31">
        <f>IF(D31=0,0,[1]counties_population_KNBS!E31-urban!E31)</f>
        <v>613006</v>
      </c>
      <c r="F31">
        <f>IF(E31=0,0,[1]counties_population_KNBS!F31-urban!F31)</f>
        <v>628176</v>
      </c>
      <c r="G31">
        <f>IF(F31=0,0,[1]counties_population_KNBS!G31-urban!G31)</f>
        <v>643344</v>
      </c>
      <c r="H31">
        <f>IF(G31=0,0,[1]counties_population_KNBS!H31-urban!H31)</f>
        <v>658511</v>
      </c>
      <c r="I31">
        <f>IF(H31=0,0,[1]counties_population_KNBS!I31-urban!I31)</f>
        <v>673676</v>
      </c>
      <c r="J31">
        <f>IF(I31=0,0,[1]counties_population_KNBS!J31-urban!J31)</f>
        <v>688839</v>
      </c>
      <c r="K31">
        <f>IF(J31=0,0,[1]counties_population_KNBS!K31-urban!K31)</f>
        <v>703652</v>
      </c>
      <c r="L31">
        <f>IF(K31=0,0,[1]counties_population_KNBS!L31-urban!L31)</f>
        <v>718463</v>
      </c>
      <c r="M31">
        <f>IF(L31=0,0,[1]counties_population_KNBS!M31-urban!M31)</f>
        <v>733272</v>
      </c>
      <c r="N31">
        <f>IF(M31=0,0,[1]counties_population_KNBS!N31-urban!N31)</f>
        <v>748079</v>
      </c>
      <c r="O31">
        <f>IF(N31=0,0,[1]counties_population_KNBS!O31-urban!O31)</f>
        <v>762886</v>
      </c>
      <c r="P31">
        <f>IF(O31=0,0,[1]counties_population_KNBS!P31-urban!P31)</f>
        <v>776649</v>
      </c>
      <c r="Q31">
        <f>IF(P31=0,0,[1]counties_population_KNBS!Q31-urban!Q31)</f>
        <v>790410</v>
      </c>
      <c r="R31">
        <f>IF(Q31=0,0,[1]counties_population_KNBS!R31-urban!R31)</f>
        <v>804169</v>
      </c>
      <c r="S31">
        <f>IF(R31=0,0,[1]counties_population_KNBS!S31-urban!S31)</f>
        <v>817926</v>
      </c>
      <c r="T31">
        <f>IF(S31=0,0,[1]counties_population_KNBS!T31-urban!T31)</f>
        <v>831679</v>
      </c>
      <c r="U31">
        <f>IF(T31=0,0,[1]counties_population_KNBS!U31-urban!U31)</f>
        <v>843955</v>
      </c>
      <c r="V31">
        <f>IF(U31=0,0,[1]counties_population_KNBS!V31-urban!V31)</f>
        <v>856229</v>
      </c>
      <c r="W31">
        <f>IF(V31=0,0,[1]counties_population_KNBS!W31-urban!W31)</f>
        <v>868501</v>
      </c>
      <c r="X31">
        <f>IF(W31=0,0,[1]counties_population_KNBS!X31-urban!X31)</f>
        <v>880771</v>
      </c>
      <c r="Y31">
        <f>IF(X31=0,0,[1]counties_population_KNBS!Y31-urban!Y31)</f>
        <v>893040</v>
      </c>
      <c r="Z31">
        <f>IF(Y31=0,0,[1]counties_population_KNBS!Z31-urban!Z31)</f>
        <v>903735</v>
      </c>
      <c r="AA31">
        <f>IF(Z31=0,0,[1]counties_population_KNBS!AA31-urban!AA31)</f>
        <v>914428</v>
      </c>
      <c r="AB31">
        <f>IF(AA31=0,0,[1]counties_population_KNBS!AB31-urban!AB31)</f>
        <v>925119</v>
      </c>
      <c r="AC31">
        <f>IF(AB31=0,0,[1]counties_population_KNBS!AC31-urban!AC31)</f>
        <v>935808</v>
      </c>
      <c r="AD31">
        <f>IF(AC31=0,0,[1]counties_population_KNBS!AD31-urban!AD31)</f>
        <v>946494</v>
      </c>
      <c r="AE31">
        <f>IF(AD31=0,0,[1]counties_population_KNBS!AE31-urban!AE31)</f>
        <v>957179</v>
      </c>
      <c r="AF31">
        <f>IF(AE31=0,0,[1]counties_population_KNBS!AF31-urban!AF31)</f>
        <v>967861</v>
      </c>
      <c r="AG31">
        <f>IF(AF31=0,0,[1]counties_population_KNBS!AG31-urban!AG31)</f>
        <v>978541</v>
      </c>
      <c r="AH31">
        <f>IF(AG31=0,0,[1]counties_population_KNBS!AH31-urban!AH31)</f>
        <v>989219</v>
      </c>
      <c r="AI31">
        <f>IF(AH31=0,0,[1]counties_population_KNBS!AI31-urban!AI31)</f>
        <v>999895</v>
      </c>
      <c r="AJ31">
        <f>IF(AI31=0,0,[1]counties_population_KNBS!AJ31-urban!AJ31)</f>
        <v>1010569</v>
      </c>
      <c r="AK31">
        <f>IF(AJ31=0,0,[1]counties_population_KNBS!AK31-urban!AK31)</f>
        <v>1021241</v>
      </c>
      <c r="AL31">
        <f>IF(AK31=0,0,[1]counties_population_KNBS!AL31-urban!AL31)</f>
        <v>1031911</v>
      </c>
      <c r="AM31">
        <f>IF(AL31=0,0,[1]counties_population_KNBS!AM31-urban!AM31)</f>
        <v>1042579</v>
      </c>
      <c r="AN31">
        <f>IF(AM31=0,0,[1]counties_population_KNBS!AN31-urban!AN31)</f>
        <v>1053244</v>
      </c>
      <c r="AO31">
        <f>IF(AN31=0,0,[1]counties_population_KNBS!AO31-urban!AO31)</f>
        <v>1063907</v>
      </c>
      <c r="AP31">
        <f>IF(AO31=0,0,[1]counties_population_KNBS!AP31-urban!AP31)</f>
        <v>1074568</v>
      </c>
      <c r="AQ31">
        <f>IF(AP31=0,0,[1]counties_population_KNBS!AQ31-urban!AQ31)</f>
        <v>1085227</v>
      </c>
      <c r="AR31">
        <f>IF(AQ31=0,0,[1]counties_population_KNBS!AR31-urban!AR31)</f>
        <v>1095884</v>
      </c>
      <c r="AS31">
        <f>IF(AR31=0,0,[1]counties_population_KNBS!AS31-urban!AS31)</f>
        <v>1106538</v>
      </c>
      <c r="AT31">
        <f>IF(AS31=0,0,[1]counties_population_KNBS!AT31-urban!AT31)</f>
        <v>1117190</v>
      </c>
      <c r="AU31">
        <f>IF(AT31=0,0,[1]counties_population_KNBS!AU31-urban!AU31)</f>
        <v>1127840</v>
      </c>
      <c r="AV31">
        <f>IF(AU31=0,0,[1]counties_population_KNBS!AV31-urban!AV31)</f>
        <v>1138488</v>
      </c>
      <c r="AW31">
        <f>IF(AV31=0,0,[1]counties_population_KNBS!AW31-urban!AW31)</f>
        <v>1149133</v>
      </c>
      <c r="AX31">
        <f>IF(AW31=0,0,[1]counties_population_KNBS!AX31-urban!AX31)</f>
        <v>1159776</v>
      </c>
      <c r="AY31">
        <f>IF(AX31=0,0,[1]counties_population_KNBS!AY31-urban!AY31)</f>
        <v>1170417</v>
      </c>
      <c r="AZ31">
        <f>IF(AY31=0,0,[1]counties_population_KNBS!AZ31-urban!AZ31)</f>
        <v>1181055</v>
      </c>
      <c r="BA31">
        <f>IF(AZ31=0,0,[1]counties_population_KNBS!BA31-urban!BA31)</f>
        <v>1191691</v>
      </c>
      <c r="BB31">
        <f>IF(BA31=0,0,[1]counties_population_KNBS!BB31-urban!BB31)</f>
        <v>1202325</v>
      </c>
      <c r="BC31">
        <f>IF(BB31=0,0,[1]counties_population_KNBS!BC31-urban!BC31)</f>
        <v>1212956</v>
      </c>
    </row>
    <row r="32" spans="1:55" x14ac:dyDescent="0.35">
      <c r="A32" t="s">
        <v>93</v>
      </c>
      <c r="B32" t="s">
        <v>94</v>
      </c>
      <c r="C32" t="s">
        <v>95</v>
      </c>
      <c r="D32" s="1">
        <f>[1]counties_population_KNBS!D32-urban!D32</f>
        <v>388920</v>
      </c>
      <c r="E32">
        <f>IF(D32=0,0,[1]counties_population_KNBS!E32-urban!E32)</f>
        <v>398221</v>
      </c>
      <c r="F32">
        <f>IF(E32=0,0,[1]counties_population_KNBS!F32-urban!F32)</f>
        <v>408475</v>
      </c>
      <c r="G32">
        <f>IF(F32=0,0,[1]counties_population_KNBS!G32-urban!G32)</f>
        <v>418724</v>
      </c>
      <c r="H32">
        <f>IF(G32=0,0,[1]counties_population_KNBS!H32-urban!H32)</f>
        <v>428971</v>
      </c>
      <c r="I32">
        <f>IF(H32=0,0,[1]counties_population_KNBS!I32-urban!I32)</f>
        <v>439215</v>
      </c>
      <c r="J32">
        <f>IF(I32=0,0,[1]counties_population_KNBS!J32-urban!J32)</f>
        <v>449455</v>
      </c>
      <c r="K32">
        <f>IF(J32=0,0,[1]counties_population_KNBS!K32-urban!K32)</f>
        <v>460071</v>
      </c>
      <c r="L32">
        <f>IF(K32=0,0,[1]counties_population_KNBS!L32-urban!L32)</f>
        <v>470684</v>
      </c>
      <c r="M32">
        <f>IF(L32=0,0,[1]counties_population_KNBS!M32-urban!M32)</f>
        <v>481293</v>
      </c>
      <c r="N32">
        <f>IF(M32=0,0,[1]counties_population_KNBS!N32-urban!N32)</f>
        <v>491899</v>
      </c>
      <c r="O32">
        <f>IF(N32=0,0,[1]counties_population_KNBS!O32-urban!O32)</f>
        <v>502500</v>
      </c>
      <c r="P32">
        <f>IF(O32=0,0,[1]counties_population_KNBS!P32-urban!P32)</f>
        <v>513072</v>
      </c>
      <c r="Q32">
        <f>IF(P32=0,0,[1]counties_population_KNBS!Q32-urban!Q32)</f>
        <v>523641</v>
      </c>
      <c r="R32">
        <f>IF(Q32=0,0,[1]counties_population_KNBS!R32-urban!R32)</f>
        <v>534206</v>
      </c>
      <c r="S32">
        <f>IF(R32=0,0,[1]counties_population_KNBS!S32-urban!S32)</f>
        <v>544768</v>
      </c>
      <c r="T32">
        <f>IF(S32=0,0,[1]counties_population_KNBS!T32-urban!T32)</f>
        <v>555328</v>
      </c>
      <c r="U32">
        <f>IF(T32=0,0,[1]counties_population_KNBS!U32-urban!U32)</f>
        <v>565530</v>
      </c>
      <c r="V32">
        <f>IF(U32=0,0,[1]counties_population_KNBS!V32-urban!V32)</f>
        <v>575728</v>
      </c>
      <c r="W32">
        <f>IF(V32=0,0,[1]counties_population_KNBS!W32-urban!W32)</f>
        <v>585923</v>
      </c>
      <c r="X32">
        <f>IF(W32=0,0,[1]counties_population_KNBS!X32-urban!X32)</f>
        <v>596114</v>
      </c>
      <c r="Y32">
        <f>IF(X32=0,0,[1]counties_population_KNBS!Y32-urban!Y32)</f>
        <v>606302</v>
      </c>
      <c r="Z32">
        <f>IF(Y32=0,0,[1]counties_population_KNBS!Z32-urban!Z32)</f>
        <v>615929</v>
      </c>
      <c r="AA32">
        <f>IF(Z32=0,0,[1]counties_population_KNBS!AA32-urban!AA32)</f>
        <v>625553</v>
      </c>
      <c r="AB32">
        <f>IF(AA32=0,0,[1]counties_population_KNBS!AB32-urban!AB32)</f>
        <v>635173</v>
      </c>
      <c r="AC32">
        <f>IF(AB32=0,0,[1]counties_population_KNBS!AC32-urban!AC32)</f>
        <v>644789</v>
      </c>
      <c r="AD32">
        <f>IF(AC32=0,0,[1]counties_population_KNBS!AD32-urban!AD32)</f>
        <v>654402</v>
      </c>
      <c r="AE32">
        <f>IF(AD32=0,0,[1]counties_population_KNBS!AE32-urban!AE32)</f>
        <v>664011</v>
      </c>
      <c r="AF32">
        <f>IF(AE32=0,0,[1]counties_population_KNBS!AF32-urban!AF32)</f>
        <v>673616</v>
      </c>
      <c r="AG32">
        <f>IF(AF32=0,0,[1]counties_population_KNBS!AG32-urban!AG32)</f>
        <v>683218</v>
      </c>
      <c r="AH32">
        <f>IF(AG32=0,0,[1]counties_population_KNBS!AH32-urban!AH32)</f>
        <v>692816</v>
      </c>
      <c r="AI32">
        <f>IF(AH32=0,0,[1]counties_population_KNBS!AI32-urban!AI32)</f>
        <v>702410</v>
      </c>
      <c r="AJ32">
        <f>IF(AI32=0,0,[1]counties_population_KNBS!AJ32-urban!AJ32)</f>
        <v>712000</v>
      </c>
      <c r="AK32">
        <f>IF(AJ32=0,0,[1]counties_population_KNBS!AK32-urban!AK32)</f>
        <v>721587</v>
      </c>
      <c r="AL32">
        <f>IF(AK32=0,0,[1]counties_population_KNBS!AL32-urban!AL32)</f>
        <v>731170</v>
      </c>
      <c r="AM32">
        <f>IF(AL32=0,0,[1]counties_population_KNBS!AM32-urban!AM32)</f>
        <v>740749</v>
      </c>
      <c r="AN32">
        <f>IF(AM32=0,0,[1]counties_population_KNBS!AN32-urban!AN32)</f>
        <v>750324</v>
      </c>
      <c r="AO32">
        <f>IF(AN32=0,0,[1]counties_population_KNBS!AO32-urban!AO32)</f>
        <v>759895</v>
      </c>
      <c r="AP32">
        <f>IF(AO32=0,0,[1]counties_population_KNBS!AP32-urban!AP32)</f>
        <v>769462</v>
      </c>
      <c r="AQ32">
        <f>IF(AP32=0,0,[1]counties_population_KNBS!AQ32-urban!AQ32)</f>
        <v>779026</v>
      </c>
      <c r="AR32">
        <f>IF(AQ32=0,0,[1]counties_population_KNBS!AR32-urban!AR32)</f>
        <v>788586</v>
      </c>
      <c r="AS32">
        <f>IF(AR32=0,0,[1]counties_population_KNBS!AS32-urban!AS32)</f>
        <v>798142</v>
      </c>
      <c r="AT32">
        <f>IF(AS32=0,0,[1]counties_population_KNBS!AT32-urban!AT32)</f>
        <v>807694</v>
      </c>
      <c r="AU32">
        <f>IF(AT32=0,0,[1]counties_population_KNBS!AU32-urban!AU32)</f>
        <v>817242</v>
      </c>
      <c r="AV32">
        <f>IF(AU32=0,0,[1]counties_population_KNBS!AV32-urban!AV32)</f>
        <v>826786</v>
      </c>
      <c r="AW32">
        <f>IF(AV32=0,0,[1]counties_population_KNBS!AW32-urban!AW32)</f>
        <v>836326</v>
      </c>
      <c r="AX32">
        <f>IF(AW32=0,0,[1]counties_population_KNBS!AX32-urban!AX32)</f>
        <v>845862</v>
      </c>
      <c r="AY32">
        <f>IF(AX32=0,0,[1]counties_population_KNBS!AY32-urban!AY32)</f>
        <v>855394</v>
      </c>
      <c r="AZ32">
        <f>IF(AY32=0,0,[1]counties_population_KNBS!AZ32-urban!AZ32)</f>
        <v>864922</v>
      </c>
      <c r="BA32">
        <f>IF(AZ32=0,0,[1]counties_population_KNBS!BA32-urban!BA32)</f>
        <v>874445</v>
      </c>
      <c r="BB32">
        <f>IF(BA32=0,0,[1]counties_population_KNBS!BB32-urban!BB32)</f>
        <v>883964</v>
      </c>
      <c r="BC32">
        <f>IF(BB32=0,0,[1]counties_population_KNBS!BC32-urban!BC32)</f>
        <v>893479</v>
      </c>
    </row>
    <row r="33" spans="1:55" x14ac:dyDescent="0.35">
      <c r="A33" t="s">
        <v>96</v>
      </c>
      <c r="B33" t="s">
        <v>143</v>
      </c>
      <c r="C33" t="s">
        <v>97</v>
      </c>
      <c r="D33" s="1">
        <f>[1]counties_population_KNBS!D33-urban!D33</f>
        <v>1124345</v>
      </c>
      <c r="E33">
        <f>IF(D33=0,0,[1]counties_population_KNBS!E33-urban!E33)</f>
        <v>1158782</v>
      </c>
      <c r="F33">
        <f>IF(E33=0,0,[1]counties_population_KNBS!F33-urban!F33)</f>
        <v>1202241</v>
      </c>
      <c r="G33">
        <f>IF(F33=0,0,[1]counties_population_KNBS!G33-urban!G33)</f>
        <v>1245673</v>
      </c>
      <c r="H33">
        <f>IF(G33=0,0,[1]counties_population_KNBS!H33-urban!H33)</f>
        <v>1289079</v>
      </c>
      <c r="I33">
        <f>IF(H33=0,0,[1]counties_population_KNBS!I33-urban!I33)</f>
        <v>1332458</v>
      </c>
      <c r="J33">
        <f>IF(I33=0,0,[1]counties_population_KNBS!J33-urban!J33)</f>
        <v>1375812</v>
      </c>
      <c r="K33">
        <f>IF(J33=0,0,[1]counties_population_KNBS!K33-urban!K33)</f>
        <v>1419407</v>
      </c>
      <c r="L33">
        <f>IF(K33=0,0,[1]counties_population_KNBS!L33-urban!L33)</f>
        <v>1462975</v>
      </c>
      <c r="M33">
        <f>IF(L33=0,0,[1]counties_population_KNBS!M33-urban!M33)</f>
        <v>1506516</v>
      </c>
      <c r="N33">
        <f>IF(M33=0,0,[1]counties_population_KNBS!N33-urban!N33)</f>
        <v>1550030</v>
      </c>
      <c r="O33">
        <f>IF(N33=0,0,[1]counties_population_KNBS!O33-urban!O33)</f>
        <v>1593518</v>
      </c>
      <c r="P33">
        <f>IF(O33=0,0,[1]counties_population_KNBS!P33-urban!P33)</f>
        <v>1635785</v>
      </c>
      <c r="Q33">
        <f>IF(P33=0,0,[1]counties_population_KNBS!Q33-urban!Q33)</f>
        <v>1678025</v>
      </c>
      <c r="R33">
        <f>IF(Q33=0,0,[1]counties_population_KNBS!R33-urban!R33)</f>
        <v>1720237</v>
      </c>
      <c r="S33">
        <f>IF(R33=0,0,[1]counties_population_KNBS!S33-urban!S33)</f>
        <v>1762421</v>
      </c>
      <c r="T33">
        <f>IF(S33=0,0,[1]counties_population_KNBS!T33-urban!T33)</f>
        <v>1804576</v>
      </c>
      <c r="U33">
        <f>IF(T33=0,0,[1]counties_population_KNBS!U33-urban!U33)</f>
        <v>1844511</v>
      </c>
      <c r="V33">
        <f>IF(U33=0,0,[1]counties_population_KNBS!V33-urban!V33)</f>
        <v>1884418</v>
      </c>
      <c r="W33">
        <f>IF(V33=0,0,[1]counties_population_KNBS!W33-urban!W33)</f>
        <v>1924296</v>
      </c>
      <c r="X33">
        <f>IF(W33=0,0,[1]counties_population_KNBS!X33-urban!X33)</f>
        <v>1964146</v>
      </c>
      <c r="Y33">
        <f>IF(X33=0,0,[1]counties_population_KNBS!Y33-urban!Y33)</f>
        <v>2003967</v>
      </c>
      <c r="Z33">
        <f>IF(Y33=0,0,[1]counties_population_KNBS!Z33-urban!Z33)</f>
        <v>2041295</v>
      </c>
      <c r="AA33">
        <f>IF(Z33=0,0,[1]counties_population_KNBS!AA33-urban!AA33)</f>
        <v>2078594</v>
      </c>
      <c r="AB33">
        <f>IF(AA33=0,0,[1]counties_population_KNBS!AB33-urban!AB33)</f>
        <v>2115864</v>
      </c>
      <c r="AC33">
        <f>IF(AB33=0,0,[1]counties_population_KNBS!AC33-urban!AC33)</f>
        <v>2153105</v>
      </c>
      <c r="AD33">
        <f>IF(AC33=0,0,[1]counties_population_KNBS!AD33-urban!AD33)</f>
        <v>2190316</v>
      </c>
      <c r="AE33">
        <f>IF(AD33=0,0,[1]counties_population_KNBS!AE33-urban!AE33)</f>
        <v>2227498</v>
      </c>
      <c r="AF33">
        <f>IF(AE33=0,0,[1]counties_population_KNBS!AF33-urban!AF33)</f>
        <v>2264651</v>
      </c>
      <c r="AG33">
        <f>IF(AF33=0,0,[1]counties_population_KNBS!AG33-urban!AG33)</f>
        <v>2301774</v>
      </c>
      <c r="AH33">
        <f>IF(AG33=0,0,[1]counties_population_KNBS!AH33-urban!AH33)</f>
        <v>2338867</v>
      </c>
      <c r="AI33">
        <f>IF(AH33=0,0,[1]counties_population_KNBS!AI33-urban!AI33)</f>
        <v>2375930</v>
      </c>
      <c r="AJ33">
        <f>IF(AI33=0,0,[1]counties_population_KNBS!AJ33-urban!AJ33)</f>
        <v>2412963</v>
      </c>
      <c r="AK33">
        <f>IF(AJ33=0,0,[1]counties_population_KNBS!AK33-urban!AK33)</f>
        <v>2449966</v>
      </c>
      <c r="AL33">
        <f>IF(AK33=0,0,[1]counties_population_KNBS!AL33-urban!AL33)</f>
        <v>2486938</v>
      </c>
      <c r="AM33">
        <f>IF(AL33=0,0,[1]counties_population_KNBS!AM33-urban!AM33)</f>
        <v>2523880</v>
      </c>
      <c r="AN33">
        <f>IF(AM33=0,0,[1]counties_population_KNBS!AN33-urban!AN33)</f>
        <v>2560791</v>
      </c>
      <c r="AO33">
        <f>IF(AN33=0,0,[1]counties_population_KNBS!AO33-urban!AO33)</f>
        <v>2597671</v>
      </c>
      <c r="AP33">
        <f>IF(AO33=0,0,[1]counties_population_KNBS!AP33-urban!AP33)</f>
        <v>2634520</v>
      </c>
      <c r="AQ33">
        <f>IF(AP33=0,0,[1]counties_population_KNBS!AQ33-urban!AQ33)</f>
        <v>2671338</v>
      </c>
      <c r="AR33">
        <f>IF(AQ33=0,0,[1]counties_population_KNBS!AR33-urban!AR33)</f>
        <v>2708124</v>
      </c>
      <c r="AS33">
        <f>IF(AR33=0,0,[1]counties_population_KNBS!AS33-urban!AS33)</f>
        <v>2744879</v>
      </c>
      <c r="AT33">
        <f>IF(AS33=0,0,[1]counties_population_KNBS!AT33-urban!AT33)</f>
        <v>2781602</v>
      </c>
      <c r="AU33">
        <f>IF(AT33=0,0,[1]counties_population_KNBS!AU33-urban!AU33)</f>
        <v>2818293</v>
      </c>
      <c r="AV33">
        <f>IF(AU33=0,0,[1]counties_population_KNBS!AV33-urban!AV33)</f>
        <v>2854952</v>
      </c>
      <c r="AW33">
        <f>IF(AV33=0,0,[1]counties_population_KNBS!AW33-urban!AW33)</f>
        <v>2891579</v>
      </c>
      <c r="AX33">
        <f>IF(AW33=0,0,[1]counties_population_KNBS!AX33-urban!AX33)</f>
        <v>2928174</v>
      </c>
      <c r="AY33">
        <f>IF(AX33=0,0,[1]counties_population_KNBS!AY33-urban!AY33)</f>
        <v>2964736</v>
      </c>
      <c r="AZ33">
        <f>IF(AY33=0,0,[1]counties_population_KNBS!AZ33-urban!AZ33)</f>
        <v>3001266</v>
      </c>
      <c r="BA33">
        <f>IF(AZ33=0,0,[1]counties_population_KNBS!BA33-urban!BA33)</f>
        <v>3037763</v>
      </c>
      <c r="BB33">
        <f>IF(BA33=0,0,[1]counties_population_KNBS!BB33-urban!BB33)</f>
        <v>3074227</v>
      </c>
      <c r="BC33">
        <f>IF(BB33=0,0,[1]counties_population_KNBS!BC33-urban!BC33)</f>
        <v>3110658</v>
      </c>
    </row>
    <row r="34" spans="1:55" x14ac:dyDescent="0.35">
      <c r="A34" t="s">
        <v>98</v>
      </c>
      <c r="B34" t="s">
        <v>99</v>
      </c>
      <c r="C34" t="s">
        <v>100</v>
      </c>
      <c r="D34" s="1">
        <f>[1]counties_population_KNBS!D34-urban!D34</f>
        <v>1053664</v>
      </c>
      <c r="E34">
        <f>IF(D34=0,0,[1]counties_population_KNBS!E34-urban!E34)</f>
        <v>1072988</v>
      </c>
      <c r="F34">
        <f>IF(E34=0,0,[1]counties_population_KNBS!F34-urban!F34)</f>
        <v>1107959</v>
      </c>
      <c r="G34">
        <f>IF(F34=0,0,[1]counties_population_KNBS!G34-urban!G34)</f>
        <v>1142928</v>
      </c>
      <c r="H34">
        <f>IF(G34=0,0,[1]counties_population_KNBS!H34-urban!H34)</f>
        <v>1177895</v>
      </c>
      <c r="I34">
        <f>IF(H34=0,0,[1]counties_population_KNBS!I34-urban!I34)</f>
        <v>1212858</v>
      </c>
      <c r="J34">
        <f>IF(I34=0,0,[1]counties_population_KNBS!J34-urban!J34)</f>
        <v>1247819</v>
      </c>
      <c r="K34">
        <f>IF(J34=0,0,[1]counties_population_KNBS!K34-urban!K34)</f>
        <v>1285457</v>
      </c>
      <c r="L34">
        <f>IF(K34=0,0,[1]counties_population_KNBS!L34-urban!L34)</f>
        <v>1323092</v>
      </c>
      <c r="M34">
        <f>IF(L34=0,0,[1]counties_population_KNBS!M34-urban!M34)</f>
        <v>1360725</v>
      </c>
      <c r="N34">
        <f>IF(M34=0,0,[1]counties_population_KNBS!N34-urban!N34)</f>
        <v>1398355</v>
      </c>
      <c r="O34">
        <f>IF(N34=0,0,[1]counties_population_KNBS!O34-urban!O34)</f>
        <v>1435984</v>
      </c>
      <c r="P34">
        <f>IF(O34=0,0,[1]counties_population_KNBS!P34-urban!P34)</f>
        <v>1474197</v>
      </c>
      <c r="Q34">
        <f>IF(P34=0,0,[1]counties_population_KNBS!Q34-urban!Q34)</f>
        <v>1512407</v>
      </c>
      <c r="R34">
        <f>IF(Q34=0,0,[1]counties_population_KNBS!R34-urban!R34)</f>
        <v>1550614</v>
      </c>
      <c r="S34">
        <f>IF(R34=0,0,[1]counties_population_KNBS!S34-urban!S34)</f>
        <v>1588818</v>
      </c>
      <c r="T34">
        <f>IF(S34=0,0,[1]counties_population_KNBS!T34-urban!T34)</f>
        <v>1627021</v>
      </c>
      <c r="U34">
        <f>IF(T34=0,0,[1]counties_population_KNBS!U34-urban!U34)</f>
        <v>1664254</v>
      </c>
      <c r="V34">
        <f>IF(U34=0,0,[1]counties_population_KNBS!V34-urban!V34)</f>
        <v>1701484</v>
      </c>
      <c r="W34">
        <f>IF(V34=0,0,[1]counties_population_KNBS!W34-urban!W34)</f>
        <v>1738711</v>
      </c>
      <c r="X34">
        <f>IF(W34=0,0,[1]counties_population_KNBS!X34-urban!X34)</f>
        <v>1775935</v>
      </c>
      <c r="Y34">
        <f>IF(X34=0,0,[1]counties_population_KNBS!Y34-urban!Y34)</f>
        <v>1813158</v>
      </c>
      <c r="Z34">
        <f>IF(Y34=0,0,[1]counties_population_KNBS!Z34-urban!Z34)</f>
        <v>1848721</v>
      </c>
      <c r="AA34">
        <f>IF(Z34=0,0,[1]counties_population_KNBS!AA34-urban!AA34)</f>
        <v>1884282</v>
      </c>
      <c r="AB34">
        <f>IF(AA34=0,0,[1]counties_population_KNBS!AB34-urban!AB34)</f>
        <v>1919840</v>
      </c>
      <c r="AC34">
        <f>IF(AB34=0,0,[1]counties_population_KNBS!AC34-urban!AC34)</f>
        <v>1955395</v>
      </c>
      <c r="AD34">
        <f>IF(AC34=0,0,[1]counties_population_KNBS!AD34-urban!AD34)</f>
        <v>1990946</v>
      </c>
      <c r="AE34">
        <f>IF(AD34=0,0,[1]counties_population_KNBS!AE34-urban!AE34)</f>
        <v>2026495</v>
      </c>
      <c r="AF34">
        <f>IF(AE34=0,0,[1]counties_population_KNBS!AF34-urban!AF34)</f>
        <v>2062041</v>
      </c>
      <c r="AG34">
        <f>IF(AF34=0,0,[1]counties_population_KNBS!AG34-urban!AG34)</f>
        <v>2097584</v>
      </c>
      <c r="AH34">
        <f>IF(AG34=0,0,[1]counties_population_KNBS!AH34-urban!AH34)</f>
        <v>2133124</v>
      </c>
      <c r="AI34">
        <f>IF(AH34=0,0,[1]counties_population_KNBS!AI34-urban!AI34)</f>
        <v>2168661</v>
      </c>
      <c r="AJ34">
        <f>IF(AI34=0,0,[1]counties_population_KNBS!AJ34-urban!AJ34)</f>
        <v>2204195</v>
      </c>
      <c r="AK34">
        <f>IF(AJ34=0,0,[1]counties_population_KNBS!AK34-urban!AK34)</f>
        <v>2239726</v>
      </c>
      <c r="AL34">
        <f>IF(AK34=0,0,[1]counties_population_KNBS!AL34-urban!AL34)</f>
        <v>2275254</v>
      </c>
      <c r="AM34">
        <f>IF(AL34=0,0,[1]counties_population_KNBS!AM34-urban!AM34)</f>
        <v>2310779</v>
      </c>
      <c r="AN34">
        <f>IF(AM34=0,0,[1]counties_population_KNBS!AN34-urban!AN34)</f>
        <v>2346301</v>
      </c>
      <c r="AO34">
        <f>IF(AN34=0,0,[1]counties_population_KNBS!AO34-urban!AO34)</f>
        <v>2381819</v>
      </c>
      <c r="AP34">
        <f>IF(AO34=0,0,[1]counties_population_KNBS!AP34-urban!AP34)</f>
        <v>2417334</v>
      </c>
      <c r="AQ34">
        <f>IF(AP34=0,0,[1]counties_population_KNBS!AQ34-urban!AQ34)</f>
        <v>2452846</v>
      </c>
      <c r="AR34">
        <f>IF(AQ34=0,0,[1]counties_population_KNBS!AR34-urban!AR34)</f>
        <v>2488355</v>
      </c>
      <c r="AS34">
        <f>IF(AR34=0,0,[1]counties_population_KNBS!AS34-urban!AS34)</f>
        <v>2523861</v>
      </c>
      <c r="AT34">
        <f>IF(AS34=0,0,[1]counties_population_KNBS!AT34-urban!AT34)</f>
        <v>2559364</v>
      </c>
      <c r="AU34">
        <f>IF(AT34=0,0,[1]counties_population_KNBS!AU34-urban!AU34)</f>
        <v>2594864</v>
      </c>
      <c r="AV34">
        <f>IF(AU34=0,0,[1]counties_population_KNBS!AV34-urban!AV34)</f>
        <v>2630360</v>
      </c>
      <c r="AW34">
        <f>IF(AV34=0,0,[1]counties_population_KNBS!AW34-urban!AW34)</f>
        <v>2665853</v>
      </c>
      <c r="AX34">
        <f>IF(AW34=0,0,[1]counties_population_KNBS!AX34-urban!AX34)</f>
        <v>2701343</v>
      </c>
      <c r="AY34">
        <f>IF(AX34=0,0,[1]counties_population_KNBS!AY34-urban!AY34)</f>
        <v>2736830</v>
      </c>
      <c r="AZ34">
        <f>IF(AY34=0,0,[1]counties_population_KNBS!AZ34-urban!AZ34)</f>
        <v>2772313</v>
      </c>
      <c r="BA34">
        <f>IF(AZ34=0,0,[1]counties_population_KNBS!BA34-urban!BA34)</f>
        <v>2807793</v>
      </c>
      <c r="BB34">
        <f>IF(BA34=0,0,[1]counties_population_KNBS!BB34-urban!BB34)</f>
        <v>2843270</v>
      </c>
      <c r="BC34">
        <f>IF(BB34=0,0,[1]counties_population_KNBS!BC34-urban!BC34)</f>
        <v>2878743</v>
      </c>
    </row>
    <row r="35" spans="1:55" x14ac:dyDescent="0.35">
      <c r="A35" t="s">
        <v>101</v>
      </c>
      <c r="B35" t="s">
        <v>102</v>
      </c>
      <c r="C35" t="s">
        <v>103</v>
      </c>
      <c r="D35" s="1">
        <f>[1]counties_population_KNBS!D35-urban!D35</f>
        <v>491850</v>
      </c>
      <c r="E35">
        <f>IF(D35=0,0,[1]counties_population_KNBS!E35-urban!E35)</f>
        <v>549639</v>
      </c>
      <c r="F35">
        <f>IF(E35=0,0,[1]counties_population_KNBS!F35-urban!F35)</f>
        <v>576327</v>
      </c>
      <c r="G35">
        <f>IF(F35=0,0,[1]counties_population_KNBS!G35-urban!G35)</f>
        <v>603000</v>
      </c>
      <c r="H35">
        <f>IF(G35=0,0,[1]counties_population_KNBS!H35-urban!H35)</f>
        <v>629657</v>
      </c>
      <c r="I35">
        <f>IF(H35=0,0,[1]counties_population_KNBS!I35-urban!I35)</f>
        <v>656298</v>
      </c>
      <c r="J35">
        <f>IF(I35=0,0,[1]counties_population_KNBS!J35-urban!J35)</f>
        <v>682923</v>
      </c>
      <c r="K35">
        <f>IF(J35=0,0,[1]counties_population_KNBS!K35-urban!K35)</f>
        <v>709130</v>
      </c>
      <c r="L35">
        <f>IF(K35=0,0,[1]counties_population_KNBS!L35-urban!L35)</f>
        <v>735321</v>
      </c>
      <c r="M35">
        <f>IF(L35=0,0,[1]counties_population_KNBS!M35-urban!M35)</f>
        <v>761496</v>
      </c>
      <c r="N35">
        <f>IF(M35=0,0,[1]counties_population_KNBS!N35-urban!N35)</f>
        <v>787654</v>
      </c>
      <c r="O35">
        <f>IF(N35=0,0,[1]counties_population_KNBS!O35-urban!O35)</f>
        <v>813796</v>
      </c>
      <c r="P35">
        <f>IF(O35=0,0,[1]counties_population_KNBS!P35-urban!P35)</f>
        <v>839314</v>
      </c>
      <c r="Q35">
        <f>IF(P35=0,0,[1]counties_population_KNBS!Q35-urban!Q35)</f>
        <v>864815</v>
      </c>
      <c r="R35">
        <f>IF(Q35=0,0,[1]counties_population_KNBS!R35-urban!R35)</f>
        <v>890299</v>
      </c>
      <c r="S35">
        <f>IF(R35=0,0,[1]counties_population_KNBS!S35-urban!S35)</f>
        <v>915767</v>
      </c>
      <c r="T35">
        <f>IF(S35=0,0,[1]counties_population_KNBS!T35-urban!T35)</f>
        <v>941219</v>
      </c>
      <c r="U35">
        <f>IF(T35=0,0,[1]counties_population_KNBS!U35-urban!U35)</f>
        <v>965799</v>
      </c>
      <c r="V35">
        <f>IF(U35=0,0,[1]counties_population_KNBS!V35-urban!V35)</f>
        <v>990362</v>
      </c>
      <c r="W35">
        <f>IF(V35=0,0,[1]counties_population_KNBS!W35-urban!W35)</f>
        <v>1014908</v>
      </c>
      <c r="X35">
        <f>IF(W35=0,0,[1]counties_population_KNBS!X35-urban!X35)</f>
        <v>1039437</v>
      </c>
      <c r="Y35">
        <f>IF(X35=0,0,[1]counties_population_KNBS!Y35-urban!Y35)</f>
        <v>1063950</v>
      </c>
      <c r="Z35">
        <f>IF(Y35=0,0,[1]counties_population_KNBS!Z35-urban!Z35)</f>
        <v>1087429</v>
      </c>
      <c r="AA35">
        <f>IF(Z35=0,0,[1]counties_population_KNBS!AA35-urban!AA35)</f>
        <v>1110891</v>
      </c>
      <c r="AB35">
        <f>IF(AA35=0,0,[1]counties_population_KNBS!AB35-urban!AB35)</f>
        <v>1134336</v>
      </c>
      <c r="AC35">
        <f>IF(AB35=0,0,[1]counties_population_KNBS!AC35-urban!AC35)</f>
        <v>1157763</v>
      </c>
      <c r="AD35">
        <f>IF(AC35=0,0,[1]counties_population_KNBS!AD35-urban!AD35)</f>
        <v>1181170</v>
      </c>
      <c r="AE35">
        <f>IF(AD35=0,0,[1]counties_population_KNBS!AE35-urban!AE35)</f>
        <v>1204562</v>
      </c>
      <c r="AF35">
        <f>IF(AE35=0,0,[1]counties_population_KNBS!AF35-urban!AF35)</f>
        <v>1227936</v>
      </c>
      <c r="AG35">
        <f>IF(AF35=0,0,[1]counties_population_KNBS!AG35-urban!AG35)</f>
        <v>1251292</v>
      </c>
      <c r="AH35">
        <f>IF(AG35=0,0,[1]counties_population_KNBS!AH35-urban!AH35)</f>
        <v>1274630</v>
      </c>
      <c r="AI35">
        <f>IF(AH35=0,0,[1]counties_population_KNBS!AI35-urban!AI35)</f>
        <v>1297950</v>
      </c>
      <c r="AJ35">
        <f>IF(AI35=0,0,[1]counties_population_KNBS!AJ35-urban!AJ35)</f>
        <v>1321252</v>
      </c>
      <c r="AK35">
        <f>IF(AJ35=0,0,[1]counties_population_KNBS!AK35-urban!AK35)</f>
        <v>1344535</v>
      </c>
      <c r="AL35">
        <f>IF(AK35=0,0,[1]counties_population_KNBS!AL35-urban!AL35)</f>
        <v>1367800</v>
      </c>
      <c r="AM35">
        <f>IF(AL35=0,0,[1]counties_population_KNBS!AM35-urban!AM35)</f>
        <v>1391047</v>
      </c>
      <c r="AN35">
        <f>IF(AM35=0,0,[1]counties_population_KNBS!AN35-urban!AN35)</f>
        <v>1414275</v>
      </c>
      <c r="AO35">
        <f>IF(AN35=0,0,[1]counties_population_KNBS!AO35-urban!AO35)</f>
        <v>1437484</v>
      </c>
      <c r="AP35">
        <f>IF(AO35=0,0,[1]counties_population_KNBS!AP35-urban!AP35)</f>
        <v>1460675</v>
      </c>
      <c r="AQ35">
        <f>IF(AP35=0,0,[1]counties_population_KNBS!AQ35-urban!AQ35)</f>
        <v>1483847</v>
      </c>
      <c r="AR35">
        <f>IF(AQ35=0,0,[1]counties_population_KNBS!AR35-urban!AR35)</f>
        <v>1507000</v>
      </c>
      <c r="AS35">
        <f>IF(AR35=0,0,[1]counties_population_KNBS!AS35-urban!AS35)</f>
        <v>1530134</v>
      </c>
      <c r="AT35">
        <f>IF(AS35=0,0,[1]counties_population_KNBS!AT35-urban!AT35)</f>
        <v>1553249</v>
      </c>
      <c r="AU35">
        <f>IF(AT35=0,0,[1]counties_population_KNBS!AU35-urban!AU35)</f>
        <v>1576345</v>
      </c>
      <c r="AV35">
        <f>IF(AU35=0,0,[1]counties_population_KNBS!AV35-urban!AV35)</f>
        <v>1599421</v>
      </c>
      <c r="AW35">
        <f>IF(AV35=0,0,[1]counties_population_KNBS!AW35-urban!AW35)</f>
        <v>1622478</v>
      </c>
      <c r="AX35">
        <f>IF(AW35=0,0,[1]counties_population_KNBS!AX35-urban!AX35)</f>
        <v>1645515</v>
      </c>
      <c r="AY35">
        <f>IF(AX35=0,0,[1]counties_population_KNBS!AY35-urban!AY35)</f>
        <v>1668533</v>
      </c>
      <c r="AZ35">
        <f>IF(AY35=0,0,[1]counties_population_KNBS!AZ35-urban!AZ35)</f>
        <v>1691531</v>
      </c>
      <c r="BA35">
        <f>IF(AZ35=0,0,[1]counties_population_KNBS!BA35-urban!BA35)</f>
        <v>1714509</v>
      </c>
      <c r="BB35">
        <f>IF(BA35=0,0,[1]counties_population_KNBS!BB35-urban!BB35)</f>
        <v>1737468</v>
      </c>
      <c r="BC35">
        <f>IF(BB35=0,0,[1]counties_population_KNBS!BC35-urban!BC35)</f>
        <v>1760407</v>
      </c>
    </row>
    <row r="36" spans="1:55" x14ac:dyDescent="0.35">
      <c r="A36" t="s">
        <v>104</v>
      </c>
      <c r="B36" t="s">
        <v>105</v>
      </c>
      <c r="C36" t="s">
        <v>106</v>
      </c>
      <c r="D36" s="1">
        <f>[1]counties_population_KNBS!D36-urban!D36</f>
        <v>788120</v>
      </c>
      <c r="E36">
        <f>IF(D36=0,0,[1]counties_population_KNBS!E36-urban!E36)</f>
        <v>829210</v>
      </c>
      <c r="F36">
        <f>IF(E36=0,0,[1]counties_population_KNBS!F36-urban!F36)</f>
        <v>841330</v>
      </c>
      <c r="G36">
        <f>IF(F36=0,0,[1]counties_population_KNBS!G36-urban!G36)</f>
        <v>853448</v>
      </c>
      <c r="H36">
        <f>IF(G36=0,0,[1]counties_population_KNBS!H36-urban!H36)</f>
        <v>865563</v>
      </c>
      <c r="I36">
        <f>IF(H36=0,0,[1]counties_population_KNBS!I36-urban!I36)</f>
        <v>877676</v>
      </c>
      <c r="J36">
        <f>IF(I36=0,0,[1]counties_population_KNBS!J36-urban!J36)</f>
        <v>889787</v>
      </c>
      <c r="K36">
        <f>IF(J36=0,0,[1]counties_population_KNBS!K36-urban!K36)</f>
        <v>900748</v>
      </c>
      <c r="L36">
        <f>IF(K36=0,0,[1]counties_population_KNBS!L36-urban!L36)</f>
        <v>911707</v>
      </c>
      <c r="M36">
        <f>IF(L36=0,0,[1]counties_population_KNBS!M36-urban!M36)</f>
        <v>922663</v>
      </c>
      <c r="N36">
        <f>IF(M36=0,0,[1]counties_population_KNBS!N36-urban!N36)</f>
        <v>933617</v>
      </c>
      <c r="O36">
        <f>IF(N36=0,0,[1]counties_population_KNBS!O36-urban!O36)</f>
        <v>944571</v>
      </c>
      <c r="P36">
        <f>IF(O36=0,0,[1]counties_population_KNBS!P36-urban!P36)</f>
        <v>954563</v>
      </c>
      <c r="Q36">
        <f>IF(P36=0,0,[1]counties_population_KNBS!Q36-urban!Q36)</f>
        <v>964553</v>
      </c>
      <c r="R36">
        <f>IF(Q36=0,0,[1]counties_population_KNBS!R36-urban!R36)</f>
        <v>974541</v>
      </c>
      <c r="S36">
        <f>IF(R36=0,0,[1]counties_population_KNBS!S36-urban!S36)</f>
        <v>984526</v>
      </c>
      <c r="T36">
        <f>IF(S36=0,0,[1]counties_population_KNBS!T36-urban!T36)</f>
        <v>994510</v>
      </c>
      <c r="U36">
        <f>IF(T36=0,0,[1]counties_population_KNBS!U36-urban!U36)</f>
        <v>1003487</v>
      </c>
      <c r="V36">
        <f>IF(U36=0,0,[1]counties_population_KNBS!V36-urban!V36)</f>
        <v>1012461</v>
      </c>
      <c r="W36">
        <f>IF(V36=0,0,[1]counties_population_KNBS!W36-urban!W36)</f>
        <v>1021433</v>
      </c>
      <c r="X36">
        <f>IF(W36=0,0,[1]counties_population_KNBS!X36-urban!X36)</f>
        <v>1030403</v>
      </c>
      <c r="Y36">
        <f>IF(X36=0,0,[1]counties_population_KNBS!Y36-urban!Y36)</f>
        <v>1039372</v>
      </c>
      <c r="Z36">
        <f>IF(Y36=0,0,[1]counties_population_KNBS!Z36-urban!Z36)</f>
        <v>1047261</v>
      </c>
      <c r="AA36">
        <f>IF(Z36=0,0,[1]counties_population_KNBS!AA36-urban!AA36)</f>
        <v>1055147</v>
      </c>
      <c r="AB36">
        <f>IF(AA36=0,0,[1]counties_population_KNBS!AB36-urban!AB36)</f>
        <v>1063031</v>
      </c>
      <c r="AC36">
        <f>IF(AB36=0,0,[1]counties_population_KNBS!AC36-urban!AC36)</f>
        <v>1070912</v>
      </c>
      <c r="AD36">
        <f>IF(AC36=0,0,[1]counties_population_KNBS!AD36-urban!AD36)</f>
        <v>1078790</v>
      </c>
      <c r="AE36">
        <f>IF(AD36=0,0,[1]counties_population_KNBS!AE36-urban!AE36)</f>
        <v>1086667</v>
      </c>
      <c r="AF36">
        <f>IF(AE36=0,0,[1]counties_population_KNBS!AF36-urban!AF36)</f>
        <v>1094541</v>
      </c>
      <c r="AG36">
        <f>IF(AF36=0,0,[1]counties_population_KNBS!AG36-urban!AG36)</f>
        <v>1102413</v>
      </c>
      <c r="AH36">
        <f>IF(AG36=0,0,[1]counties_population_KNBS!AH36-urban!AH36)</f>
        <v>1110282</v>
      </c>
      <c r="AI36">
        <f>IF(AH36=0,0,[1]counties_population_KNBS!AI36-urban!AI36)</f>
        <v>1118148</v>
      </c>
      <c r="AJ36">
        <f>IF(AI36=0,0,[1]counties_population_KNBS!AJ36-urban!AJ36)</f>
        <v>1126012</v>
      </c>
      <c r="AK36">
        <f>IF(AJ36=0,0,[1]counties_population_KNBS!AK36-urban!AK36)</f>
        <v>1133873</v>
      </c>
      <c r="AL36">
        <f>IF(AK36=0,0,[1]counties_population_KNBS!AL36-urban!AL36)</f>
        <v>1141732</v>
      </c>
      <c r="AM36">
        <f>IF(AL36=0,0,[1]counties_population_KNBS!AM36-urban!AM36)</f>
        <v>1149588</v>
      </c>
      <c r="AN36">
        <f>IF(AM36=0,0,[1]counties_population_KNBS!AN36-urban!AN36)</f>
        <v>1157442</v>
      </c>
      <c r="AO36">
        <f>IF(AN36=0,0,[1]counties_population_KNBS!AO36-urban!AO36)</f>
        <v>1165293</v>
      </c>
      <c r="AP36">
        <f>IF(AO36=0,0,[1]counties_population_KNBS!AP36-urban!AP36)</f>
        <v>1173141</v>
      </c>
      <c r="AQ36">
        <f>IF(AP36=0,0,[1]counties_population_KNBS!AQ36-urban!AQ36)</f>
        <v>1180987</v>
      </c>
      <c r="AR36">
        <f>IF(AQ36=0,0,[1]counties_population_KNBS!AR36-urban!AR36)</f>
        <v>1188830</v>
      </c>
      <c r="AS36">
        <f>IF(AR36=0,0,[1]counties_population_KNBS!AS36-urban!AS36)</f>
        <v>1196670</v>
      </c>
      <c r="AT36">
        <f>IF(AS36=0,0,[1]counties_population_KNBS!AT36-urban!AT36)</f>
        <v>1204508</v>
      </c>
      <c r="AU36">
        <f>IF(AT36=0,0,[1]counties_population_KNBS!AU36-urban!AU36)</f>
        <v>1212343</v>
      </c>
      <c r="AV36">
        <f>IF(AU36=0,0,[1]counties_population_KNBS!AV36-urban!AV36)</f>
        <v>1220175</v>
      </c>
      <c r="AW36">
        <f>IF(AV36=0,0,[1]counties_population_KNBS!AW36-urban!AW36)</f>
        <v>1228005</v>
      </c>
      <c r="AX36">
        <f>IF(AW36=0,0,[1]counties_population_KNBS!AX36-urban!AX36)</f>
        <v>1235832</v>
      </c>
      <c r="AY36">
        <f>IF(AX36=0,0,[1]counties_population_KNBS!AY36-urban!AY36)</f>
        <v>1243656</v>
      </c>
      <c r="AZ36">
        <f>IF(AY36=0,0,[1]counties_population_KNBS!AZ36-urban!AZ36)</f>
        <v>1251477</v>
      </c>
      <c r="BA36">
        <f>IF(AZ36=0,0,[1]counties_population_KNBS!BA36-urban!BA36)</f>
        <v>1259296</v>
      </c>
      <c r="BB36">
        <f>IF(BA36=0,0,[1]counties_population_KNBS!BB36-urban!BB36)</f>
        <v>1267112</v>
      </c>
      <c r="BC36">
        <f>IF(BB36=0,0,[1]counties_population_KNBS!BC36-urban!BC36)</f>
        <v>1274925</v>
      </c>
    </row>
    <row r="37" spans="1:55" x14ac:dyDescent="0.35">
      <c r="A37" t="s">
        <v>107</v>
      </c>
      <c r="B37" t="s">
        <v>108</v>
      </c>
      <c r="C37" t="s">
        <v>109</v>
      </c>
      <c r="D37" s="1">
        <f>[1]counties_population_KNBS!D37-urban!D37</f>
        <v>874724</v>
      </c>
      <c r="E37">
        <f>IF(D37=0,0,[1]counties_population_KNBS!E37-urban!E37)</f>
        <v>874351</v>
      </c>
      <c r="F37">
        <f>IF(E37=0,0,[1]counties_population_KNBS!F37-urban!F37)</f>
        <v>886956</v>
      </c>
      <c r="G37">
        <f>IF(F37=0,0,[1]counties_population_KNBS!G37-urban!G37)</f>
        <v>899559</v>
      </c>
      <c r="H37">
        <f>IF(G37=0,0,[1]counties_population_KNBS!H37-urban!H37)</f>
        <v>912163</v>
      </c>
      <c r="I37">
        <f>IF(H37=0,0,[1]counties_population_KNBS!I37-urban!I37)</f>
        <v>924766</v>
      </c>
      <c r="J37">
        <f>IF(I37=0,0,[1]counties_population_KNBS!J37-urban!J37)</f>
        <v>937368</v>
      </c>
      <c r="K37">
        <f>IF(J37=0,0,[1]counties_population_KNBS!K37-urban!K37)</f>
        <v>948455</v>
      </c>
      <c r="L37">
        <f>IF(K37=0,0,[1]counties_population_KNBS!L37-urban!L37)</f>
        <v>959541</v>
      </c>
      <c r="M37">
        <f>IF(L37=0,0,[1]counties_population_KNBS!M37-urban!M37)</f>
        <v>970626</v>
      </c>
      <c r="N37">
        <f>IF(M37=0,0,[1]counties_population_KNBS!N37-urban!N37)</f>
        <v>981711</v>
      </c>
      <c r="O37">
        <f>IF(N37=0,0,[1]counties_population_KNBS!O37-urban!O37)</f>
        <v>992793</v>
      </c>
      <c r="P37">
        <f>IF(O37=0,0,[1]counties_population_KNBS!P37-urban!P37)</f>
        <v>1002765</v>
      </c>
      <c r="Q37">
        <f>IF(P37=0,0,[1]counties_population_KNBS!Q37-urban!Q37)</f>
        <v>1012736</v>
      </c>
      <c r="R37">
        <f>IF(Q37=0,0,[1]counties_population_KNBS!R37-urban!R37)</f>
        <v>1022707</v>
      </c>
      <c r="S37">
        <f>IF(R37=0,0,[1]counties_population_KNBS!S37-urban!S37)</f>
        <v>1032677</v>
      </c>
      <c r="T37">
        <f>IF(S37=0,0,[1]counties_population_KNBS!T37-urban!T37)</f>
        <v>1042648</v>
      </c>
      <c r="U37">
        <f>IF(T37=0,0,[1]counties_population_KNBS!U37-urban!U37)</f>
        <v>1051486</v>
      </c>
      <c r="V37">
        <f>IF(U37=0,0,[1]counties_population_KNBS!V37-urban!V37)</f>
        <v>1060324</v>
      </c>
      <c r="W37">
        <f>IF(V37=0,0,[1]counties_population_KNBS!W37-urban!W37)</f>
        <v>1069161</v>
      </c>
      <c r="X37">
        <f>IF(W37=0,0,[1]counties_population_KNBS!X37-urban!X37)</f>
        <v>1077997</v>
      </c>
      <c r="Y37">
        <f>IF(X37=0,0,[1]counties_population_KNBS!Y37-urban!Y37)</f>
        <v>1086834</v>
      </c>
      <c r="Z37">
        <f>IF(Y37=0,0,[1]counties_population_KNBS!Z37-urban!Z37)</f>
        <v>1094459</v>
      </c>
      <c r="AA37">
        <f>IF(Z37=0,0,[1]counties_population_KNBS!AA37-urban!AA37)</f>
        <v>1102083</v>
      </c>
      <c r="AB37">
        <f>IF(AA37=0,0,[1]counties_population_KNBS!AB37-urban!AB37)</f>
        <v>1109706</v>
      </c>
      <c r="AC37">
        <f>IF(AB37=0,0,[1]counties_population_KNBS!AC37-urban!AC37)</f>
        <v>1117329</v>
      </c>
      <c r="AD37">
        <f>IF(AC37=0,0,[1]counties_population_KNBS!AD37-urban!AD37)</f>
        <v>1124949</v>
      </c>
      <c r="AE37">
        <f>IF(AD37=0,0,[1]counties_population_KNBS!AE37-urban!AE37)</f>
        <v>1132570</v>
      </c>
      <c r="AF37">
        <f>IF(AE37=0,0,[1]counties_population_KNBS!AF37-urban!AF37)</f>
        <v>1140190</v>
      </c>
      <c r="AG37">
        <f>IF(AF37=0,0,[1]counties_population_KNBS!AG37-urban!AG37)</f>
        <v>1147809</v>
      </c>
      <c r="AH37">
        <f>IF(AG37=0,0,[1]counties_population_KNBS!AH37-urban!AH37)</f>
        <v>1155428</v>
      </c>
      <c r="AI37">
        <f>IF(AH37=0,0,[1]counties_population_KNBS!AI37-urban!AI37)</f>
        <v>1163046</v>
      </c>
      <c r="AJ37">
        <f>IF(AI37=0,0,[1]counties_population_KNBS!AJ37-urban!AJ37)</f>
        <v>1170663</v>
      </c>
      <c r="AK37">
        <f>IF(AJ37=0,0,[1]counties_population_KNBS!AK37-urban!AK37)</f>
        <v>1178279</v>
      </c>
      <c r="AL37">
        <f>IF(AK37=0,0,[1]counties_population_KNBS!AL37-urban!AL37)</f>
        <v>1185895</v>
      </c>
      <c r="AM37">
        <f>IF(AL37=0,0,[1]counties_population_KNBS!AM37-urban!AM37)</f>
        <v>1193510</v>
      </c>
      <c r="AN37">
        <f>IF(AM37=0,0,[1]counties_population_KNBS!AN37-urban!AN37)</f>
        <v>1201124</v>
      </c>
      <c r="AO37">
        <f>IF(AN37=0,0,[1]counties_population_KNBS!AO37-urban!AO37)</f>
        <v>1208737</v>
      </c>
      <c r="AP37">
        <f>IF(AO37=0,0,[1]counties_population_KNBS!AP37-urban!AP37)</f>
        <v>1216349</v>
      </c>
      <c r="AQ37">
        <f>IF(AP37=0,0,[1]counties_population_KNBS!AQ37-urban!AQ37)</f>
        <v>1223961</v>
      </c>
      <c r="AR37">
        <f>IF(AQ37=0,0,[1]counties_population_KNBS!AR37-urban!AR37)</f>
        <v>1231572</v>
      </c>
      <c r="AS37">
        <f>IF(AR37=0,0,[1]counties_population_KNBS!AS37-urban!AS37)</f>
        <v>1239182</v>
      </c>
      <c r="AT37">
        <f>IF(AS37=0,0,[1]counties_population_KNBS!AT37-urban!AT37)</f>
        <v>1246791</v>
      </c>
      <c r="AU37">
        <f>IF(AT37=0,0,[1]counties_population_KNBS!AU37-urban!AU37)</f>
        <v>1254399</v>
      </c>
      <c r="AV37">
        <f>IF(AU37=0,0,[1]counties_population_KNBS!AV37-urban!AV37)</f>
        <v>1262006</v>
      </c>
      <c r="AW37">
        <f>IF(AV37=0,0,[1]counties_population_KNBS!AW37-urban!AW37)</f>
        <v>1269613</v>
      </c>
      <c r="AX37">
        <f>IF(AW37=0,0,[1]counties_population_KNBS!AX37-urban!AX37)</f>
        <v>1277219</v>
      </c>
      <c r="AY37">
        <f>IF(AX37=0,0,[1]counties_population_KNBS!AY37-urban!AY37)</f>
        <v>1284824</v>
      </c>
      <c r="AZ37">
        <f>IF(AY37=0,0,[1]counties_population_KNBS!AZ37-urban!AZ37)</f>
        <v>1292428</v>
      </c>
      <c r="BA37">
        <f>IF(AZ37=0,0,[1]counties_population_KNBS!BA37-urban!BA37)</f>
        <v>1300031</v>
      </c>
      <c r="BB37">
        <f>IF(BA37=0,0,[1]counties_population_KNBS!BB37-urban!BB37)</f>
        <v>1307633</v>
      </c>
      <c r="BC37">
        <f>IF(BB37=0,0,[1]counties_population_KNBS!BC37-urban!BC37)</f>
        <v>1315234</v>
      </c>
    </row>
    <row r="38" spans="1:55" x14ac:dyDescent="0.35">
      <c r="A38" t="s">
        <v>110</v>
      </c>
      <c r="B38" t="s">
        <v>111</v>
      </c>
      <c r="C38" t="s">
        <v>112</v>
      </c>
      <c r="D38" s="1">
        <f>[1]counties_population_KNBS!D38-urban!D38</f>
        <v>1680821</v>
      </c>
      <c r="E38">
        <f>IF(D38=0,0,[1]counties_population_KNBS!E38-urban!E38)</f>
        <v>1709548</v>
      </c>
      <c r="F38">
        <f>IF(E38=0,0,[1]counties_population_KNBS!F38-urban!F38)</f>
        <v>1743675</v>
      </c>
      <c r="G38">
        <f>IF(F38=0,0,[1]counties_population_KNBS!G38-urban!G38)</f>
        <v>1777797</v>
      </c>
      <c r="H38">
        <f>IF(G38=0,0,[1]counties_population_KNBS!H38-urban!H38)</f>
        <v>1811914</v>
      </c>
      <c r="I38">
        <f>IF(H38=0,0,[1]counties_population_KNBS!I38-urban!I38)</f>
        <v>1846026</v>
      </c>
      <c r="J38">
        <f>IF(I38=0,0,[1]counties_population_KNBS!J38-urban!J38)</f>
        <v>1880134</v>
      </c>
      <c r="K38">
        <f>IF(J38=0,0,[1]counties_population_KNBS!K38-urban!K38)</f>
        <v>1912097</v>
      </c>
      <c r="L38">
        <f>IF(K38=0,0,[1]counties_population_KNBS!L38-urban!L38)</f>
        <v>1944055</v>
      </c>
      <c r="M38">
        <f>IF(L38=0,0,[1]counties_population_KNBS!M38-urban!M38)</f>
        <v>1976008</v>
      </c>
      <c r="N38">
        <f>IF(M38=0,0,[1]counties_population_KNBS!N38-urban!N38)</f>
        <v>2007956</v>
      </c>
      <c r="O38">
        <f>IF(N38=0,0,[1]counties_population_KNBS!O38-urban!O38)</f>
        <v>2039898</v>
      </c>
      <c r="P38">
        <f>IF(O38=0,0,[1]counties_population_KNBS!P38-urban!P38)</f>
        <v>2069304</v>
      </c>
      <c r="Q38">
        <f>IF(P38=0,0,[1]counties_population_KNBS!Q38-urban!Q38)</f>
        <v>2098705</v>
      </c>
      <c r="R38">
        <f>IF(Q38=0,0,[1]counties_population_KNBS!R38-urban!R38)</f>
        <v>2128101</v>
      </c>
      <c r="S38">
        <f>IF(R38=0,0,[1]counties_population_KNBS!S38-urban!S38)</f>
        <v>2157492</v>
      </c>
      <c r="T38">
        <f>IF(S38=0,0,[1]counties_population_KNBS!T38-urban!T38)</f>
        <v>2186877</v>
      </c>
      <c r="U38">
        <f>IF(T38=0,0,[1]counties_population_KNBS!U38-urban!U38)</f>
        <v>2213688</v>
      </c>
      <c r="V38">
        <f>IF(U38=0,0,[1]counties_population_KNBS!V38-urban!V38)</f>
        <v>2240494</v>
      </c>
      <c r="W38">
        <f>IF(V38=0,0,[1]counties_population_KNBS!W38-urban!W38)</f>
        <v>2267295</v>
      </c>
      <c r="X38">
        <f>IF(W38=0,0,[1]counties_population_KNBS!X38-urban!X38)</f>
        <v>2294090</v>
      </c>
      <c r="Y38">
        <f>IF(X38=0,0,[1]counties_population_KNBS!Y38-urban!Y38)</f>
        <v>2320879</v>
      </c>
      <c r="Z38">
        <f>IF(Y38=0,0,[1]counties_population_KNBS!Z38-urban!Z38)</f>
        <v>2345012</v>
      </c>
      <c r="AA38">
        <f>IF(Z38=0,0,[1]counties_population_KNBS!AA38-urban!AA38)</f>
        <v>2369140</v>
      </c>
      <c r="AB38">
        <f>IF(AA38=0,0,[1]counties_population_KNBS!AB38-urban!AB38)</f>
        <v>2393263</v>
      </c>
      <c r="AC38">
        <f>IF(AB38=0,0,[1]counties_population_KNBS!AC38-urban!AC38)</f>
        <v>2417380</v>
      </c>
      <c r="AD38">
        <f>IF(AC38=0,0,[1]counties_population_KNBS!AD38-urban!AD38)</f>
        <v>2441491</v>
      </c>
      <c r="AE38">
        <f>IF(AD38=0,0,[1]counties_population_KNBS!AE38-urban!AE38)</f>
        <v>2465598</v>
      </c>
      <c r="AF38">
        <f>IF(AE38=0,0,[1]counties_population_KNBS!AF38-urban!AF38)</f>
        <v>2489700</v>
      </c>
      <c r="AG38">
        <f>IF(AF38=0,0,[1]counties_population_KNBS!AG38-urban!AG38)</f>
        <v>2513796</v>
      </c>
      <c r="AH38">
        <f>IF(AG38=0,0,[1]counties_population_KNBS!AH38-urban!AH38)</f>
        <v>2537887</v>
      </c>
      <c r="AI38">
        <f>IF(AH38=0,0,[1]counties_population_KNBS!AI38-urban!AI38)</f>
        <v>2561973</v>
      </c>
      <c r="AJ38">
        <f>IF(AI38=0,0,[1]counties_population_KNBS!AJ38-urban!AJ38)</f>
        <v>2586053</v>
      </c>
      <c r="AK38">
        <f>IF(AJ38=0,0,[1]counties_population_KNBS!AK38-urban!AK38)</f>
        <v>2610128</v>
      </c>
      <c r="AL38">
        <f>IF(AK38=0,0,[1]counties_population_KNBS!AL38-urban!AL38)</f>
        <v>2634197</v>
      </c>
      <c r="AM38">
        <f>IF(AL38=0,0,[1]counties_population_KNBS!AM38-urban!AM38)</f>
        <v>2658261</v>
      </c>
      <c r="AN38">
        <f>IF(AM38=0,0,[1]counties_population_KNBS!AN38-urban!AN38)</f>
        <v>2682319</v>
      </c>
      <c r="AO38">
        <f>IF(AN38=0,0,[1]counties_population_KNBS!AO38-urban!AO38)</f>
        <v>2706372</v>
      </c>
      <c r="AP38">
        <f>IF(AO38=0,0,[1]counties_population_KNBS!AP38-urban!AP38)</f>
        <v>2730419</v>
      </c>
      <c r="AQ38">
        <f>IF(AP38=0,0,[1]counties_population_KNBS!AQ38-urban!AQ38)</f>
        <v>2754460</v>
      </c>
      <c r="AR38">
        <f>IF(AQ38=0,0,[1]counties_population_KNBS!AR38-urban!AR38)</f>
        <v>2778496</v>
      </c>
      <c r="AS38">
        <f>IF(AR38=0,0,[1]counties_population_KNBS!AS38-urban!AS38)</f>
        <v>2802526</v>
      </c>
      <c r="AT38">
        <f>IF(AS38=0,0,[1]counties_population_KNBS!AT38-urban!AT38)</f>
        <v>2826550</v>
      </c>
      <c r="AU38">
        <f>IF(AT38=0,0,[1]counties_population_KNBS!AU38-urban!AU38)</f>
        <v>2850569</v>
      </c>
      <c r="AV38">
        <f>IF(AU38=0,0,[1]counties_population_KNBS!AV38-urban!AV38)</f>
        <v>2874582</v>
      </c>
      <c r="AW38">
        <f>IF(AV38=0,0,[1]counties_population_KNBS!AW38-urban!AW38)</f>
        <v>2898589</v>
      </c>
      <c r="AX38">
        <f>IF(AW38=0,0,[1]counties_population_KNBS!AX38-urban!AX38)</f>
        <v>2922590</v>
      </c>
      <c r="AY38">
        <f>IF(AX38=0,0,[1]counties_population_KNBS!AY38-urban!AY38)</f>
        <v>2946585</v>
      </c>
      <c r="AZ38">
        <f>IF(AY38=0,0,[1]counties_population_KNBS!AZ38-urban!AZ38)</f>
        <v>2970575</v>
      </c>
      <c r="BA38">
        <f>IF(AZ38=0,0,[1]counties_population_KNBS!BA38-urban!BA38)</f>
        <v>2994559</v>
      </c>
      <c r="BB38">
        <f>IF(BA38=0,0,[1]counties_population_KNBS!BB38-urban!BB38)</f>
        <v>3018537</v>
      </c>
      <c r="BC38">
        <f>IF(BB38=0,0,[1]counties_population_KNBS!BC38-urban!BC38)</f>
        <v>3042509</v>
      </c>
    </row>
    <row r="39" spans="1:55" x14ac:dyDescent="0.35">
      <c r="A39" t="s">
        <v>113</v>
      </c>
      <c r="B39" t="s">
        <v>114</v>
      </c>
      <c r="C39" t="s">
        <v>115</v>
      </c>
      <c r="D39" s="1">
        <f>[1]counties_population_KNBS!D39-urban!D39</f>
        <v>531012</v>
      </c>
      <c r="E39">
        <f>IF(D39=0,0,[1]counties_population_KNBS!E39-urban!E39)</f>
        <v>550630</v>
      </c>
      <c r="F39">
        <f>IF(E39=0,0,[1]counties_population_KNBS!F39-urban!F39)</f>
        <v>555614</v>
      </c>
      <c r="G39">
        <f>IF(F39=0,0,[1]counties_population_KNBS!G39-urban!G39)</f>
        <v>560595</v>
      </c>
      <c r="H39">
        <f>IF(G39=0,0,[1]counties_population_KNBS!H39-urban!H39)</f>
        <v>565576</v>
      </c>
      <c r="I39">
        <f>IF(H39=0,0,[1]counties_population_KNBS!I39-urban!I39)</f>
        <v>570555</v>
      </c>
      <c r="J39">
        <f>IF(I39=0,0,[1]counties_population_KNBS!J39-urban!J39)</f>
        <v>575533</v>
      </c>
      <c r="K39">
        <f>IF(J39=0,0,[1]counties_population_KNBS!K39-urban!K39)</f>
        <v>580031</v>
      </c>
      <c r="L39">
        <f>IF(K39=0,0,[1]counties_population_KNBS!L39-urban!L39)</f>
        <v>584528</v>
      </c>
      <c r="M39">
        <f>IF(L39=0,0,[1]counties_population_KNBS!M39-urban!M39)</f>
        <v>589023</v>
      </c>
      <c r="N39">
        <f>IF(M39=0,0,[1]counties_population_KNBS!N39-urban!N39)</f>
        <v>593516</v>
      </c>
      <c r="O39">
        <f>IF(N39=0,0,[1]counties_population_KNBS!O39-urban!O39)</f>
        <v>598006</v>
      </c>
      <c r="P39">
        <f>IF(O39=0,0,[1]counties_population_KNBS!P39-urban!P39)</f>
        <v>601894</v>
      </c>
      <c r="Q39">
        <f>IF(P39=0,0,[1]counties_population_KNBS!Q39-urban!Q39)</f>
        <v>605781</v>
      </c>
      <c r="R39">
        <f>IF(Q39=0,0,[1]counties_population_KNBS!R39-urban!R39)</f>
        <v>609666</v>
      </c>
      <c r="S39">
        <f>IF(R39=0,0,[1]counties_population_KNBS!S39-urban!S39)</f>
        <v>613550</v>
      </c>
      <c r="T39">
        <f>IF(S39=0,0,[1]counties_population_KNBS!T39-urban!T39)</f>
        <v>617432</v>
      </c>
      <c r="U39">
        <f>IF(T39=0,0,[1]counties_population_KNBS!U39-urban!U39)</f>
        <v>620852</v>
      </c>
      <c r="V39">
        <f>IF(U39=0,0,[1]counties_population_KNBS!V39-urban!V39)</f>
        <v>624271</v>
      </c>
      <c r="W39">
        <f>IF(V39=0,0,[1]counties_population_KNBS!W39-urban!W39)</f>
        <v>627688</v>
      </c>
      <c r="X39">
        <f>IF(W39=0,0,[1]counties_population_KNBS!X39-urban!X39)</f>
        <v>631104</v>
      </c>
      <c r="Y39">
        <f>IF(X39=0,0,[1]counties_population_KNBS!Y39-urban!Y39)</f>
        <v>634519</v>
      </c>
      <c r="Z39">
        <f>IF(Y39=0,0,[1]counties_population_KNBS!Z39-urban!Z39)</f>
        <v>637455</v>
      </c>
      <c r="AA39">
        <f>IF(Z39=0,0,[1]counties_population_KNBS!AA39-urban!AA39)</f>
        <v>640390</v>
      </c>
      <c r="AB39">
        <f>IF(AA39=0,0,[1]counties_population_KNBS!AB39-urban!AB39)</f>
        <v>643323</v>
      </c>
      <c r="AC39">
        <f>IF(AB39=0,0,[1]counties_population_KNBS!AC39-urban!AC39)</f>
        <v>646254</v>
      </c>
      <c r="AD39">
        <f>IF(AC39=0,0,[1]counties_population_KNBS!AD39-urban!AD39)</f>
        <v>649185</v>
      </c>
      <c r="AE39">
        <f>IF(AD39=0,0,[1]counties_population_KNBS!AE39-urban!AE39)</f>
        <v>652113</v>
      </c>
      <c r="AF39">
        <f>IF(AE39=0,0,[1]counties_population_KNBS!AF39-urban!AF39)</f>
        <v>655039</v>
      </c>
      <c r="AG39">
        <f>IF(AF39=0,0,[1]counties_population_KNBS!AG39-urban!AG39)</f>
        <v>657964</v>
      </c>
      <c r="AH39">
        <f>IF(AG39=0,0,[1]counties_population_KNBS!AH39-urban!AH39)</f>
        <v>660887</v>
      </c>
      <c r="AI39">
        <f>IF(AH39=0,0,[1]counties_population_KNBS!AI39-urban!AI39)</f>
        <v>663808</v>
      </c>
      <c r="AJ39">
        <f>IF(AI39=0,0,[1]counties_population_KNBS!AJ39-urban!AJ39)</f>
        <v>666728</v>
      </c>
      <c r="AK39">
        <f>IF(AJ39=0,0,[1]counties_population_KNBS!AK39-urban!AK39)</f>
        <v>669646</v>
      </c>
      <c r="AL39">
        <f>IF(AK39=0,0,[1]counties_population_KNBS!AL39-urban!AL39)</f>
        <v>672562</v>
      </c>
      <c r="AM39">
        <f>IF(AL39=0,0,[1]counties_population_KNBS!AM39-urban!AM39)</f>
        <v>675476</v>
      </c>
      <c r="AN39">
        <f>IF(AM39=0,0,[1]counties_population_KNBS!AN39-urban!AN39)</f>
        <v>678389</v>
      </c>
      <c r="AO39">
        <f>IF(AN39=0,0,[1]counties_population_KNBS!AO39-urban!AO39)</f>
        <v>681300</v>
      </c>
      <c r="AP39">
        <f>IF(AO39=0,0,[1]counties_population_KNBS!AP39-urban!AP39)</f>
        <v>684209</v>
      </c>
      <c r="AQ39">
        <f>IF(AP39=0,0,[1]counties_population_KNBS!AQ39-urban!AQ39)</f>
        <v>687116</v>
      </c>
      <c r="AR39">
        <f>IF(AQ39=0,0,[1]counties_population_KNBS!AR39-urban!AR39)</f>
        <v>690022</v>
      </c>
      <c r="AS39">
        <f>IF(AR39=0,0,[1]counties_population_KNBS!AS39-urban!AS39)</f>
        <v>692926</v>
      </c>
      <c r="AT39">
        <f>IF(AS39=0,0,[1]counties_population_KNBS!AT39-urban!AT39)</f>
        <v>695828</v>
      </c>
      <c r="AU39">
        <f>IF(AT39=0,0,[1]counties_population_KNBS!AU39-urban!AU39)</f>
        <v>698728</v>
      </c>
      <c r="AV39">
        <f>IF(AU39=0,0,[1]counties_population_KNBS!AV39-urban!AV39)</f>
        <v>701626</v>
      </c>
      <c r="AW39">
        <f>IF(AV39=0,0,[1]counties_population_KNBS!AW39-urban!AW39)</f>
        <v>704523</v>
      </c>
      <c r="AX39">
        <f>IF(AW39=0,0,[1]counties_population_KNBS!AX39-urban!AX39)</f>
        <v>707418</v>
      </c>
      <c r="AY39">
        <f>IF(AX39=0,0,[1]counties_population_KNBS!AY39-urban!AY39)</f>
        <v>710311</v>
      </c>
      <c r="AZ39">
        <f>IF(AY39=0,0,[1]counties_population_KNBS!AZ39-urban!AZ39)</f>
        <v>713202</v>
      </c>
      <c r="BA39">
        <f>IF(AZ39=0,0,[1]counties_population_KNBS!BA39-urban!BA39)</f>
        <v>716091</v>
      </c>
      <c r="BB39">
        <f>IF(BA39=0,0,[1]counties_population_KNBS!BB39-urban!BB39)</f>
        <v>718978</v>
      </c>
      <c r="BC39">
        <f>IF(BB39=0,0,[1]counties_population_KNBS!BC39-urban!BC39)</f>
        <v>721863</v>
      </c>
    </row>
    <row r="40" spans="1:55" x14ac:dyDescent="0.35">
      <c r="A40" t="s">
        <v>116</v>
      </c>
      <c r="B40" t="s">
        <v>117</v>
      </c>
      <c r="C40" t="s">
        <v>118</v>
      </c>
      <c r="D40" s="1">
        <f>[1]counties_population_KNBS!D40-urban!D40</f>
        <v>1486807</v>
      </c>
      <c r="E40">
        <f>IF(D40=0,0,[1]counties_population_KNBS!E40-urban!E40)</f>
        <v>1515729</v>
      </c>
      <c r="F40">
        <f>IF(E40=0,0,[1]counties_population_KNBS!F40-urban!F40)</f>
        <v>1543660</v>
      </c>
      <c r="G40">
        <f>IF(F40=0,0,[1]counties_population_KNBS!G40-urban!G40)</f>
        <v>1571586</v>
      </c>
      <c r="H40">
        <f>IF(G40=0,0,[1]counties_population_KNBS!H40-urban!H40)</f>
        <v>1599507</v>
      </c>
      <c r="I40">
        <f>IF(H40=0,0,[1]counties_population_KNBS!I40-urban!I40)</f>
        <v>1627424</v>
      </c>
      <c r="J40">
        <f>IF(I40=0,0,[1]counties_population_KNBS!J40-urban!J40)</f>
        <v>1655336</v>
      </c>
      <c r="K40">
        <f>IF(J40=0,0,[1]counties_population_KNBS!K40-urban!K40)</f>
        <v>1679358</v>
      </c>
      <c r="L40">
        <f>IF(K40=0,0,[1]counties_population_KNBS!L40-urban!L40)</f>
        <v>1703376</v>
      </c>
      <c r="M40">
        <f>IF(L40=0,0,[1]counties_population_KNBS!M40-urban!M40)</f>
        <v>1727389</v>
      </c>
      <c r="N40">
        <f>IF(M40=0,0,[1]counties_population_KNBS!N40-urban!N40)</f>
        <v>1751397</v>
      </c>
      <c r="O40">
        <f>IF(N40=0,0,[1]counties_population_KNBS!O40-urban!O40)</f>
        <v>1775400</v>
      </c>
      <c r="P40">
        <f>IF(O40=0,0,[1]counties_population_KNBS!P40-urban!P40)</f>
        <v>1796534</v>
      </c>
      <c r="Q40">
        <f>IF(P40=0,0,[1]counties_population_KNBS!Q40-urban!Q40)</f>
        <v>1817664</v>
      </c>
      <c r="R40">
        <f>IF(Q40=0,0,[1]counties_population_KNBS!R40-urban!R40)</f>
        <v>1838789</v>
      </c>
      <c r="S40">
        <f>IF(R40=0,0,[1]counties_population_KNBS!S40-urban!S40)</f>
        <v>1859909</v>
      </c>
      <c r="T40">
        <f>IF(S40=0,0,[1]counties_population_KNBS!T40-urban!T40)</f>
        <v>1881025</v>
      </c>
      <c r="U40">
        <f>IF(T40=0,0,[1]counties_population_KNBS!U40-urban!U40)</f>
        <v>1899713</v>
      </c>
      <c r="V40">
        <f>IF(U40=0,0,[1]counties_population_KNBS!V40-urban!V40)</f>
        <v>1918396</v>
      </c>
      <c r="W40">
        <f>IF(V40=0,0,[1]counties_population_KNBS!W40-urban!W40)</f>
        <v>1937074</v>
      </c>
      <c r="X40">
        <f>IF(W40=0,0,[1]counties_population_KNBS!X40-urban!X40)</f>
        <v>1955747</v>
      </c>
      <c r="Y40">
        <f>IF(X40=0,0,[1]counties_population_KNBS!Y40-urban!Y40)</f>
        <v>1974415</v>
      </c>
      <c r="Z40">
        <f>IF(Y40=0,0,[1]counties_population_KNBS!Z40-urban!Z40)</f>
        <v>1990654</v>
      </c>
      <c r="AA40">
        <f>IF(Z40=0,0,[1]counties_population_KNBS!AA40-urban!AA40)</f>
        <v>2006888</v>
      </c>
      <c r="AB40">
        <f>IF(AA40=0,0,[1]counties_population_KNBS!AB40-urban!AB40)</f>
        <v>2023117</v>
      </c>
      <c r="AC40">
        <f>IF(AB40=0,0,[1]counties_population_KNBS!AC40-urban!AC40)</f>
        <v>2039340</v>
      </c>
      <c r="AD40">
        <f>IF(AC40=0,0,[1]counties_population_KNBS!AD40-urban!AD40)</f>
        <v>2055558</v>
      </c>
      <c r="AE40">
        <f>IF(AD40=0,0,[1]counties_population_KNBS!AE40-urban!AE40)</f>
        <v>2071771</v>
      </c>
      <c r="AF40">
        <f>IF(AE40=0,0,[1]counties_population_KNBS!AF40-urban!AF40)</f>
        <v>2087979</v>
      </c>
      <c r="AG40">
        <f>IF(AF40=0,0,[1]counties_population_KNBS!AG40-urban!AG40)</f>
        <v>2104181</v>
      </c>
      <c r="AH40">
        <f>IF(AG40=0,0,[1]counties_population_KNBS!AH40-urban!AH40)</f>
        <v>2120378</v>
      </c>
      <c r="AI40">
        <f>IF(AH40=0,0,[1]counties_population_KNBS!AI40-urban!AI40)</f>
        <v>2136570</v>
      </c>
      <c r="AJ40">
        <f>IF(AI40=0,0,[1]counties_population_KNBS!AJ40-urban!AJ40)</f>
        <v>2152757</v>
      </c>
      <c r="AK40">
        <f>IF(AJ40=0,0,[1]counties_population_KNBS!AK40-urban!AK40)</f>
        <v>2168938</v>
      </c>
      <c r="AL40">
        <f>IF(AK40=0,0,[1]counties_population_KNBS!AL40-urban!AL40)</f>
        <v>2185114</v>
      </c>
      <c r="AM40">
        <f>IF(AL40=0,0,[1]counties_population_KNBS!AM40-urban!AM40)</f>
        <v>2201284</v>
      </c>
      <c r="AN40">
        <f>IF(AM40=0,0,[1]counties_population_KNBS!AN40-urban!AN40)</f>
        <v>2217449</v>
      </c>
      <c r="AO40">
        <f>IF(AN40=0,0,[1]counties_population_KNBS!AO40-urban!AO40)</f>
        <v>2233608</v>
      </c>
      <c r="AP40">
        <f>IF(AO40=0,0,[1]counties_population_KNBS!AP40-urban!AP40)</f>
        <v>2249762</v>
      </c>
      <c r="AQ40">
        <f>IF(AP40=0,0,[1]counties_population_KNBS!AQ40-urban!AQ40)</f>
        <v>2265910</v>
      </c>
      <c r="AR40">
        <f>IF(AQ40=0,0,[1]counties_population_KNBS!AR40-urban!AR40)</f>
        <v>2282053</v>
      </c>
      <c r="AS40">
        <f>IF(AR40=0,0,[1]counties_population_KNBS!AS40-urban!AS40)</f>
        <v>2298190</v>
      </c>
      <c r="AT40">
        <f>IF(AS40=0,0,[1]counties_population_KNBS!AT40-urban!AT40)</f>
        <v>2314322</v>
      </c>
      <c r="AU40">
        <f>IF(AT40=0,0,[1]counties_population_KNBS!AU40-urban!AU40)</f>
        <v>2330448</v>
      </c>
      <c r="AV40">
        <f>IF(AU40=0,0,[1]counties_population_KNBS!AV40-urban!AV40)</f>
        <v>2346568</v>
      </c>
      <c r="AW40">
        <f>IF(AV40=0,0,[1]counties_population_KNBS!AW40-urban!AW40)</f>
        <v>2362683</v>
      </c>
      <c r="AX40">
        <f>IF(AW40=0,0,[1]counties_population_KNBS!AX40-urban!AX40)</f>
        <v>2378792</v>
      </c>
      <c r="AY40">
        <f>IF(AX40=0,0,[1]counties_population_KNBS!AY40-urban!AY40)</f>
        <v>2394895</v>
      </c>
      <c r="AZ40">
        <f>IF(AY40=0,0,[1]counties_population_KNBS!AZ40-urban!AZ40)</f>
        <v>2410992</v>
      </c>
      <c r="BA40">
        <f>IF(AZ40=0,0,[1]counties_population_KNBS!BA40-urban!BA40)</f>
        <v>2427084</v>
      </c>
      <c r="BB40">
        <f>IF(BA40=0,0,[1]counties_population_KNBS!BB40-urban!BB40)</f>
        <v>2443170</v>
      </c>
      <c r="BC40">
        <f>IF(BB40=0,0,[1]counties_population_KNBS!BC40-urban!BC40)</f>
        <v>2459250</v>
      </c>
    </row>
    <row r="41" spans="1:55" x14ac:dyDescent="0.35">
      <c r="A41" t="s">
        <v>119</v>
      </c>
      <c r="B41" t="s">
        <v>120</v>
      </c>
      <c r="C41" t="s">
        <v>121</v>
      </c>
      <c r="D41" s="1">
        <f>[1]counties_population_KNBS!D41-urban!D41</f>
        <v>777502</v>
      </c>
      <c r="E41">
        <f>IF(D41=0,0,[1]counties_population_KNBS!E41-urban!E41)</f>
        <v>796835</v>
      </c>
      <c r="F41">
        <f>IF(E41=0,0,[1]counties_population_KNBS!F41-urban!F41)</f>
        <v>814640</v>
      </c>
      <c r="G41">
        <f>IF(F41=0,0,[1]counties_population_KNBS!G41-urban!G41)</f>
        <v>832443</v>
      </c>
      <c r="H41">
        <f>IF(G41=0,0,[1]counties_population_KNBS!H41-urban!H41)</f>
        <v>850242</v>
      </c>
      <c r="I41">
        <f>IF(H41=0,0,[1]counties_population_KNBS!I41-urban!I41)</f>
        <v>868038</v>
      </c>
      <c r="J41">
        <f>IF(I41=0,0,[1]counties_population_KNBS!J41-urban!J41)</f>
        <v>885832</v>
      </c>
      <c r="K41">
        <f>IF(J41=0,0,[1]counties_population_KNBS!K41-urban!K41)</f>
        <v>903195</v>
      </c>
      <c r="L41">
        <f>IF(K41=0,0,[1]counties_population_KNBS!L41-urban!L41)</f>
        <v>920555</v>
      </c>
      <c r="M41">
        <f>IF(L41=0,0,[1]counties_population_KNBS!M41-urban!M41)</f>
        <v>937912</v>
      </c>
      <c r="N41">
        <f>IF(M41=0,0,[1]counties_population_KNBS!N41-urban!N41)</f>
        <v>955266</v>
      </c>
      <c r="O41">
        <f>IF(N41=0,0,[1]counties_population_KNBS!O41-urban!O41)</f>
        <v>972619</v>
      </c>
      <c r="P41">
        <f>IF(O41=0,0,[1]counties_population_KNBS!P41-urban!P41)</f>
        <v>989039</v>
      </c>
      <c r="Q41">
        <f>IF(P41=0,0,[1]counties_population_KNBS!Q41-urban!Q41)</f>
        <v>1005456</v>
      </c>
      <c r="R41">
        <f>IF(Q41=0,0,[1]counties_population_KNBS!R41-urban!R41)</f>
        <v>1021870</v>
      </c>
      <c r="S41">
        <f>IF(R41=0,0,[1]counties_population_KNBS!S41-urban!S41)</f>
        <v>1038281</v>
      </c>
      <c r="T41">
        <f>IF(S41=0,0,[1]counties_population_KNBS!T41-urban!T41)</f>
        <v>1054688</v>
      </c>
      <c r="U41">
        <f>IF(T41=0,0,[1]counties_population_KNBS!U41-urban!U41)</f>
        <v>1069893</v>
      </c>
      <c r="V41">
        <f>IF(U41=0,0,[1]counties_population_KNBS!V41-urban!V41)</f>
        <v>1085095</v>
      </c>
      <c r="W41">
        <f>IF(V41=0,0,[1]counties_population_KNBS!W41-urban!W41)</f>
        <v>1100294</v>
      </c>
      <c r="X41">
        <f>IF(W41=0,0,[1]counties_population_KNBS!X41-urban!X41)</f>
        <v>1115489</v>
      </c>
      <c r="Y41">
        <f>IF(X41=0,0,[1]counties_population_KNBS!Y41-urban!Y41)</f>
        <v>1130682</v>
      </c>
      <c r="Z41">
        <f>IF(Y41=0,0,[1]counties_population_KNBS!Z41-urban!Z41)</f>
        <v>1144472</v>
      </c>
      <c r="AA41">
        <f>IF(Z41=0,0,[1]counties_population_KNBS!AA41-urban!AA41)</f>
        <v>1158259</v>
      </c>
      <c r="AB41">
        <f>IF(AA41=0,0,[1]counties_population_KNBS!AB41-urban!AB41)</f>
        <v>1172042</v>
      </c>
      <c r="AC41">
        <f>IF(AB41=0,0,[1]counties_population_KNBS!AC41-urban!AC41)</f>
        <v>1185822</v>
      </c>
      <c r="AD41">
        <f>IF(AC41=0,0,[1]counties_population_KNBS!AD41-urban!AD41)</f>
        <v>1199597</v>
      </c>
      <c r="AE41">
        <f>IF(AD41=0,0,[1]counties_population_KNBS!AE41-urban!AE41)</f>
        <v>1213371</v>
      </c>
      <c r="AF41">
        <f>IF(AE41=0,0,[1]counties_population_KNBS!AF41-urban!AF41)</f>
        <v>1227141</v>
      </c>
      <c r="AG41">
        <f>IF(AF41=0,0,[1]counties_population_KNBS!AG41-urban!AG41)</f>
        <v>1240908</v>
      </c>
      <c r="AH41">
        <f>IF(AG41=0,0,[1]counties_population_KNBS!AH41-urban!AH41)</f>
        <v>1254672</v>
      </c>
      <c r="AI41">
        <f>IF(AH41=0,0,[1]counties_population_KNBS!AI41-urban!AI41)</f>
        <v>1268432</v>
      </c>
      <c r="AJ41">
        <f>IF(AI41=0,0,[1]counties_population_KNBS!AJ41-urban!AJ41)</f>
        <v>1282189</v>
      </c>
      <c r="AK41">
        <f>IF(AJ41=0,0,[1]counties_population_KNBS!AK41-urban!AK41)</f>
        <v>1295943</v>
      </c>
      <c r="AL41">
        <f>IF(AK41=0,0,[1]counties_population_KNBS!AL41-urban!AL41)</f>
        <v>1309693</v>
      </c>
      <c r="AM41">
        <f>IF(AL41=0,0,[1]counties_population_KNBS!AM41-urban!AM41)</f>
        <v>1323440</v>
      </c>
      <c r="AN41">
        <f>IF(AM41=0,0,[1]counties_population_KNBS!AN41-urban!AN41)</f>
        <v>1337183</v>
      </c>
      <c r="AO41">
        <f>IF(AN41=0,0,[1]counties_population_KNBS!AO41-urban!AO41)</f>
        <v>1350923</v>
      </c>
      <c r="AP41">
        <f>IF(AO41=0,0,[1]counties_population_KNBS!AP41-urban!AP41)</f>
        <v>1364659</v>
      </c>
      <c r="AQ41">
        <f>IF(AP41=0,0,[1]counties_population_KNBS!AQ41-urban!AQ41)</f>
        <v>1378392</v>
      </c>
      <c r="AR41">
        <f>IF(AQ41=0,0,[1]counties_population_KNBS!AR41-urban!AR41)</f>
        <v>1392121</v>
      </c>
      <c r="AS41">
        <f>IF(AR41=0,0,[1]counties_population_KNBS!AS41-urban!AS41)</f>
        <v>1405847</v>
      </c>
      <c r="AT41">
        <f>IF(AS41=0,0,[1]counties_population_KNBS!AT41-urban!AT41)</f>
        <v>1419569</v>
      </c>
      <c r="AU41">
        <f>IF(AT41=0,0,[1]counties_population_KNBS!AU41-urban!AU41)</f>
        <v>1433288</v>
      </c>
      <c r="AV41">
        <f>IF(AU41=0,0,[1]counties_population_KNBS!AV41-urban!AV41)</f>
        <v>1447003</v>
      </c>
      <c r="AW41">
        <f>IF(AV41=0,0,[1]counties_population_KNBS!AW41-urban!AW41)</f>
        <v>1460715</v>
      </c>
      <c r="AX41">
        <f>IF(AW41=0,0,[1]counties_population_KNBS!AX41-urban!AX41)</f>
        <v>1474423</v>
      </c>
      <c r="AY41">
        <f>IF(AX41=0,0,[1]counties_population_KNBS!AY41-urban!AY41)</f>
        <v>1488127</v>
      </c>
      <c r="AZ41">
        <f>IF(AY41=0,0,[1]counties_population_KNBS!AZ41-urban!AZ41)</f>
        <v>1501828</v>
      </c>
      <c r="BA41">
        <f>IF(AZ41=0,0,[1]counties_population_KNBS!BA41-urban!BA41)</f>
        <v>1515525</v>
      </c>
      <c r="BB41">
        <f>IF(BA41=0,0,[1]counties_population_KNBS!BB41-urban!BB41)</f>
        <v>1529218</v>
      </c>
      <c r="BC41">
        <f>IF(BB41=0,0,[1]counties_population_KNBS!BC41-urban!BC41)</f>
        <v>1542908</v>
      </c>
    </row>
    <row r="42" spans="1:55" x14ac:dyDescent="0.35">
      <c r="A42" t="s">
        <v>122</v>
      </c>
      <c r="B42" t="s">
        <v>123</v>
      </c>
      <c r="C42" t="s">
        <v>124</v>
      </c>
      <c r="D42" s="1">
        <f>[1]counties_population_KNBS!D42-urban!D42</f>
        <v>903797</v>
      </c>
      <c r="E42">
        <f>IF(D42=0,0,[1]counties_population_KNBS!E42-urban!E42)</f>
        <v>913099</v>
      </c>
      <c r="F42">
        <f>IF(E42=0,0,[1]counties_population_KNBS!F42-urban!F42)</f>
        <v>931492</v>
      </c>
      <c r="G42">
        <f>IF(F42=0,0,[1]counties_population_KNBS!G42-urban!G42)</f>
        <v>949883</v>
      </c>
      <c r="H42">
        <f>IF(G42=0,0,[1]counties_population_KNBS!H42-urban!H42)</f>
        <v>968271</v>
      </c>
      <c r="I42">
        <f>IF(H42=0,0,[1]counties_population_KNBS!I42-urban!I42)</f>
        <v>986656</v>
      </c>
      <c r="J42">
        <f>IF(I42=0,0,[1]counties_population_KNBS!J42-urban!J42)</f>
        <v>1005040</v>
      </c>
      <c r="K42">
        <f>IF(J42=0,0,[1]counties_population_KNBS!K42-urban!K42)</f>
        <v>1024285</v>
      </c>
      <c r="L42">
        <f>IF(K42=0,0,[1]counties_population_KNBS!L42-urban!L42)</f>
        <v>1043528</v>
      </c>
      <c r="M42">
        <f>IF(L42=0,0,[1]counties_population_KNBS!M42-urban!M42)</f>
        <v>1062769</v>
      </c>
      <c r="N42">
        <f>IF(M42=0,0,[1]counties_population_KNBS!N42-urban!N42)</f>
        <v>1082008</v>
      </c>
      <c r="O42">
        <f>IF(N42=0,0,[1]counties_population_KNBS!O42-urban!O42)</f>
        <v>1101244</v>
      </c>
      <c r="P42">
        <f>IF(O42=0,0,[1]counties_population_KNBS!P42-urban!P42)</f>
        <v>1120462</v>
      </c>
      <c r="Q42">
        <f>IF(P42=0,0,[1]counties_population_KNBS!Q42-urban!Q42)</f>
        <v>1139678</v>
      </c>
      <c r="R42">
        <f>IF(Q42=0,0,[1]counties_population_KNBS!R42-urban!R42)</f>
        <v>1158891</v>
      </c>
      <c r="S42">
        <f>IF(R42=0,0,[1]counties_population_KNBS!S42-urban!S42)</f>
        <v>1178102</v>
      </c>
      <c r="T42">
        <f>IF(S42=0,0,[1]counties_population_KNBS!T42-urban!T42)</f>
        <v>1197308</v>
      </c>
      <c r="U42">
        <f>IF(T42=0,0,[1]counties_population_KNBS!U42-urban!U42)</f>
        <v>1215707</v>
      </c>
      <c r="V42">
        <f>IF(U42=0,0,[1]counties_population_KNBS!V42-urban!V42)</f>
        <v>1234104</v>
      </c>
      <c r="W42">
        <f>IF(V42=0,0,[1]counties_population_KNBS!W42-urban!W42)</f>
        <v>1252498</v>
      </c>
      <c r="X42">
        <f>IF(W42=0,0,[1]counties_population_KNBS!X42-urban!X42)</f>
        <v>1270890</v>
      </c>
      <c r="Y42">
        <f>IF(X42=0,0,[1]counties_population_KNBS!Y42-urban!Y42)</f>
        <v>1289280</v>
      </c>
      <c r="Z42">
        <f>IF(Y42=0,0,[1]counties_population_KNBS!Z42-urban!Z42)</f>
        <v>1306674</v>
      </c>
      <c r="AA42">
        <f>IF(Z42=0,0,[1]counties_population_KNBS!AA42-urban!AA42)</f>
        <v>1324065</v>
      </c>
      <c r="AB42">
        <f>IF(AA42=0,0,[1]counties_population_KNBS!AB42-urban!AB42)</f>
        <v>1341454</v>
      </c>
      <c r="AC42">
        <f>IF(AB42=0,0,[1]counties_population_KNBS!AC42-urban!AC42)</f>
        <v>1358840</v>
      </c>
      <c r="AD42">
        <f>IF(AC42=0,0,[1]counties_population_KNBS!AD42-urban!AD42)</f>
        <v>1376222</v>
      </c>
      <c r="AE42">
        <f>IF(AD42=0,0,[1]counties_population_KNBS!AE42-urban!AE42)</f>
        <v>1393603</v>
      </c>
      <c r="AF42">
        <f>IF(AE42=0,0,[1]counties_population_KNBS!AF42-urban!AF42)</f>
        <v>1410982</v>
      </c>
      <c r="AG42">
        <f>IF(AF42=0,0,[1]counties_population_KNBS!AG42-urban!AG42)</f>
        <v>1428358</v>
      </c>
      <c r="AH42">
        <f>IF(AG42=0,0,[1]counties_population_KNBS!AH42-urban!AH42)</f>
        <v>1445732</v>
      </c>
      <c r="AI42">
        <f>IF(AH42=0,0,[1]counties_population_KNBS!AI42-urban!AI42)</f>
        <v>1463103</v>
      </c>
      <c r="AJ42">
        <f>IF(AI42=0,0,[1]counties_population_KNBS!AJ42-urban!AJ42)</f>
        <v>1480471</v>
      </c>
      <c r="AK42">
        <f>IF(AJ42=0,0,[1]counties_population_KNBS!AK42-urban!AK42)</f>
        <v>1497837</v>
      </c>
      <c r="AL42">
        <f>IF(AK42=0,0,[1]counties_population_KNBS!AL42-urban!AL42)</f>
        <v>1515200</v>
      </c>
      <c r="AM42">
        <f>IF(AL42=0,0,[1]counties_population_KNBS!AM42-urban!AM42)</f>
        <v>1532560</v>
      </c>
      <c r="AN42">
        <f>IF(AM42=0,0,[1]counties_population_KNBS!AN42-urban!AN42)</f>
        <v>1549918</v>
      </c>
      <c r="AO42">
        <f>IF(AN42=0,0,[1]counties_population_KNBS!AO42-urban!AO42)</f>
        <v>1567273</v>
      </c>
      <c r="AP42">
        <f>IF(AO42=0,0,[1]counties_population_KNBS!AP42-urban!AP42)</f>
        <v>1584625</v>
      </c>
      <c r="AQ42">
        <f>IF(AP42=0,0,[1]counties_population_KNBS!AQ42-urban!AQ42)</f>
        <v>1601975</v>
      </c>
      <c r="AR42">
        <f>IF(AQ42=0,0,[1]counties_population_KNBS!AR42-urban!AR42)</f>
        <v>1619322</v>
      </c>
      <c r="AS42">
        <f>IF(AR42=0,0,[1]counties_population_KNBS!AS42-urban!AS42)</f>
        <v>1636666</v>
      </c>
      <c r="AT42">
        <f>IF(AS42=0,0,[1]counties_population_KNBS!AT42-urban!AT42)</f>
        <v>1654008</v>
      </c>
      <c r="AU42">
        <f>IF(AT42=0,0,[1]counties_population_KNBS!AU42-urban!AU42)</f>
        <v>1671347</v>
      </c>
      <c r="AV42">
        <f>IF(AU42=0,0,[1]counties_population_KNBS!AV42-urban!AV42)</f>
        <v>1688683</v>
      </c>
      <c r="AW42">
        <f>IF(AV42=0,0,[1]counties_population_KNBS!AW42-urban!AW42)</f>
        <v>1706016</v>
      </c>
      <c r="AX42">
        <f>IF(AW42=0,0,[1]counties_population_KNBS!AX42-urban!AX42)</f>
        <v>1723347</v>
      </c>
      <c r="AY42">
        <f>IF(AX42=0,0,[1]counties_population_KNBS!AY42-urban!AY42)</f>
        <v>1740675</v>
      </c>
      <c r="AZ42">
        <f>IF(AY42=0,0,[1]counties_population_KNBS!AZ42-urban!AZ42)</f>
        <v>1758000</v>
      </c>
      <c r="BA42">
        <f>IF(AZ42=0,0,[1]counties_population_KNBS!BA42-urban!BA42)</f>
        <v>1775322</v>
      </c>
      <c r="BB42">
        <f>IF(BA42=0,0,[1]counties_population_KNBS!BB42-urban!BB42)</f>
        <v>1792641</v>
      </c>
      <c r="BC42">
        <f>IF(BB42=0,0,[1]counties_population_KNBS!BC42-urban!BC42)</f>
        <v>1809957</v>
      </c>
    </row>
    <row r="43" spans="1:55" x14ac:dyDescent="0.35">
      <c r="A43" t="s">
        <v>125</v>
      </c>
      <c r="B43" t="s">
        <v>126</v>
      </c>
      <c r="C43" t="s">
        <v>127</v>
      </c>
      <c r="D43" s="1">
        <f>[1]counties_population_KNBS!D43-urban!D43</f>
        <v>716456</v>
      </c>
      <c r="E43">
        <f>IF(D43=0,0,[1]counties_population_KNBS!E43-urban!E43)</f>
        <v>744846</v>
      </c>
      <c r="F43">
        <f>IF(E43=0,0,[1]counties_population_KNBS!F43-urban!F43)</f>
        <v>763410</v>
      </c>
      <c r="G43">
        <f>IF(F43=0,0,[1]counties_population_KNBS!G43-urban!G43)</f>
        <v>781963</v>
      </c>
      <c r="H43">
        <f>IF(G43=0,0,[1]counties_population_KNBS!H43-urban!H43)</f>
        <v>800506</v>
      </c>
      <c r="I43">
        <f>IF(H43=0,0,[1]counties_population_KNBS!I43-urban!I43)</f>
        <v>819037</v>
      </c>
      <c r="J43">
        <f>IF(I43=0,0,[1]counties_population_KNBS!J43-urban!J43)</f>
        <v>837557</v>
      </c>
      <c r="K43">
        <f>IF(J43=0,0,[1]counties_population_KNBS!K43-urban!K43)</f>
        <v>855190</v>
      </c>
      <c r="L43">
        <f>IF(K43=0,0,[1]counties_population_KNBS!L43-urban!L43)</f>
        <v>872811</v>
      </c>
      <c r="M43">
        <f>IF(L43=0,0,[1]counties_population_KNBS!M43-urban!M43)</f>
        <v>890421</v>
      </c>
      <c r="N43">
        <f>IF(M43=0,0,[1]counties_population_KNBS!N43-urban!N43)</f>
        <v>908020</v>
      </c>
      <c r="O43">
        <f>IF(N43=0,0,[1]counties_population_KNBS!O43-urban!O43)</f>
        <v>925605</v>
      </c>
      <c r="P43">
        <f>IF(O43=0,0,[1]counties_population_KNBS!P43-urban!P43)</f>
        <v>942261</v>
      </c>
      <c r="Q43">
        <f>IF(P43=0,0,[1]counties_population_KNBS!Q43-urban!Q43)</f>
        <v>958905</v>
      </c>
      <c r="R43">
        <f>IF(Q43=0,0,[1]counties_population_KNBS!R43-urban!R43)</f>
        <v>975537</v>
      </c>
      <c r="S43">
        <f>IF(R43=0,0,[1]counties_population_KNBS!S43-urban!S43)</f>
        <v>992158</v>
      </c>
      <c r="T43">
        <f>IF(S43=0,0,[1]counties_population_KNBS!T43-urban!T43)</f>
        <v>1008769</v>
      </c>
      <c r="U43">
        <f>IF(T43=0,0,[1]counties_population_KNBS!U43-urban!U43)</f>
        <v>1024353</v>
      </c>
      <c r="V43">
        <f>IF(U43=0,0,[1]counties_population_KNBS!V43-urban!V43)</f>
        <v>1039925</v>
      </c>
      <c r="W43">
        <f>IF(V43=0,0,[1]counties_population_KNBS!W43-urban!W43)</f>
        <v>1055485</v>
      </c>
      <c r="X43">
        <f>IF(W43=0,0,[1]counties_population_KNBS!X43-urban!X43)</f>
        <v>1071033</v>
      </c>
      <c r="Y43">
        <f>IF(X43=0,0,[1]counties_population_KNBS!Y43-urban!Y43)</f>
        <v>1086571</v>
      </c>
      <c r="Z43">
        <f>IF(Y43=0,0,[1]counties_population_KNBS!Z43-urban!Z43)</f>
        <v>1100908</v>
      </c>
      <c r="AA43">
        <f>IF(Z43=0,0,[1]counties_population_KNBS!AA43-urban!AA43)</f>
        <v>1115233</v>
      </c>
      <c r="AB43">
        <f>IF(AA43=0,0,[1]counties_population_KNBS!AB43-urban!AB43)</f>
        <v>1129546</v>
      </c>
      <c r="AC43">
        <f>IF(AB43=0,0,[1]counties_population_KNBS!AC43-urban!AC43)</f>
        <v>1143846</v>
      </c>
      <c r="AD43">
        <f>IF(AC43=0,0,[1]counties_population_KNBS!AD43-urban!AD43)</f>
        <v>1158133</v>
      </c>
      <c r="AE43">
        <f>IF(AD43=0,0,[1]counties_population_KNBS!AE43-urban!AE43)</f>
        <v>1172408</v>
      </c>
      <c r="AF43">
        <f>IF(AE43=0,0,[1]counties_population_KNBS!AF43-urban!AF43)</f>
        <v>1186671</v>
      </c>
      <c r="AG43">
        <f>IF(AF43=0,0,[1]counties_population_KNBS!AG43-urban!AG43)</f>
        <v>1200921</v>
      </c>
      <c r="AH43">
        <f>IF(AG43=0,0,[1]counties_population_KNBS!AH43-urban!AH43)</f>
        <v>1215159</v>
      </c>
      <c r="AI43">
        <f>IF(AH43=0,0,[1]counties_population_KNBS!AI43-urban!AI43)</f>
        <v>1229384</v>
      </c>
      <c r="AJ43">
        <f>IF(AI43=0,0,[1]counties_population_KNBS!AJ43-urban!AJ43)</f>
        <v>1243596</v>
      </c>
      <c r="AK43">
        <f>IF(AJ43=0,0,[1]counties_population_KNBS!AK43-urban!AK43)</f>
        <v>1257795</v>
      </c>
      <c r="AL43">
        <f>IF(AK43=0,0,[1]counties_population_KNBS!AL43-urban!AL43)</f>
        <v>1271982</v>
      </c>
      <c r="AM43">
        <f>IF(AL43=0,0,[1]counties_population_KNBS!AM43-urban!AM43)</f>
        <v>1286156</v>
      </c>
      <c r="AN43">
        <f>IF(AM43=0,0,[1]counties_population_KNBS!AN43-urban!AN43)</f>
        <v>1300317</v>
      </c>
      <c r="AO43">
        <f>IF(AN43=0,0,[1]counties_population_KNBS!AO43-urban!AO43)</f>
        <v>1314465</v>
      </c>
      <c r="AP43">
        <f>IF(AO43=0,0,[1]counties_population_KNBS!AP43-urban!AP43)</f>
        <v>1328599</v>
      </c>
      <c r="AQ43">
        <f>IF(AP43=0,0,[1]counties_population_KNBS!AQ43-urban!AQ43)</f>
        <v>1342720</v>
      </c>
      <c r="AR43">
        <f>IF(AQ43=0,0,[1]counties_population_KNBS!AR43-urban!AR43)</f>
        <v>1356828</v>
      </c>
      <c r="AS43">
        <f>IF(AR43=0,0,[1]counties_population_KNBS!AS43-urban!AS43)</f>
        <v>1370923</v>
      </c>
      <c r="AT43">
        <f>IF(AS43=0,0,[1]counties_population_KNBS!AT43-urban!AT43)</f>
        <v>1385004</v>
      </c>
      <c r="AU43">
        <f>IF(AT43=0,0,[1]counties_population_KNBS!AU43-urban!AU43)</f>
        <v>1399072</v>
      </c>
      <c r="AV43">
        <f>IF(AU43=0,0,[1]counties_population_KNBS!AV43-urban!AV43)</f>
        <v>1413126</v>
      </c>
      <c r="AW43">
        <f>IF(AV43=0,0,[1]counties_population_KNBS!AW43-urban!AW43)</f>
        <v>1427167</v>
      </c>
      <c r="AX43">
        <f>IF(AW43=0,0,[1]counties_population_KNBS!AX43-urban!AX43)</f>
        <v>1441194</v>
      </c>
      <c r="AY43">
        <f>IF(AX43=0,0,[1]counties_population_KNBS!AY43-urban!AY43)</f>
        <v>1455207</v>
      </c>
      <c r="AZ43">
        <f>IF(AY43=0,0,[1]counties_population_KNBS!AZ43-urban!AZ43)</f>
        <v>1469206</v>
      </c>
      <c r="BA43">
        <f>IF(AZ43=0,0,[1]counties_population_KNBS!BA43-urban!BA43)</f>
        <v>1483192</v>
      </c>
      <c r="BB43">
        <f>IF(BA43=0,0,[1]counties_population_KNBS!BB43-urban!BB43)</f>
        <v>1497164</v>
      </c>
      <c r="BC43">
        <f>IF(BB43=0,0,[1]counties_population_KNBS!BC43-urban!BC43)</f>
        <v>1511122</v>
      </c>
    </row>
    <row r="44" spans="1:55" x14ac:dyDescent="0.35">
      <c r="A44" t="s">
        <v>128</v>
      </c>
      <c r="B44" t="s">
        <v>129</v>
      </c>
      <c r="C44" t="s">
        <v>130</v>
      </c>
      <c r="D44" s="1">
        <f>[1]counties_population_KNBS!D44-urban!D44</f>
        <v>1018755</v>
      </c>
      <c r="E44">
        <f>IF(D44=0,0,[1]counties_population_KNBS!E44-urban!E44)</f>
        <v>1048112</v>
      </c>
      <c r="F44">
        <f>IF(E44=0,0,[1]counties_population_KNBS!F44-urban!F44)</f>
        <v>1070805</v>
      </c>
      <c r="G44">
        <f>IF(F44=0,0,[1]counties_population_KNBS!G44-urban!G44)</f>
        <v>1093495</v>
      </c>
      <c r="H44">
        <f>IF(G44=0,0,[1]counties_population_KNBS!H44-urban!H44)</f>
        <v>1116182</v>
      </c>
      <c r="I44">
        <f>IF(H44=0,0,[1]counties_population_KNBS!I44-urban!I44)</f>
        <v>1138867</v>
      </c>
      <c r="J44">
        <f>IF(I44=0,0,[1]counties_population_KNBS!J44-urban!J44)</f>
        <v>1161549</v>
      </c>
      <c r="K44">
        <f>IF(J44=0,0,[1]counties_population_KNBS!K44-urban!K44)</f>
        <v>1185631</v>
      </c>
      <c r="L44">
        <f>IF(K44=0,0,[1]counties_population_KNBS!L44-urban!L44)</f>
        <v>1209710</v>
      </c>
      <c r="M44">
        <f>IF(L44=0,0,[1]counties_population_KNBS!M44-urban!M44)</f>
        <v>1233786</v>
      </c>
      <c r="N44">
        <f>IF(M44=0,0,[1]counties_population_KNBS!N44-urban!N44)</f>
        <v>1257859</v>
      </c>
      <c r="O44">
        <f>IF(N44=0,0,[1]counties_population_KNBS!O44-urban!O44)</f>
        <v>1281930</v>
      </c>
      <c r="P44">
        <f>IF(O44=0,0,[1]counties_population_KNBS!P44-urban!P44)</f>
        <v>1306161</v>
      </c>
      <c r="Q44">
        <f>IF(P44=0,0,[1]counties_population_KNBS!Q44-urban!Q44)</f>
        <v>1330389</v>
      </c>
      <c r="R44">
        <f>IF(Q44=0,0,[1]counties_population_KNBS!R44-urban!R44)</f>
        <v>1354614</v>
      </c>
      <c r="S44">
        <f>IF(R44=0,0,[1]counties_population_KNBS!S44-urban!S44)</f>
        <v>1378836</v>
      </c>
      <c r="T44">
        <f>IF(S44=0,0,[1]counties_population_KNBS!T44-urban!T44)</f>
        <v>1403056</v>
      </c>
      <c r="U44">
        <f>IF(T44=0,0,[1]counties_population_KNBS!U44-urban!U44)</f>
        <v>1426263</v>
      </c>
      <c r="V44">
        <f>IF(U44=0,0,[1]counties_population_KNBS!V44-urban!V44)</f>
        <v>1449467</v>
      </c>
      <c r="W44">
        <f>IF(V44=0,0,[1]counties_population_KNBS!W44-urban!W44)</f>
        <v>1472668</v>
      </c>
      <c r="X44">
        <f>IF(W44=0,0,[1]counties_population_KNBS!X44-urban!X44)</f>
        <v>1495866</v>
      </c>
      <c r="Y44">
        <f>IF(X44=0,0,[1]counties_population_KNBS!Y44-urban!Y44)</f>
        <v>1519062</v>
      </c>
      <c r="Z44">
        <f>IF(Y44=0,0,[1]counties_population_KNBS!Z44-urban!Z44)</f>
        <v>1540710</v>
      </c>
      <c r="AA44">
        <f>IF(Z44=0,0,[1]counties_population_KNBS!AA44-urban!AA44)</f>
        <v>1562354</v>
      </c>
      <c r="AB44">
        <f>IF(AA44=0,0,[1]counties_population_KNBS!AB44-urban!AB44)</f>
        <v>1583995</v>
      </c>
      <c r="AC44">
        <f>IF(AB44=0,0,[1]counties_population_KNBS!AC44-urban!AC44)</f>
        <v>1605633</v>
      </c>
      <c r="AD44">
        <f>IF(AC44=0,0,[1]counties_population_KNBS!AD44-urban!AD44)</f>
        <v>1627266</v>
      </c>
      <c r="AE44">
        <f>IF(AD44=0,0,[1]counties_population_KNBS!AE44-urban!AE44)</f>
        <v>1648898</v>
      </c>
      <c r="AF44">
        <f>IF(AE44=0,0,[1]counties_population_KNBS!AF44-urban!AF44)</f>
        <v>1670526</v>
      </c>
      <c r="AG44">
        <f>IF(AF44=0,0,[1]counties_population_KNBS!AG44-urban!AG44)</f>
        <v>1692151</v>
      </c>
      <c r="AH44">
        <f>IF(AG44=0,0,[1]counties_population_KNBS!AH44-urban!AH44)</f>
        <v>1713773</v>
      </c>
      <c r="AI44">
        <f>IF(AH44=0,0,[1]counties_population_KNBS!AI44-urban!AI44)</f>
        <v>1735392</v>
      </c>
      <c r="AJ44">
        <f>IF(AI44=0,0,[1]counties_population_KNBS!AJ44-urban!AJ44)</f>
        <v>1757007</v>
      </c>
      <c r="AK44">
        <f>IF(AJ44=0,0,[1]counties_population_KNBS!AK44-urban!AK44)</f>
        <v>1778619</v>
      </c>
      <c r="AL44">
        <f>IF(AK44=0,0,[1]counties_population_KNBS!AL44-urban!AL44)</f>
        <v>1800228</v>
      </c>
      <c r="AM44">
        <f>IF(AL44=0,0,[1]counties_population_KNBS!AM44-urban!AM44)</f>
        <v>1821833</v>
      </c>
      <c r="AN44">
        <f>IF(AM44=0,0,[1]counties_population_KNBS!AN44-urban!AN44)</f>
        <v>1843435</v>
      </c>
      <c r="AO44">
        <f>IF(AN44=0,0,[1]counties_population_KNBS!AO44-urban!AO44)</f>
        <v>1865034</v>
      </c>
      <c r="AP44">
        <f>IF(AO44=0,0,[1]counties_population_KNBS!AP44-urban!AP44)</f>
        <v>1886629</v>
      </c>
      <c r="AQ44">
        <f>IF(AP44=0,0,[1]counties_population_KNBS!AQ44-urban!AQ44)</f>
        <v>1908221</v>
      </c>
      <c r="AR44">
        <f>IF(AQ44=0,0,[1]counties_population_KNBS!AR44-urban!AR44)</f>
        <v>1929809</v>
      </c>
      <c r="AS44">
        <f>IF(AR44=0,0,[1]counties_population_KNBS!AS44-urban!AS44)</f>
        <v>1951394</v>
      </c>
      <c r="AT44">
        <f>IF(AS44=0,0,[1]counties_population_KNBS!AT44-urban!AT44)</f>
        <v>1972976</v>
      </c>
      <c r="AU44">
        <f>IF(AT44=0,0,[1]counties_population_KNBS!AU44-urban!AU44)</f>
        <v>1994554</v>
      </c>
      <c r="AV44">
        <f>IF(AU44=0,0,[1]counties_population_KNBS!AV44-urban!AV44)</f>
        <v>2016129</v>
      </c>
      <c r="AW44">
        <f>IF(AV44=0,0,[1]counties_population_KNBS!AW44-urban!AW44)</f>
        <v>2037700</v>
      </c>
      <c r="AX44">
        <f>IF(AW44=0,0,[1]counties_population_KNBS!AX44-urban!AX44)</f>
        <v>2059268</v>
      </c>
      <c r="AY44">
        <f>IF(AX44=0,0,[1]counties_population_KNBS!AY44-urban!AY44)</f>
        <v>2080832</v>
      </c>
      <c r="AZ44">
        <f>IF(AY44=0,0,[1]counties_population_KNBS!AZ44-urban!AZ44)</f>
        <v>2102393</v>
      </c>
      <c r="BA44">
        <f>IF(AZ44=0,0,[1]counties_population_KNBS!BA44-urban!BA44)</f>
        <v>2123950</v>
      </c>
      <c r="BB44">
        <f>IF(BA44=0,0,[1]counties_population_KNBS!BB44-urban!BB44)</f>
        <v>2145503</v>
      </c>
      <c r="BC44">
        <f>IF(BB44=0,0,[1]counties_population_KNBS!BC44-urban!BC44)</f>
        <v>2167053</v>
      </c>
    </row>
    <row r="45" spans="1:55" x14ac:dyDescent="0.35">
      <c r="A45" t="s">
        <v>131</v>
      </c>
      <c r="B45" t="s">
        <v>132</v>
      </c>
      <c r="C45" t="s">
        <v>133</v>
      </c>
      <c r="D45" s="1">
        <f>[1]counties_population_KNBS!D45-urban!D45</f>
        <v>1076831</v>
      </c>
      <c r="E45">
        <f>IF(D45=0,0,[1]counties_population_KNBS!E45-urban!E45)</f>
        <v>956218</v>
      </c>
      <c r="F45">
        <f>IF(E45=0,0,[1]counties_population_KNBS!F45-urban!F45)</f>
        <v>984225</v>
      </c>
      <c r="G45">
        <f>IF(F45=0,0,[1]counties_population_KNBS!G45-urban!G45)</f>
        <v>1012226</v>
      </c>
      <c r="H45">
        <f>IF(G45=0,0,[1]counties_population_KNBS!H45-urban!H45)</f>
        <v>1040224</v>
      </c>
      <c r="I45">
        <f>IF(H45=0,0,[1]counties_population_KNBS!I45-urban!I45)</f>
        <v>1068217</v>
      </c>
      <c r="J45">
        <f>IF(I45=0,0,[1]counties_population_KNBS!J45-urban!J45)</f>
        <v>1096205</v>
      </c>
      <c r="K45">
        <f>IF(J45=0,0,[1]counties_population_KNBS!K45-urban!K45)</f>
        <v>1125718</v>
      </c>
      <c r="L45">
        <f>IF(K45=0,0,[1]counties_population_KNBS!L45-urban!L45)</f>
        <v>1155226</v>
      </c>
      <c r="M45">
        <f>IF(L45=0,0,[1]counties_population_KNBS!M45-urban!M45)</f>
        <v>1184729</v>
      </c>
      <c r="N45">
        <f>IF(M45=0,0,[1]counties_population_KNBS!N45-urban!N45)</f>
        <v>1214227</v>
      </c>
      <c r="O45">
        <f>IF(N45=0,0,[1]counties_population_KNBS!O45-urban!O45)</f>
        <v>1243719</v>
      </c>
      <c r="P45">
        <f>IF(O45=0,0,[1]counties_population_KNBS!P45-urban!P45)</f>
        <v>1273794</v>
      </c>
      <c r="Q45">
        <f>IF(P45=0,0,[1]counties_population_KNBS!Q45-urban!Q45)</f>
        <v>1303864</v>
      </c>
      <c r="R45">
        <f>IF(Q45=0,0,[1]counties_population_KNBS!R45-urban!R45)</f>
        <v>1333929</v>
      </c>
      <c r="S45">
        <f>IF(R45=0,0,[1]counties_population_KNBS!S45-urban!S45)</f>
        <v>1363989</v>
      </c>
      <c r="T45">
        <f>IF(S45=0,0,[1]counties_population_KNBS!T45-urban!T45)</f>
        <v>1394046</v>
      </c>
      <c r="U45">
        <f>IF(T45=0,0,[1]counties_population_KNBS!U45-urban!U45)</f>
        <v>1423810</v>
      </c>
      <c r="V45">
        <f>IF(U45=0,0,[1]counties_population_KNBS!V45-urban!V45)</f>
        <v>1453569</v>
      </c>
      <c r="W45">
        <f>IF(V45=0,0,[1]counties_population_KNBS!W45-urban!W45)</f>
        <v>1483323</v>
      </c>
      <c r="X45">
        <f>IF(W45=0,0,[1]counties_population_KNBS!X45-urban!X45)</f>
        <v>1513071</v>
      </c>
      <c r="Y45">
        <f>IF(X45=0,0,[1]counties_population_KNBS!Y45-urban!Y45)</f>
        <v>1542815</v>
      </c>
      <c r="Z45">
        <f>IF(Y45=0,0,[1]counties_population_KNBS!Z45-urban!Z45)</f>
        <v>1571705</v>
      </c>
      <c r="AA45">
        <f>IF(Z45=0,0,[1]counties_population_KNBS!AA45-urban!AA45)</f>
        <v>1600590</v>
      </c>
      <c r="AB45">
        <f>IF(AA45=0,0,[1]counties_population_KNBS!AB45-urban!AB45)</f>
        <v>1629469</v>
      </c>
      <c r="AC45">
        <f>IF(AB45=0,0,[1]counties_population_KNBS!AC45-urban!AC45)</f>
        <v>1658343</v>
      </c>
      <c r="AD45">
        <f>IF(AC45=0,0,[1]counties_population_KNBS!AD45-urban!AD45)</f>
        <v>1687210</v>
      </c>
      <c r="AE45">
        <f>IF(AD45=0,0,[1]counties_population_KNBS!AE45-urban!AE45)</f>
        <v>1716073</v>
      </c>
      <c r="AF45">
        <f>IF(AE45=0,0,[1]counties_population_KNBS!AF45-urban!AF45)</f>
        <v>1744931</v>
      </c>
      <c r="AG45">
        <f>IF(AF45=0,0,[1]counties_population_KNBS!AG45-urban!AG45)</f>
        <v>1773783</v>
      </c>
      <c r="AH45">
        <f>IF(AG45=0,0,[1]counties_population_KNBS!AH45-urban!AH45)</f>
        <v>1802630</v>
      </c>
      <c r="AI45">
        <f>IF(AH45=0,0,[1]counties_population_KNBS!AI45-urban!AI45)</f>
        <v>1831471</v>
      </c>
      <c r="AJ45">
        <f>IF(AI45=0,0,[1]counties_population_KNBS!AJ45-urban!AJ45)</f>
        <v>1860307</v>
      </c>
      <c r="AK45">
        <f>IF(AJ45=0,0,[1]counties_population_KNBS!AK45-urban!AK45)</f>
        <v>1889137</v>
      </c>
      <c r="AL45">
        <f>IF(AK45=0,0,[1]counties_population_KNBS!AL45-urban!AL45)</f>
        <v>1917962</v>
      </c>
      <c r="AM45">
        <f>IF(AL45=0,0,[1]counties_population_KNBS!AM45-urban!AM45)</f>
        <v>1946781</v>
      </c>
      <c r="AN45">
        <f>IF(AM45=0,0,[1]counties_population_KNBS!AN45-urban!AN45)</f>
        <v>1975595</v>
      </c>
      <c r="AO45">
        <f>IF(AN45=0,0,[1]counties_population_KNBS!AO45-urban!AO45)</f>
        <v>2004403</v>
      </c>
      <c r="AP45">
        <f>IF(AO45=0,0,[1]counties_population_KNBS!AP45-urban!AP45)</f>
        <v>2033205</v>
      </c>
      <c r="AQ45">
        <f>IF(AP45=0,0,[1]counties_population_KNBS!AQ45-urban!AQ45)</f>
        <v>2062002</v>
      </c>
      <c r="AR45">
        <f>IF(AQ45=0,0,[1]counties_population_KNBS!AR45-urban!AR45)</f>
        <v>2090793</v>
      </c>
      <c r="AS45">
        <f>IF(AR45=0,0,[1]counties_population_KNBS!AS45-urban!AS45)</f>
        <v>2119578</v>
      </c>
      <c r="AT45">
        <f>IF(AS45=0,0,[1]counties_population_KNBS!AT45-urban!AT45)</f>
        <v>2148357</v>
      </c>
      <c r="AU45">
        <f>IF(AT45=0,0,[1]counties_population_KNBS!AU45-urban!AU45)</f>
        <v>2177130</v>
      </c>
      <c r="AV45">
        <f>IF(AU45=0,0,[1]counties_population_KNBS!AV45-urban!AV45)</f>
        <v>2205898</v>
      </c>
      <c r="AW45">
        <f>IF(AV45=0,0,[1]counties_population_KNBS!AW45-urban!AW45)</f>
        <v>2234660</v>
      </c>
      <c r="AX45">
        <f>IF(AW45=0,0,[1]counties_population_KNBS!AX45-urban!AX45)</f>
        <v>2263416</v>
      </c>
      <c r="AY45">
        <f>IF(AX45=0,0,[1]counties_population_KNBS!AY45-urban!AY45)</f>
        <v>2292166</v>
      </c>
      <c r="AZ45">
        <f>IF(AY45=0,0,[1]counties_population_KNBS!AZ45-urban!AZ45)</f>
        <v>2320910</v>
      </c>
      <c r="BA45">
        <f>IF(AZ45=0,0,[1]counties_population_KNBS!BA45-urban!BA45)</f>
        <v>2349648</v>
      </c>
      <c r="BB45">
        <f>IF(BA45=0,0,[1]counties_population_KNBS!BB45-urban!BB45)</f>
        <v>2378380</v>
      </c>
      <c r="BC45">
        <f>IF(BB45=0,0,[1]counties_population_KNBS!BC45-urban!BC45)</f>
        <v>2407106</v>
      </c>
    </row>
    <row r="46" spans="1:55" x14ac:dyDescent="0.35">
      <c r="A46" t="s">
        <v>134</v>
      </c>
      <c r="B46" t="s">
        <v>135</v>
      </c>
      <c r="C46" t="s">
        <v>136</v>
      </c>
      <c r="D46" s="1">
        <f>[1]counties_population_KNBS!D46-urban!D46</f>
        <v>982464</v>
      </c>
      <c r="E46">
        <f>IF(D46=0,0,[1]counties_population_KNBS!E46-urban!E46)</f>
        <v>1172069</v>
      </c>
      <c r="F46">
        <f>IF(E46=0,0,[1]counties_population_KNBS!F46-urban!F46)</f>
        <v>1184128</v>
      </c>
      <c r="G46">
        <f>IF(F46=0,0,[1]counties_population_KNBS!G46-urban!G46)</f>
        <v>1196183</v>
      </c>
      <c r="H46">
        <f>IF(G46=0,0,[1]counties_population_KNBS!H46-urban!H46)</f>
        <v>1208235</v>
      </c>
      <c r="I46">
        <f>IF(H46=0,0,[1]counties_population_KNBS!I46-urban!I46)</f>
        <v>1220284</v>
      </c>
      <c r="J46">
        <f>IF(I46=0,0,[1]counties_population_KNBS!J46-urban!J46)</f>
        <v>1232330</v>
      </c>
      <c r="K46">
        <f>IF(J46=0,0,[1]counties_population_KNBS!K46-urban!K46)</f>
        <v>1242263</v>
      </c>
      <c r="L46">
        <f>IF(K46=0,0,[1]counties_population_KNBS!L46-urban!L46)</f>
        <v>1252192</v>
      </c>
      <c r="M46">
        <f>IF(L46=0,0,[1]counties_population_KNBS!M46-urban!M46)</f>
        <v>1262118</v>
      </c>
      <c r="N46">
        <f>IF(M46=0,0,[1]counties_population_KNBS!N46-urban!N46)</f>
        <v>1272040</v>
      </c>
      <c r="O46">
        <f>IF(N46=0,0,[1]counties_population_KNBS!O46-urban!O46)</f>
        <v>1281959</v>
      </c>
      <c r="P46">
        <f>IF(O46=0,0,[1]counties_population_KNBS!P46-urban!P46)</f>
        <v>1290093</v>
      </c>
      <c r="Q46">
        <f>IF(P46=0,0,[1]counties_population_KNBS!Q46-urban!Q46)</f>
        <v>1298224</v>
      </c>
      <c r="R46">
        <f>IF(Q46=0,0,[1]counties_population_KNBS!R46-urban!R46)</f>
        <v>1306351</v>
      </c>
      <c r="S46">
        <f>IF(R46=0,0,[1]counties_population_KNBS!S46-urban!S46)</f>
        <v>1314475</v>
      </c>
      <c r="T46">
        <f>IF(S46=0,0,[1]counties_population_KNBS!T46-urban!T46)</f>
        <v>1322596</v>
      </c>
      <c r="U46">
        <f>IF(T46=0,0,[1]counties_population_KNBS!U46-urban!U46)</f>
        <v>1329204</v>
      </c>
      <c r="V46">
        <f>IF(U46=0,0,[1]counties_population_KNBS!V46-urban!V46)</f>
        <v>1335809</v>
      </c>
      <c r="W46">
        <f>IF(V46=0,0,[1]counties_population_KNBS!W46-urban!W46)</f>
        <v>1342410</v>
      </c>
      <c r="X46">
        <f>IF(W46=0,0,[1]counties_population_KNBS!X46-urban!X46)</f>
        <v>1349008</v>
      </c>
      <c r="Y46">
        <f>IF(X46=0,0,[1]counties_population_KNBS!Y46-urban!Y46)</f>
        <v>1355601</v>
      </c>
      <c r="Z46">
        <f>IF(Y46=0,0,[1]counties_population_KNBS!Z46-urban!Z46)</f>
        <v>1360985</v>
      </c>
      <c r="AA46">
        <f>IF(Z46=0,0,[1]counties_population_KNBS!AA46-urban!AA46)</f>
        <v>1366365</v>
      </c>
      <c r="AB46">
        <f>IF(AA46=0,0,[1]counties_population_KNBS!AB46-urban!AB46)</f>
        <v>1371742</v>
      </c>
      <c r="AC46">
        <f>IF(AB46=0,0,[1]counties_population_KNBS!AC46-urban!AC46)</f>
        <v>1377115</v>
      </c>
      <c r="AD46">
        <f>IF(AC46=0,0,[1]counties_population_KNBS!AD46-urban!AD46)</f>
        <v>1382486</v>
      </c>
      <c r="AE46">
        <f>IF(AD46=0,0,[1]counties_population_KNBS!AE46-urban!AE46)</f>
        <v>1387851</v>
      </c>
      <c r="AF46">
        <f>IF(AE46=0,0,[1]counties_population_KNBS!AF46-urban!AF46)</f>
        <v>1393213</v>
      </c>
      <c r="AG46">
        <f>IF(AF46=0,0,[1]counties_population_KNBS!AG46-urban!AG46)</f>
        <v>1398571</v>
      </c>
      <c r="AH46">
        <f>IF(AG46=0,0,[1]counties_population_KNBS!AH46-urban!AH46)</f>
        <v>1403925</v>
      </c>
      <c r="AI46">
        <f>IF(AH46=0,0,[1]counties_population_KNBS!AI46-urban!AI46)</f>
        <v>1409275</v>
      </c>
      <c r="AJ46">
        <f>IF(AI46=0,0,[1]counties_population_KNBS!AJ46-urban!AJ46)</f>
        <v>1414621</v>
      </c>
      <c r="AK46">
        <f>IF(AJ46=0,0,[1]counties_population_KNBS!AK46-urban!AK46)</f>
        <v>1419963</v>
      </c>
      <c r="AL46">
        <f>IF(AK46=0,0,[1]counties_population_KNBS!AL46-urban!AL46)</f>
        <v>1425301</v>
      </c>
      <c r="AM46">
        <f>IF(AL46=0,0,[1]counties_population_KNBS!AM46-urban!AM46)</f>
        <v>1430635</v>
      </c>
      <c r="AN46">
        <f>IF(AM46=0,0,[1]counties_population_KNBS!AN46-urban!AN46)</f>
        <v>1435965</v>
      </c>
      <c r="AO46">
        <f>IF(AN46=0,0,[1]counties_population_KNBS!AO46-urban!AO46)</f>
        <v>1441291</v>
      </c>
      <c r="AP46">
        <f>IF(AO46=0,0,[1]counties_population_KNBS!AP46-urban!AP46)</f>
        <v>1446613</v>
      </c>
      <c r="AQ46">
        <f>IF(AP46=0,0,[1]counties_population_KNBS!AQ46-urban!AQ46)</f>
        <v>1451931</v>
      </c>
      <c r="AR46">
        <f>IF(AQ46=0,0,[1]counties_population_KNBS!AR46-urban!AR46)</f>
        <v>1457245</v>
      </c>
      <c r="AS46">
        <f>IF(AR46=0,0,[1]counties_population_KNBS!AS46-urban!AS46)</f>
        <v>1462555</v>
      </c>
      <c r="AT46">
        <f>IF(AS46=0,0,[1]counties_population_KNBS!AT46-urban!AT46)</f>
        <v>1467861</v>
      </c>
      <c r="AU46">
        <f>IF(AT46=0,0,[1]counties_population_KNBS!AU46-urban!AU46)</f>
        <v>1473163</v>
      </c>
      <c r="AV46">
        <f>IF(AU46=0,0,[1]counties_population_KNBS!AV46-urban!AV46)</f>
        <v>1478461</v>
      </c>
      <c r="AW46">
        <f>IF(AV46=0,0,[1]counties_population_KNBS!AW46-urban!AW46)</f>
        <v>1483755</v>
      </c>
      <c r="AX46">
        <f>IF(AW46=0,0,[1]counties_population_KNBS!AX46-urban!AX46)</f>
        <v>1489045</v>
      </c>
      <c r="AY46">
        <f>IF(AX46=0,0,[1]counties_population_KNBS!AY46-urban!AY46)</f>
        <v>1494330</v>
      </c>
      <c r="AZ46">
        <f>IF(AY46=0,0,[1]counties_population_KNBS!AZ46-urban!AZ46)</f>
        <v>1499611</v>
      </c>
      <c r="BA46">
        <f>IF(AZ46=0,0,[1]counties_population_KNBS!BA46-urban!BA46)</f>
        <v>1504888</v>
      </c>
      <c r="BB46">
        <f>IF(BA46=0,0,[1]counties_population_KNBS!BB46-urban!BB46)</f>
        <v>1510161</v>
      </c>
      <c r="BC46">
        <f>IF(BB46=0,0,[1]counties_population_KNBS!BC46-urban!BC46)</f>
        <v>1515429</v>
      </c>
    </row>
    <row r="47" spans="1:55" x14ac:dyDescent="0.35">
      <c r="A47" t="s">
        <v>137</v>
      </c>
      <c r="B47" t="s">
        <v>138</v>
      </c>
      <c r="C47" t="s">
        <v>139</v>
      </c>
      <c r="D47" s="1">
        <f>[1]counties_population_KNBS!D47-urban!D47</f>
        <v>557130</v>
      </c>
      <c r="E47">
        <f>IF(D47=0,0,[1]counties_population_KNBS!E47-urban!E47)</f>
        <v>596853</v>
      </c>
      <c r="F47">
        <f>IF(E47=0,0,[1]counties_population_KNBS!F47-urban!F47)</f>
        <v>600597</v>
      </c>
      <c r="G47">
        <f>IF(F47=0,0,[1]counties_population_KNBS!G47-urban!G47)</f>
        <v>604339</v>
      </c>
      <c r="H47">
        <f>IF(G47=0,0,[1]counties_population_KNBS!H47-urban!H47)</f>
        <v>608080</v>
      </c>
      <c r="I47">
        <f>IF(H47=0,0,[1]counties_population_KNBS!I47-urban!I47)</f>
        <v>611821</v>
      </c>
      <c r="J47">
        <f>IF(I47=0,0,[1]counties_population_KNBS!J47-urban!J47)</f>
        <v>615560</v>
      </c>
      <c r="K47">
        <f>IF(J47=0,0,[1]counties_population_KNBS!K47-urban!K47)</f>
        <v>618740</v>
      </c>
      <c r="L47">
        <f>IF(K47=0,0,[1]counties_population_KNBS!L47-urban!L47)</f>
        <v>621919</v>
      </c>
      <c r="M47">
        <f>IF(L47=0,0,[1]counties_population_KNBS!M47-urban!M47)</f>
        <v>625097</v>
      </c>
      <c r="N47">
        <f>IF(M47=0,0,[1]counties_population_KNBS!N47-urban!N47)</f>
        <v>628274</v>
      </c>
      <c r="O47">
        <f>IF(N47=0,0,[1]counties_population_KNBS!O47-urban!O47)</f>
        <v>631447</v>
      </c>
      <c r="P47">
        <f>IF(O47=0,0,[1]counties_population_KNBS!P47-urban!P47)</f>
        <v>634229</v>
      </c>
      <c r="Q47">
        <f>IF(P47=0,0,[1]counties_population_KNBS!Q47-urban!Q47)</f>
        <v>637010</v>
      </c>
      <c r="R47">
        <f>IF(Q47=0,0,[1]counties_population_KNBS!R47-urban!R47)</f>
        <v>639790</v>
      </c>
      <c r="S47">
        <f>IF(R47=0,0,[1]counties_population_KNBS!S47-urban!S47)</f>
        <v>642568</v>
      </c>
      <c r="T47">
        <f>IF(S47=0,0,[1]counties_population_KNBS!T47-urban!T47)</f>
        <v>645345</v>
      </c>
      <c r="U47">
        <f>IF(T47=0,0,[1]counties_population_KNBS!U47-urban!U47)</f>
        <v>647730</v>
      </c>
      <c r="V47">
        <f>IF(U47=0,0,[1]counties_population_KNBS!V47-urban!V47)</f>
        <v>650113</v>
      </c>
      <c r="W47">
        <f>IF(V47=0,0,[1]counties_population_KNBS!W47-urban!W47)</f>
        <v>652495</v>
      </c>
      <c r="X47">
        <f>IF(W47=0,0,[1]counties_population_KNBS!X47-urban!X47)</f>
        <v>654876</v>
      </c>
      <c r="Y47">
        <f>IF(X47=0,0,[1]counties_population_KNBS!Y47-urban!Y47)</f>
        <v>657255</v>
      </c>
      <c r="Z47">
        <f>IF(Y47=0,0,[1]counties_population_KNBS!Z47-urban!Z47)</f>
        <v>659204</v>
      </c>
      <c r="AA47">
        <f>IF(Z47=0,0,[1]counties_population_KNBS!AA47-urban!AA47)</f>
        <v>661152</v>
      </c>
      <c r="AB47">
        <f>IF(AA47=0,0,[1]counties_population_KNBS!AB47-urban!AB47)</f>
        <v>663098</v>
      </c>
      <c r="AC47">
        <f>IF(AB47=0,0,[1]counties_population_KNBS!AC47-urban!AC47)</f>
        <v>665043</v>
      </c>
      <c r="AD47">
        <f>IF(AC47=0,0,[1]counties_population_KNBS!AD47-urban!AD47)</f>
        <v>666988</v>
      </c>
      <c r="AE47">
        <f>IF(AD47=0,0,[1]counties_population_KNBS!AE47-urban!AE47)</f>
        <v>668930</v>
      </c>
      <c r="AF47">
        <f>IF(AE47=0,0,[1]counties_population_KNBS!AF47-urban!AF47)</f>
        <v>670871</v>
      </c>
      <c r="AG47">
        <f>IF(AF47=0,0,[1]counties_population_KNBS!AG47-urban!AG47)</f>
        <v>672810</v>
      </c>
      <c r="AH47">
        <f>IF(AG47=0,0,[1]counties_population_KNBS!AH47-urban!AH47)</f>
        <v>674748</v>
      </c>
      <c r="AI47">
        <f>IF(AH47=0,0,[1]counties_population_KNBS!AI47-urban!AI47)</f>
        <v>676685</v>
      </c>
      <c r="AJ47">
        <f>IF(AI47=0,0,[1]counties_population_KNBS!AJ47-urban!AJ47)</f>
        <v>678620</v>
      </c>
      <c r="AK47">
        <f>IF(AJ47=0,0,[1]counties_population_KNBS!AK47-urban!AK47)</f>
        <v>680554</v>
      </c>
      <c r="AL47">
        <f>IF(AK47=0,0,[1]counties_population_KNBS!AL47-urban!AL47)</f>
        <v>682486</v>
      </c>
      <c r="AM47">
        <f>IF(AL47=0,0,[1]counties_population_KNBS!AM47-urban!AM47)</f>
        <v>684417</v>
      </c>
      <c r="AN47">
        <f>IF(AM47=0,0,[1]counties_population_KNBS!AN47-urban!AN47)</f>
        <v>686347</v>
      </c>
      <c r="AO47">
        <f>IF(AN47=0,0,[1]counties_population_KNBS!AO47-urban!AO47)</f>
        <v>688275</v>
      </c>
      <c r="AP47">
        <f>IF(AO47=0,0,[1]counties_population_KNBS!AP47-urban!AP47)</f>
        <v>690202</v>
      </c>
      <c r="AQ47">
        <f>IF(AP47=0,0,[1]counties_population_KNBS!AQ47-urban!AQ47)</f>
        <v>692127</v>
      </c>
      <c r="AR47">
        <f>IF(AQ47=0,0,[1]counties_population_KNBS!AR47-urban!AR47)</f>
        <v>694051</v>
      </c>
      <c r="AS47">
        <f>IF(AR47=0,0,[1]counties_population_KNBS!AS47-urban!AS47)</f>
        <v>695973</v>
      </c>
      <c r="AT47">
        <f>IF(AS47=0,0,[1]counties_population_KNBS!AT47-urban!AT47)</f>
        <v>697894</v>
      </c>
      <c r="AU47">
        <f>IF(AT47=0,0,[1]counties_population_KNBS!AU47-urban!AU47)</f>
        <v>699813</v>
      </c>
      <c r="AV47">
        <f>IF(AU47=0,0,[1]counties_population_KNBS!AV47-urban!AV47)</f>
        <v>701731</v>
      </c>
      <c r="AW47">
        <f>IF(AV47=0,0,[1]counties_population_KNBS!AW47-urban!AW47)</f>
        <v>703647</v>
      </c>
      <c r="AX47">
        <f>IF(AW47=0,0,[1]counties_population_KNBS!AX47-urban!AX47)</f>
        <v>705562</v>
      </c>
      <c r="AY47">
        <f>IF(AX47=0,0,[1]counties_population_KNBS!AY47-urban!AY47)</f>
        <v>707475</v>
      </c>
      <c r="AZ47">
        <f>IF(AY47=0,0,[1]counties_population_KNBS!AZ47-urban!AZ47)</f>
        <v>709387</v>
      </c>
      <c r="BA47">
        <f>IF(AZ47=0,0,[1]counties_population_KNBS!BA47-urban!BA47)</f>
        <v>711297</v>
      </c>
      <c r="BB47">
        <f>IF(BA47=0,0,[1]counties_population_KNBS!BB47-urban!BB47)</f>
        <v>713206</v>
      </c>
      <c r="BC47">
        <f>IF(BB47=0,0,[1]counties_population_KNBS!BC47-urban!BC47)</f>
        <v>715113</v>
      </c>
    </row>
    <row r="48" spans="1:55" x14ac:dyDescent="0.35">
      <c r="A48" t="s">
        <v>140</v>
      </c>
      <c r="B48" t="s">
        <v>141</v>
      </c>
      <c r="C48" t="s">
        <v>142</v>
      </c>
      <c r="D48" s="1">
        <f>[1]counties_population_KNBS!D48-urban!D48</f>
        <v>0</v>
      </c>
      <c r="E48">
        <f>IF(D48=0,0,[1]counties_population_KNBS!E48-urban!E48)</f>
        <v>0</v>
      </c>
      <c r="F48">
        <f>IF(E48=0,0,[1]counties_population_KNBS!F48-urban!F48)</f>
        <v>0</v>
      </c>
      <c r="G48">
        <f>IF(F48=0,0,[1]counties_population_KNBS!G48-urban!G48)</f>
        <v>0</v>
      </c>
      <c r="H48">
        <f>IF(G48=0,0,[1]counties_population_KNBS!H48-urban!H48)</f>
        <v>0</v>
      </c>
      <c r="I48">
        <f>IF(H48=0,0,[1]counties_population_KNBS!I48-urban!I48)</f>
        <v>0</v>
      </c>
      <c r="J48">
        <f>IF(I48=0,0,[1]counties_population_KNBS!J48-urban!J48)</f>
        <v>0</v>
      </c>
      <c r="K48">
        <f>IF(J48=0,0,[1]counties_population_KNBS!K48-urban!K48)</f>
        <v>0</v>
      </c>
      <c r="L48">
        <f>IF(K48=0,0,[1]counties_population_KNBS!L48-urban!L48)</f>
        <v>0</v>
      </c>
      <c r="M48">
        <f>IF(L48=0,0,[1]counties_population_KNBS!M48-urban!M48)</f>
        <v>0</v>
      </c>
      <c r="N48">
        <f>IF(M48=0,0,[1]counties_population_KNBS!N48-urban!N48)</f>
        <v>0</v>
      </c>
      <c r="O48">
        <f>IF(N48=0,0,[1]counties_population_KNBS!O48-urban!O48)</f>
        <v>0</v>
      </c>
      <c r="P48">
        <f>IF(O48=0,0,[1]counties_population_KNBS!P48-urban!P48)</f>
        <v>0</v>
      </c>
      <c r="Q48">
        <f>IF(P48=0,0,[1]counties_population_KNBS!Q48-urban!Q48)</f>
        <v>0</v>
      </c>
      <c r="R48">
        <f>IF(Q48=0,0,[1]counties_population_KNBS!R48-urban!R48)</f>
        <v>0</v>
      </c>
      <c r="S48">
        <f>IF(R48=0,0,[1]counties_population_KNBS!S48-urban!S48)</f>
        <v>0</v>
      </c>
      <c r="T48">
        <f>IF(S48=0,0,[1]counties_population_KNBS!T48-urban!T48)</f>
        <v>0</v>
      </c>
      <c r="U48">
        <f>IF(T48=0,0,[1]counties_population_KNBS!U48-urban!U48)</f>
        <v>0</v>
      </c>
      <c r="V48">
        <f>IF(U48=0,0,[1]counties_population_KNBS!V48-urban!V48)</f>
        <v>0</v>
      </c>
      <c r="W48">
        <f>IF(V48=0,0,[1]counties_population_KNBS!W48-urban!W48)</f>
        <v>0</v>
      </c>
      <c r="X48">
        <f>IF(W48=0,0,[1]counties_population_KNBS!X48-urban!X48)</f>
        <v>0</v>
      </c>
      <c r="Y48">
        <f>IF(X48=0,0,[1]counties_population_KNBS!Y48-urban!Y48)</f>
        <v>0</v>
      </c>
      <c r="Z48">
        <f>IF(Y48=0,0,[1]counties_population_KNBS!Z48-urban!Z48)</f>
        <v>0</v>
      </c>
      <c r="AA48">
        <f>IF(Z48=0,0,[1]counties_population_KNBS!AA48-urban!AA48)</f>
        <v>0</v>
      </c>
      <c r="AB48">
        <f>IF(AA48=0,0,[1]counties_population_KNBS!AB48-urban!AB48)</f>
        <v>0</v>
      </c>
      <c r="AC48">
        <f>IF(AB48=0,0,[1]counties_population_KNBS!AC48-urban!AC48)</f>
        <v>0</v>
      </c>
      <c r="AD48">
        <f>IF(AC48=0,0,[1]counties_population_KNBS!AD48-urban!AD48)</f>
        <v>0</v>
      </c>
      <c r="AE48">
        <f>IF(AD48=0,0,[1]counties_population_KNBS!AE48-urban!AE48)</f>
        <v>0</v>
      </c>
      <c r="AF48">
        <f>IF(AE48=0,0,[1]counties_population_KNBS!AF48-urban!AF48)</f>
        <v>0</v>
      </c>
      <c r="AG48">
        <f>IF(AF48=0,0,[1]counties_population_KNBS!AG48-urban!AG48)</f>
        <v>0</v>
      </c>
      <c r="AH48">
        <f>IF(AG48=0,0,[1]counties_population_KNBS!AH48-urban!AH48)</f>
        <v>0</v>
      </c>
      <c r="AI48">
        <f>IF(AH48=0,0,[1]counties_population_KNBS!AI48-urban!AI48)</f>
        <v>0</v>
      </c>
      <c r="AJ48">
        <f>IF(AI48=0,0,[1]counties_population_KNBS!AJ48-urban!AJ48)</f>
        <v>0</v>
      </c>
      <c r="AK48">
        <f>IF(AJ48=0,0,[1]counties_population_KNBS!AK48-urban!AK48)</f>
        <v>0</v>
      </c>
      <c r="AL48">
        <f>IF(AK48=0,0,[1]counties_population_KNBS!AL48-urban!AL48)</f>
        <v>0</v>
      </c>
      <c r="AM48">
        <f>IF(AL48=0,0,[1]counties_population_KNBS!AM48-urban!AM48)</f>
        <v>0</v>
      </c>
      <c r="AN48">
        <f>IF(AM48=0,0,[1]counties_population_KNBS!AN48-urban!AN48)</f>
        <v>0</v>
      </c>
      <c r="AO48">
        <f>IF(AN48=0,0,[1]counties_population_KNBS!AO48-urban!AO48)</f>
        <v>0</v>
      </c>
      <c r="AP48">
        <f>IF(AO48=0,0,[1]counties_population_KNBS!AP48-urban!AP48)</f>
        <v>0</v>
      </c>
      <c r="AQ48">
        <f>IF(AP48=0,0,[1]counties_population_KNBS!AQ48-urban!AQ48)</f>
        <v>0</v>
      </c>
      <c r="AR48">
        <f>IF(AQ48=0,0,[1]counties_population_KNBS!AR48-urban!AR48)</f>
        <v>0</v>
      </c>
      <c r="AS48">
        <f>IF(AR48=0,0,[1]counties_population_KNBS!AS48-urban!AS48)</f>
        <v>0</v>
      </c>
      <c r="AT48">
        <f>IF(AS48=0,0,[1]counties_population_KNBS!AT48-urban!AT48)</f>
        <v>0</v>
      </c>
      <c r="AU48">
        <f>IF(AT48=0,0,[1]counties_population_KNBS!AU48-urban!AU48)</f>
        <v>0</v>
      </c>
      <c r="AV48">
        <f>IF(AU48=0,0,[1]counties_population_KNBS!AV48-urban!AV48)</f>
        <v>0</v>
      </c>
      <c r="AW48">
        <f>IF(AV48=0,0,[1]counties_population_KNBS!AW48-urban!AW48)</f>
        <v>0</v>
      </c>
      <c r="AX48">
        <f>IF(AW48=0,0,[1]counties_population_KNBS!AX48-urban!AX48)</f>
        <v>0</v>
      </c>
      <c r="AY48">
        <f>IF(AX48=0,0,[1]counties_population_KNBS!AY48-urban!AY48)</f>
        <v>0</v>
      </c>
      <c r="AZ48">
        <f>IF(AY48=0,0,[1]counties_population_KNBS!AZ48-urban!AZ48)</f>
        <v>0</v>
      </c>
      <c r="BA48">
        <f>IF(AZ48=0,0,[1]counties_population_KNBS!BA48-urban!BA48)</f>
        <v>0</v>
      </c>
      <c r="BB48">
        <f>IF(BA48=0,0,[1]counties_population_KNBS!BB48-urban!BB48)</f>
        <v>0</v>
      </c>
      <c r="BC48">
        <f>IF(BB48=0,0,[1]counties_population_KNBS!BC48-urban!BC48)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urban</vt:lpstr>
      <vt:lpstr>rural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Heredia Fonseca, Roberto D</dc:creator>
  <cp:lastModifiedBy>Heredia Fonseca, Roberto D</cp:lastModifiedBy>
  <dcterms:created xsi:type="dcterms:W3CDTF">2025-04-02T13:12:12Z</dcterms:created>
  <dcterms:modified xsi:type="dcterms:W3CDTF">2025-04-04T08:52:23Z</dcterms:modified>
</cp:coreProperties>
</file>