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blair\Documents\Work\IPCC\"/>
    </mc:Choice>
  </mc:AlternateContent>
  <xr:revisionPtr revIDLastSave="0" documentId="13_ncr:1_{AAE1F317-3897-4DA9-AC68-06463B8DA583}" xr6:coauthVersionLast="47" xr6:coauthVersionMax="47" xr10:uidLastSave="{00000000-0000-0000-0000-000000000000}"/>
  <bookViews>
    <workbookView xWindow="780" yWindow="780" windowWidth="17130" windowHeight="10005" activeTab="3" xr2:uid="{00000000-000D-0000-FFFF-FFFF00000000}"/>
  </bookViews>
  <sheets>
    <sheet name="GMST data sets and changes" sheetId="1" r:id="rId1"/>
    <sheet name="Chart1" sheetId="4" r:id="rId2"/>
    <sheet name="Consolidated time series" sheetId="3" r:id="rId3"/>
    <sheet name="Notes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75" i="1" l="1"/>
  <c r="V174" i="1"/>
  <c r="T175" i="1"/>
  <c r="T174" i="1"/>
  <c r="Q175" i="1"/>
  <c r="Q174" i="1"/>
  <c r="O175" i="1"/>
  <c r="O174" i="1"/>
  <c r="N175" i="1"/>
  <c r="N174" i="1"/>
  <c r="M175" i="1"/>
  <c r="M174" i="1"/>
  <c r="C193" i="1"/>
  <c r="F193" i="1"/>
  <c r="D193" i="1"/>
  <c r="B193" i="1"/>
  <c r="H192" i="1"/>
  <c r="G192" i="1"/>
  <c r="F192" i="1"/>
  <c r="E192" i="1"/>
  <c r="D192" i="1"/>
  <c r="C192" i="1"/>
  <c r="B192" i="1"/>
  <c r="H191" i="1"/>
  <c r="G191" i="1"/>
  <c r="F191" i="1"/>
  <c r="E191" i="1"/>
  <c r="D191" i="1"/>
  <c r="C191" i="1"/>
  <c r="B191" i="1"/>
  <c r="D160" i="3"/>
  <c r="C160" i="3"/>
  <c r="E160" i="3" s="1"/>
  <c r="D159" i="3"/>
  <c r="C159" i="3"/>
  <c r="E159" i="3" s="1"/>
  <c r="D158" i="3"/>
  <c r="C158" i="3"/>
  <c r="D157" i="3"/>
  <c r="C157" i="3"/>
  <c r="D156" i="3"/>
  <c r="C156" i="3"/>
  <c r="D155" i="3"/>
  <c r="C155" i="3"/>
  <c r="E155" i="3" s="1"/>
  <c r="D154" i="3"/>
  <c r="C154" i="3"/>
  <c r="E154" i="3" s="1"/>
  <c r="D153" i="3"/>
  <c r="C153" i="3"/>
  <c r="E153" i="3" s="1"/>
  <c r="D152" i="3"/>
  <c r="C152" i="3"/>
  <c r="E152" i="3" s="1"/>
  <c r="D151" i="3"/>
  <c r="C151" i="3"/>
  <c r="E151" i="3" s="1"/>
  <c r="D150" i="3"/>
  <c r="C150" i="3"/>
  <c r="E149" i="3"/>
  <c r="D149" i="3"/>
  <c r="C149" i="3"/>
  <c r="D148" i="3"/>
  <c r="C148" i="3"/>
  <c r="D147" i="3"/>
  <c r="C147" i="3"/>
  <c r="E147" i="3" s="1"/>
  <c r="D146" i="3"/>
  <c r="C146" i="3"/>
  <c r="E146" i="3" s="1"/>
  <c r="D145" i="3"/>
  <c r="C145" i="3"/>
  <c r="E145" i="3" s="1"/>
  <c r="D144" i="3"/>
  <c r="E144" i="3" s="1"/>
  <c r="C144" i="3"/>
  <c r="D143" i="3"/>
  <c r="C143" i="3"/>
  <c r="D142" i="3"/>
  <c r="C142" i="3"/>
  <c r="D141" i="3"/>
  <c r="C141" i="3"/>
  <c r="E141" i="3" s="1"/>
  <c r="D140" i="3"/>
  <c r="C140" i="3"/>
  <c r="E140" i="3" s="1"/>
  <c r="D139" i="3"/>
  <c r="E139" i="3" s="1"/>
  <c r="C139" i="3"/>
  <c r="D138" i="3"/>
  <c r="C138" i="3"/>
  <c r="D137" i="3"/>
  <c r="C137" i="3"/>
  <c r="D136" i="3"/>
  <c r="C136" i="3"/>
  <c r="E135" i="3"/>
  <c r="D135" i="3"/>
  <c r="C135" i="3"/>
  <c r="D134" i="3"/>
  <c r="C134" i="3"/>
  <c r="E134" i="3" s="1"/>
  <c r="D133" i="3"/>
  <c r="C133" i="3"/>
  <c r="E133" i="3" s="1"/>
  <c r="D132" i="3"/>
  <c r="C132" i="3"/>
  <c r="E132" i="3" s="1"/>
  <c r="D131" i="3"/>
  <c r="C131" i="3"/>
  <c r="E131" i="3" s="1"/>
  <c r="D130" i="3"/>
  <c r="C130" i="3"/>
  <c r="D129" i="3"/>
  <c r="C129" i="3"/>
  <c r="E129" i="3" s="1"/>
  <c r="D128" i="3"/>
  <c r="C128" i="3"/>
  <c r="D127" i="3"/>
  <c r="C127" i="3"/>
  <c r="E127" i="3" s="1"/>
  <c r="D126" i="3"/>
  <c r="C126" i="3"/>
  <c r="E126" i="3" s="1"/>
  <c r="D125" i="3"/>
  <c r="E125" i="3" s="1"/>
  <c r="C125" i="3"/>
  <c r="D124" i="3"/>
  <c r="E124" i="3" s="1"/>
  <c r="C124" i="3"/>
  <c r="D123" i="3"/>
  <c r="C123" i="3"/>
  <c r="D122" i="3"/>
  <c r="C122" i="3"/>
  <c r="E121" i="3"/>
  <c r="D121" i="3"/>
  <c r="C121" i="3"/>
  <c r="D120" i="3"/>
  <c r="C120" i="3"/>
  <c r="E120" i="3" s="1"/>
  <c r="D119" i="3"/>
  <c r="C119" i="3"/>
  <c r="E119" i="3" s="1"/>
  <c r="D118" i="3"/>
  <c r="E118" i="3" s="1"/>
  <c r="C118" i="3"/>
  <c r="D117" i="3"/>
  <c r="C117" i="3"/>
  <c r="D116" i="3"/>
  <c r="C116" i="3"/>
  <c r="D115" i="3"/>
  <c r="C115" i="3"/>
  <c r="E115" i="3" s="1"/>
  <c r="D114" i="3"/>
  <c r="C114" i="3"/>
  <c r="D113" i="3"/>
  <c r="C113" i="3"/>
  <c r="E113" i="3" s="1"/>
  <c r="D112" i="3"/>
  <c r="C112" i="3"/>
  <c r="E112" i="3" s="1"/>
  <c r="D111" i="3"/>
  <c r="C111" i="3"/>
  <c r="E111" i="3" s="1"/>
  <c r="D110" i="3"/>
  <c r="C110" i="3"/>
  <c r="E109" i="3"/>
  <c r="D109" i="3"/>
  <c r="C109" i="3"/>
  <c r="D108" i="3"/>
  <c r="C108" i="3"/>
  <c r="D107" i="3"/>
  <c r="C107" i="3"/>
  <c r="E107" i="3" s="1"/>
  <c r="D106" i="3"/>
  <c r="C106" i="3"/>
  <c r="E106" i="3" s="1"/>
  <c r="D105" i="3"/>
  <c r="C105" i="3"/>
  <c r="E105" i="3" s="1"/>
  <c r="D104" i="3"/>
  <c r="E104" i="3" s="1"/>
  <c r="C104" i="3"/>
  <c r="D103" i="3"/>
  <c r="C103" i="3"/>
  <c r="D102" i="3"/>
  <c r="C102" i="3"/>
  <c r="D101" i="3"/>
  <c r="C101" i="3"/>
  <c r="E101" i="3" s="1"/>
  <c r="D100" i="3"/>
  <c r="C100" i="3"/>
  <c r="E100" i="3" s="1"/>
  <c r="D99" i="3"/>
  <c r="E99" i="3" s="1"/>
  <c r="C99" i="3"/>
  <c r="D98" i="3"/>
  <c r="E98" i="3" s="1"/>
  <c r="C98" i="3"/>
  <c r="D97" i="3"/>
  <c r="C97" i="3"/>
  <c r="D96" i="3"/>
  <c r="C96" i="3"/>
  <c r="E95" i="3"/>
  <c r="D95" i="3"/>
  <c r="C95" i="3"/>
  <c r="D94" i="3"/>
  <c r="C94" i="3"/>
  <c r="D93" i="3"/>
  <c r="C93" i="3"/>
  <c r="E93" i="3" s="1"/>
  <c r="D92" i="3"/>
  <c r="C92" i="3"/>
  <c r="E92" i="3" s="1"/>
  <c r="D91" i="3"/>
  <c r="C91" i="3"/>
  <c r="E91" i="3" s="1"/>
  <c r="D90" i="3"/>
  <c r="C90" i="3"/>
  <c r="D89" i="3"/>
  <c r="C89" i="3"/>
  <c r="E89" i="3" s="1"/>
  <c r="D88" i="3"/>
  <c r="C88" i="3"/>
  <c r="E88" i="3" s="1"/>
  <c r="D87" i="3"/>
  <c r="C87" i="3"/>
  <c r="E87" i="3" s="1"/>
  <c r="D86" i="3"/>
  <c r="C86" i="3"/>
  <c r="E86" i="3" s="1"/>
  <c r="D85" i="3"/>
  <c r="E85" i="3" s="1"/>
  <c r="C85" i="3"/>
  <c r="D84" i="3"/>
  <c r="E84" i="3" s="1"/>
  <c r="C84" i="3"/>
  <c r="D83" i="3"/>
  <c r="C83" i="3"/>
  <c r="D82" i="3"/>
  <c r="C82" i="3"/>
  <c r="E81" i="3"/>
  <c r="D81" i="3"/>
  <c r="C81" i="3"/>
  <c r="D80" i="3"/>
  <c r="C80" i="3"/>
  <c r="E80" i="3" s="1"/>
  <c r="D79" i="3"/>
  <c r="C79" i="3"/>
  <c r="E79" i="3" s="1"/>
  <c r="D78" i="3"/>
  <c r="E78" i="3" s="1"/>
  <c r="C78" i="3"/>
  <c r="D77" i="3"/>
  <c r="C77" i="3"/>
  <c r="D76" i="3"/>
  <c r="C76" i="3"/>
  <c r="D75" i="3"/>
  <c r="C75" i="3"/>
  <c r="E75" i="3" s="1"/>
  <c r="D74" i="3"/>
  <c r="C74" i="3"/>
  <c r="D73" i="3"/>
  <c r="C73" i="3"/>
  <c r="E73" i="3" s="1"/>
  <c r="D72" i="3"/>
  <c r="C72" i="3"/>
  <c r="E72" i="3" s="1"/>
  <c r="D71" i="3"/>
  <c r="E71" i="3" s="1"/>
  <c r="C71" i="3"/>
  <c r="D70" i="3"/>
  <c r="C70" i="3"/>
  <c r="E69" i="3"/>
  <c r="D69" i="3"/>
  <c r="C69" i="3"/>
  <c r="D68" i="3"/>
  <c r="C68" i="3"/>
  <c r="E68" i="3" s="1"/>
  <c r="D67" i="3"/>
  <c r="C67" i="3"/>
  <c r="E67" i="3" s="1"/>
  <c r="D66" i="3"/>
  <c r="C66" i="3"/>
  <c r="E66" i="3" s="1"/>
  <c r="D65" i="3"/>
  <c r="C65" i="3"/>
  <c r="E65" i="3" s="1"/>
  <c r="D64" i="3"/>
  <c r="C64" i="3"/>
  <c r="D63" i="3"/>
  <c r="C63" i="3"/>
  <c r="D62" i="3"/>
  <c r="C62" i="3"/>
  <c r="D61" i="3"/>
  <c r="C61" i="3"/>
  <c r="E61" i="3" s="1"/>
  <c r="D60" i="3"/>
  <c r="C60" i="3"/>
  <c r="E60" i="3" s="1"/>
  <c r="D59" i="3"/>
  <c r="E59" i="3" s="1"/>
  <c r="C59" i="3"/>
  <c r="D58" i="3"/>
  <c r="C58" i="3"/>
  <c r="D57" i="3"/>
  <c r="C57" i="3"/>
  <c r="D56" i="3"/>
  <c r="C56" i="3"/>
  <c r="E55" i="3"/>
  <c r="D55" i="3"/>
  <c r="C55" i="3"/>
  <c r="D54" i="3"/>
  <c r="C54" i="3"/>
  <c r="E54" i="3" s="1"/>
  <c r="D53" i="3"/>
  <c r="C53" i="3"/>
  <c r="E53" i="3" s="1"/>
  <c r="D52" i="3"/>
  <c r="C52" i="3"/>
  <c r="E52" i="3" s="1"/>
  <c r="D51" i="3"/>
  <c r="C51" i="3"/>
  <c r="E51" i="3" s="1"/>
  <c r="D50" i="3"/>
  <c r="C50" i="3"/>
  <c r="D49" i="3"/>
  <c r="C49" i="3"/>
  <c r="E49" i="3" s="1"/>
  <c r="D48" i="3"/>
  <c r="C48" i="3"/>
  <c r="E48" i="3" s="1"/>
  <c r="D47" i="3"/>
  <c r="C47" i="3"/>
  <c r="E47" i="3" s="1"/>
  <c r="D46" i="3"/>
  <c r="C46" i="3"/>
  <c r="E46" i="3" s="1"/>
  <c r="D45" i="3"/>
  <c r="E45" i="3" s="1"/>
  <c r="C45" i="3"/>
  <c r="D44" i="3"/>
  <c r="C44" i="3"/>
  <c r="D43" i="3"/>
  <c r="C43" i="3"/>
  <c r="D42" i="3"/>
  <c r="C42" i="3"/>
  <c r="E41" i="3"/>
  <c r="D41" i="3"/>
  <c r="C41" i="3"/>
  <c r="D40" i="3"/>
  <c r="C40" i="3"/>
  <c r="E40" i="3" s="1"/>
  <c r="D39" i="3"/>
  <c r="C39" i="3"/>
  <c r="E39" i="3" s="1"/>
  <c r="D38" i="3"/>
  <c r="E38" i="3" s="1"/>
  <c r="C38" i="3"/>
  <c r="D37" i="3"/>
  <c r="C37" i="3"/>
  <c r="D36" i="3"/>
  <c r="C36" i="3"/>
  <c r="D35" i="3"/>
  <c r="C35" i="3"/>
  <c r="E35" i="3" s="1"/>
  <c r="D34" i="3"/>
  <c r="C34" i="3"/>
  <c r="D33" i="3"/>
  <c r="C33" i="3"/>
  <c r="E33" i="3" s="1"/>
  <c r="D32" i="3"/>
  <c r="C32" i="3"/>
  <c r="E32" i="3" s="1"/>
  <c r="D31" i="3"/>
  <c r="E31" i="3" s="1"/>
  <c r="C31" i="3"/>
  <c r="D30" i="3"/>
  <c r="C30" i="3"/>
  <c r="E29" i="3"/>
  <c r="D29" i="3"/>
  <c r="C29" i="3"/>
  <c r="D28" i="3"/>
  <c r="C28" i="3"/>
  <c r="D27" i="3"/>
  <c r="C27" i="3"/>
  <c r="E27" i="3" s="1"/>
  <c r="D26" i="3"/>
  <c r="C26" i="3"/>
  <c r="E26" i="3" s="1"/>
  <c r="D25" i="3"/>
  <c r="C25" i="3"/>
  <c r="E25" i="3" s="1"/>
  <c r="D24" i="3"/>
  <c r="E24" i="3" s="1"/>
  <c r="C24" i="3"/>
  <c r="D23" i="3"/>
  <c r="C23" i="3"/>
  <c r="D22" i="3"/>
  <c r="C22" i="3"/>
  <c r="D21" i="3"/>
  <c r="C21" i="3"/>
  <c r="E21" i="3" s="1"/>
  <c r="D161" i="3"/>
  <c r="C161" i="3"/>
  <c r="E161" i="3" s="1"/>
  <c r="H181" i="1"/>
  <c r="G181" i="1"/>
  <c r="F181" i="1"/>
  <c r="E181" i="1"/>
  <c r="D181" i="1"/>
  <c r="C181" i="1"/>
  <c r="B181" i="1"/>
  <c r="H187" i="1"/>
  <c r="G187" i="1"/>
  <c r="F187" i="1"/>
  <c r="E187" i="1"/>
  <c r="D187" i="1"/>
  <c r="C187" i="1"/>
  <c r="B187" i="1"/>
  <c r="E23" i="3" l="1"/>
  <c r="E28" i="3"/>
  <c r="E30" i="3"/>
  <c r="E37" i="3"/>
  <c r="E42" i="3"/>
  <c r="E44" i="3"/>
  <c r="E56" i="3"/>
  <c r="E58" i="3"/>
  <c r="E63" i="3"/>
  <c r="E70" i="3"/>
  <c r="E77" i="3"/>
  <c r="E82" i="3"/>
  <c r="E94" i="3"/>
  <c r="E96" i="3"/>
  <c r="E103" i="3"/>
  <c r="E108" i="3"/>
  <c r="E110" i="3"/>
  <c r="E117" i="3"/>
  <c r="E122" i="3"/>
  <c r="E136" i="3"/>
  <c r="E138" i="3"/>
  <c r="E143" i="3"/>
  <c r="E148" i="3"/>
  <c r="E150" i="3"/>
  <c r="E157" i="3"/>
  <c r="E22" i="3"/>
  <c r="E34" i="3"/>
  <c r="E36" i="3"/>
  <c r="E43" i="3"/>
  <c r="E50" i="3"/>
  <c r="E57" i="3"/>
  <c r="E62" i="3"/>
  <c r="E64" i="3"/>
  <c r="E74" i="3"/>
  <c r="E76" i="3"/>
  <c r="E83" i="3"/>
  <c r="E90" i="3"/>
  <c r="E97" i="3"/>
  <c r="E102" i="3"/>
  <c r="E114" i="3"/>
  <c r="E116" i="3"/>
  <c r="E123" i="3"/>
  <c r="E128" i="3"/>
  <c r="E130" i="3"/>
  <c r="E137" i="3"/>
  <c r="E142" i="3"/>
  <c r="E156" i="3"/>
  <c r="E158" i="3"/>
  <c r="H190" i="1"/>
  <c r="H189" i="1"/>
  <c r="H188" i="1"/>
  <c r="H186" i="1"/>
  <c r="H185" i="1"/>
  <c r="H184" i="1"/>
  <c r="H183" i="1"/>
  <c r="H182" i="1"/>
  <c r="H180" i="1"/>
  <c r="H179" i="1"/>
  <c r="H178" i="1"/>
  <c r="G190" i="1"/>
  <c r="G189" i="1"/>
  <c r="G188" i="1"/>
  <c r="G186" i="1"/>
  <c r="G185" i="1"/>
  <c r="G184" i="1"/>
  <c r="G183" i="1"/>
  <c r="G182" i="1"/>
  <c r="G180" i="1"/>
  <c r="G179" i="1"/>
  <c r="G178" i="1"/>
  <c r="G177" i="1"/>
  <c r="R48" i="1" s="1"/>
  <c r="F190" i="1"/>
  <c r="F189" i="1"/>
  <c r="F188" i="1"/>
  <c r="F186" i="1"/>
  <c r="F185" i="1"/>
  <c r="F184" i="1"/>
  <c r="F183" i="1"/>
  <c r="F182" i="1"/>
  <c r="F180" i="1"/>
  <c r="F179" i="1"/>
  <c r="F178" i="1"/>
  <c r="F177" i="1"/>
  <c r="E190" i="1"/>
  <c r="E189" i="1"/>
  <c r="E188" i="1"/>
  <c r="E186" i="1"/>
  <c r="E185" i="1"/>
  <c r="E184" i="1"/>
  <c r="E183" i="1"/>
  <c r="E182" i="1"/>
  <c r="E180" i="1"/>
  <c r="E179" i="1"/>
  <c r="E178" i="1"/>
  <c r="E177" i="1"/>
  <c r="E209" i="1" s="1"/>
  <c r="D190" i="1"/>
  <c r="D189" i="1"/>
  <c r="D188" i="1"/>
  <c r="D186" i="1"/>
  <c r="D185" i="1"/>
  <c r="D184" i="1"/>
  <c r="D183" i="1"/>
  <c r="D182" i="1"/>
  <c r="D180" i="1"/>
  <c r="D179" i="1"/>
  <c r="D178" i="1"/>
  <c r="D177" i="1"/>
  <c r="D211" i="1" s="1"/>
  <c r="C190" i="1"/>
  <c r="C189" i="1"/>
  <c r="C188" i="1"/>
  <c r="C186" i="1"/>
  <c r="C185" i="1"/>
  <c r="C184" i="1"/>
  <c r="C183" i="1"/>
  <c r="C182" i="1"/>
  <c r="C180" i="1"/>
  <c r="C179" i="1"/>
  <c r="C178" i="1"/>
  <c r="C177" i="1"/>
  <c r="B190" i="1"/>
  <c r="B189" i="1"/>
  <c r="B188" i="1"/>
  <c r="B186" i="1"/>
  <c r="B185" i="1"/>
  <c r="B184" i="1"/>
  <c r="B183" i="1"/>
  <c r="B182" i="1"/>
  <c r="B180" i="1"/>
  <c r="B179" i="1"/>
  <c r="B178" i="1"/>
  <c r="B177" i="1"/>
  <c r="M151" i="1" s="1"/>
  <c r="F208" i="1" l="1"/>
  <c r="F211" i="1"/>
  <c r="B211" i="1"/>
  <c r="N6" i="1"/>
  <c r="C211" i="1"/>
  <c r="P27" i="1"/>
  <c r="P75" i="1"/>
  <c r="F209" i="1"/>
  <c r="N54" i="1"/>
  <c r="C210" i="1"/>
  <c r="O99" i="1"/>
  <c r="D210" i="1"/>
  <c r="G209" i="1"/>
  <c r="G210" i="1"/>
  <c r="N14" i="1"/>
  <c r="P35" i="1"/>
  <c r="R56" i="1"/>
  <c r="N116" i="1"/>
  <c r="F210" i="1"/>
  <c r="R16" i="1"/>
  <c r="N38" i="1"/>
  <c r="P59" i="1"/>
  <c r="N139" i="1"/>
  <c r="B210" i="1"/>
  <c r="R24" i="1"/>
  <c r="N46" i="1"/>
  <c r="N70" i="1"/>
  <c r="C209" i="1"/>
  <c r="E210" i="1"/>
  <c r="R8" i="1"/>
  <c r="P19" i="1"/>
  <c r="N30" i="1"/>
  <c r="R40" i="1"/>
  <c r="P51" i="1"/>
  <c r="N62" i="1"/>
  <c r="O84" i="1"/>
  <c r="D209" i="1"/>
  <c r="B209" i="1"/>
  <c r="P11" i="1"/>
  <c r="N22" i="1"/>
  <c r="R32" i="1"/>
  <c r="P43" i="1"/>
  <c r="R64" i="1"/>
  <c r="B204" i="1"/>
  <c r="M3" i="1"/>
  <c r="M79" i="1"/>
  <c r="M88" i="1"/>
  <c r="M158" i="1"/>
  <c r="B200" i="1"/>
  <c r="N159" i="1"/>
  <c r="C208" i="1"/>
  <c r="O140" i="1"/>
  <c r="D208" i="1"/>
  <c r="P154" i="1"/>
  <c r="E208" i="1"/>
  <c r="E204" i="1"/>
  <c r="F204" i="1"/>
  <c r="R149" i="1"/>
  <c r="G208" i="1"/>
  <c r="N4" i="1"/>
  <c r="R6" i="1"/>
  <c r="P9" i="1"/>
  <c r="N12" i="1"/>
  <c r="R14" i="1"/>
  <c r="P17" i="1"/>
  <c r="N20" i="1"/>
  <c r="R22" i="1"/>
  <c r="P25" i="1"/>
  <c r="N28" i="1"/>
  <c r="R30" i="1"/>
  <c r="P33" i="1"/>
  <c r="N36" i="1"/>
  <c r="R38" i="1"/>
  <c r="P41" i="1"/>
  <c r="N44" i="1"/>
  <c r="R46" i="1"/>
  <c r="P49" i="1"/>
  <c r="N52" i="1"/>
  <c r="R54" i="1"/>
  <c r="P57" i="1"/>
  <c r="N60" i="1"/>
  <c r="R62" i="1"/>
  <c r="P67" i="1"/>
  <c r="M71" i="1"/>
  <c r="O76" i="1"/>
  <c r="M80" i="1"/>
  <c r="O85" i="1"/>
  <c r="O89" i="1"/>
  <c r="M102" i="1"/>
  <c r="M120" i="1"/>
  <c r="R143" i="1"/>
  <c r="R167" i="1"/>
  <c r="R4" i="1"/>
  <c r="P7" i="1"/>
  <c r="N10" i="1"/>
  <c r="R12" i="1"/>
  <c r="P15" i="1"/>
  <c r="N18" i="1"/>
  <c r="R20" i="1"/>
  <c r="P23" i="1"/>
  <c r="N26" i="1"/>
  <c r="R28" i="1"/>
  <c r="P31" i="1"/>
  <c r="N34" i="1"/>
  <c r="R36" i="1"/>
  <c r="P39" i="1"/>
  <c r="N42" i="1"/>
  <c r="R44" i="1"/>
  <c r="P47" i="1"/>
  <c r="N50" i="1"/>
  <c r="R52" i="1"/>
  <c r="P55" i="1"/>
  <c r="N58" i="1"/>
  <c r="R60" i="1"/>
  <c r="P63" i="1"/>
  <c r="O68" i="1"/>
  <c r="M72" i="1"/>
  <c r="O77" i="1"/>
  <c r="R80" i="1"/>
  <c r="N86" i="1"/>
  <c r="M92" i="1"/>
  <c r="P105" i="1"/>
  <c r="M125" i="1"/>
  <c r="P148" i="1"/>
  <c r="B196" i="1"/>
  <c r="C202" i="1"/>
  <c r="C195" i="1"/>
  <c r="C199" i="1"/>
  <c r="E195" i="1"/>
  <c r="E199" i="1"/>
  <c r="G199" i="1"/>
  <c r="P5" i="1"/>
  <c r="N8" i="1"/>
  <c r="R10" i="1"/>
  <c r="P13" i="1"/>
  <c r="N16" i="1"/>
  <c r="R18" i="1"/>
  <c r="P21" i="1"/>
  <c r="N24" i="1"/>
  <c r="R26" i="1"/>
  <c r="P29" i="1"/>
  <c r="N32" i="1"/>
  <c r="R34" i="1"/>
  <c r="P37" i="1"/>
  <c r="N40" i="1"/>
  <c r="R42" i="1"/>
  <c r="P45" i="1"/>
  <c r="N48" i="1"/>
  <c r="R50" i="1"/>
  <c r="P53" i="1"/>
  <c r="N56" i="1"/>
  <c r="R58" i="1"/>
  <c r="P61" i="1"/>
  <c r="N64" i="1"/>
  <c r="O69" i="1"/>
  <c r="R72" i="1"/>
  <c r="N78" i="1"/>
  <c r="P83" i="1"/>
  <c r="M87" i="1"/>
  <c r="M94" i="1"/>
  <c r="M109" i="1"/>
  <c r="O134" i="1"/>
  <c r="O153" i="1"/>
  <c r="B208" i="1"/>
  <c r="Q172" i="1"/>
  <c r="Q170" i="1"/>
  <c r="Q168" i="1"/>
  <c r="Q171" i="1"/>
  <c r="Q167" i="1"/>
  <c r="Q165" i="1"/>
  <c r="Q164" i="1"/>
  <c r="Q157" i="1"/>
  <c r="Q156" i="1"/>
  <c r="Q149" i="1"/>
  <c r="Q148" i="1"/>
  <c r="Q141" i="1"/>
  <c r="Q140" i="1"/>
  <c r="Q133" i="1"/>
  <c r="Q132" i="1"/>
  <c r="Q125" i="1"/>
  <c r="Q124" i="1"/>
  <c r="Q163" i="1"/>
  <c r="Q150" i="1"/>
  <c r="Q144" i="1"/>
  <c r="Q143" i="1"/>
  <c r="Q138" i="1"/>
  <c r="Q137" i="1"/>
  <c r="Q131" i="1"/>
  <c r="Q118" i="1"/>
  <c r="Q117" i="1"/>
  <c r="Q110" i="1"/>
  <c r="Q109" i="1"/>
  <c r="Q102" i="1"/>
  <c r="Q158" i="1"/>
  <c r="Q152" i="1"/>
  <c r="Q151" i="1"/>
  <c r="Q146" i="1"/>
  <c r="Q145" i="1"/>
  <c r="Q139" i="1"/>
  <c r="Q126" i="1"/>
  <c r="Q120" i="1"/>
  <c r="Q119" i="1"/>
  <c r="Q116" i="1"/>
  <c r="Q115" i="1"/>
  <c r="Q108" i="1"/>
  <c r="Q107" i="1"/>
  <c r="Q101" i="1"/>
  <c r="Q99" i="1"/>
  <c r="Q97" i="1"/>
  <c r="Q95" i="1"/>
  <c r="Q93" i="1"/>
  <c r="Q173" i="1"/>
  <c r="Q166" i="1"/>
  <c r="Q160" i="1"/>
  <c r="Q159" i="1"/>
  <c r="Q154" i="1"/>
  <c r="Q153" i="1"/>
  <c r="Q147" i="1"/>
  <c r="Q134" i="1"/>
  <c r="Q128" i="1"/>
  <c r="Q127" i="1"/>
  <c r="Q122" i="1"/>
  <c r="Q121" i="1"/>
  <c r="Q114" i="1"/>
  <c r="Q113" i="1"/>
  <c r="Q106" i="1"/>
  <c r="Q105" i="1"/>
  <c r="F195" i="1"/>
  <c r="Q3" i="1"/>
  <c r="Q65" i="1"/>
  <c r="Q66" i="1"/>
  <c r="Q73" i="1"/>
  <c r="Q74" i="1"/>
  <c r="Q81" i="1"/>
  <c r="Q82" i="1"/>
  <c r="Q90" i="1"/>
  <c r="Q96" i="1"/>
  <c r="Q112" i="1"/>
  <c r="Q129" i="1"/>
  <c r="B202" i="1"/>
  <c r="B195" i="1"/>
  <c r="B199" i="1"/>
  <c r="C203" i="1"/>
  <c r="C196" i="1"/>
  <c r="E203" i="1"/>
  <c r="F205" i="1"/>
  <c r="F198" i="1"/>
  <c r="G203" i="1"/>
  <c r="G196" i="1"/>
  <c r="N3" i="1"/>
  <c r="R3" i="1"/>
  <c r="O4" i="1"/>
  <c r="M5" i="1"/>
  <c r="Q5" i="1"/>
  <c r="O6" i="1"/>
  <c r="M7" i="1"/>
  <c r="Q7" i="1"/>
  <c r="O8" i="1"/>
  <c r="M9" i="1"/>
  <c r="Q9" i="1"/>
  <c r="O10" i="1"/>
  <c r="M11" i="1"/>
  <c r="Q11" i="1"/>
  <c r="O12" i="1"/>
  <c r="M13" i="1"/>
  <c r="Q13" i="1"/>
  <c r="O14" i="1"/>
  <c r="M15" i="1"/>
  <c r="Q15" i="1"/>
  <c r="O16" i="1"/>
  <c r="M17" i="1"/>
  <c r="Q17" i="1"/>
  <c r="O18" i="1"/>
  <c r="M19" i="1"/>
  <c r="Q19" i="1"/>
  <c r="O20" i="1"/>
  <c r="M21" i="1"/>
  <c r="Q21" i="1"/>
  <c r="O22" i="1"/>
  <c r="M23" i="1"/>
  <c r="Q23" i="1"/>
  <c r="O24" i="1"/>
  <c r="M25" i="1"/>
  <c r="Q25" i="1"/>
  <c r="O26" i="1"/>
  <c r="M27" i="1"/>
  <c r="Q27" i="1"/>
  <c r="O28" i="1"/>
  <c r="M29" i="1"/>
  <c r="Q29" i="1"/>
  <c r="O30" i="1"/>
  <c r="M31" i="1"/>
  <c r="Q31" i="1"/>
  <c r="O32" i="1"/>
  <c r="M33" i="1"/>
  <c r="Q33" i="1"/>
  <c r="O34" i="1"/>
  <c r="M35" i="1"/>
  <c r="Q35" i="1"/>
  <c r="O36" i="1"/>
  <c r="M37" i="1"/>
  <c r="Q37" i="1"/>
  <c r="O38" i="1"/>
  <c r="M39" i="1"/>
  <c r="Q39" i="1"/>
  <c r="O40" i="1"/>
  <c r="M41" i="1"/>
  <c r="Q41" i="1"/>
  <c r="O42" i="1"/>
  <c r="M43" i="1"/>
  <c r="Q43" i="1"/>
  <c r="O44" i="1"/>
  <c r="M45" i="1"/>
  <c r="Q45" i="1"/>
  <c r="O46" i="1"/>
  <c r="M47" i="1"/>
  <c r="Q47" i="1"/>
  <c r="O48" i="1"/>
  <c r="M49" i="1"/>
  <c r="Q49" i="1"/>
  <c r="O50" i="1"/>
  <c r="M51" i="1"/>
  <c r="Q51" i="1"/>
  <c r="O52" i="1"/>
  <c r="M53" i="1"/>
  <c r="Q53" i="1"/>
  <c r="O54" i="1"/>
  <c r="M55" i="1"/>
  <c r="Q55" i="1"/>
  <c r="O56" i="1"/>
  <c r="M57" i="1"/>
  <c r="Q57" i="1"/>
  <c r="O58" i="1"/>
  <c r="M59" i="1"/>
  <c r="Q59" i="1"/>
  <c r="O60" i="1"/>
  <c r="M61" i="1"/>
  <c r="Q61" i="1"/>
  <c r="O62" i="1"/>
  <c r="M63" i="1"/>
  <c r="Q63" i="1"/>
  <c r="O64" i="1"/>
  <c r="M65" i="1"/>
  <c r="M66" i="1"/>
  <c r="R66" i="1"/>
  <c r="Q67" i="1"/>
  <c r="Q68" i="1"/>
  <c r="P69" i="1"/>
  <c r="O70" i="1"/>
  <c r="O71" i="1"/>
  <c r="N72" i="1"/>
  <c r="M73" i="1"/>
  <c r="M74" i="1"/>
  <c r="R74" i="1"/>
  <c r="Q75" i="1"/>
  <c r="Q76" i="1"/>
  <c r="P77" i="1"/>
  <c r="O78" i="1"/>
  <c r="O79" i="1"/>
  <c r="N80" i="1"/>
  <c r="M81" i="1"/>
  <c r="M82" i="1"/>
  <c r="R82" i="1"/>
  <c r="Q83" i="1"/>
  <c r="Q84" i="1"/>
  <c r="P85" i="1"/>
  <c r="O86" i="1"/>
  <c r="O87" i="1"/>
  <c r="O88" i="1"/>
  <c r="Q89" i="1"/>
  <c r="M91" i="1"/>
  <c r="O92" i="1"/>
  <c r="Q94" i="1"/>
  <c r="O97" i="1"/>
  <c r="M100" i="1"/>
  <c r="R102" i="1"/>
  <c r="O106" i="1"/>
  <c r="M110" i="1"/>
  <c r="P113" i="1"/>
  <c r="M117" i="1"/>
  <c r="O121" i="1"/>
  <c r="M126" i="1"/>
  <c r="Q130" i="1"/>
  <c r="Q135" i="1"/>
  <c r="M145" i="1"/>
  <c r="M164" i="1"/>
  <c r="Q169" i="1"/>
  <c r="B206" i="1"/>
  <c r="B198" i="1"/>
  <c r="Q162" i="1"/>
  <c r="B203" i="1"/>
  <c r="B207" i="1"/>
  <c r="N172" i="1"/>
  <c r="N170" i="1"/>
  <c r="N168" i="1"/>
  <c r="N166" i="1"/>
  <c r="N164" i="1"/>
  <c r="N162" i="1"/>
  <c r="N160" i="1"/>
  <c r="N158" i="1"/>
  <c r="N156" i="1"/>
  <c r="N154" i="1"/>
  <c r="N152" i="1"/>
  <c r="N150" i="1"/>
  <c r="N148" i="1"/>
  <c r="N146" i="1"/>
  <c r="N144" i="1"/>
  <c r="N142" i="1"/>
  <c r="N140" i="1"/>
  <c r="N138" i="1"/>
  <c r="N136" i="1"/>
  <c r="N134" i="1"/>
  <c r="N132" i="1"/>
  <c r="N130" i="1"/>
  <c r="N128" i="1"/>
  <c r="N126" i="1"/>
  <c r="N124" i="1"/>
  <c r="N122" i="1"/>
  <c r="N120" i="1"/>
  <c r="N161" i="1"/>
  <c r="N153" i="1"/>
  <c r="N145" i="1"/>
  <c r="N137" i="1"/>
  <c r="N129" i="1"/>
  <c r="N121" i="1"/>
  <c r="N117" i="1"/>
  <c r="N115" i="1"/>
  <c r="N113" i="1"/>
  <c r="N111" i="1"/>
  <c r="N109" i="1"/>
  <c r="N107" i="1"/>
  <c r="N105" i="1"/>
  <c r="N103" i="1"/>
  <c r="N169" i="1"/>
  <c r="N167" i="1"/>
  <c r="N147" i="1"/>
  <c r="N141" i="1"/>
  <c r="N135" i="1"/>
  <c r="N114" i="1"/>
  <c r="N106" i="1"/>
  <c r="N101" i="1"/>
  <c r="N99" i="1"/>
  <c r="N97" i="1"/>
  <c r="N95" i="1"/>
  <c r="N93" i="1"/>
  <c r="N91" i="1"/>
  <c r="N89" i="1"/>
  <c r="N87" i="1"/>
  <c r="N85" i="1"/>
  <c r="N83" i="1"/>
  <c r="N81" i="1"/>
  <c r="N79" i="1"/>
  <c r="N77" i="1"/>
  <c r="N75" i="1"/>
  <c r="N73" i="1"/>
  <c r="N71" i="1"/>
  <c r="N69" i="1"/>
  <c r="N67" i="1"/>
  <c r="N65" i="1"/>
  <c r="N155" i="1"/>
  <c r="N149" i="1"/>
  <c r="N143" i="1"/>
  <c r="N123" i="1"/>
  <c r="N112" i="1"/>
  <c r="N104" i="1"/>
  <c r="N163" i="1"/>
  <c r="N157" i="1"/>
  <c r="N151" i="1"/>
  <c r="N131" i="1"/>
  <c r="N125" i="1"/>
  <c r="N119" i="1"/>
  <c r="N118" i="1"/>
  <c r="N110" i="1"/>
  <c r="N102" i="1"/>
  <c r="N100" i="1"/>
  <c r="N98" i="1"/>
  <c r="N96" i="1"/>
  <c r="N94" i="1"/>
  <c r="N92" i="1"/>
  <c r="N90" i="1"/>
  <c r="N88" i="1"/>
  <c r="D199" i="1"/>
  <c r="O173" i="1"/>
  <c r="O171" i="1"/>
  <c r="O169" i="1"/>
  <c r="O167" i="1"/>
  <c r="O170" i="1"/>
  <c r="O160" i="1"/>
  <c r="O159" i="1"/>
  <c r="O152" i="1"/>
  <c r="O151" i="1"/>
  <c r="O144" i="1"/>
  <c r="O143" i="1"/>
  <c r="O136" i="1"/>
  <c r="O135" i="1"/>
  <c r="O128" i="1"/>
  <c r="O127" i="1"/>
  <c r="O120" i="1"/>
  <c r="O119" i="1"/>
  <c r="O161" i="1"/>
  <c r="O155" i="1"/>
  <c r="O154" i="1"/>
  <c r="O149" i="1"/>
  <c r="O148" i="1"/>
  <c r="O142" i="1"/>
  <c r="O129" i="1"/>
  <c r="O123" i="1"/>
  <c r="O122" i="1"/>
  <c r="O113" i="1"/>
  <c r="O112" i="1"/>
  <c r="O105" i="1"/>
  <c r="O104" i="1"/>
  <c r="O172" i="1"/>
  <c r="O163" i="1"/>
  <c r="O162" i="1"/>
  <c r="O157" i="1"/>
  <c r="O156" i="1"/>
  <c r="O150" i="1"/>
  <c r="O137" i="1"/>
  <c r="O131" i="1"/>
  <c r="O130" i="1"/>
  <c r="O125" i="1"/>
  <c r="O124" i="1"/>
  <c r="O118" i="1"/>
  <c r="O111" i="1"/>
  <c r="O110" i="1"/>
  <c r="O103" i="1"/>
  <c r="O102" i="1"/>
  <c r="O100" i="1"/>
  <c r="O98" i="1"/>
  <c r="O96" i="1"/>
  <c r="O94" i="1"/>
  <c r="O168" i="1"/>
  <c r="O165" i="1"/>
  <c r="O164" i="1"/>
  <c r="O158" i="1"/>
  <c r="O145" i="1"/>
  <c r="O139" i="1"/>
  <c r="O138" i="1"/>
  <c r="O133" i="1"/>
  <c r="O132" i="1"/>
  <c r="O126" i="1"/>
  <c r="O117" i="1"/>
  <c r="O116" i="1"/>
  <c r="O109" i="1"/>
  <c r="O108" i="1"/>
  <c r="E200" i="1"/>
  <c r="P173" i="1"/>
  <c r="P171" i="1"/>
  <c r="P169" i="1"/>
  <c r="P167" i="1"/>
  <c r="P165" i="1"/>
  <c r="P163" i="1"/>
  <c r="P161" i="1"/>
  <c r="P159" i="1"/>
  <c r="P157" i="1"/>
  <c r="P155" i="1"/>
  <c r="P153" i="1"/>
  <c r="P151" i="1"/>
  <c r="P149" i="1"/>
  <c r="P147" i="1"/>
  <c r="P145" i="1"/>
  <c r="P143" i="1"/>
  <c r="P141" i="1"/>
  <c r="P139" i="1"/>
  <c r="P137" i="1"/>
  <c r="P135" i="1"/>
  <c r="P133" i="1"/>
  <c r="P131" i="1"/>
  <c r="P129" i="1"/>
  <c r="P127" i="1"/>
  <c r="P125" i="1"/>
  <c r="P123" i="1"/>
  <c r="P121" i="1"/>
  <c r="P119" i="1"/>
  <c r="P166" i="1"/>
  <c r="P158" i="1"/>
  <c r="P150" i="1"/>
  <c r="P142" i="1"/>
  <c r="P134" i="1"/>
  <c r="P126" i="1"/>
  <c r="P118" i="1"/>
  <c r="P116" i="1"/>
  <c r="P114" i="1"/>
  <c r="P112" i="1"/>
  <c r="P110" i="1"/>
  <c r="P108" i="1"/>
  <c r="P106" i="1"/>
  <c r="P104" i="1"/>
  <c r="P102" i="1"/>
  <c r="P172" i="1"/>
  <c r="P162" i="1"/>
  <c r="P156" i="1"/>
  <c r="P136" i="1"/>
  <c r="P130" i="1"/>
  <c r="P124" i="1"/>
  <c r="P111" i="1"/>
  <c r="P103" i="1"/>
  <c r="P100" i="1"/>
  <c r="P98" i="1"/>
  <c r="P96" i="1"/>
  <c r="P94" i="1"/>
  <c r="P92" i="1"/>
  <c r="P90" i="1"/>
  <c r="P88" i="1"/>
  <c r="P86" i="1"/>
  <c r="P84" i="1"/>
  <c r="P82" i="1"/>
  <c r="P80" i="1"/>
  <c r="P78" i="1"/>
  <c r="P76" i="1"/>
  <c r="P74" i="1"/>
  <c r="P72" i="1"/>
  <c r="P70" i="1"/>
  <c r="P68" i="1"/>
  <c r="P66" i="1"/>
  <c r="P170" i="1"/>
  <c r="P168" i="1"/>
  <c r="P164" i="1"/>
  <c r="P144" i="1"/>
  <c r="P138" i="1"/>
  <c r="P132" i="1"/>
  <c r="P117" i="1"/>
  <c r="P109" i="1"/>
  <c r="P152" i="1"/>
  <c r="P146" i="1"/>
  <c r="P140" i="1"/>
  <c r="P120" i="1"/>
  <c r="P115" i="1"/>
  <c r="P107" i="1"/>
  <c r="P101" i="1"/>
  <c r="P99" i="1"/>
  <c r="P97" i="1"/>
  <c r="P95" i="1"/>
  <c r="P93" i="1"/>
  <c r="P91" i="1"/>
  <c r="P89" i="1"/>
  <c r="F199" i="1"/>
  <c r="G195" i="1"/>
  <c r="R172" i="1"/>
  <c r="R170" i="1"/>
  <c r="R168" i="1"/>
  <c r="R166" i="1"/>
  <c r="R164" i="1"/>
  <c r="R162" i="1"/>
  <c r="R160" i="1"/>
  <c r="R158" i="1"/>
  <c r="R156" i="1"/>
  <c r="R154" i="1"/>
  <c r="R152" i="1"/>
  <c r="R150" i="1"/>
  <c r="R148" i="1"/>
  <c r="R146" i="1"/>
  <c r="R144" i="1"/>
  <c r="R142" i="1"/>
  <c r="R140" i="1"/>
  <c r="R138" i="1"/>
  <c r="R136" i="1"/>
  <c r="R134" i="1"/>
  <c r="R132" i="1"/>
  <c r="R130" i="1"/>
  <c r="R128" i="1"/>
  <c r="R126" i="1"/>
  <c r="R124" i="1"/>
  <c r="R122" i="1"/>
  <c r="R120" i="1"/>
  <c r="R118" i="1"/>
  <c r="R163" i="1"/>
  <c r="R155" i="1"/>
  <c r="R147" i="1"/>
  <c r="R139" i="1"/>
  <c r="R131" i="1"/>
  <c r="R123" i="1"/>
  <c r="R117" i="1"/>
  <c r="R115" i="1"/>
  <c r="R113" i="1"/>
  <c r="R111" i="1"/>
  <c r="R109" i="1"/>
  <c r="R107" i="1"/>
  <c r="R105" i="1"/>
  <c r="R103" i="1"/>
  <c r="R157" i="1"/>
  <c r="R151" i="1"/>
  <c r="R145" i="1"/>
  <c r="R125" i="1"/>
  <c r="R119" i="1"/>
  <c r="R116" i="1"/>
  <c r="R108" i="1"/>
  <c r="R101" i="1"/>
  <c r="R99" i="1"/>
  <c r="R97" i="1"/>
  <c r="R95" i="1"/>
  <c r="R93" i="1"/>
  <c r="R91" i="1"/>
  <c r="R89" i="1"/>
  <c r="R87" i="1"/>
  <c r="R85" i="1"/>
  <c r="R83" i="1"/>
  <c r="R81" i="1"/>
  <c r="R79" i="1"/>
  <c r="R77" i="1"/>
  <c r="R75" i="1"/>
  <c r="R73" i="1"/>
  <c r="R71" i="1"/>
  <c r="R69" i="1"/>
  <c r="R67" i="1"/>
  <c r="R65" i="1"/>
  <c r="R173" i="1"/>
  <c r="R165" i="1"/>
  <c r="R159" i="1"/>
  <c r="R153" i="1"/>
  <c r="R133" i="1"/>
  <c r="R127" i="1"/>
  <c r="R121" i="1"/>
  <c r="R114" i="1"/>
  <c r="R106" i="1"/>
  <c r="R171" i="1"/>
  <c r="R169" i="1"/>
  <c r="R161" i="1"/>
  <c r="R141" i="1"/>
  <c r="R135" i="1"/>
  <c r="R129" i="1"/>
  <c r="R112" i="1"/>
  <c r="R104" i="1"/>
  <c r="R100" i="1"/>
  <c r="R98" i="1"/>
  <c r="R96" i="1"/>
  <c r="R94" i="1"/>
  <c r="R92" i="1"/>
  <c r="R90" i="1"/>
  <c r="R88" i="1"/>
  <c r="G204" i="1"/>
  <c r="O3" i="1"/>
  <c r="P4" i="1"/>
  <c r="N5" i="1"/>
  <c r="R5" i="1"/>
  <c r="P6" i="1"/>
  <c r="N7" i="1"/>
  <c r="R7" i="1"/>
  <c r="P8" i="1"/>
  <c r="N9" i="1"/>
  <c r="R9" i="1"/>
  <c r="P10" i="1"/>
  <c r="N11" i="1"/>
  <c r="R11" i="1"/>
  <c r="P12" i="1"/>
  <c r="N13" i="1"/>
  <c r="R13" i="1"/>
  <c r="P14" i="1"/>
  <c r="N15" i="1"/>
  <c r="R15" i="1"/>
  <c r="P16" i="1"/>
  <c r="N17" i="1"/>
  <c r="R17" i="1"/>
  <c r="P18" i="1"/>
  <c r="N19" i="1"/>
  <c r="R19" i="1"/>
  <c r="P20" i="1"/>
  <c r="N21" i="1"/>
  <c r="R21" i="1"/>
  <c r="P22" i="1"/>
  <c r="N23" i="1"/>
  <c r="R23" i="1"/>
  <c r="P24" i="1"/>
  <c r="N25" i="1"/>
  <c r="R25" i="1"/>
  <c r="P26" i="1"/>
  <c r="N27" i="1"/>
  <c r="R27" i="1"/>
  <c r="P28" i="1"/>
  <c r="N29" i="1"/>
  <c r="R29" i="1"/>
  <c r="P30" i="1"/>
  <c r="N31" i="1"/>
  <c r="R31" i="1"/>
  <c r="P32" i="1"/>
  <c r="N33" i="1"/>
  <c r="R33" i="1"/>
  <c r="P34" i="1"/>
  <c r="N35" i="1"/>
  <c r="R35" i="1"/>
  <c r="P36" i="1"/>
  <c r="N37" i="1"/>
  <c r="R37" i="1"/>
  <c r="P38" i="1"/>
  <c r="N39" i="1"/>
  <c r="R39" i="1"/>
  <c r="P40" i="1"/>
  <c r="N41" i="1"/>
  <c r="R41" i="1"/>
  <c r="P42" i="1"/>
  <c r="N43" i="1"/>
  <c r="R43" i="1"/>
  <c r="P44" i="1"/>
  <c r="N45" i="1"/>
  <c r="R45" i="1"/>
  <c r="P46" i="1"/>
  <c r="N47" i="1"/>
  <c r="R47" i="1"/>
  <c r="P48" i="1"/>
  <c r="N49" i="1"/>
  <c r="R49" i="1"/>
  <c r="P50" i="1"/>
  <c r="N51" i="1"/>
  <c r="R51" i="1"/>
  <c r="P52" i="1"/>
  <c r="N53" i="1"/>
  <c r="R53" i="1"/>
  <c r="P54" i="1"/>
  <c r="N55" i="1"/>
  <c r="R55" i="1"/>
  <c r="P56" i="1"/>
  <c r="N57" i="1"/>
  <c r="R57" i="1"/>
  <c r="P58" i="1"/>
  <c r="N59" i="1"/>
  <c r="R59" i="1"/>
  <c r="P60" i="1"/>
  <c r="N61" i="1"/>
  <c r="R61" i="1"/>
  <c r="P62" i="1"/>
  <c r="N63" i="1"/>
  <c r="R63" i="1"/>
  <c r="P64" i="1"/>
  <c r="O65" i="1"/>
  <c r="N66" i="1"/>
  <c r="M67" i="1"/>
  <c r="M68" i="1"/>
  <c r="R68" i="1"/>
  <c r="Q69" i="1"/>
  <c r="Q70" i="1"/>
  <c r="P71" i="1"/>
  <c r="O72" i="1"/>
  <c r="O73" i="1"/>
  <c r="N74" i="1"/>
  <c r="M75" i="1"/>
  <c r="M76" i="1"/>
  <c r="R76" i="1"/>
  <c r="Q77" i="1"/>
  <c r="Q78" i="1"/>
  <c r="P79" i="1"/>
  <c r="O80" i="1"/>
  <c r="O81" i="1"/>
  <c r="N82" i="1"/>
  <c r="M83" i="1"/>
  <c r="M84" i="1"/>
  <c r="R84" i="1"/>
  <c r="Q85" i="1"/>
  <c r="Q86" i="1"/>
  <c r="P87" i="1"/>
  <c r="Q88" i="1"/>
  <c r="M90" i="1"/>
  <c r="O91" i="1"/>
  <c r="Q92" i="1"/>
  <c r="O95" i="1"/>
  <c r="M98" i="1"/>
  <c r="Q100" i="1"/>
  <c r="Q103" i="1"/>
  <c r="O107" i="1"/>
  <c r="R110" i="1"/>
  <c r="O114" i="1"/>
  <c r="M118" i="1"/>
  <c r="P122" i="1"/>
  <c r="N127" i="1"/>
  <c r="M132" i="1"/>
  <c r="Q136" i="1"/>
  <c r="O141" i="1"/>
  <c r="O146" i="1"/>
  <c r="Q155" i="1"/>
  <c r="P160" i="1"/>
  <c r="N165" i="1"/>
  <c r="N171" i="1"/>
  <c r="M172" i="1"/>
  <c r="M170" i="1"/>
  <c r="M168" i="1"/>
  <c r="M173" i="1"/>
  <c r="M169" i="1"/>
  <c r="M163" i="1"/>
  <c r="M162" i="1"/>
  <c r="M155" i="1"/>
  <c r="M154" i="1"/>
  <c r="M147" i="1"/>
  <c r="M146" i="1"/>
  <c r="M139" i="1"/>
  <c r="M138" i="1"/>
  <c r="M131" i="1"/>
  <c r="M130" i="1"/>
  <c r="M123" i="1"/>
  <c r="M122" i="1"/>
  <c r="M171" i="1"/>
  <c r="M166" i="1"/>
  <c r="M165" i="1"/>
  <c r="M160" i="1"/>
  <c r="M159" i="1"/>
  <c r="M153" i="1"/>
  <c r="M140" i="1"/>
  <c r="M134" i="1"/>
  <c r="M133" i="1"/>
  <c r="M128" i="1"/>
  <c r="M127" i="1"/>
  <c r="M121" i="1"/>
  <c r="M116" i="1"/>
  <c r="M115" i="1"/>
  <c r="M108" i="1"/>
  <c r="M107" i="1"/>
  <c r="M167" i="1"/>
  <c r="M161" i="1"/>
  <c r="M148" i="1"/>
  <c r="M142" i="1"/>
  <c r="M141" i="1"/>
  <c r="M136" i="1"/>
  <c r="M135" i="1"/>
  <c r="M129" i="1"/>
  <c r="M114" i="1"/>
  <c r="M113" i="1"/>
  <c r="M106" i="1"/>
  <c r="M105" i="1"/>
  <c r="M101" i="1"/>
  <c r="M99" i="1"/>
  <c r="M97" i="1"/>
  <c r="M95" i="1"/>
  <c r="M93" i="1"/>
  <c r="M156" i="1"/>
  <c r="M150" i="1"/>
  <c r="M149" i="1"/>
  <c r="M144" i="1"/>
  <c r="M143" i="1"/>
  <c r="M137" i="1"/>
  <c r="M124" i="1"/>
  <c r="M112" i="1"/>
  <c r="M111" i="1"/>
  <c r="M104" i="1"/>
  <c r="M103" i="1"/>
  <c r="B197" i="1"/>
  <c r="C205" i="1"/>
  <c r="C206" i="1"/>
  <c r="C198" i="1"/>
  <c r="D198" i="1"/>
  <c r="E205" i="1"/>
  <c r="E198" i="1"/>
  <c r="F203" i="1"/>
  <c r="F196" i="1"/>
  <c r="G205" i="1"/>
  <c r="G198" i="1"/>
  <c r="P3" i="1"/>
  <c r="M4" i="1"/>
  <c r="Q4" i="1"/>
  <c r="O5" i="1"/>
  <c r="M6" i="1"/>
  <c r="Q6" i="1"/>
  <c r="O7" i="1"/>
  <c r="M8" i="1"/>
  <c r="Q8" i="1"/>
  <c r="O9" i="1"/>
  <c r="M10" i="1"/>
  <c r="Q10" i="1"/>
  <c r="O11" i="1"/>
  <c r="M12" i="1"/>
  <c r="Q12" i="1"/>
  <c r="O13" i="1"/>
  <c r="M14" i="1"/>
  <c r="Q14" i="1"/>
  <c r="O15" i="1"/>
  <c r="M16" i="1"/>
  <c r="Q16" i="1"/>
  <c r="O17" i="1"/>
  <c r="M18" i="1"/>
  <c r="Q18" i="1"/>
  <c r="O19" i="1"/>
  <c r="M20" i="1"/>
  <c r="Q20" i="1"/>
  <c r="O21" i="1"/>
  <c r="M22" i="1"/>
  <c r="Q22" i="1"/>
  <c r="O23" i="1"/>
  <c r="M24" i="1"/>
  <c r="Q24" i="1"/>
  <c r="O25" i="1"/>
  <c r="M26" i="1"/>
  <c r="Q26" i="1"/>
  <c r="O27" i="1"/>
  <c r="M28" i="1"/>
  <c r="Q28" i="1"/>
  <c r="O29" i="1"/>
  <c r="M30" i="1"/>
  <c r="Q30" i="1"/>
  <c r="O31" i="1"/>
  <c r="M32" i="1"/>
  <c r="Q32" i="1"/>
  <c r="O33" i="1"/>
  <c r="M34" i="1"/>
  <c r="Q34" i="1"/>
  <c r="O35" i="1"/>
  <c r="M36" i="1"/>
  <c r="Q36" i="1"/>
  <c r="O37" i="1"/>
  <c r="M38" i="1"/>
  <c r="Q38" i="1"/>
  <c r="O39" i="1"/>
  <c r="M40" i="1"/>
  <c r="Q40" i="1"/>
  <c r="O41" i="1"/>
  <c r="M42" i="1"/>
  <c r="Q42" i="1"/>
  <c r="O43" i="1"/>
  <c r="M44" i="1"/>
  <c r="Q44" i="1"/>
  <c r="O45" i="1"/>
  <c r="M46" i="1"/>
  <c r="Q46" i="1"/>
  <c r="O47" i="1"/>
  <c r="M48" i="1"/>
  <c r="Q48" i="1"/>
  <c r="O49" i="1"/>
  <c r="M50" i="1"/>
  <c r="Q50" i="1"/>
  <c r="O51" i="1"/>
  <c r="M52" i="1"/>
  <c r="Q52" i="1"/>
  <c r="O53" i="1"/>
  <c r="M54" i="1"/>
  <c r="Q54" i="1"/>
  <c r="O55" i="1"/>
  <c r="M56" i="1"/>
  <c r="Q56" i="1"/>
  <c r="O57" i="1"/>
  <c r="M58" i="1"/>
  <c r="Q58" i="1"/>
  <c r="O59" i="1"/>
  <c r="M60" i="1"/>
  <c r="Q60" i="1"/>
  <c r="O61" i="1"/>
  <c r="M62" i="1"/>
  <c r="Q62" i="1"/>
  <c r="O63" i="1"/>
  <c r="M64" i="1"/>
  <c r="Q64" i="1"/>
  <c r="P65" i="1"/>
  <c r="O66" i="1"/>
  <c r="O67" i="1"/>
  <c r="N68" i="1"/>
  <c r="M69" i="1"/>
  <c r="M70" i="1"/>
  <c r="R70" i="1"/>
  <c r="Q71" i="1"/>
  <c r="Q72" i="1"/>
  <c r="P73" i="1"/>
  <c r="O74" i="1"/>
  <c r="O75" i="1"/>
  <c r="N76" i="1"/>
  <c r="M77" i="1"/>
  <c r="M78" i="1"/>
  <c r="R78" i="1"/>
  <c r="Q79" i="1"/>
  <c r="Q80" i="1"/>
  <c r="P81" i="1"/>
  <c r="O82" i="1"/>
  <c r="O83" i="1"/>
  <c r="N84" i="1"/>
  <c r="M85" i="1"/>
  <c r="M86" i="1"/>
  <c r="R86" i="1"/>
  <c r="Q87" i="1"/>
  <c r="M89" i="1"/>
  <c r="O90" i="1"/>
  <c r="Q91" i="1"/>
  <c r="O93" i="1"/>
  <c r="M96" i="1"/>
  <c r="Q98" i="1"/>
  <c r="O101" i="1"/>
  <c r="Q104" i="1"/>
  <c r="N108" i="1"/>
  <c r="Q111" i="1"/>
  <c r="O115" i="1"/>
  <c r="M119" i="1"/>
  <c r="Q123" i="1"/>
  <c r="P128" i="1"/>
  <c r="N133" i="1"/>
  <c r="R137" i="1"/>
  <c r="Q142" i="1"/>
  <c r="O147" i="1"/>
  <c r="M152" i="1"/>
  <c r="M157" i="1"/>
  <c r="Q161" i="1"/>
  <c r="O166" i="1"/>
  <c r="N173" i="1"/>
  <c r="B205" i="1"/>
  <c r="E197" i="1"/>
  <c r="E207" i="1"/>
  <c r="F197" i="1"/>
  <c r="F207" i="1"/>
  <c r="G197" i="1"/>
  <c r="G207" i="1"/>
  <c r="C204" i="1"/>
  <c r="C197" i="1"/>
  <c r="C207" i="1"/>
  <c r="E202" i="1"/>
  <c r="E206" i="1"/>
  <c r="F202" i="1"/>
  <c r="F206" i="1"/>
  <c r="G202" i="1"/>
  <c r="G206" i="1"/>
  <c r="D205" i="1"/>
  <c r="D202" i="1"/>
  <c r="D206" i="1"/>
  <c r="D203" i="1"/>
  <c r="D196" i="1"/>
  <c r="D197" i="1"/>
  <c r="D207" i="1"/>
  <c r="H207" i="1"/>
  <c r="G200" i="1"/>
  <c r="F200" i="1"/>
  <c r="E196" i="1"/>
  <c r="D195" i="1"/>
  <c r="D204" i="1"/>
  <c r="D200" i="1"/>
  <c r="C200" i="1"/>
  <c r="L211" i="1" l="1"/>
  <c r="T158" i="1"/>
  <c r="T80" i="1"/>
  <c r="L210" i="1"/>
  <c r="K210" i="1"/>
  <c r="J210" i="1"/>
  <c r="L198" i="1"/>
  <c r="T140" i="1"/>
  <c r="L196" i="1"/>
  <c r="T78" i="1"/>
  <c r="T48" i="1"/>
  <c r="T70" i="1"/>
  <c r="T156" i="1"/>
  <c r="T99" i="1"/>
  <c r="T85" i="1"/>
  <c r="T56" i="1"/>
  <c r="L204" i="1"/>
  <c r="T77" i="1"/>
  <c r="T111" i="1"/>
  <c r="T130" i="1"/>
  <c r="T120" i="1"/>
  <c r="J199" i="1"/>
  <c r="L200" i="1"/>
  <c r="T3" i="1"/>
  <c r="L209" i="1"/>
  <c r="K209" i="1"/>
  <c r="J209" i="1"/>
  <c r="T119" i="1"/>
  <c r="T58" i="1"/>
  <c r="T161" i="1"/>
  <c r="T115" i="1"/>
  <c r="T153" i="1"/>
  <c r="T117" i="1"/>
  <c r="T124" i="1"/>
  <c r="T151" i="1"/>
  <c r="T92" i="1"/>
  <c r="T97" i="1"/>
  <c r="L203" i="1"/>
  <c r="T86" i="1"/>
  <c r="T79" i="1"/>
  <c r="T68" i="1"/>
  <c r="T46" i="1"/>
  <c r="T41" i="1"/>
  <c r="T38" i="1"/>
  <c r="T33" i="1"/>
  <c r="T25" i="1"/>
  <c r="T17" i="1"/>
  <c r="T9" i="1"/>
  <c r="T26" i="1"/>
  <c r="T18" i="1"/>
  <c r="T10" i="1"/>
  <c r="T83" i="1"/>
  <c r="T76" i="1"/>
  <c r="T69" i="1"/>
  <c r="T60" i="1"/>
  <c r="T52" i="1"/>
  <c r="T116" i="1"/>
  <c r="T118" i="1"/>
  <c r="T139" i="1"/>
  <c r="T98" i="1"/>
  <c r="K199" i="1"/>
  <c r="T125" i="1"/>
  <c r="T64" i="1"/>
  <c r="T157" i="1"/>
  <c r="T50" i="1"/>
  <c r="T88" i="1"/>
  <c r="L208" i="1"/>
  <c r="K208" i="1"/>
  <c r="J208" i="1"/>
  <c r="T100" i="1"/>
  <c r="T44" i="1"/>
  <c r="T12" i="1"/>
  <c r="L197" i="1"/>
  <c r="T101" i="1"/>
  <c r="T141" i="1"/>
  <c r="T131" i="1"/>
  <c r="T84" i="1"/>
  <c r="T138" i="1"/>
  <c r="T146" i="1"/>
  <c r="T126" i="1"/>
  <c r="T110" i="1"/>
  <c r="T59" i="1"/>
  <c r="T51" i="1"/>
  <c r="T43" i="1"/>
  <c r="T35" i="1"/>
  <c r="T32" i="1"/>
  <c r="T27" i="1"/>
  <c r="T24" i="1"/>
  <c r="T19" i="1"/>
  <c r="T11" i="1"/>
  <c r="L199" i="1"/>
  <c r="T162" i="1"/>
  <c r="T123" i="1"/>
  <c r="T65" i="1"/>
  <c r="T57" i="1"/>
  <c r="T49" i="1"/>
  <c r="T144" i="1"/>
  <c r="T167" i="1"/>
  <c r="T171" i="1"/>
  <c r="T170" i="1"/>
  <c r="T63" i="1"/>
  <c r="T163" i="1"/>
  <c r="T154" i="1"/>
  <c r="T67" i="1"/>
  <c r="T166" i="1"/>
  <c r="T30" i="1"/>
  <c r="T22" i="1"/>
  <c r="T14" i="1"/>
  <c r="T6" i="1"/>
  <c r="T103" i="1"/>
  <c r="T149" i="1"/>
  <c r="T95" i="1"/>
  <c r="T105" i="1"/>
  <c r="T129" i="1"/>
  <c r="T107" i="1"/>
  <c r="T134" i="1"/>
  <c r="T160" i="1"/>
  <c r="T122" i="1"/>
  <c r="T169" i="1"/>
  <c r="T91" i="1"/>
  <c r="T72" i="1"/>
  <c r="T109" i="1"/>
  <c r="T132" i="1"/>
  <c r="T168" i="1"/>
  <c r="T172" i="1"/>
  <c r="T113" i="1"/>
  <c r="T155" i="1"/>
  <c r="T143" i="1"/>
  <c r="T159" i="1"/>
  <c r="T93" i="1"/>
  <c r="T145" i="1"/>
  <c r="T121" i="1"/>
  <c r="T106" i="1"/>
  <c r="T81" i="1"/>
  <c r="T74" i="1"/>
  <c r="T45" i="1"/>
  <c r="T42" i="1"/>
  <c r="T37" i="1"/>
  <c r="T34" i="1"/>
  <c r="T29" i="1"/>
  <c r="T21" i="1"/>
  <c r="T13" i="1"/>
  <c r="T5" i="1"/>
  <c r="L195" i="1"/>
  <c r="T152" i="1"/>
  <c r="T36" i="1"/>
  <c r="T4" i="1"/>
  <c r="T114" i="1"/>
  <c r="T133" i="1"/>
  <c r="T136" i="1"/>
  <c r="T75" i="1"/>
  <c r="T164" i="1"/>
  <c r="L205" i="1"/>
  <c r="T147" i="1"/>
  <c r="T62" i="1"/>
  <c r="T54" i="1"/>
  <c r="T108" i="1"/>
  <c r="T96" i="1"/>
  <c r="T89" i="1"/>
  <c r="T61" i="1"/>
  <c r="T53" i="1"/>
  <c r="T40" i="1"/>
  <c r="T16" i="1"/>
  <c r="T8" i="1"/>
  <c r="T104" i="1"/>
  <c r="T137" i="1"/>
  <c r="T135" i="1"/>
  <c r="T148" i="1"/>
  <c r="T165" i="1"/>
  <c r="T173" i="1"/>
  <c r="T127" i="1"/>
  <c r="T82" i="1"/>
  <c r="T94" i="1"/>
  <c r="T102" i="1"/>
  <c r="T128" i="1"/>
  <c r="T90" i="1"/>
  <c r="T112" i="1"/>
  <c r="T71" i="1"/>
  <c r="T142" i="1"/>
  <c r="T150" i="1"/>
  <c r="L207" i="1"/>
  <c r="L206" i="1"/>
  <c r="T87" i="1"/>
  <c r="T73" i="1"/>
  <c r="T66" i="1"/>
  <c r="T55" i="1"/>
  <c r="T47" i="1"/>
  <c r="T39" i="1"/>
  <c r="T31" i="1"/>
  <c r="T28" i="1"/>
  <c r="T23" i="1"/>
  <c r="T20" i="1"/>
  <c r="T15" i="1"/>
  <c r="T7" i="1"/>
  <c r="L202" i="1"/>
  <c r="K200" i="1"/>
  <c r="J200" i="1"/>
  <c r="K197" i="1"/>
  <c r="J197" i="1"/>
  <c r="K204" i="1"/>
  <c r="J204" i="1"/>
  <c r="K195" i="1"/>
  <c r="J195" i="1"/>
  <c r="K203" i="1"/>
  <c r="J203" i="1"/>
  <c r="K198" i="1"/>
  <c r="J198" i="1"/>
  <c r="K202" i="1"/>
  <c r="J202" i="1"/>
  <c r="K196" i="1"/>
  <c r="J196" i="1"/>
  <c r="K207" i="1"/>
  <c r="J207" i="1"/>
  <c r="K206" i="1"/>
  <c r="J206" i="1"/>
  <c r="K205" i="1"/>
  <c r="J205" i="1"/>
  <c r="V1" i="1" l="1"/>
  <c r="V80" i="1" l="1"/>
  <c r="V88" i="1"/>
  <c r="V52" i="1"/>
  <c r="V18" i="1"/>
  <c r="V117" i="1"/>
  <c r="V33" i="1"/>
  <c r="V69" i="1"/>
  <c r="V58" i="1"/>
  <c r="V111" i="1"/>
  <c r="V124" i="1"/>
  <c r="V97" i="1"/>
  <c r="V38" i="1"/>
  <c r="V98" i="1"/>
  <c r="V76" i="1"/>
  <c r="V119" i="1"/>
  <c r="V115" i="1"/>
  <c r="V79" i="1"/>
  <c r="V68" i="1"/>
  <c r="V118" i="1"/>
  <c r="V77" i="1"/>
  <c r="V10" i="1"/>
  <c r="V92" i="1"/>
  <c r="V48" i="1"/>
  <c r="V116" i="1"/>
  <c r="V156" i="1"/>
  <c r="V25" i="1"/>
  <c r="V139" i="1"/>
  <c r="V157" i="1"/>
  <c r="V50" i="1"/>
  <c r="V99" i="1"/>
  <c r="V120" i="1"/>
  <c r="V17" i="1"/>
  <c r="V3" i="1"/>
  <c r="V140" i="1"/>
  <c r="V125" i="1"/>
  <c r="V64" i="1"/>
  <c r="V26" i="1"/>
  <c r="V151" i="1"/>
  <c r="V158" i="1"/>
  <c r="V70" i="1"/>
  <c r="V41" i="1"/>
  <c r="V130" i="1"/>
  <c r="V85" i="1"/>
  <c r="V86" i="1"/>
  <c r="V161" i="1"/>
  <c r="V46" i="1"/>
  <c r="V9" i="1"/>
  <c r="V78" i="1"/>
  <c r="V60" i="1"/>
  <c r="V153" i="1"/>
  <c r="V56" i="1"/>
  <c r="V83" i="1"/>
  <c r="V154" i="1"/>
  <c r="V84" i="1"/>
  <c r="V95" i="1"/>
  <c r="V36" i="1"/>
  <c r="V55" i="1"/>
  <c r="V109" i="1"/>
  <c r="V123" i="1"/>
  <c r="V31" i="1"/>
  <c r="V144" i="1"/>
  <c r="V159" i="1"/>
  <c r="V53" i="1"/>
  <c r="V122" i="1"/>
  <c r="V65" i="1"/>
  <c r="V12" i="1"/>
  <c r="V114" i="1"/>
  <c r="V149" i="1"/>
  <c r="V126" i="1"/>
  <c r="V134" i="1"/>
  <c r="V108" i="1"/>
  <c r="V127" i="1"/>
  <c r="V28" i="1"/>
  <c r="V47" i="1"/>
  <c r="V81" i="1"/>
  <c r="V150" i="1"/>
  <c r="V22" i="1"/>
  <c r="V164" i="1"/>
  <c r="V100" i="1"/>
  <c r="V43" i="1"/>
  <c r="V63" i="1"/>
  <c r="V160" i="1"/>
  <c r="V106" i="1"/>
  <c r="V136" i="1"/>
  <c r="V82" i="1"/>
  <c r="V131" i="1"/>
  <c r="V113" i="1"/>
  <c r="V90" i="1"/>
  <c r="V171" i="1"/>
  <c r="V133" i="1"/>
  <c r="V138" i="1"/>
  <c r="V93" i="1"/>
  <c r="V62" i="1"/>
  <c r="V11" i="1"/>
  <c r="V132" i="1"/>
  <c r="V112" i="1"/>
  <c r="V101" i="1"/>
  <c r="V27" i="1"/>
  <c r="V14" i="1"/>
  <c r="V168" i="1"/>
  <c r="V29" i="1"/>
  <c r="V8" i="1"/>
  <c r="V71" i="1"/>
  <c r="V104" i="1"/>
  <c r="V103" i="1"/>
  <c r="V89" i="1"/>
  <c r="V59" i="1"/>
  <c r="V145" i="1"/>
  <c r="V94" i="1"/>
  <c r="V141" i="1"/>
  <c r="V162" i="1"/>
  <c r="V6" i="1"/>
  <c r="V172" i="1"/>
  <c r="V21" i="1"/>
  <c r="V96" i="1"/>
  <c r="V87" i="1"/>
  <c r="V163" i="1"/>
  <c r="V75" i="1"/>
  <c r="V32" i="1"/>
  <c r="V155" i="1"/>
  <c r="V66" i="1"/>
  <c r="V30" i="1"/>
  <c r="V73" i="1"/>
  <c r="V54" i="1"/>
  <c r="V49" i="1"/>
  <c r="V143" i="1"/>
  <c r="V148" i="1"/>
  <c r="V142" i="1"/>
  <c r="V137" i="1"/>
  <c r="V5" i="1"/>
  <c r="V110" i="1"/>
  <c r="V105" i="1"/>
  <c r="V4" i="1"/>
  <c r="V23" i="1"/>
  <c r="V40" i="1"/>
  <c r="V34" i="1"/>
  <c r="V129" i="1"/>
  <c r="V146" i="1"/>
  <c r="V135" i="1"/>
  <c r="V170" i="1"/>
  <c r="V121" i="1"/>
  <c r="V51" i="1"/>
  <c r="V67" i="1"/>
  <c r="V91" i="1"/>
  <c r="V45" i="1"/>
  <c r="V61" i="1"/>
  <c r="V102" i="1"/>
  <c r="V7" i="1"/>
  <c r="V167" i="1"/>
  <c r="V152" i="1"/>
  <c r="V20" i="1"/>
  <c r="V169" i="1"/>
  <c r="V16" i="1"/>
  <c r="V44" i="1"/>
  <c r="V24" i="1"/>
  <c r="V166" i="1"/>
  <c r="V72" i="1"/>
  <c r="V42" i="1"/>
  <c r="V147" i="1"/>
  <c r="V128" i="1"/>
  <c r="V35" i="1"/>
  <c r="V13" i="1"/>
  <c r="V39" i="1"/>
  <c r="V107" i="1"/>
  <c r="V173" i="1"/>
  <c r="V19" i="1"/>
  <c r="V37" i="1"/>
  <c r="V165" i="1"/>
  <c r="V57" i="1"/>
  <c r="V74" i="1"/>
  <c r="V15" i="1"/>
</calcChain>
</file>

<file path=xl/sharedStrings.xml><?xml version="1.0" encoding="utf-8"?>
<sst xmlns="http://schemas.openxmlformats.org/spreadsheetml/2006/main" count="67" uniqueCount="60">
  <si>
    <t>HadCRUT</t>
  </si>
  <si>
    <t>Vaccaro</t>
  </si>
  <si>
    <t>NOAA</t>
  </si>
  <si>
    <t>Berkeley</t>
  </si>
  <si>
    <t>Kadow</t>
  </si>
  <si>
    <t>GISS</t>
  </si>
  <si>
    <t>1850-1900</t>
  </si>
  <si>
    <t>1880-1900</t>
  </si>
  <si>
    <t>1900-1999</t>
  </si>
  <si>
    <t>1961-1990</t>
  </si>
  <si>
    <t>1980-1999</t>
  </si>
  <si>
    <t>1986-2005</t>
  </si>
  <si>
    <t>1995-2014</t>
  </si>
  <si>
    <t>2003-2012</t>
  </si>
  <si>
    <t>2006-2015</t>
  </si>
  <si>
    <t>2009-2018</t>
  </si>
  <si>
    <t>2010-2019</t>
  </si>
  <si>
    <t>2011-2020</t>
  </si>
  <si>
    <t>1850-1900 to 1995-2014</t>
  </si>
  <si>
    <t>1850-1900 to 2003-2012</t>
  </si>
  <si>
    <t>1850-1900 to 2006-2015</t>
  </si>
  <si>
    <t>1850-1900 to 2009-2018</t>
  </si>
  <si>
    <t>1850-1900 to 2010-2019</t>
  </si>
  <si>
    <t>1850-1900 to 2011-2020</t>
  </si>
  <si>
    <t>1850-1900 to 1900-1999</t>
  </si>
  <si>
    <t>1850-1900 to 1961-1990</t>
  </si>
  <si>
    <t>1850-1900 to 1980-1999</t>
  </si>
  <si>
    <t>1850-1900 to 1986-2005</t>
  </si>
  <si>
    <t>1880-1900 to 2011-2020</t>
  </si>
  <si>
    <t>6-set mean</t>
  </si>
  <si>
    <t>(no Vaccaro)</t>
  </si>
  <si>
    <t xml:space="preserve">5-set mean </t>
  </si>
  <si>
    <t>4-set mean</t>
  </si>
  <si>
    <t>(no Vaccaro, CW)</t>
  </si>
  <si>
    <t>Cowtan/Way</t>
  </si>
  <si>
    <t>This file contains the following:</t>
  </si>
  <si>
    <t>1. Individual GMST annual values for each of 7 data sets. These are reported with respect to the reference period used by the data provider.</t>
  </si>
  <si>
    <t>2. Period averages for a range of periods for each data set</t>
  </si>
  <si>
    <t>3. Differences from one period to the next (e.g. 1850-1900 to 2011-2020) for a range of periods</t>
  </si>
  <si>
    <t>4. Means of these differences across a number of data sets. Note that the final decision has been to use the 4-set mean (HadCRUT, NOAA, Berkeley Earth, Kadow) for the core GMST assessment</t>
  </si>
  <si>
    <t>5. Individual data set GMST annual means rebased to a 1850-1900 reference period</t>
  </si>
  <si>
    <t>6. A consolidated 4-set mean annual time series with a 1850-1900 reference period (this is also shown in a separate sheet)</t>
  </si>
  <si>
    <t>Data sets excluded from the 4-set mean:</t>
  </si>
  <si>
    <t>Cowtan/Way, Vaccaro - use an older generation of HadSST (HadSST3) as their base</t>
  </si>
  <si>
    <t>GISS - starts too late (1880). JMA (not in this file) is excluded for the same reason, as well as due to limited spatial coverage and lack of publication</t>
  </si>
  <si>
    <t>CMST (not in this file) - uses a fixed climatological value (-1.8C) in sea ice areas, not air temperature over sea ice. (The land component of CMST is expected to be used for that part of the assessment).</t>
  </si>
  <si>
    <t>Rebased to 1850-1900 reference period</t>
  </si>
  <si>
    <t>Queries: Blair Trewin (blair.trewin@bom.gov.au)</t>
  </si>
  <si>
    <t>1961-90</t>
  </si>
  <si>
    <t>1961-90 base</t>
  </si>
  <si>
    <t>1850-1900 to 2006-2019</t>
  </si>
  <si>
    <t>2006-2019</t>
  </si>
  <si>
    <t>1981-2010</t>
  </si>
  <si>
    <t>1850-1900 to 1981-2010</t>
  </si>
  <si>
    <t>1850-1900 to 2001-2020</t>
  </si>
  <si>
    <t>2001-2020</t>
  </si>
  <si>
    <t>1850-1900 to 1991-2020</t>
  </si>
  <si>
    <t>1991-2020</t>
  </si>
  <si>
    <t>2013-2022</t>
  </si>
  <si>
    <t>1850-1900 to 2013-2022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</si>
</sst>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'Consolidated time series'!$A$1:$A$173</c:f>
              <c:numCache>
                <c:formatCode>General</c:formatCode>
                <c:ptCount val="173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  <c:pt idx="164">
                  <c:v>2014</c:v>
                </c:pt>
                <c:pt idx="165">
                  <c:v>2015</c:v>
                </c:pt>
                <c:pt idx="166">
                  <c:v>2016</c:v>
                </c:pt>
                <c:pt idx="167">
                  <c:v>2017</c:v>
                </c:pt>
                <c:pt idx="168">
                  <c:v>2018</c:v>
                </c:pt>
                <c:pt idx="169">
                  <c:v>2019</c:v>
                </c:pt>
                <c:pt idx="170">
                  <c:v>2020</c:v>
                </c:pt>
                <c:pt idx="171">
                  <c:v>2021</c:v>
                </c:pt>
                <c:pt idx="172">
                  <c:v>2022</c:v>
                </c:pt>
              </c:numCache>
            </c:numRef>
          </c:xVal>
          <c:yVal>
            <c:numRef>
              <c:f>'Consolidated time series'!$B$1:$B$173</c:f>
              <c:numCache>
                <c:formatCode>0.000</c:formatCode>
                <c:ptCount val="173"/>
                <c:pt idx="0">
                  <c:v>-5.3137254901960793E-2</c:v>
                </c:pt>
                <c:pt idx="1">
                  <c:v>5.6862745098039201E-2</c:v>
                </c:pt>
                <c:pt idx="2">
                  <c:v>8.4362745098039205E-2</c:v>
                </c:pt>
                <c:pt idx="3">
                  <c:v>4.9362745098039201E-2</c:v>
                </c:pt>
                <c:pt idx="4">
                  <c:v>4.9362745098039201E-2</c:v>
                </c:pt>
                <c:pt idx="5">
                  <c:v>5.4362745098039206E-2</c:v>
                </c:pt>
                <c:pt idx="6">
                  <c:v>-4.5637254901960786E-2</c:v>
                </c:pt>
                <c:pt idx="7">
                  <c:v>-0.14313725490196078</c:v>
                </c:pt>
                <c:pt idx="8">
                  <c:v>-3.8137254901960807E-2</c:v>
                </c:pt>
                <c:pt idx="9">
                  <c:v>6.6862745098039189E-2</c:v>
                </c:pt>
                <c:pt idx="10">
                  <c:v>-5.8137254901960811E-2</c:v>
                </c:pt>
                <c:pt idx="11">
                  <c:v>-9.5637254901960789E-2</c:v>
                </c:pt>
                <c:pt idx="12">
                  <c:v>-0.15813725490196079</c:v>
                </c:pt>
                <c:pt idx="13">
                  <c:v>-3.1372549019608037E-3</c:v>
                </c:pt>
                <c:pt idx="14">
                  <c:v>-4.8137254901960802E-2</c:v>
                </c:pt>
                <c:pt idx="15">
                  <c:v>3.4362745098039202E-2</c:v>
                </c:pt>
                <c:pt idx="16">
                  <c:v>4.4362745098039204E-2</c:v>
                </c:pt>
                <c:pt idx="17">
                  <c:v>4.4362745098039211E-2</c:v>
                </c:pt>
                <c:pt idx="18">
                  <c:v>5.4362745098039199E-2</c:v>
                </c:pt>
                <c:pt idx="19">
                  <c:v>5.9362745098039203E-2</c:v>
                </c:pt>
                <c:pt idx="20">
                  <c:v>1.9362745098039202E-2</c:v>
                </c:pt>
                <c:pt idx="21">
                  <c:v>-8.1372549019607943E-3</c:v>
                </c:pt>
                <c:pt idx="22">
                  <c:v>2.4362745098039193E-2</c:v>
                </c:pt>
                <c:pt idx="23">
                  <c:v>1.68627450980392E-2</c:v>
                </c:pt>
                <c:pt idx="24">
                  <c:v>-1.8137254901960803E-2</c:v>
                </c:pt>
                <c:pt idx="25">
                  <c:v>-5.6372549019608059E-3</c:v>
                </c:pt>
                <c:pt idx="26">
                  <c:v>-4.8137254901960802E-2</c:v>
                </c:pt>
                <c:pt idx="27">
                  <c:v>0.2693627450980392</c:v>
                </c:pt>
                <c:pt idx="28">
                  <c:v>0.3243627450980392</c:v>
                </c:pt>
                <c:pt idx="29">
                  <c:v>7.93627450980392E-2</c:v>
                </c:pt>
                <c:pt idx="30">
                  <c:v>2.9362745098039197E-2</c:v>
                </c:pt>
                <c:pt idx="31">
                  <c:v>0.1093627450980392</c:v>
                </c:pt>
                <c:pt idx="32">
                  <c:v>5.9362745098039203E-2</c:v>
                </c:pt>
                <c:pt idx="33">
                  <c:v>-3.1372549019608037E-3</c:v>
                </c:pt>
                <c:pt idx="34">
                  <c:v>-0.1356372549019608</c:v>
                </c:pt>
                <c:pt idx="35">
                  <c:v>-0.1356372549019608</c:v>
                </c:pt>
                <c:pt idx="36">
                  <c:v>-0.11563725490196079</c:v>
                </c:pt>
                <c:pt idx="37">
                  <c:v>-0.1706372549019608</c:v>
                </c:pt>
                <c:pt idx="38">
                  <c:v>-1.0637254901960796E-2</c:v>
                </c:pt>
                <c:pt idx="39">
                  <c:v>0.11686274509803921</c:v>
                </c:pt>
                <c:pt idx="40">
                  <c:v>-0.1381372549019608</c:v>
                </c:pt>
                <c:pt idx="41">
                  <c:v>-3.5637254901960805E-2</c:v>
                </c:pt>
                <c:pt idx="42">
                  <c:v>-0.1206372549019608</c:v>
                </c:pt>
                <c:pt idx="43">
                  <c:v>-0.11813725490196079</c:v>
                </c:pt>
                <c:pt idx="44">
                  <c:v>-0.10063725490196081</c:v>
                </c:pt>
                <c:pt idx="45">
                  <c:v>-5.3137254901960793E-2</c:v>
                </c:pt>
                <c:pt idx="46">
                  <c:v>8.9362745098039195E-2</c:v>
                </c:pt>
                <c:pt idx="47">
                  <c:v>9.1862745098039197E-2</c:v>
                </c:pt>
                <c:pt idx="48">
                  <c:v>-0.11063725490196082</c:v>
                </c:pt>
                <c:pt idx="49">
                  <c:v>1.9362745098039209E-2</c:v>
                </c:pt>
                <c:pt idx="50">
                  <c:v>0.12436274509803918</c:v>
                </c:pt>
                <c:pt idx="51">
                  <c:v>6.9362745098039205E-2</c:v>
                </c:pt>
                <c:pt idx="52">
                  <c:v>-7.0637254901960808E-2</c:v>
                </c:pt>
                <c:pt idx="53">
                  <c:v>-0.16563725490196082</c:v>
                </c:pt>
                <c:pt idx="54">
                  <c:v>-0.23813725490196078</c:v>
                </c:pt>
                <c:pt idx="55">
                  <c:v>-4.8137254901960802E-2</c:v>
                </c:pt>
                <c:pt idx="56">
                  <c:v>2.6862745098039195E-2</c:v>
                </c:pt>
                <c:pt idx="57">
                  <c:v>-0.13313725490196079</c:v>
                </c:pt>
                <c:pt idx="58">
                  <c:v>-0.1681372549019608</c:v>
                </c:pt>
                <c:pt idx="59">
                  <c:v>-0.21563725490196081</c:v>
                </c:pt>
                <c:pt idx="60">
                  <c:v>-0.18313725490196081</c:v>
                </c:pt>
                <c:pt idx="61">
                  <c:v>-0.2006372549019608</c:v>
                </c:pt>
                <c:pt idx="62">
                  <c:v>-0.13063725490196082</c:v>
                </c:pt>
                <c:pt idx="63">
                  <c:v>-0.11563725490196079</c:v>
                </c:pt>
                <c:pt idx="64">
                  <c:v>7.6862745098039184E-2</c:v>
                </c:pt>
                <c:pt idx="65">
                  <c:v>0.1393627450980392</c:v>
                </c:pt>
                <c:pt idx="66">
                  <c:v>-8.3137254901960791E-2</c:v>
                </c:pt>
                <c:pt idx="67">
                  <c:v>-0.21313725490196084</c:v>
                </c:pt>
                <c:pt idx="68">
                  <c:v>-6.0637254901960785E-2</c:v>
                </c:pt>
                <c:pt idx="69">
                  <c:v>-6.3725490196081536E-4</c:v>
                </c:pt>
                <c:pt idx="70">
                  <c:v>3.6862745098039183E-2</c:v>
                </c:pt>
                <c:pt idx="71">
                  <c:v>7.9362745098039214E-2</c:v>
                </c:pt>
                <c:pt idx="72">
                  <c:v>-5.6372549019608198E-3</c:v>
                </c:pt>
                <c:pt idx="73">
                  <c:v>1.9362745098039189E-2</c:v>
                </c:pt>
                <c:pt idx="74">
                  <c:v>2.1862745098039191E-2</c:v>
                </c:pt>
                <c:pt idx="75">
                  <c:v>6.1862745098039192E-2</c:v>
                </c:pt>
                <c:pt idx="76">
                  <c:v>0.19436274509803919</c:v>
                </c:pt>
                <c:pt idx="77">
                  <c:v>8.9362745098039209E-2</c:v>
                </c:pt>
                <c:pt idx="78">
                  <c:v>0.10186274509803921</c:v>
                </c:pt>
                <c:pt idx="79">
                  <c:v>-6.3137254901960801E-2</c:v>
                </c:pt>
                <c:pt idx="80">
                  <c:v>0.1468627450980392</c:v>
                </c:pt>
                <c:pt idx="81">
                  <c:v>0.2093627450980392</c:v>
                </c:pt>
                <c:pt idx="82">
                  <c:v>0.16186274509803922</c:v>
                </c:pt>
                <c:pt idx="83">
                  <c:v>-3.1372549019608037E-3</c:v>
                </c:pt>
                <c:pt idx="84">
                  <c:v>0.1443627450980392</c:v>
                </c:pt>
                <c:pt idx="85">
                  <c:v>9.6862745098039202E-2</c:v>
                </c:pt>
                <c:pt idx="86">
                  <c:v>0.1443627450980392</c:v>
                </c:pt>
                <c:pt idx="87">
                  <c:v>0.29436274509803917</c:v>
                </c:pt>
                <c:pt idx="88">
                  <c:v>0.29436274509803917</c:v>
                </c:pt>
                <c:pt idx="89">
                  <c:v>0.27936274509803921</c:v>
                </c:pt>
                <c:pt idx="90">
                  <c:v>0.3868627450980392</c:v>
                </c:pt>
                <c:pt idx="91">
                  <c:v>0.36686274509803918</c:v>
                </c:pt>
                <c:pt idx="92">
                  <c:v>0.3293627450980392</c:v>
                </c:pt>
                <c:pt idx="93">
                  <c:v>0.35686274509803922</c:v>
                </c:pt>
                <c:pt idx="94">
                  <c:v>0.48186274509803928</c:v>
                </c:pt>
                <c:pt idx="95">
                  <c:v>0.35686274509803917</c:v>
                </c:pt>
                <c:pt idx="96">
                  <c:v>0.2043627450980392</c:v>
                </c:pt>
                <c:pt idx="97">
                  <c:v>0.24936274509803921</c:v>
                </c:pt>
                <c:pt idx="98">
                  <c:v>0.19186274509803922</c:v>
                </c:pt>
                <c:pt idx="99">
                  <c:v>0.18186274509803921</c:v>
                </c:pt>
                <c:pt idx="100">
                  <c:v>0.1068627450980392</c:v>
                </c:pt>
                <c:pt idx="101">
                  <c:v>0.25936274509803919</c:v>
                </c:pt>
                <c:pt idx="102">
                  <c:v>0.33686274509803921</c:v>
                </c:pt>
                <c:pt idx="103">
                  <c:v>0.40186274509803921</c:v>
                </c:pt>
                <c:pt idx="104">
                  <c:v>0.2043627450980392</c:v>
                </c:pt>
                <c:pt idx="105">
                  <c:v>0.1443627450980392</c:v>
                </c:pt>
                <c:pt idx="106">
                  <c:v>8.1862745098039202E-2</c:v>
                </c:pt>
                <c:pt idx="107">
                  <c:v>0.30686274509803918</c:v>
                </c:pt>
                <c:pt idx="108">
                  <c:v>0.31936274509803919</c:v>
                </c:pt>
                <c:pt idx="109">
                  <c:v>0.29436274509803917</c:v>
                </c:pt>
                <c:pt idx="110">
                  <c:v>0.24436274509803921</c:v>
                </c:pt>
                <c:pt idx="111">
                  <c:v>0.31686274509803919</c:v>
                </c:pt>
                <c:pt idx="112">
                  <c:v>0.27186274509803915</c:v>
                </c:pt>
                <c:pt idx="113">
                  <c:v>0.30936274509803918</c:v>
                </c:pt>
                <c:pt idx="114">
                  <c:v>5.1862745098039204E-2</c:v>
                </c:pt>
                <c:pt idx="115">
                  <c:v>0.15936274509803922</c:v>
                </c:pt>
                <c:pt idx="116">
                  <c:v>0.21186274509803921</c:v>
                </c:pt>
                <c:pt idx="117">
                  <c:v>0.24436274509803921</c:v>
                </c:pt>
                <c:pt idx="118">
                  <c:v>0.17936274509803918</c:v>
                </c:pt>
                <c:pt idx="119">
                  <c:v>0.32186274509803919</c:v>
                </c:pt>
                <c:pt idx="120">
                  <c:v>0.27936274509803921</c:v>
                </c:pt>
                <c:pt idx="121">
                  <c:v>0.15936274509803922</c:v>
                </c:pt>
                <c:pt idx="122">
                  <c:v>0.2618627450980392</c:v>
                </c:pt>
                <c:pt idx="123">
                  <c:v>0.41186274509803922</c:v>
                </c:pt>
                <c:pt idx="124">
                  <c:v>0.18436274509803918</c:v>
                </c:pt>
                <c:pt idx="125">
                  <c:v>0.24686274509803921</c:v>
                </c:pt>
                <c:pt idx="126">
                  <c:v>0.15436274509803918</c:v>
                </c:pt>
                <c:pt idx="127">
                  <c:v>0.4593627450980392</c:v>
                </c:pt>
                <c:pt idx="128">
                  <c:v>0.35686274509803922</c:v>
                </c:pt>
                <c:pt idx="129">
                  <c:v>0.43936274509803924</c:v>
                </c:pt>
                <c:pt idx="130">
                  <c:v>0.54436274509803917</c:v>
                </c:pt>
                <c:pt idx="131">
                  <c:v>0.59936274509803922</c:v>
                </c:pt>
                <c:pt idx="132">
                  <c:v>0.3968627450980392</c:v>
                </c:pt>
                <c:pt idx="133">
                  <c:v>0.5743627450980392</c:v>
                </c:pt>
                <c:pt idx="134">
                  <c:v>0.41186274509803922</c:v>
                </c:pt>
                <c:pt idx="135">
                  <c:v>0.40186274509803921</c:v>
                </c:pt>
                <c:pt idx="136">
                  <c:v>0.45186274509803914</c:v>
                </c:pt>
                <c:pt idx="137">
                  <c:v>0.5843627450980392</c:v>
                </c:pt>
                <c:pt idx="138">
                  <c:v>0.63936274509803925</c:v>
                </c:pt>
                <c:pt idx="139">
                  <c:v>0.52936274509803916</c:v>
                </c:pt>
                <c:pt idx="140">
                  <c:v>0.70186274509803925</c:v>
                </c:pt>
                <c:pt idx="141">
                  <c:v>0.68186274509803924</c:v>
                </c:pt>
                <c:pt idx="142">
                  <c:v>0.47686274509803916</c:v>
                </c:pt>
                <c:pt idx="143">
                  <c:v>0.52936274509803916</c:v>
                </c:pt>
                <c:pt idx="144">
                  <c:v>0.5843627450980392</c:v>
                </c:pt>
                <c:pt idx="145">
                  <c:v>0.73436274509803923</c:v>
                </c:pt>
                <c:pt idx="146">
                  <c:v>0.62186274509803918</c:v>
                </c:pt>
                <c:pt idx="147">
                  <c:v>0.7668627450980392</c:v>
                </c:pt>
                <c:pt idx="148">
                  <c:v>0.91186274509803933</c:v>
                </c:pt>
                <c:pt idx="149">
                  <c:v>0.67186274509803923</c:v>
                </c:pt>
                <c:pt idx="150">
                  <c:v>0.67686274509803912</c:v>
                </c:pt>
                <c:pt idx="151">
                  <c:v>0.82186274509803914</c:v>
                </c:pt>
                <c:pt idx="152">
                  <c:v>0.8918627450980392</c:v>
                </c:pt>
                <c:pt idx="153">
                  <c:v>0.88686274509803931</c:v>
                </c:pt>
                <c:pt idx="154">
                  <c:v>0.81186274509803913</c:v>
                </c:pt>
                <c:pt idx="155">
                  <c:v>0.9593627450980392</c:v>
                </c:pt>
                <c:pt idx="156">
                  <c:v>0.91186274509803922</c:v>
                </c:pt>
                <c:pt idx="157">
                  <c:v>0.92936274509803929</c:v>
                </c:pt>
                <c:pt idx="158">
                  <c:v>0.80686274509803924</c:v>
                </c:pt>
                <c:pt idx="159">
                  <c:v>0.93686274509803913</c:v>
                </c:pt>
                <c:pt idx="160">
                  <c:v>1.0068627450980392</c:v>
                </c:pt>
                <c:pt idx="161">
                  <c:v>0.88936274509803925</c:v>
                </c:pt>
                <c:pt idx="162">
                  <c:v>0.91436274509803916</c:v>
                </c:pt>
                <c:pt idx="163">
                  <c:v>0.94186274509803924</c:v>
                </c:pt>
                <c:pt idx="164">
                  <c:v>1.0168627450980392</c:v>
                </c:pt>
                <c:pt idx="165">
                  <c:v>1.1618627450980392</c:v>
                </c:pt>
                <c:pt idx="166">
                  <c:v>1.2768627450980392</c:v>
                </c:pt>
                <c:pt idx="167">
                  <c:v>1.1868627450980391</c:v>
                </c:pt>
                <c:pt idx="168">
                  <c:v>1.1093627450980392</c:v>
                </c:pt>
                <c:pt idx="169">
                  <c:v>1.2368627450980392</c:v>
                </c:pt>
                <c:pt idx="170">
                  <c:v>1.2693627450980394</c:v>
                </c:pt>
                <c:pt idx="171">
                  <c:v>1.1093627450980392</c:v>
                </c:pt>
                <c:pt idx="172">
                  <c:v>1.1543627450980392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A7-411C-984C-04E7376AE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271608"/>
        <c:axId val="738278008"/>
      </c:scatterChart>
      <c:valAx>
        <c:axId val="738271608"/>
        <c:scaling>
          <c:orientation val="minMax"/>
          <c:max val="2030"/>
          <c:min val="185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278008"/>
        <c:crosses val="autoZero"/>
        <c:crossBetween val="midCat"/>
        <c:majorUnit val="20"/>
        <c:minorUnit val="10"/>
      </c:valAx>
      <c:valAx>
        <c:axId val="738278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/>
                  <a:t>GMST anomaly (deg 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271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0A59F85-50CB-437F-8193-3A91DA3E35B2}">
  <sheetPr/>
  <sheetViews>
    <sheetView zoomScale="5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053" cy="606592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85C0C8-F773-4C49-BA4D-CD7AEF2925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1"/>
  <sheetViews>
    <sheetView topLeftCell="F160" workbookViewId="0">
      <selection activeCell="T3" sqref="T3:T175"/>
    </sheetView>
  </sheetViews>
  <sheetFormatPr defaultRowHeight="15" x14ac:dyDescent="0.25"/>
  <cols>
    <col min="1" max="1" width="22.85546875" customWidth="1"/>
    <col min="5" max="5" width="12" customWidth="1"/>
    <col min="10" max="10" width="10.140625" style="1" customWidth="1"/>
    <col min="11" max="11" width="12" style="1" customWidth="1"/>
    <col min="13" max="20" width="9.140625" style="1"/>
  </cols>
  <sheetData>
    <row r="1" spans="1:22" x14ac:dyDescent="0.25">
      <c r="B1" t="s">
        <v>0</v>
      </c>
      <c r="C1" t="s">
        <v>2</v>
      </c>
      <c r="D1" t="s">
        <v>3</v>
      </c>
      <c r="E1" t="s">
        <v>34</v>
      </c>
      <c r="F1" t="s">
        <v>4</v>
      </c>
      <c r="G1" t="s">
        <v>1</v>
      </c>
      <c r="H1" t="s">
        <v>5</v>
      </c>
      <c r="M1" s="1" t="s">
        <v>46</v>
      </c>
      <c r="U1" s="1" t="s">
        <v>48</v>
      </c>
      <c r="V1" s="1">
        <f>AVERAGE(T114:T143)</f>
        <v>0.36186274509803906</v>
      </c>
    </row>
    <row r="2" spans="1:22" x14ac:dyDescent="0.25">
      <c r="J2"/>
      <c r="K2"/>
      <c r="M2" s="1" t="s">
        <v>0</v>
      </c>
      <c r="N2" s="1" t="s">
        <v>2</v>
      </c>
      <c r="O2" s="1" t="s">
        <v>3</v>
      </c>
      <c r="P2" s="1" t="s">
        <v>34</v>
      </c>
      <c r="Q2" s="1" t="s">
        <v>4</v>
      </c>
      <c r="R2" s="1" t="s">
        <v>1</v>
      </c>
      <c r="T2" s="1" t="s">
        <v>32</v>
      </c>
      <c r="V2" s="1" t="s">
        <v>49</v>
      </c>
    </row>
    <row r="3" spans="1:22" x14ac:dyDescent="0.25">
      <c r="A3">
        <v>1850</v>
      </c>
      <c r="B3">
        <v>-0.42</v>
      </c>
      <c r="C3">
        <v>-0.48</v>
      </c>
      <c r="D3">
        <v>-0.36</v>
      </c>
      <c r="E3">
        <v>-0.39</v>
      </c>
      <c r="F3">
        <v>-0.46</v>
      </c>
      <c r="G3">
        <v>-0.38</v>
      </c>
      <c r="L3">
        <v>1850</v>
      </c>
      <c r="M3" s="1">
        <f t="shared" ref="M3:M34" si="0">B3-B$177</f>
        <v>-6.3333333333333297E-2</v>
      </c>
      <c r="N3" s="1">
        <f t="shared" ref="N3:N34" si="1">C3-C$177</f>
        <v>4.9019607843137081E-3</v>
      </c>
      <c r="O3" s="1">
        <f t="shared" ref="O3:O34" si="2">D3-D$177</f>
        <v>-7.0784313725490267E-2</v>
      </c>
      <c r="P3" s="1">
        <f t="shared" ref="P3:P34" si="3">E3-E$177</f>
        <v>-4.1176470588235203E-2</v>
      </c>
      <c r="Q3" s="1">
        <f t="shared" ref="Q3:Q34" si="4">F3-F$177</f>
        <v>-8.3333333333333315E-2</v>
      </c>
      <c r="R3" s="1">
        <f t="shared" ref="R3:R34" si="5">G3-G$177</f>
        <v>-5.5098039215686345E-2</v>
      </c>
      <c r="T3" s="1">
        <f t="shared" ref="T3:T34" si="6">(M3+N3+O3+Q3)/4</f>
        <v>-5.3137254901960793E-2</v>
      </c>
      <c r="V3" s="1">
        <f t="shared" ref="V3:V34" si="7">T3-V$1</f>
        <v>-0.41499999999999987</v>
      </c>
    </row>
    <row r="4" spans="1:22" x14ac:dyDescent="0.25">
      <c r="A4">
        <v>1851</v>
      </c>
      <c r="B4">
        <v>-0.23</v>
      </c>
      <c r="C4">
        <v>-0.4</v>
      </c>
      <c r="D4">
        <v>-0.28999999999999998</v>
      </c>
      <c r="E4">
        <v>-0.23</v>
      </c>
      <c r="F4">
        <v>-0.36</v>
      </c>
      <c r="G4">
        <v>-0.22</v>
      </c>
      <c r="L4">
        <v>1851</v>
      </c>
      <c r="M4" s="1">
        <f t="shared" si="0"/>
        <v>0.12666666666666668</v>
      </c>
      <c r="N4" s="1">
        <f t="shared" si="1"/>
        <v>8.4901960784313668E-2</v>
      </c>
      <c r="O4" s="1">
        <f t="shared" si="2"/>
        <v>-7.8431372549025991E-4</v>
      </c>
      <c r="P4" s="1">
        <f t="shared" si="3"/>
        <v>0.1188235294117648</v>
      </c>
      <c r="Q4" s="1">
        <f t="shared" si="4"/>
        <v>1.6666666666666718E-2</v>
      </c>
      <c r="R4" s="1">
        <f t="shared" si="5"/>
        <v>0.10490196078431366</v>
      </c>
      <c r="T4" s="1">
        <f t="shared" si="6"/>
        <v>5.6862745098039201E-2</v>
      </c>
      <c r="V4" s="1">
        <f t="shared" si="7"/>
        <v>-0.30499999999999988</v>
      </c>
    </row>
    <row r="5" spans="1:22" x14ac:dyDescent="0.25">
      <c r="A5">
        <v>1852</v>
      </c>
      <c r="B5">
        <v>-0.23</v>
      </c>
      <c r="C5">
        <v>-0.41</v>
      </c>
      <c r="D5">
        <v>-0.25</v>
      </c>
      <c r="E5">
        <v>-0.26</v>
      </c>
      <c r="F5">
        <v>-0.28000000000000003</v>
      </c>
      <c r="G5">
        <v>-0.23</v>
      </c>
      <c r="L5">
        <v>1852</v>
      </c>
      <c r="M5" s="1">
        <f t="shared" si="0"/>
        <v>0.12666666666666668</v>
      </c>
      <c r="N5" s="1">
        <f t="shared" si="1"/>
        <v>7.4901960784313715E-2</v>
      </c>
      <c r="O5" s="1">
        <f t="shared" si="2"/>
        <v>3.921568627450972E-2</v>
      </c>
      <c r="P5" s="1">
        <f t="shared" si="3"/>
        <v>8.8823529411764801E-2</v>
      </c>
      <c r="Q5" s="1">
        <f t="shared" si="4"/>
        <v>9.6666666666666679E-2</v>
      </c>
      <c r="R5" s="1">
        <f t="shared" si="5"/>
        <v>9.4901960784313649E-2</v>
      </c>
      <c r="T5" s="1">
        <f t="shared" si="6"/>
        <v>8.4362745098039205E-2</v>
      </c>
      <c r="V5" s="1">
        <f t="shared" si="7"/>
        <v>-0.27749999999999986</v>
      </c>
    </row>
    <row r="6" spans="1:22" x14ac:dyDescent="0.25">
      <c r="A6">
        <v>1853</v>
      </c>
      <c r="B6">
        <v>-0.27</v>
      </c>
      <c r="C6">
        <v>-0.43</v>
      </c>
      <c r="D6">
        <v>-0.26</v>
      </c>
      <c r="E6">
        <v>-0.32</v>
      </c>
      <c r="F6">
        <v>-0.35</v>
      </c>
      <c r="G6">
        <v>-0.27</v>
      </c>
      <c r="L6">
        <v>1853</v>
      </c>
      <c r="M6" s="1">
        <f t="shared" si="0"/>
        <v>8.666666666666667E-2</v>
      </c>
      <c r="N6" s="1">
        <f t="shared" si="1"/>
        <v>5.4901960784313697E-2</v>
      </c>
      <c r="O6" s="1">
        <f t="shared" si="2"/>
        <v>2.9215686274509711E-2</v>
      </c>
      <c r="P6" s="1">
        <f t="shared" si="3"/>
        <v>2.8823529411764803E-2</v>
      </c>
      <c r="Q6" s="1">
        <f t="shared" si="4"/>
        <v>2.6666666666666727E-2</v>
      </c>
      <c r="R6" s="1">
        <f t="shared" si="5"/>
        <v>5.4901960784313641E-2</v>
      </c>
      <c r="T6" s="1">
        <f t="shared" si="6"/>
        <v>4.9362745098039201E-2</v>
      </c>
      <c r="V6" s="1">
        <f t="shared" si="7"/>
        <v>-0.31249999999999989</v>
      </c>
    </row>
    <row r="7" spans="1:22" x14ac:dyDescent="0.25">
      <c r="A7">
        <v>1854</v>
      </c>
      <c r="B7">
        <v>-0.28999999999999998</v>
      </c>
      <c r="C7">
        <v>-0.43</v>
      </c>
      <c r="D7">
        <v>-0.27</v>
      </c>
      <c r="E7">
        <v>-0.27</v>
      </c>
      <c r="F7">
        <v>-0.32</v>
      </c>
      <c r="G7">
        <v>-0.28000000000000003</v>
      </c>
      <c r="L7">
        <v>1854</v>
      </c>
      <c r="M7" s="1">
        <f t="shared" si="0"/>
        <v>6.6666666666666707E-2</v>
      </c>
      <c r="N7" s="1">
        <f t="shared" si="1"/>
        <v>5.4901960784313697E-2</v>
      </c>
      <c r="O7" s="1">
        <f t="shared" si="2"/>
        <v>1.9215686274509702E-2</v>
      </c>
      <c r="P7" s="1">
        <f t="shared" si="3"/>
        <v>7.8823529411764792E-2</v>
      </c>
      <c r="Q7" s="1">
        <f t="shared" si="4"/>
        <v>5.6666666666666698E-2</v>
      </c>
      <c r="R7" s="1">
        <f t="shared" si="5"/>
        <v>4.4901960784313633E-2</v>
      </c>
      <c r="T7" s="1">
        <f t="shared" si="6"/>
        <v>4.9362745098039201E-2</v>
      </c>
      <c r="V7" s="1">
        <f t="shared" si="7"/>
        <v>-0.31249999999999989</v>
      </c>
    </row>
    <row r="8" spans="1:22" x14ac:dyDescent="0.25">
      <c r="A8">
        <v>1855</v>
      </c>
      <c r="B8">
        <v>-0.3</v>
      </c>
      <c r="C8">
        <v>-0.43</v>
      </c>
      <c r="D8">
        <v>-0.25</v>
      </c>
      <c r="E8">
        <v>-0.26</v>
      </c>
      <c r="F8">
        <v>-0.31</v>
      </c>
      <c r="G8">
        <v>-0.19</v>
      </c>
      <c r="L8">
        <v>1855</v>
      </c>
      <c r="M8" s="1">
        <f t="shared" si="0"/>
        <v>5.6666666666666698E-2</v>
      </c>
      <c r="N8" s="1">
        <f t="shared" si="1"/>
        <v>5.4901960784313697E-2</v>
      </c>
      <c r="O8" s="1">
        <f t="shared" si="2"/>
        <v>3.921568627450972E-2</v>
      </c>
      <c r="P8" s="1">
        <f t="shared" si="3"/>
        <v>8.8823529411764801E-2</v>
      </c>
      <c r="Q8" s="1">
        <f t="shared" si="4"/>
        <v>6.6666666666666707E-2</v>
      </c>
      <c r="R8" s="1">
        <f t="shared" si="5"/>
        <v>0.13490196078431366</v>
      </c>
      <c r="T8" s="1">
        <f t="shared" si="6"/>
        <v>5.4362745098039206E-2</v>
      </c>
      <c r="V8" s="1">
        <f t="shared" si="7"/>
        <v>-0.30749999999999988</v>
      </c>
    </row>
    <row r="9" spans="1:22" x14ac:dyDescent="0.25">
      <c r="A9">
        <v>1856</v>
      </c>
      <c r="B9">
        <v>-0.32</v>
      </c>
      <c r="C9">
        <v>-0.56999999999999995</v>
      </c>
      <c r="D9">
        <v>-0.37</v>
      </c>
      <c r="E9">
        <v>-0.39</v>
      </c>
      <c r="F9">
        <v>-0.43</v>
      </c>
      <c r="G9">
        <v>-0.37</v>
      </c>
      <c r="L9">
        <v>1856</v>
      </c>
      <c r="M9" s="1">
        <f t="shared" si="0"/>
        <v>3.6666666666666681E-2</v>
      </c>
      <c r="N9" s="1">
        <f t="shared" si="1"/>
        <v>-8.5098039215686261E-2</v>
      </c>
      <c r="O9" s="1">
        <f t="shared" si="2"/>
        <v>-8.0784313725490275E-2</v>
      </c>
      <c r="P9" s="1">
        <f t="shared" si="3"/>
        <v>-4.1176470588235203E-2</v>
      </c>
      <c r="Q9" s="1">
        <f t="shared" si="4"/>
        <v>-5.3333333333333288E-2</v>
      </c>
      <c r="R9" s="1">
        <f t="shared" si="5"/>
        <v>-4.5098039215686336E-2</v>
      </c>
      <c r="T9" s="1">
        <f t="shared" si="6"/>
        <v>-4.5637254901960786E-2</v>
      </c>
      <c r="V9" s="1">
        <f t="shared" si="7"/>
        <v>-0.40749999999999986</v>
      </c>
    </row>
    <row r="10" spans="1:22" x14ac:dyDescent="0.25">
      <c r="A10">
        <v>1857</v>
      </c>
      <c r="B10">
        <v>-0.47</v>
      </c>
      <c r="C10">
        <v>-0.59</v>
      </c>
      <c r="D10">
        <v>-0.5</v>
      </c>
      <c r="E10">
        <v>-0.49</v>
      </c>
      <c r="F10">
        <v>-0.52</v>
      </c>
      <c r="G10">
        <v>-0.45</v>
      </c>
      <c r="L10">
        <v>1857</v>
      </c>
      <c r="M10" s="1">
        <f t="shared" si="0"/>
        <v>-0.11333333333333329</v>
      </c>
      <c r="N10" s="1">
        <f t="shared" si="1"/>
        <v>-0.10509803921568628</v>
      </c>
      <c r="O10" s="1">
        <f t="shared" si="2"/>
        <v>-0.21078431372549028</v>
      </c>
      <c r="P10" s="1">
        <f t="shared" si="3"/>
        <v>-0.14117647058823518</v>
      </c>
      <c r="Q10" s="1">
        <f t="shared" si="4"/>
        <v>-0.14333333333333331</v>
      </c>
      <c r="R10" s="1">
        <f t="shared" si="5"/>
        <v>-0.12509803921568635</v>
      </c>
      <c r="T10" s="1">
        <f t="shared" si="6"/>
        <v>-0.14313725490196078</v>
      </c>
      <c r="V10" s="1">
        <f t="shared" si="7"/>
        <v>-0.50499999999999989</v>
      </c>
    </row>
    <row r="11" spans="1:22" x14ac:dyDescent="0.25">
      <c r="A11">
        <v>1858</v>
      </c>
      <c r="B11">
        <v>-0.39</v>
      </c>
      <c r="C11">
        <v>-0.53</v>
      </c>
      <c r="D11">
        <v>-0.33</v>
      </c>
      <c r="E11">
        <v>-0.43</v>
      </c>
      <c r="F11">
        <v>-0.41</v>
      </c>
      <c r="G11">
        <v>-0.46</v>
      </c>
      <c r="L11">
        <v>1858</v>
      </c>
      <c r="M11" s="1">
        <f t="shared" si="0"/>
        <v>-3.3333333333333326E-2</v>
      </c>
      <c r="N11" s="1">
        <f t="shared" si="1"/>
        <v>-4.5098039215686336E-2</v>
      </c>
      <c r="O11" s="1">
        <f t="shared" si="2"/>
        <v>-4.0784313725490295E-2</v>
      </c>
      <c r="P11" s="1">
        <f t="shared" si="3"/>
        <v>-8.1176470588235183E-2</v>
      </c>
      <c r="Q11" s="1">
        <f t="shared" si="4"/>
        <v>-3.333333333333327E-2</v>
      </c>
      <c r="R11" s="1">
        <f t="shared" si="5"/>
        <v>-0.13509803921568636</v>
      </c>
      <c r="T11" s="1">
        <f t="shared" si="6"/>
        <v>-3.8137254901960807E-2</v>
      </c>
      <c r="V11" s="1">
        <f t="shared" si="7"/>
        <v>-0.39999999999999986</v>
      </c>
    </row>
    <row r="12" spans="1:22" x14ac:dyDescent="0.25">
      <c r="A12">
        <v>1859</v>
      </c>
      <c r="B12">
        <v>-0.28000000000000003</v>
      </c>
      <c r="C12">
        <v>-0.4</v>
      </c>
      <c r="D12">
        <v>-0.22</v>
      </c>
      <c r="E12">
        <v>-0.36</v>
      </c>
      <c r="F12">
        <v>-0.34</v>
      </c>
      <c r="G12">
        <v>-0.38</v>
      </c>
      <c r="L12">
        <v>1859</v>
      </c>
      <c r="M12" s="1">
        <f t="shared" si="0"/>
        <v>7.6666666666666661E-2</v>
      </c>
      <c r="N12" s="1">
        <f t="shared" si="1"/>
        <v>8.4901960784313668E-2</v>
      </c>
      <c r="O12" s="1">
        <f t="shared" si="2"/>
        <v>6.9215686274509719E-2</v>
      </c>
      <c r="P12" s="1">
        <f t="shared" si="3"/>
        <v>-1.1176470588235177E-2</v>
      </c>
      <c r="Q12" s="1">
        <f t="shared" si="4"/>
        <v>3.6666666666666681E-2</v>
      </c>
      <c r="R12" s="1">
        <f t="shared" si="5"/>
        <v>-5.5098039215686345E-2</v>
      </c>
      <c r="T12" s="1">
        <f t="shared" si="6"/>
        <v>6.6862745098039189E-2</v>
      </c>
      <c r="V12" s="1">
        <f t="shared" si="7"/>
        <v>-0.29499999999999987</v>
      </c>
    </row>
    <row r="13" spans="1:22" x14ac:dyDescent="0.25">
      <c r="A13">
        <v>1860</v>
      </c>
      <c r="B13">
        <v>-0.39</v>
      </c>
      <c r="C13">
        <v>-0.55000000000000004</v>
      </c>
      <c r="D13">
        <v>-0.36</v>
      </c>
      <c r="E13">
        <v>-0.46</v>
      </c>
      <c r="F13">
        <v>-0.44</v>
      </c>
      <c r="G13">
        <v>-0.43</v>
      </c>
      <c r="L13">
        <v>1860</v>
      </c>
      <c r="M13" s="1">
        <f t="shared" si="0"/>
        <v>-3.3333333333333326E-2</v>
      </c>
      <c r="N13" s="1">
        <f t="shared" si="1"/>
        <v>-6.5098039215686354E-2</v>
      </c>
      <c r="O13" s="1">
        <f t="shared" si="2"/>
        <v>-7.0784313725490267E-2</v>
      </c>
      <c r="P13" s="1">
        <f t="shared" si="3"/>
        <v>-0.11117647058823521</v>
      </c>
      <c r="Q13" s="1">
        <f t="shared" si="4"/>
        <v>-6.3333333333333297E-2</v>
      </c>
      <c r="R13" s="1">
        <f t="shared" si="5"/>
        <v>-0.10509803921568633</v>
      </c>
      <c r="T13" s="1">
        <f t="shared" si="6"/>
        <v>-5.8137254901960811E-2</v>
      </c>
      <c r="V13" s="1">
        <f t="shared" si="7"/>
        <v>-0.41999999999999987</v>
      </c>
    </row>
    <row r="14" spans="1:22" x14ac:dyDescent="0.25">
      <c r="A14">
        <v>1861</v>
      </c>
      <c r="B14">
        <v>-0.43</v>
      </c>
      <c r="C14">
        <v>-0.56999999999999995</v>
      </c>
      <c r="D14">
        <v>-0.44</v>
      </c>
      <c r="E14">
        <v>-0.49</v>
      </c>
      <c r="F14">
        <v>-0.45</v>
      </c>
      <c r="G14">
        <v>-0.46</v>
      </c>
      <c r="L14">
        <v>1861</v>
      </c>
      <c r="M14" s="1">
        <f t="shared" si="0"/>
        <v>-7.3333333333333306E-2</v>
      </c>
      <c r="N14" s="1">
        <f t="shared" si="1"/>
        <v>-8.5098039215686261E-2</v>
      </c>
      <c r="O14" s="1">
        <f t="shared" si="2"/>
        <v>-0.15078431372549028</v>
      </c>
      <c r="P14" s="1">
        <f t="shared" si="3"/>
        <v>-0.14117647058823518</v>
      </c>
      <c r="Q14" s="1">
        <f t="shared" si="4"/>
        <v>-7.3333333333333306E-2</v>
      </c>
      <c r="R14" s="1">
        <f t="shared" si="5"/>
        <v>-0.13509803921568636</v>
      </c>
      <c r="T14" s="1">
        <f t="shared" si="6"/>
        <v>-9.5637254901960789E-2</v>
      </c>
      <c r="V14" s="1">
        <f t="shared" si="7"/>
        <v>-0.45749999999999985</v>
      </c>
    </row>
    <row r="15" spans="1:22" x14ac:dyDescent="0.25">
      <c r="A15">
        <v>1862</v>
      </c>
      <c r="B15">
        <v>-0.54</v>
      </c>
      <c r="C15">
        <v>-0.61</v>
      </c>
      <c r="D15">
        <v>-0.52</v>
      </c>
      <c r="E15">
        <v>-0.59</v>
      </c>
      <c r="F15">
        <v>-0.47</v>
      </c>
      <c r="G15">
        <v>-0.5</v>
      </c>
      <c r="L15">
        <v>1862</v>
      </c>
      <c r="M15" s="1">
        <f t="shared" si="0"/>
        <v>-0.18333333333333335</v>
      </c>
      <c r="N15" s="1">
        <f t="shared" si="1"/>
        <v>-0.1250980392156863</v>
      </c>
      <c r="O15" s="1">
        <f t="shared" si="2"/>
        <v>-0.2307843137254903</v>
      </c>
      <c r="P15" s="1">
        <f t="shared" si="3"/>
        <v>-0.24117647058823516</v>
      </c>
      <c r="Q15" s="1">
        <f t="shared" si="4"/>
        <v>-9.3333333333333268E-2</v>
      </c>
      <c r="R15" s="1">
        <f t="shared" si="5"/>
        <v>-0.17509803921568634</v>
      </c>
      <c r="T15" s="1">
        <f t="shared" si="6"/>
        <v>-0.15813725490196079</v>
      </c>
      <c r="V15" s="1">
        <f t="shared" si="7"/>
        <v>-0.5199999999999998</v>
      </c>
    </row>
    <row r="16" spans="1:22" x14ac:dyDescent="0.25">
      <c r="A16">
        <v>1863</v>
      </c>
      <c r="B16">
        <v>-0.34</v>
      </c>
      <c r="C16">
        <v>-0.47</v>
      </c>
      <c r="D16">
        <v>-0.33</v>
      </c>
      <c r="E16">
        <v>-0.39</v>
      </c>
      <c r="F16">
        <v>-0.38</v>
      </c>
      <c r="G16">
        <v>-0.39</v>
      </c>
      <c r="L16">
        <v>1863</v>
      </c>
      <c r="M16" s="1">
        <f t="shared" si="0"/>
        <v>1.6666666666666663E-2</v>
      </c>
      <c r="N16" s="1">
        <f t="shared" si="1"/>
        <v>1.4901960784313717E-2</v>
      </c>
      <c r="O16" s="1">
        <f t="shared" si="2"/>
        <v>-4.0784313725490295E-2</v>
      </c>
      <c r="P16" s="1">
        <f t="shared" si="3"/>
        <v>-4.1176470588235203E-2</v>
      </c>
      <c r="Q16" s="1">
        <f t="shared" si="4"/>
        <v>-3.3333333333332993E-3</v>
      </c>
      <c r="R16" s="1">
        <f t="shared" si="5"/>
        <v>-6.5098039215686354E-2</v>
      </c>
      <c r="T16" s="1">
        <f t="shared" si="6"/>
        <v>-3.1372549019608037E-3</v>
      </c>
      <c r="V16" s="1">
        <f t="shared" si="7"/>
        <v>-0.36499999999999988</v>
      </c>
    </row>
    <row r="17" spans="1:22" x14ac:dyDescent="0.25">
      <c r="A17">
        <v>1864</v>
      </c>
      <c r="B17">
        <v>-0.47</v>
      </c>
      <c r="C17">
        <v>-0.5</v>
      </c>
      <c r="D17">
        <v>-0.34</v>
      </c>
      <c r="E17">
        <v>-0.48</v>
      </c>
      <c r="F17">
        <v>-0.39</v>
      </c>
      <c r="G17">
        <v>-0.44</v>
      </c>
      <c r="L17">
        <v>1864</v>
      </c>
      <c r="M17" s="1">
        <f t="shared" si="0"/>
        <v>-0.11333333333333329</v>
      </c>
      <c r="N17" s="1">
        <f t="shared" si="1"/>
        <v>-1.509803921568631E-2</v>
      </c>
      <c r="O17" s="1">
        <f t="shared" si="2"/>
        <v>-5.0784313725490304E-2</v>
      </c>
      <c r="P17" s="1">
        <f t="shared" si="3"/>
        <v>-0.13117647058823517</v>
      </c>
      <c r="Q17" s="1">
        <f t="shared" si="4"/>
        <v>-1.3333333333333308E-2</v>
      </c>
      <c r="R17" s="1">
        <f t="shared" si="5"/>
        <v>-0.11509803921568634</v>
      </c>
      <c r="T17" s="1">
        <f t="shared" si="6"/>
        <v>-4.8137254901960802E-2</v>
      </c>
      <c r="V17" s="1">
        <f t="shared" si="7"/>
        <v>-0.40999999999999986</v>
      </c>
    </row>
    <row r="18" spans="1:22" x14ac:dyDescent="0.25">
      <c r="A18">
        <v>1865</v>
      </c>
      <c r="B18">
        <v>-0.33</v>
      </c>
      <c r="C18">
        <v>-0.44</v>
      </c>
      <c r="D18">
        <v>-0.25</v>
      </c>
      <c r="E18">
        <v>-0.35</v>
      </c>
      <c r="F18">
        <v>-0.35</v>
      </c>
      <c r="G18">
        <v>-0.31</v>
      </c>
      <c r="L18">
        <v>1865</v>
      </c>
      <c r="M18" s="1">
        <f t="shared" si="0"/>
        <v>2.6666666666666672E-2</v>
      </c>
      <c r="N18" s="1">
        <f t="shared" si="1"/>
        <v>4.4901960784313688E-2</v>
      </c>
      <c r="O18" s="1">
        <f t="shared" si="2"/>
        <v>3.921568627450972E-2</v>
      </c>
      <c r="P18" s="1">
        <f t="shared" si="3"/>
        <v>-1.1764705882351678E-3</v>
      </c>
      <c r="Q18" s="1">
        <f t="shared" si="4"/>
        <v>2.6666666666666727E-2</v>
      </c>
      <c r="R18" s="1">
        <f t="shared" si="5"/>
        <v>1.4901960784313661E-2</v>
      </c>
      <c r="T18" s="1">
        <f t="shared" si="6"/>
        <v>3.4362745098039202E-2</v>
      </c>
      <c r="V18" s="1">
        <f t="shared" si="7"/>
        <v>-0.32749999999999985</v>
      </c>
    </row>
    <row r="19" spans="1:22" x14ac:dyDescent="0.25">
      <c r="A19">
        <v>1866</v>
      </c>
      <c r="B19">
        <v>-0.34</v>
      </c>
      <c r="C19">
        <v>-0.42</v>
      </c>
      <c r="D19">
        <v>-0.21</v>
      </c>
      <c r="E19">
        <v>-0.32</v>
      </c>
      <c r="F19">
        <v>-0.36</v>
      </c>
      <c r="G19">
        <v>-0.33</v>
      </c>
      <c r="L19">
        <v>1866</v>
      </c>
      <c r="M19" s="1">
        <f t="shared" si="0"/>
        <v>1.6666666666666663E-2</v>
      </c>
      <c r="N19" s="1">
        <f t="shared" si="1"/>
        <v>6.4901960784313706E-2</v>
      </c>
      <c r="O19" s="1">
        <f t="shared" si="2"/>
        <v>7.9215686274509728E-2</v>
      </c>
      <c r="P19" s="1">
        <f t="shared" si="3"/>
        <v>2.8823529411764803E-2</v>
      </c>
      <c r="Q19" s="1">
        <f t="shared" si="4"/>
        <v>1.6666666666666718E-2</v>
      </c>
      <c r="R19" s="1">
        <f t="shared" si="5"/>
        <v>-5.0980392156863563E-3</v>
      </c>
      <c r="T19" s="1">
        <f t="shared" si="6"/>
        <v>4.4362745098039204E-2</v>
      </c>
      <c r="V19" s="1">
        <f t="shared" si="7"/>
        <v>-0.31749999999999984</v>
      </c>
    </row>
    <row r="20" spans="1:22" x14ac:dyDescent="0.25">
      <c r="A20">
        <v>1867</v>
      </c>
      <c r="B20">
        <v>-0.36</v>
      </c>
      <c r="C20">
        <v>-0.49</v>
      </c>
      <c r="D20">
        <v>-0.18</v>
      </c>
      <c r="E20">
        <v>-0.37</v>
      </c>
      <c r="F20">
        <v>-0.3</v>
      </c>
      <c r="G20">
        <v>-0.28999999999999998</v>
      </c>
      <c r="L20">
        <v>1867</v>
      </c>
      <c r="M20" s="1">
        <f t="shared" si="0"/>
        <v>-3.3333333333332993E-3</v>
      </c>
      <c r="N20" s="1">
        <f t="shared" si="1"/>
        <v>-5.0980392156863008E-3</v>
      </c>
      <c r="O20" s="1">
        <f t="shared" si="2"/>
        <v>0.10921568627450973</v>
      </c>
      <c r="P20" s="1">
        <f t="shared" si="3"/>
        <v>-2.1176470588235186E-2</v>
      </c>
      <c r="Q20" s="1">
        <f t="shared" si="4"/>
        <v>7.6666666666666716E-2</v>
      </c>
      <c r="R20" s="1">
        <f t="shared" si="5"/>
        <v>3.4901960784313679E-2</v>
      </c>
      <c r="T20" s="1">
        <f t="shared" si="6"/>
        <v>4.4362745098039211E-2</v>
      </c>
      <c r="V20" s="1">
        <f t="shared" si="7"/>
        <v>-0.31749999999999984</v>
      </c>
    </row>
    <row r="21" spans="1:22" x14ac:dyDescent="0.25">
      <c r="A21">
        <v>1868</v>
      </c>
      <c r="B21">
        <v>-0.35</v>
      </c>
      <c r="C21">
        <v>-0.45</v>
      </c>
      <c r="D21">
        <v>-0.21</v>
      </c>
      <c r="E21">
        <v>-0.28000000000000003</v>
      </c>
      <c r="F21">
        <v>-0.28000000000000003</v>
      </c>
      <c r="G21">
        <v>-0.22</v>
      </c>
      <c r="L21">
        <v>1868</v>
      </c>
      <c r="M21" s="1">
        <f t="shared" si="0"/>
        <v>6.6666666666667096E-3</v>
      </c>
      <c r="N21" s="1">
        <f t="shared" si="1"/>
        <v>3.4901960784313679E-2</v>
      </c>
      <c r="O21" s="1">
        <f t="shared" si="2"/>
        <v>7.9215686274509728E-2</v>
      </c>
      <c r="P21" s="1">
        <f t="shared" si="3"/>
        <v>6.8823529411764783E-2</v>
      </c>
      <c r="Q21" s="1">
        <f t="shared" si="4"/>
        <v>9.6666666666666679E-2</v>
      </c>
      <c r="R21" s="1">
        <f t="shared" si="5"/>
        <v>0.10490196078431366</v>
      </c>
      <c r="T21" s="1">
        <f t="shared" si="6"/>
        <v>5.4362745098039199E-2</v>
      </c>
      <c r="V21" s="1">
        <f t="shared" si="7"/>
        <v>-0.30749999999999988</v>
      </c>
    </row>
    <row r="22" spans="1:22" x14ac:dyDescent="0.25">
      <c r="A22">
        <v>1869</v>
      </c>
      <c r="B22">
        <v>-0.32</v>
      </c>
      <c r="C22">
        <v>-0.43</v>
      </c>
      <c r="D22">
        <v>-0.22</v>
      </c>
      <c r="E22">
        <v>-0.31</v>
      </c>
      <c r="F22">
        <v>-0.3</v>
      </c>
      <c r="G22">
        <v>-0.23</v>
      </c>
      <c r="L22">
        <v>1869</v>
      </c>
      <c r="M22" s="1">
        <f t="shared" si="0"/>
        <v>3.6666666666666681E-2</v>
      </c>
      <c r="N22" s="1">
        <f t="shared" si="1"/>
        <v>5.4901960784313697E-2</v>
      </c>
      <c r="O22" s="1">
        <f t="shared" si="2"/>
        <v>6.9215686274509719E-2</v>
      </c>
      <c r="P22" s="1">
        <f t="shared" si="3"/>
        <v>3.8823529411764812E-2</v>
      </c>
      <c r="Q22" s="1">
        <f t="shared" si="4"/>
        <v>7.6666666666666716E-2</v>
      </c>
      <c r="R22" s="1">
        <f t="shared" si="5"/>
        <v>9.4901960784313649E-2</v>
      </c>
      <c r="T22" s="1">
        <f t="shared" si="6"/>
        <v>5.9362745098039203E-2</v>
      </c>
      <c r="V22" s="1">
        <f t="shared" si="7"/>
        <v>-0.30249999999999988</v>
      </c>
    </row>
    <row r="23" spans="1:22" x14ac:dyDescent="0.25">
      <c r="A23">
        <v>1870</v>
      </c>
      <c r="B23">
        <v>-0.33</v>
      </c>
      <c r="C23">
        <v>-0.48</v>
      </c>
      <c r="D23">
        <v>-0.27</v>
      </c>
      <c r="E23">
        <v>-0.34</v>
      </c>
      <c r="F23">
        <v>-0.35</v>
      </c>
      <c r="G23">
        <v>-0.28999999999999998</v>
      </c>
      <c r="L23">
        <v>1870</v>
      </c>
      <c r="M23" s="1">
        <f t="shared" si="0"/>
        <v>2.6666666666666672E-2</v>
      </c>
      <c r="N23" s="1">
        <f t="shared" si="1"/>
        <v>4.9019607843137081E-3</v>
      </c>
      <c r="O23" s="1">
        <f t="shared" si="2"/>
        <v>1.9215686274509702E-2</v>
      </c>
      <c r="P23" s="1">
        <f t="shared" si="3"/>
        <v>8.8235294117647856E-3</v>
      </c>
      <c r="Q23" s="1">
        <f t="shared" si="4"/>
        <v>2.6666666666666727E-2</v>
      </c>
      <c r="R23" s="1">
        <f t="shared" si="5"/>
        <v>3.4901960784313679E-2</v>
      </c>
      <c r="T23" s="1">
        <f t="shared" si="6"/>
        <v>1.9362745098039202E-2</v>
      </c>
      <c r="V23" s="1">
        <f t="shared" si="7"/>
        <v>-0.34249999999999986</v>
      </c>
    </row>
    <row r="24" spans="1:22" x14ac:dyDescent="0.25">
      <c r="A24">
        <v>1871</v>
      </c>
      <c r="B24">
        <v>-0.37</v>
      </c>
      <c r="C24">
        <v>-0.49</v>
      </c>
      <c r="D24">
        <v>-0.3</v>
      </c>
      <c r="E24">
        <v>-0.36</v>
      </c>
      <c r="F24">
        <v>-0.38</v>
      </c>
      <c r="G24">
        <v>-0.31</v>
      </c>
      <c r="L24">
        <v>1871</v>
      </c>
      <c r="M24" s="1">
        <f t="shared" si="0"/>
        <v>-1.3333333333333308E-2</v>
      </c>
      <c r="N24" s="1">
        <f t="shared" si="1"/>
        <v>-5.0980392156863008E-3</v>
      </c>
      <c r="O24" s="1">
        <f t="shared" si="2"/>
        <v>-1.0784313725490269E-2</v>
      </c>
      <c r="P24" s="1">
        <f t="shared" si="3"/>
        <v>-1.1176470588235177E-2</v>
      </c>
      <c r="Q24" s="1">
        <f t="shared" si="4"/>
        <v>-3.3333333333332993E-3</v>
      </c>
      <c r="R24" s="1">
        <f t="shared" si="5"/>
        <v>1.4901960784313661E-2</v>
      </c>
      <c r="T24" s="1">
        <f t="shared" si="6"/>
        <v>-8.1372549019607943E-3</v>
      </c>
      <c r="V24" s="1">
        <f t="shared" si="7"/>
        <v>-0.36999999999999988</v>
      </c>
    </row>
    <row r="25" spans="1:22" x14ac:dyDescent="0.25">
      <c r="A25">
        <v>1872</v>
      </c>
      <c r="B25">
        <v>-0.33</v>
      </c>
      <c r="C25">
        <v>-0.49</v>
      </c>
      <c r="D25">
        <v>-0.26</v>
      </c>
      <c r="E25">
        <v>-0.32</v>
      </c>
      <c r="F25">
        <v>-0.33</v>
      </c>
      <c r="G25">
        <v>-0.28000000000000003</v>
      </c>
      <c r="L25">
        <v>1872</v>
      </c>
      <c r="M25" s="1">
        <f t="shared" si="0"/>
        <v>2.6666666666666672E-2</v>
      </c>
      <c r="N25" s="1">
        <f t="shared" si="1"/>
        <v>-5.0980392156863008E-3</v>
      </c>
      <c r="O25" s="1">
        <f t="shared" si="2"/>
        <v>2.9215686274509711E-2</v>
      </c>
      <c r="P25" s="1">
        <f t="shared" si="3"/>
        <v>2.8823529411764803E-2</v>
      </c>
      <c r="Q25" s="1">
        <f t="shared" si="4"/>
        <v>4.666666666666669E-2</v>
      </c>
      <c r="R25" s="1">
        <f t="shared" si="5"/>
        <v>4.4901960784313633E-2</v>
      </c>
      <c r="T25" s="1">
        <f t="shared" si="6"/>
        <v>2.4362745098039193E-2</v>
      </c>
      <c r="V25" s="1">
        <f t="shared" si="7"/>
        <v>-0.33749999999999986</v>
      </c>
    </row>
    <row r="26" spans="1:22" x14ac:dyDescent="0.25">
      <c r="A26">
        <v>1873</v>
      </c>
      <c r="B26">
        <v>-0.34</v>
      </c>
      <c r="C26">
        <v>-0.5</v>
      </c>
      <c r="D26">
        <v>-0.24</v>
      </c>
      <c r="E26">
        <v>-0.3</v>
      </c>
      <c r="F26">
        <v>-0.36</v>
      </c>
      <c r="G26">
        <v>-0.31</v>
      </c>
      <c r="L26">
        <v>1873</v>
      </c>
      <c r="M26" s="1">
        <f t="shared" si="0"/>
        <v>1.6666666666666663E-2</v>
      </c>
      <c r="N26" s="1">
        <f t="shared" si="1"/>
        <v>-1.509803921568631E-2</v>
      </c>
      <c r="O26" s="1">
        <f t="shared" si="2"/>
        <v>4.9215686274509729E-2</v>
      </c>
      <c r="P26" s="1">
        <f t="shared" si="3"/>
        <v>4.8823529411764821E-2</v>
      </c>
      <c r="Q26" s="1">
        <f t="shared" si="4"/>
        <v>1.6666666666666718E-2</v>
      </c>
      <c r="R26" s="1">
        <f t="shared" si="5"/>
        <v>1.4901960784313661E-2</v>
      </c>
      <c r="T26" s="1">
        <f t="shared" si="6"/>
        <v>1.68627450980392E-2</v>
      </c>
      <c r="V26" s="1">
        <f t="shared" si="7"/>
        <v>-0.34499999999999986</v>
      </c>
    </row>
    <row r="27" spans="1:22" x14ac:dyDescent="0.25">
      <c r="A27">
        <v>1874</v>
      </c>
      <c r="B27">
        <v>-0.37</v>
      </c>
      <c r="C27">
        <v>-0.52</v>
      </c>
      <c r="D27">
        <v>-0.31</v>
      </c>
      <c r="E27">
        <v>-0.39</v>
      </c>
      <c r="F27">
        <v>-0.38</v>
      </c>
      <c r="G27">
        <v>-0.37</v>
      </c>
      <c r="L27">
        <v>1874</v>
      </c>
      <c r="M27" s="1">
        <f t="shared" si="0"/>
        <v>-1.3333333333333308E-2</v>
      </c>
      <c r="N27" s="1">
        <f t="shared" si="1"/>
        <v>-3.5098039215686327E-2</v>
      </c>
      <c r="O27" s="1">
        <f t="shared" si="2"/>
        <v>-2.0784313725490278E-2</v>
      </c>
      <c r="P27" s="1">
        <f t="shared" si="3"/>
        <v>-4.1176470588235203E-2</v>
      </c>
      <c r="Q27" s="1">
        <f t="shared" si="4"/>
        <v>-3.3333333333332993E-3</v>
      </c>
      <c r="R27" s="1">
        <f t="shared" si="5"/>
        <v>-4.5098039215686336E-2</v>
      </c>
      <c r="T27" s="1">
        <f t="shared" si="6"/>
        <v>-1.8137254901960803E-2</v>
      </c>
      <c r="V27" s="1">
        <f t="shared" si="7"/>
        <v>-0.37999999999999989</v>
      </c>
    </row>
    <row r="28" spans="1:22" x14ac:dyDescent="0.25">
      <c r="A28">
        <v>1875</v>
      </c>
      <c r="B28">
        <v>-0.38</v>
      </c>
      <c r="C28">
        <v>-0.51</v>
      </c>
      <c r="D28">
        <v>-0.31</v>
      </c>
      <c r="E28">
        <v>-0.38</v>
      </c>
      <c r="F28">
        <v>-0.33</v>
      </c>
      <c r="G28">
        <v>-0.3</v>
      </c>
      <c r="L28">
        <v>1875</v>
      </c>
      <c r="M28" s="1">
        <f t="shared" si="0"/>
        <v>-2.3333333333333317E-2</v>
      </c>
      <c r="N28" s="1">
        <f t="shared" si="1"/>
        <v>-2.5098039215686319E-2</v>
      </c>
      <c r="O28" s="1">
        <f t="shared" si="2"/>
        <v>-2.0784313725490278E-2</v>
      </c>
      <c r="P28" s="1">
        <f t="shared" si="3"/>
        <v>-3.1176470588235194E-2</v>
      </c>
      <c r="Q28" s="1">
        <f t="shared" si="4"/>
        <v>4.666666666666669E-2</v>
      </c>
      <c r="R28" s="1">
        <f t="shared" si="5"/>
        <v>2.490196078431367E-2</v>
      </c>
      <c r="T28" s="1">
        <f t="shared" si="6"/>
        <v>-5.6372549019608059E-3</v>
      </c>
      <c r="V28" s="1">
        <f t="shared" si="7"/>
        <v>-0.36749999999999988</v>
      </c>
    </row>
    <row r="29" spans="1:22" x14ac:dyDescent="0.25">
      <c r="A29">
        <v>1876</v>
      </c>
      <c r="B29">
        <v>-0.42</v>
      </c>
      <c r="C29">
        <v>-0.53</v>
      </c>
      <c r="D29">
        <v>-0.34</v>
      </c>
      <c r="E29">
        <v>-0.39</v>
      </c>
      <c r="F29">
        <v>-0.41</v>
      </c>
      <c r="G29">
        <v>-0.36</v>
      </c>
      <c r="L29">
        <v>1876</v>
      </c>
      <c r="M29" s="1">
        <f t="shared" si="0"/>
        <v>-6.3333333333333297E-2</v>
      </c>
      <c r="N29" s="1">
        <f t="shared" si="1"/>
        <v>-4.5098039215686336E-2</v>
      </c>
      <c r="O29" s="1">
        <f t="shared" si="2"/>
        <v>-5.0784313725490304E-2</v>
      </c>
      <c r="P29" s="1">
        <f t="shared" si="3"/>
        <v>-4.1176470588235203E-2</v>
      </c>
      <c r="Q29" s="1">
        <f t="shared" si="4"/>
        <v>-3.333333333333327E-2</v>
      </c>
      <c r="R29" s="1">
        <f t="shared" si="5"/>
        <v>-3.5098039215686327E-2</v>
      </c>
      <c r="T29" s="1">
        <f t="shared" si="6"/>
        <v>-4.8137254901960802E-2</v>
      </c>
      <c r="V29" s="1">
        <f t="shared" si="7"/>
        <v>-0.40999999999999986</v>
      </c>
    </row>
    <row r="30" spans="1:22" x14ac:dyDescent="0.25">
      <c r="A30">
        <v>1877</v>
      </c>
      <c r="B30">
        <v>-0.1</v>
      </c>
      <c r="C30">
        <v>-0.26</v>
      </c>
      <c r="D30">
        <v>0.04</v>
      </c>
      <c r="E30">
        <v>-0.08</v>
      </c>
      <c r="F30">
        <v>-0.11</v>
      </c>
      <c r="G30">
        <v>-7.0000000000000007E-2</v>
      </c>
      <c r="L30">
        <v>1877</v>
      </c>
      <c r="M30" s="1">
        <f t="shared" si="0"/>
        <v>0.25666666666666671</v>
      </c>
      <c r="N30" s="1">
        <f t="shared" si="1"/>
        <v>0.22490196078431368</v>
      </c>
      <c r="O30" s="1">
        <f t="shared" si="2"/>
        <v>0.3292156862745097</v>
      </c>
      <c r="P30" s="1">
        <f t="shared" si="3"/>
        <v>0.26882352941176479</v>
      </c>
      <c r="Q30" s="1">
        <f t="shared" si="4"/>
        <v>0.26666666666666672</v>
      </c>
      <c r="R30" s="1">
        <f t="shared" si="5"/>
        <v>0.25490196078431365</v>
      </c>
      <c r="T30" s="1">
        <f t="shared" si="6"/>
        <v>0.2693627450980392</v>
      </c>
      <c r="V30" s="1">
        <f t="shared" si="7"/>
        <v>-9.249999999999986E-2</v>
      </c>
    </row>
    <row r="31" spans="1:22" x14ac:dyDescent="0.25">
      <c r="A31">
        <v>1878</v>
      </c>
      <c r="B31">
        <v>-0.01</v>
      </c>
      <c r="C31">
        <v>-0.25</v>
      </c>
      <c r="D31">
        <v>0.1</v>
      </c>
      <c r="E31">
        <v>0</v>
      </c>
      <c r="F31">
        <v>-0.05</v>
      </c>
      <c r="G31">
        <v>0.05</v>
      </c>
      <c r="L31">
        <v>1878</v>
      </c>
      <c r="M31" s="1">
        <f t="shared" si="0"/>
        <v>0.34666666666666668</v>
      </c>
      <c r="N31" s="1">
        <f t="shared" si="1"/>
        <v>0.23490196078431369</v>
      </c>
      <c r="O31" s="1">
        <f t="shared" si="2"/>
        <v>0.38921568627450975</v>
      </c>
      <c r="P31" s="1">
        <f t="shared" si="3"/>
        <v>0.34882352941176481</v>
      </c>
      <c r="Q31" s="1">
        <f t="shared" si="4"/>
        <v>0.32666666666666672</v>
      </c>
      <c r="R31" s="1">
        <f t="shared" si="5"/>
        <v>0.37490196078431365</v>
      </c>
      <c r="T31" s="1">
        <f t="shared" si="6"/>
        <v>0.3243627450980392</v>
      </c>
      <c r="V31" s="1">
        <f t="shared" si="7"/>
        <v>-3.7499999999999867E-2</v>
      </c>
    </row>
    <row r="32" spans="1:22" x14ac:dyDescent="0.25">
      <c r="A32">
        <v>1879</v>
      </c>
      <c r="B32">
        <v>-0.3</v>
      </c>
      <c r="C32">
        <v>-0.42</v>
      </c>
      <c r="D32">
        <v>-0.21</v>
      </c>
      <c r="E32">
        <v>-0.26</v>
      </c>
      <c r="F32">
        <v>-0.26</v>
      </c>
      <c r="G32">
        <v>-0.24</v>
      </c>
      <c r="L32">
        <v>1879</v>
      </c>
      <c r="M32" s="1">
        <f t="shared" si="0"/>
        <v>5.6666666666666698E-2</v>
      </c>
      <c r="N32" s="1">
        <f t="shared" si="1"/>
        <v>6.4901960784313706E-2</v>
      </c>
      <c r="O32" s="1">
        <f t="shared" si="2"/>
        <v>7.9215686274509728E-2</v>
      </c>
      <c r="P32" s="1">
        <f t="shared" si="3"/>
        <v>8.8823529411764801E-2</v>
      </c>
      <c r="Q32" s="1">
        <f t="shared" si="4"/>
        <v>0.1166666666666667</v>
      </c>
      <c r="R32" s="1">
        <f t="shared" si="5"/>
        <v>8.4901960784313668E-2</v>
      </c>
      <c r="T32" s="1">
        <f t="shared" si="6"/>
        <v>7.93627450980392E-2</v>
      </c>
      <c r="V32" s="1">
        <f t="shared" si="7"/>
        <v>-0.28249999999999986</v>
      </c>
    </row>
    <row r="33" spans="1:22" x14ac:dyDescent="0.25">
      <c r="A33">
        <v>1880</v>
      </c>
      <c r="B33">
        <v>-0.32</v>
      </c>
      <c r="C33">
        <v>-0.48</v>
      </c>
      <c r="D33">
        <v>-0.28000000000000003</v>
      </c>
      <c r="E33">
        <v>-0.28999999999999998</v>
      </c>
      <c r="F33">
        <v>-0.31</v>
      </c>
      <c r="G33">
        <v>-0.3</v>
      </c>
      <c r="H33">
        <v>-0.17</v>
      </c>
      <c r="L33">
        <v>1880</v>
      </c>
      <c r="M33" s="1">
        <f t="shared" si="0"/>
        <v>3.6666666666666681E-2</v>
      </c>
      <c r="N33" s="1">
        <f t="shared" si="1"/>
        <v>4.9019607843137081E-3</v>
      </c>
      <c r="O33" s="1">
        <f t="shared" si="2"/>
        <v>9.2156862745096935E-3</v>
      </c>
      <c r="P33" s="1">
        <f t="shared" si="3"/>
        <v>5.882352941176483E-2</v>
      </c>
      <c r="Q33" s="1">
        <f t="shared" si="4"/>
        <v>6.6666666666666707E-2</v>
      </c>
      <c r="R33" s="1">
        <f t="shared" si="5"/>
        <v>2.490196078431367E-2</v>
      </c>
      <c r="T33" s="1">
        <f t="shared" si="6"/>
        <v>2.9362745098039197E-2</v>
      </c>
      <c r="V33" s="1">
        <f t="shared" si="7"/>
        <v>-0.33249999999999985</v>
      </c>
    </row>
    <row r="34" spans="1:22" x14ac:dyDescent="0.25">
      <c r="A34">
        <v>1881</v>
      </c>
      <c r="B34">
        <v>-0.23</v>
      </c>
      <c r="C34">
        <v>-0.44</v>
      </c>
      <c r="D34">
        <v>-0.18</v>
      </c>
      <c r="E34">
        <v>-0.23</v>
      </c>
      <c r="F34">
        <v>-0.22</v>
      </c>
      <c r="G34">
        <v>-0.21</v>
      </c>
      <c r="H34">
        <v>-0.09</v>
      </c>
      <c r="L34">
        <v>1881</v>
      </c>
      <c r="M34" s="1">
        <f t="shared" si="0"/>
        <v>0.12666666666666668</v>
      </c>
      <c r="N34" s="1">
        <f t="shared" si="1"/>
        <v>4.4901960784313688E-2</v>
      </c>
      <c r="O34" s="1">
        <f t="shared" si="2"/>
        <v>0.10921568627450973</v>
      </c>
      <c r="P34" s="1">
        <f t="shared" si="3"/>
        <v>0.1188235294117648</v>
      </c>
      <c r="Q34" s="1">
        <f t="shared" si="4"/>
        <v>0.1566666666666667</v>
      </c>
      <c r="R34" s="1">
        <f t="shared" si="5"/>
        <v>0.11490196078431367</v>
      </c>
      <c r="T34" s="1">
        <f t="shared" si="6"/>
        <v>0.1093627450980392</v>
      </c>
      <c r="V34" s="1">
        <f t="shared" si="7"/>
        <v>-0.25249999999999984</v>
      </c>
    </row>
    <row r="35" spans="1:22" x14ac:dyDescent="0.25">
      <c r="A35">
        <v>1882</v>
      </c>
      <c r="B35">
        <v>-0.3</v>
      </c>
      <c r="C35">
        <v>-0.43</v>
      </c>
      <c r="D35">
        <v>-0.22</v>
      </c>
      <c r="E35">
        <v>-0.28999999999999998</v>
      </c>
      <c r="F35">
        <v>-0.32</v>
      </c>
      <c r="G35">
        <v>-0.26</v>
      </c>
      <c r="H35">
        <v>-0.12</v>
      </c>
      <c r="L35">
        <v>1882</v>
      </c>
      <c r="M35" s="1">
        <f t="shared" ref="M35:M66" si="8">B35-B$177</f>
        <v>5.6666666666666698E-2</v>
      </c>
      <c r="N35" s="1">
        <f t="shared" ref="N35:N66" si="9">C35-C$177</f>
        <v>5.4901960784313697E-2</v>
      </c>
      <c r="O35" s="1">
        <f t="shared" ref="O35:O66" si="10">D35-D$177</f>
        <v>6.9215686274509719E-2</v>
      </c>
      <c r="P35" s="1">
        <f t="shared" ref="P35:P66" si="11">E35-E$177</f>
        <v>5.882352941176483E-2</v>
      </c>
      <c r="Q35" s="1">
        <f t="shared" ref="Q35:Q66" si="12">F35-F$177</f>
        <v>5.6666666666666698E-2</v>
      </c>
      <c r="R35" s="1">
        <f t="shared" ref="R35:R66" si="13">G35-G$177</f>
        <v>6.490196078431365E-2</v>
      </c>
      <c r="T35" s="1">
        <f t="shared" ref="T35:T66" si="14">(M35+N35+O35+Q35)/4</f>
        <v>5.9362745098039203E-2</v>
      </c>
      <c r="V35" s="1">
        <f t="shared" ref="V35:V66" si="15">T35-V$1</f>
        <v>-0.30249999999999988</v>
      </c>
    </row>
    <row r="36" spans="1:22" x14ac:dyDescent="0.25">
      <c r="A36">
        <v>1883</v>
      </c>
      <c r="B36">
        <v>-0.35</v>
      </c>
      <c r="C36">
        <v>-0.53</v>
      </c>
      <c r="D36">
        <v>-0.28000000000000003</v>
      </c>
      <c r="E36">
        <v>-0.34</v>
      </c>
      <c r="F36">
        <v>-0.36</v>
      </c>
      <c r="G36">
        <v>-0.31</v>
      </c>
      <c r="H36">
        <v>-0.18</v>
      </c>
      <c r="L36">
        <v>1883</v>
      </c>
      <c r="M36" s="1">
        <f t="shared" si="8"/>
        <v>6.6666666666667096E-3</v>
      </c>
      <c r="N36" s="1">
        <f t="shared" si="9"/>
        <v>-4.5098039215686336E-2</v>
      </c>
      <c r="O36" s="1">
        <f t="shared" si="10"/>
        <v>9.2156862745096935E-3</v>
      </c>
      <c r="P36" s="1">
        <f t="shared" si="11"/>
        <v>8.8235294117647856E-3</v>
      </c>
      <c r="Q36" s="1">
        <f t="shared" si="12"/>
        <v>1.6666666666666718E-2</v>
      </c>
      <c r="R36" s="1">
        <f t="shared" si="13"/>
        <v>1.4901960784313661E-2</v>
      </c>
      <c r="T36" s="1">
        <f t="shared" si="14"/>
        <v>-3.1372549019608037E-3</v>
      </c>
      <c r="V36" s="1">
        <f t="shared" si="15"/>
        <v>-0.36499999999999988</v>
      </c>
    </row>
    <row r="37" spans="1:22" x14ac:dyDescent="0.25">
      <c r="A37">
        <v>1884</v>
      </c>
      <c r="B37">
        <v>-0.49</v>
      </c>
      <c r="C37">
        <v>-0.62</v>
      </c>
      <c r="D37">
        <v>-0.44</v>
      </c>
      <c r="E37">
        <v>-0.51</v>
      </c>
      <c r="F37">
        <v>-0.5</v>
      </c>
      <c r="G37">
        <v>-0.48</v>
      </c>
      <c r="H37">
        <v>-0.3</v>
      </c>
      <c r="L37">
        <v>1884</v>
      </c>
      <c r="M37" s="1">
        <f t="shared" si="8"/>
        <v>-0.1333333333333333</v>
      </c>
      <c r="N37" s="1">
        <f t="shared" si="9"/>
        <v>-0.13509803921568631</v>
      </c>
      <c r="O37" s="1">
        <f t="shared" si="10"/>
        <v>-0.15078431372549028</v>
      </c>
      <c r="P37" s="1">
        <f t="shared" si="11"/>
        <v>-0.1611764705882352</v>
      </c>
      <c r="Q37" s="1">
        <f t="shared" si="12"/>
        <v>-0.12333333333333329</v>
      </c>
      <c r="R37" s="1">
        <f t="shared" si="13"/>
        <v>-0.15509803921568632</v>
      </c>
      <c r="T37" s="1">
        <f t="shared" si="14"/>
        <v>-0.1356372549019608</v>
      </c>
      <c r="V37" s="1">
        <f t="shared" si="15"/>
        <v>-0.49749999999999983</v>
      </c>
    </row>
    <row r="38" spans="1:22" x14ac:dyDescent="0.25">
      <c r="A38">
        <v>1885</v>
      </c>
      <c r="B38">
        <v>-0.47</v>
      </c>
      <c r="C38">
        <v>-0.64</v>
      </c>
      <c r="D38">
        <v>-0.41</v>
      </c>
      <c r="E38">
        <v>-0.49</v>
      </c>
      <c r="F38">
        <v>-0.53</v>
      </c>
      <c r="G38">
        <v>-0.49</v>
      </c>
      <c r="H38">
        <v>-0.35</v>
      </c>
      <c r="L38">
        <v>1885</v>
      </c>
      <c r="M38" s="1">
        <f t="shared" si="8"/>
        <v>-0.11333333333333329</v>
      </c>
      <c r="N38" s="1">
        <f t="shared" si="9"/>
        <v>-0.15509803921568632</v>
      </c>
      <c r="O38" s="1">
        <f t="shared" si="10"/>
        <v>-0.12078431372549026</v>
      </c>
      <c r="P38" s="1">
        <f t="shared" si="11"/>
        <v>-0.14117647058823518</v>
      </c>
      <c r="Q38" s="1">
        <f t="shared" si="12"/>
        <v>-0.15333333333333332</v>
      </c>
      <c r="R38" s="1">
        <f t="shared" si="13"/>
        <v>-0.16509803921568633</v>
      </c>
      <c r="T38" s="1">
        <f t="shared" si="14"/>
        <v>-0.1356372549019608</v>
      </c>
      <c r="V38" s="1">
        <f t="shared" si="15"/>
        <v>-0.49749999999999983</v>
      </c>
    </row>
    <row r="39" spans="1:22" x14ac:dyDescent="0.25">
      <c r="A39">
        <v>1886</v>
      </c>
      <c r="B39">
        <v>-0.42</v>
      </c>
      <c r="C39">
        <v>-0.56999999999999995</v>
      </c>
      <c r="D39">
        <v>-0.45</v>
      </c>
      <c r="E39">
        <v>-0.46</v>
      </c>
      <c r="F39">
        <v>-0.53</v>
      </c>
      <c r="G39">
        <v>-0.44</v>
      </c>
      <c r="H39">
        <v>-0.31</v>
      </c>
      <c r="L39">
        <v>1886</v>
      </c>
      <c r="M39" s="1">
        <f t="shared" si="8"/>
        <v>-6.3333333333333297E-2</v>
      </c>
      <c r="N39" s="1">
        <f t="shared" si="9"/>
        <v>-8.5098039215686261E-2</v>
      </c>
      <c r="O39" s="1">
        <f t="shared" si="10"/>
        <v>-0.16078431372549029</v>
      </c>
      <c r="P39" s="1">
        <f t="shared" si="11"/>
        <v>-0.11117647058823521</v>
      </c>
      <c r="Q39" s="1">
        <f t="shared" si="12"/>
        <v>-0.15333333333333332</v>
      </c>
      <c r="R39" s="1">
        <f t="shared" si="13"/>
        <v>-0.11509803921568634</v>
      </c>
      <c r="T39" s="1">
        <f t="shared" si="14"/>
        <v>-0.11563725490196079</v>
      </c>
      <c r="V39" s="1">
        <f t="shared" si="15"/>
        <v>-0.47749999999999987</v>
      </c>
    </row>
    <row r="40" spans="1:22" x14ac:dyDescent="0.25">
      <c r="A40">
        <v>1887</v>
      </c>
      <c r="B40">
        <v>-0.5</v>
      </c>
      <c r="C40">
        <v>-0.62</v>
      </c>
      <c r="D40">
        <v>-0.48</v>
      </c>
      <c r="E40">
        <v>-0.49</v>
      </c>
      <c r="F40">
        <v>-0.59</v>
      </c>
      <c r="G40">
        <v>-0.48</v>
      </c>
      <c r="H40">
        <v>-0.36</v>
      </c>
      <c r="L40">
        <v>1887</v>
      </c>
      <c r="M40" s="1">
        <f t="shared" si="8"/>
        <v>-0.14333333333333331</v>
      </c>
      <c r="N40" s="1">
        <f t="shared" si="9"/>
        <v>-0.13509803921568631</v>
      </c>
      <c r="O40" s="1">
        <f t="shared" si="10"/>
        <v>-0.19078431372549026</v>
      </c>
      <c r="P40" s="1">
        <f t="shared" si="11"/>
        <v>-0.14117647058823518</v>
      </c>
      <c r="Q40" s="1">
        <f t="shared" si="12"/>
        <v>-0.21333333333333326</v>
      </c>
      <c r="R40" s="1">
        <f t="shared" si="13"/>
        <v>-0.15509803921568632</v>
      </c>
      <c r="T40" s="1">
        <f t="shared" si="14"/>
        <v>-0.1706372549019608</v>
      </c>
      <c r="V40" s="1">
        <f t="shared" si="15"/>
        <v>-0.53249999999999986</v>
      </c>
    </row>
    <row r="41" spans="1:22" x14ac:dyDescent="0.25">
      <c r="A41">
        <v>1888</v>
      </c>
      <c r="B41">
        <v>-0.38</v>
      </c>
      <c r="C41">
        <v>-0.48</v>
      </c>
      <c r="D41">
        <v>-0.28000000000000003</v>
      </c>
      <c r="E41">
        <v>-0.34</v>
      </c>
      <c r="F41">
        <v>-0.41</v>
      </c>
      <c r="G41">
        <v>-0.33</v>
      </c>
      <c r="H41">
        <v>-0.18</v>
      </c>
      <c r="L41">
        <v>1888</v>
      </c>
      <c r="M41" s="1">
        <f t="shared" si="8"/>
        <v>-2.3333333333333317E-2</v>
      </c>
      <c r="N41" s="1">
        <f t="shared" si="9"/>
        <v>4.9019607843137081E-3</v>
      </c>
      <c r="O41" s="1">
        <f t="shared" si="10"/>
        <v>9.2156862745096935E-3</v>
      </c>
      <c r="P41" s="1">
        <f t="shared" si="11"/>
        <v>8.8235294117647856E-3</v>
      </c>
      <c r="Q41" s="1">
        <f t="shared" si="12"/>
        <v>-3.333333333333327E-2</v>
      </c>
      <c r="R41" s="1">
        <f t="shared" si="13"/>
        <v>-5.0980392156863563E-3</v>
      </c>
      <c r="T41" s="1">
        <f t="shared" si="14"/>
        <v>-1.0637254901960796E-2</v>
      </c>
      <c r="V41" s="1">
        <f t="shared" si="15"/>
        <v>-0.37249999999999983</v>
      </c>
    </row>
    <row r="42" spans="1:22" x14ac:dyDescent="0.25">
      <c r="A42">
        <v>1889</v>
      </c>
      <c r="B42">
        <v>-0.25</v>
      </c>
      <c r="C42">
        <v>-0.39</v>
      </c>
      <c r="D42">
        <v>-0.15</v>
      </c>
      <c r="E42">
        <v>-0.21</v>
      </c>
      <c r="F42">
        <v>-0.25</v>
      </c>
      <c r="G42">
        <v>-0.18</v>
      </c>
      <c r="H42">
        <v>-0.11</v>
      </c>
      <c r="L42">
        <v>1889</v>
      </c>
      <c r="M42" s="1">
        <f t="shared" si="8"/>
        <v>0.10666666666666669</v>
      </c>
      <c r="N42" s="1">
        <f t="shared" si="9"/>
        <v>9.4901960784313677E-2</v>
      </c>
      <c r="O42" s="1">
        <f t="shared" si="10"/>
        <v>0.13921568627450973</v>
      </c>
      <c r="P42" s="1">
        <f t="shared" si="11"/>
        <v>0.13882352941176482</v>
      </c>
      <c r="Q42" s="1">
        <f t="shared" si="12"/>
        <v>0.12666666666666671</v>
      </c>
      <c r="R42" s="1">
        <f t="shared" si="13"/>
        <v>0.14490196078431367</v>
      </c>
      <c r="T42" s="1">
        <f t="shared" si="14"/>
        <v>0.11686274509803921</v>
      </c>
      <c r="V42" s="1">
        <f t="shared" si="15"/>
        <v>-0.24499999999999986</v>
      </c>
    </row>
    <row r="43" spans="1:22" x14ac:dyDescent="0.25">
      <c r="A43">
        <v>1890</v>
      </c>
      <c r="B43">
        <v>-0.51</v>
      </c>
      <c r="C43">
        <v>-0.59</v>
      </c>
      <c r="D43">
        <v>-0.44</v>
      </c>
      <c r="E43">
        <v>-0.46</v>
      </c>
      <c r="F43">
        <v>-0.52</v>
      </c>
      <c r="G43">
        <v>-0.45</v>
      </c>
      <c r="H43">
        <v>-0.36</v>
      </c>
      <c r="L43">
        <v>1890</v>
      </c>
      <c r="M43" s="1">
        <f t="shared" si="8"/>
        <v>-0.15333333333333332</v>
      </c>
      <c r="N43" s="1">
        <f t="shared" si="9"/>
        <v>-0.10509803921568628</v>
      </c>
      <c r="O43" s="1">
        <f t="shared" si="10"/>
        <v>-0.15078431372549028</v>
      </c>
      <c r="P43" s="1">
        <f t="shared" si="11"/>
        <v>-0.11117647058823521</v>
      </c>
      <c r="Q43" s="1">
        <f t="shared" si="12"/>
        <v>-0.14333333333333331</v>
      </c>
      <c r="R43" s="1">
        <f t="shared" si="13"/>
        <v>-0.12509803921568635</v>
      </c>
      <c r="T43" s="1">
        <f t="shared" si="14"/>
        <v>-0.1381372549019608</v>
      </c>
      <c r="V43" s="1">
        <f t="shared" si="15"/>
        <v>-0.49999999999999989</v>
      </c>
    </row>
    <row r="44" spans="1:22" x14ac:dyDescent="0.25">
      <c r="A44">
        <v>1891</v>
      </c>
      <c r="B44">
        <v>-0.4</v>
      </c>
      <c r="C44">
        <v>-0.5</v>
      </c>
      <c r="D44">
        <v>-0.33</v>
      </c>
      <c r="E44">
        <v>-0.36</v>
      </c>
      <c r="F44">
        <v>-0.42</v>
      </c>
      <c r="G44">
        <v>-0.35</v>
      </c>
      <c r="H44">
        <v>-0.23</v>
      </c>
      <c r="L44">
        <v>1891</v>
      </c>
      <c r="M44" s="1">
        <f t="shared" si="8"/>
        <v>-4.3333333333333335E-2</v>
      </c>
      <c r="N44" s="1">
        <f t="shared" si="9"/>
        <v>-1.509803921568631E-2</v>
      </c>
      <c r="O44" s="1">
        <f t="shared" si="10"/>
        <v>-4.0784313725490295E-2</v>
      </c>
      <c r="P44" s="1">
        <f t="shared" si="11"/>
        <v>-1.1176470588235177E-2</v>
      </c>
      <c r="Q44" s="1">
        <f t="shared" si="12"/>
        <v>-4.3333333333333279E-2</v>
      </c>
      <c r="R44" s="1">
        <f t="shared" si="13"/>
        <v>-2.5098039215686319E-2</v>
      </c>
      <c r="T44" s="1">
        <f t="shared" si="14"/>
        <v>-3.5637254901960805E-2</v>
      </c>
      <c r="V44" s="1">
        <f t="shared" si="15"/>
        <v>-0.39749999999999985</v>
      </c>
    </row>
    <row r="45" spans="1:22" x14ac:dyDescent="0.25">
      <c r="A45">
        <v>1892</v>
      </c>
      <c r="B45">
        <v>-0.51</v>
      </c>
      <c r="C45">
        <v>-0.56999999999999995</v>
      </c>
      <c r="D45">
        <v>-0.39</v>
      </c>
      <c r="E45">
        <v>-0.47</v>
      </c>
      <c r="F45">
        <v>-0.52</v>
      </c>
      <c r="G45">
        <v>-0.45</v>
      </c>
      <c r="H45">
        <v>-0.28000000000000003</v>
      </c>
      <c r="L45">
        <v>1892</v>
      </c>
      <c r="M45" s="1">
        <f t="shared" si="8"/>
        <v>-0.15333333333333332</v>
      </c>
      <c r="N45" s="1">
        <f t="shared" si="9"/>
        <v>-8.5098039215686261E-2</v>
      </c>
      <c r="O45" s="1">
        <f t="shared" si="10"/>
        <v>-0.10078431372549029</v>
      </c>
      <c r="P45" s="1">
        <f t="shared" si="11"/>
        <v>-0.12117647058823516</v>
      </c>
      <c r="Q45" s="1">
        <f t="shared" si="12"/>
        <v>-0.14333333333333331</v>
      </c>
      <c r="R45" s="1">
        <f t="shared" si="13"/>
        <v>-0.12509803921568635</v>
      </c>
      <c r="T45" s="1">
        <f t="shared" si="14"/>
        <v>-0.1206372549019608</v>
      </c>
      <c r="V45" s="1">
        <f t="shared" si="15"/>
        <v>-0.48249999999999987</v>
      </c>
    </row>
    <row r="46" spans="1:22" x14ac:dyDescent="0.25">
      <c r="A46">
        <v>1893</v>
      </c>
      <c r="B46">
        <v>-0.49</v>
      </c>
      <c r="C46">
        <v>-0.63</v>
      </c>
      <c r="D46">
        <v>-0.37</v>
      </c>
      <c r="E46">
        <v>-0.44</v>
      </c>
      <c r="F46">
        <v>-0.49</v>
      </c>
      <c r="G46">
        <v>-0.43</v>
      </c>
      <c r="H46">
        <v>-0.32</v>
      </c>
      <c r="L46">
        <v>1893</v>
      </c>
      <c r="M46" s="1">
        <f t="shared" si="8"/>
        <v>-0.1333333333333333</v>
      </c>
      <c r="N46" s="1">
        <f t="shared" si="9"/>
        <v>-0.14509803921568631</v>
      </c>
      <c r="O46" s="1">
        <f t="shared" si="10"/>
        <v>-8.0784313725490275E-2</v>
      </c>
      <c r="P46" s="1">
        <f t="shared" si="11"/>
        <v>-9.1176470588235192E-2</v>
      </c>
      <c r="Q46" s="1">
        <f t="shared" si="12"/>
        <v>-0.11333333333333329</v>
      </c>
      <c r="R46" s="1">
        <f t="shared" si="13"/>
        <v>-0.10509803921568633</v>
      </c>
      <c r="T46" s="1">
        <f t="shared" si="14"/>
        <v>-0.11813725490196079</v>
      </c>
      <c r="V46" s="1">
        <f t="shared" si="15"/>
        <v>-0.47999999999999987</v>
      </c>
    </row>
    <row r="47" spans="1:22" x14ac:dyDescent="0.25">
      <c r="A47">
        <v>1894</v>
      </c>
      <c r="B47">
        <v>-0.48</v>
      </c>
      <c r="C47">
        <v>-0.54</v>
      </c>
      <c r="D47">
        <v>-0.36</v>
      </c>
      <c r="E47">
        <v>-0.41</v>
      </c>
      <c r="F47">
        <v>-0.53</v>
      </c>
      <c r="G47">
        <v>-0.43</v>
      </c>
      <c r="H47">
        <v>-0.31</v>
      </c>
      <c r="L47">
        <v>1894</v>
      </c>
      <c r="M47" s="1">
        <f t="shared" si="8"/>
        <v>-0.12333333333333329</v>
      </c>
      <c r="N47" s="1">
        <f t="shared" si="9"/>
        <v>-5.5098039215686345E-2</v>
      </c>
      <c r="O47" s="1">
        <f t="shared" si="10"/>
        <v>-7.0784313725490267E-2</v>
      </c>
      <c r="P47" s="1">
        <f t="shared" si="11"/>
        <v>-6.1176470588235166E-2</v>
      </c>
      <c r="Q47" s="1">
        <f t="shared" si="12"/>
        <v>-0.15333333333333332</v>
      </c>
      <c r="R47" s="1">
        <f t="shared" si="13"/>
        <v>-0.10509803921568633</v>
      </c>
      <c r="T47" s="1">
        <f t="shared" si="14"/>
        <v>-0.10063725490196081</v>
      </c>
      <c r="V47" s="1">
        <f t="shared" si="15"/>
        <v>-0.46249999999999986</v>
      </c>
    </row>
    <row r="48" spans="1:22" x14ac:dyDescent="0.25">
      <c r="A48">
        <v>1895</v>
      </c>
      <c r="B48">
        <v>-0.45</v>
      </c>
      <c r="C48">
        <v>-0.5</v>
      </c>
      <c r="D48">
        <v>-0.28999999999999998</v>
      </c>
      <c r="E48">
        <v>-0.38</v>
      </c>
      <c r="F48">
        <v>-0.48</v>
      </c>
      <c r="G48">
        <v>-0.4</v>
      </c>
      <c r="H48">
        <v>-0.23</v>
      </c>
      <c r="L48">
        <v>1895</v>
      </c>
      <c r="M48" s="1">
        <f t="shared" si="8"/>
        <v>-9.3333333333333324E-2</v>
      </c>
      <c r="N48" s="1">
        <f t="shared" si="9"/>
        <v>-1.509803921568631E-2</v>
      </c>
      <c r="O48" s="1">
        <f t="shared" si="10"/>
        <v>-7.8431372549025991E-4</v>
      </c>
      <c r="P48" s="1">
        <f t="shared" si="11"/>
        <v>-3.1176470588235194E-2</v>
      </c>
      <c r="Q48" s="1">
        <f t="shared" si="12"/>
        <v>-0.10333333333333328</v>
      </c>
      <c r="R48" s="1">
        <f t="shared" si="13"/>
        <v>-7.5098039215686363E-2</v>
      </c>
      <c r="T48" s="1">
        <f t="shared" si="14"/>
        <v>-5.3137254901960793E-2</v>
      </c>
      <c r="V48" s="1">
        <f t="shared" si="15"/>
        <v>-0.41499999999999987</v>
      </c>
    </row>
    <row r="49" spans="1:22" x14ac:dyDescent="0.25">
      <c r="A49">
        <v>1896</v>
      </c>
      <c r="B49">
        <v>-0.28000000000000003</v>
      </c>
      <c r="C49">
        <v>-0.37</v>
      </c>
      <c r="D49">
        <v>-0.2</v>
      </c>
      <c r="E49">
        <v>-0.21</v>
      </c>
      <c r="F49">
        <v>-0.3</v>
      </c>
      <c r="G49">
        <v>-0.2</v>
      </c>
      <c r="H49">
        <v>-0.12</v>
      </c>
      <c r="L49">
        <v>1896</v>
      </c>
      <c r="M49" s="1">
        <f t="shared" si="8"/>
        <v>7.6666666666666661E-2</v>
      </c>
      <c r="N49" s="1">
        <f t="shared" si="9"/>
        <v>0.11490196078431369</v>
      </c>
      <c r="O49" s="1">
        <f t="shared" si="10"/>
        <v>8.9215686274509709E-2</v>
      </c>
      <c r="P49" s="1">
        <f t="shared" si="11"/>
        <v>0.13882352941176482</v>
      </c>
      <c r="Q49" s="1">
        <f t="shared" si="12"/>
        <v>7.6666666666666716E-2</v>
      </c>
      <c r="R49" s="1">
        <f t="shared" si="13"/>
        <v>0.12490196078431365</v>
      </c>
      <c r="T49" s="1">
        <f t="shared" si="14"/>
        <v>8.9362745098039195E-2</v>
      </c>
      <c r="V49" s="1">
        <f t="shared" si="15"/>
        <v>-0.27249999999999985</v>
      </c>
    </row>
    <row r="50" spans="1:22" x14ac:dyDescent="0.25">
      <c r="A50">
        <v>1897</v>
      </c>
      <c r="B50">
        <v>-0.26</v>
      </c>
      <c r="C50">
        <v>-0.38</v>
      </c>
      <c r="D50">
        <v>-0.19</v>
      </c>
      <c r="E50">
        <v>-0.22</v>
      </c>
      <c r="F50">
        <v>-0.31</v>
      </c>
      <c r="G50">
        <v>-0.19</v>
      </c>
      <c r="H50">
        <v>-0.11</v>
      </c>
      <c r="L50">
        <v>1897</v>
      </c>
      <c r="M50" s="1">
        <f t="shared" si="8"/>
        <v>9.6666666666666679E-2</v>
      </c>
      <c r="N50" s="1">
        <f t="shared" si="9"/>
        <v>0.10490196078431369</v>
      </c>
      <c r="O50" s="1">
        <f t="shared" si="10"/>
        <v>9.9215686274509718E-2</v>
      </c>
      <c r="P50" s="1">
        <f t="shared" si="11"/>
        <v>0.12882352941176481</v>
      </c>
      <c r="Q50" s="1">
        <f t="shared" si="12"/>
        <v>6.6666666666666707E-2</v>
      </c>
      <c r="R50" s="1">
        <f t="shared" si="13"/>
        <v>0.13490196078431366</v>
      </c>
      <c r="T50" s="1">
        <f t="shared" si="14"/>
        <v>9.1862745098039197E-2</v>
      </c>
      <c r="V50" s="1">
        <f t="shared" si="15"/>
        <v>-0.26999999999999985</v>
      </c>
    </row>
    <row r="51" spans="1:22" x14ac:dyDescent="0.25">
      <c r="A51">
        <v>1898</v>
      </c>
      <c r="B51">
        <v>-0.49</v>
      </c>
      <c r="C51">
        <v>-0.54</v>
      </c>
      <c r="D51">
        <v>-0.4</v>
      </c>
      <c r="E51">
        <v>-0.44</v>
      </c>
      <c r="F51">
        <v>-0.52</v>
      </c>
      <c r="G51">
        <v>-0.41</v>
      </c>
      <c r="H51">
        <v>-0.27</v>
      </c>
      <c r="L51">
        <v>1898</v>
      </c>
      <c r="M51" s="1">
        <f t="shared" si="8"/>
        <v>-0.1333333333333333</v>
      </c>
      <c r="N51" s="1">
        <f t="shared" si="9"/>
        <v>-5.5098039215686345E-2</v>
      </c>
      <c r="O51" s="1">
        <f t="shared" si="10"/>
        <v>-0.1107843137254903</v>
      </c>
      <c r="P51" s="1">
        <f t="shared" si="11"/>
        <v>-9.1176470588235192E-2</v>
      </c>
      <c r="Q51" s="1">
        <f t="shared" si="12"/>
        <v>-0.14333333333333331</v>
      </c>
      <c r="R51" s="1">
        <f t="shared" si="13"/>
        <v>-8.5098039215686316E-2</v>
      </c>
      <c r="T51" s="1">
        <f t="shared" si="14"/>
        <v>-0.11063725490196082</v>
      </c>
      <c r="V51" s="1">
        <f t="shared" si="15"/>
        <v>-0.47249999999999986</v>
      </c>
    </row>
    <row r="52" spans="1:22" x14ac:dyDescent="0.25">
      <c r="A52">
        <v>1899</v>
      </c>
      <c r="B52">
        <v>-0.36</v>
      </c>
      <c r="C52">
        <v>-0.47</v>
      </c>
      <c r="D52">
        <v>-0.23</v>
      </c>
      <c r="E52">
        <v>-0.3</v>
      </c>
      <c r="F52">
        <v>-0.37</v>
      </c>
      <c r="G52">
        <v>-0.28999999999999998</v>
      </c>
      <c r="H52">
        <v>-0.18</v>
      </c>
      <c r="L52">
        <v>1899</v>
      </c>
      <c r="M52" s="1">
        <f t="shared" si="8"/>
        <v>-3.3333333333332993E-3</v>
      </c>
      <c r="N52" s="1">
        <f t="shared" si="9"/>
        <v>1.4901960784313717E-2</v>
      </c>
      <c r="O52" s="1">
        <f t="shared" si="10"/>
        <v>5.921568627450971E-2</v>
      </c>
      <c r="P52" s="1">
        <f t="shared" si="11"/>
        <v>4.8823529411764821E-2</v>
      </c>
      <c r="Q52" s="1">
        <f t="shared" si="12"/>
        <v>6.6666666666667096E-3</v>
      </c>
      <c r="R52" s="1">
        <f t="shared" si="13"/>
        <v>3.4901960784313679E-2</v>
      </c>
      <c r="T52" s="1">
        <f t="shared" si="14"/>
        <v>1.9362745098039209E-2</v>
      </c>
      <c r="V52" s="1">
        <f t="shared" si="15"/>
        <v>-0.34249999999999986</v>
      </c>
    </row>
    <row r="53" spans="1:22" x14ac:dyDescent="0.25">
      <c r="A53">
        <v>1900</v>
      </c>
      <c r="B53">
        <v>-0.23</v>
      </c>
      <c r="C53">
        <v>-0.39</v>
      </c>
      <c r="D53">
        <v>-0.12</v>
      </c>
      <c r="E53">
        <v>-0.19</v>
      </c>
      <c r="F53">
        <v>-0.27</v>
      </c>
      <c r="G53">
        <v>-0.18</v>
      </c>
      <c r="H53">
        <v>-7.0000000000000007E-2</v>
      </c>
      <c r="L53">
        <v>1900</v>
      </c>
      <c r="M53" s="1">
        <f t="shared" si="8"/>
        <v>0.12666666666666668</v>
      </c>
      <c r="N53" s="1">
        <f t="shared" si="9"/>
        <v>9.4901960784313677E-2</v>
      </c>
      <c r="O53" s="1">
        <f t="shared" si="10"/>
        <v>0.16921568627450972</v>
      </c>
      <c r="P53" s="1">
        <f t="shared" si="11"/>
        <v>0.15882352941176481</v>
      </c>
      <c r="Q53" s="1">
        <f t="shared" si="12"/>
        <v>0.10666666666666669</v>
      </c>
      <c r="R53" s="1">
        <f t="shared" si="13"/>
        <v>0.14490196078431367</v>
      </c>
      <c r="T53" s="1">
        <f t="shared" si="14"/>
        <v>0.12436274509803918</v>
      </c>
      <c r="V53" s="1">
        <f t="shared" si="15"/>
        <v>-0.23749999999999988</v>
      </c>
    </row>
    <row r="54" spans="1:22" x14ac:dyDescent="0.25">
      <c r="A54">
        <v>1901</v>
      </c>
      <c r="B54">
        <v>-0.28999999999999998</v>
      </c>
      <c r="C54">
        <v>-0.44</v>
      </c>
      <c r="D54">
        <v>-0.2</v>
      </c>
      <c r="E54">
        <v>-0.23</v>
      </c>
      <c r="F54">
        <v>-0.3</v>
      </c>
      <c r="G54">
        <v>-0.21</v>
      </c>
      <c r="H54">
        <v>-0.15</v>
      </c>
      <c r="L54">
        <v>1901</v>
      </c>
      <c r="M54" s="1">
        <f t="shared" si="8"/>
        <v>6.6666666666666707E-2</v>
      </c>
      <c r="N54" s="1">
        <f t="shared" si="9"/>
        <v>4.4901960784313688E-2</v>
      </c>
      <c r="O54" s="1">
        <f t="shared" si="10"/>
        <v>8.9215686274509709E-2</v>
      </c>
      <c r="P54" s="1">
        <f t="shared" si="11"/>
        <v>0.1188235294117648</v>
      </c>
      <c r="Q54" s="1">
        <f t="shared" si="12"/>
        <v>7.6666666666666716E-2</v>
      </c>
      <c r="R54" s="1">
        <f t="shared" si="13"/>
        <v>0.11490196078431367</v>
      </c>
      <c r="T54" s="1">
        <f t="shared" si="14"/>
        <v>6.9362745098039205E-2</v>
      </c>
      <c r="V54" s="1">
        <f t="shared" si="15"/>
        <v>-0.29249999999999987</v>
      </c>
    </row>
    <row r="55" spans="1:22" x14ac:dyDescent="0.25">
      <c r="A55">
        <v>1902</v>
      </c>
      <c r="B55">
        <v>-0.44</v>
      </c>
      <c r="C55">
        <v>-0.54</v>
      </c>
      <c r="D55">
        <v>-0.35</v>
      </c>
      <c r="E55">
        <v>-0.38</v>
      </c>
      <c r="F55">
        <v>-0.46</v>
      </c>
      <c r="G55">
        <v>-0.38</v>
      </c>
      <c r="H55">
        <v>-0.27</v>
      </c>
      <c r="L55">
        <v>1902</v>
      </c>
      <c r="M55" s="1">
        <f t="shared" si="8"/>
        <v>-8.3333333333333315E-2</v>
      </c>
      <c r="N55" s="1">
        <f t="shared" si="9"/>
        <v>-5.5098039215686345E-2</v>
      </c>
      <c r="O55" s="1">
        <f t="shared" si="10"/>
        <v>-6.0784313725490258E-2</v>
      </c>
      <c r="P55" s="1">
        <f t="shared" si="11"/>
        <v>-3.1176470588235194E-2</v>
      </c>
      <c r="Q55" s="1">
        <f t="shared" si="12"/>
        <v>-8.3333333333333315E-2</v>
      </c>
      <c r="R55" s="1">
        <f t="shared" si="13"/>
        <v>-5.5098039215686345E-2</v>
      </c>
      <c r="T55" s="1">
        <f t="shared" si="14"/>
        <v>-7.0637254901960808E-2</v>
      </c>
      <c r="V55" s="1">
        <f t="shared" si="15"/>
        <v>-0.43249999999999988</v>
      </c>
    </row>
    <row r="56" spans="1:22" x14ac:dyDescent="0.25">
      <c r="A56">
        <v>1903</v>
      </c>
      <c r="B56">
        <v>-0.53</v>
      </c>
      <c r="C56">
        <v>-0.63</v>
      </c>
      <c r="D56">
        <v>-0.46</v>
      </c>
      <c r="E56">
        <v>-0.46</v>
      </c>
      <c r="F56">
        <v>-0.55000000000000004</v>
      </c>
      <c r="G56">
        <v>-0.46</v>
      </c>
      <c r="H56">
        <v>-0.36</v>
      </c>
      <c r="L56">
        <v>1903</v>
      </c>
      <c r="M56" s="1">
        <f t="shared" si="8"/>
        <v>-0.17333333333333334</v>
      </c>
      <c r="N56" s="1">
        <f t="shared" si="9"/>
        <v>-0.14509803921568631</v>
      </c>
      <c r="O56" s="1">
        <f t="shared" si="10"/>
        <v>-0.1707843137254903</v>
      </c>
      <c r="P56" s="1">
        <f t="shared" si="11"/>
        <v>-0.11117647058823521</v>
      </c>
      <c r="Q56" s="1">
        <f t="shared" si="12"/>
        <v>-0.17333333333333334</v>
      </c>
      <c r="R56" s="1">
        <f t="shared" si="13"/>
        <v>-0.13509803921568636</v>
      </c>
      <c r="T56" s="1">
        <f t="shared" si="14"/>
        <v>-0.16563725490196082</v>
      </c>
      <c r="V56" s="1">
        <f t="shared" si="15"/>
        <v>-0.52749999999999986</v>
      </c>
    </row>
    <row r="57" spans="1:22" x14ac:dyDescent="0.25">
      <c r="A57">
        <v>1904</v>
      </c>
      <c r="B57">
        <v>-0.6</v>
      </c>
      <c r="C57">
        <v>-0.74</v>
      </c>
      <c r="D57">
        <v>-0.51</v>
      </c>
      <c r="E57">
        <v>-0.51</v>
      </c>
      <c r="F57">
        <v>-0.61</v>
      </c>
      <c r="G57">
        <v>-0.51</v>
      </c>
      <c r="H57">
        <v>-0.47</v>
      </c>
      <c r="L57">
        <v>1904</v>
      </c>
      <c r="M57" s="1">
        <f t="shared" si="8"/>
        <v>-0.24333333333333329</v>
      </c>
      <c r="N57" s="1">
        <f t="shared" si="9"/>
        <v>-0.2550980392156863</v>
      </c>
      <c r="O57" s="1">
        <f t="shared" si="10"/>
        <v>-0.22078431372549029</v>
      </c>
      <c r="P57" s="1">
        <f t="shared" si="11"/>
        <v>-0.1611764705882352</v>
      </c>
      <c r="Q57" s="1">
        <f t="shared" si="12"/>
        <v>-0.23333333333333328</v>
      </c>
      <c r="R57" s="1">
        <f t="shared" si="13"/>
        <v>-0.18509803921568635</v>
      </c>
      <c r="T57" s="1">
        <f t="shared" si="14"/>
        <v>-0.23813725490196078</v>
      </c>
      <c r="V57" s="1">
        <f t="shared" si="15"/>
        <v>-0.59999999999999987</v>
      </c>
    </row>
    <row r="58" spans="1:22" x14ac:dyDescent="0.25">
      <c r="A58">
        <v>1905</v>
      </c>
      <c r="B58">
        <v>-0.41</v>
      </c>
      <c r="C58">
        <v>-0.55000000000000004</v>
      </c>
      <c r="D58">
        <v>-0.33</v>
      </c>
      <c r="E58">
        <v>-0.35</v>
      </c>
      <c r="F58">
        <v>-0.41</v>
      </c>
      <c r="G58">
        <v>-0.38</v>
      </c>
      <c r="H58">
        <v>-0.25</v>
      </c>
      <c r="L58">
        <v>1905</v>
      </c>
      <c r="M58" s="1">
        <f t="shared" si="8"/>
        <v>-5.3333333333333288E-2</v>
      </c>
      <c r="N58" s="1">
        <f t="shared" si="9"/>
        <v>-6.5098039215686354E-2</v>
      </c>
      <c r="O58" s="1">
        <f t="shared" si="10"/>
        <v>-4.0784313725490295E-2</v>
      </c>
      <c r="P58" s="1">
        <f t="shared" si="11"/>
        <v>-1.1764705882351678E-3</v>
      </c>
      <c r="Q58" s="1">
        <f t="shared" si="12"/>
        <v>-3.333333333333327E-2</v>
      </c>
      <c r="R58" s="1">
        <f t="shared" si="13"/>
        <v>-5.5098039215686345E-2</v>
      </c>
      <c r="T58" s="1">
        <f t="shared" si="14"/>
        <v>-4.8137254901960802E-2</v>
      </c>
      <c r="V58" s="1">
        <f t="shared" si="15"/>
        <v>-0.40999999999999986</v>
      </c>
    </row>
    <row r="59" spans="1:22" x14ac:dyDescent="0.25">
      <c r="A59">
        <v>1906</v>
      </c>
      <c r="B59">
        <v>-0.32</v>
      </c>
      <c r="C59">
        <v>-0.51</v>
      </c>
      <c r="D59">
        <v>-0.25</v>
      </c>
      <c r="E59">
        <v>-0.26</v>
      </c>
      <c r="F59">
        <v>-0.32</v>
      </c>
      <c r="G59">
        <v>-0.28000000000000003</v>
      </c>
      <c r="H59">
        <v>-0.22</v>
      </c>
      <c r="L59">
        <v>1906</v>
      </c>
      <c r="M59" s="1">
        <f t="shared" si="8"/>
        <v>3.6666666666666681E-2</v>
      </c>
      <c r="N59" s="1">
        <f t="shared" si="9"/>
        <v>-2.5098039215686319E-2</v>
      </c>
      <c r="O59" s="1">
        <f t="shared" si="10"/>
        <v>3.921568627450972E-2</v>
      </c>
      <c r="P59" s="1">
        <f t="shared" si="11"/>
        <v>8.8823529411764801E-2</v>
      </c>
      <c r="Q59" s="1">
        <f t="shared" si="12"/>
        <v>5.6666666666666698E-2</v>
      </c>
      <c r="R59" s="1">
        <f t="shared" si="13"/>
        <v>4.4901960784313633E-2</v>
      </c>
      <c r="T59" s="1">
        <f t="shared" si="14"/>
        <v>2.6862745098039195E-2</v>
      </c>
      <c r="V59" s="1">
        <f t="shared" si="15"/>
        <v>-0.33499999999999985</v>
      </c>
    </row>
    <row r="60" spans="1:22" x14ac:dyDescent="0.25">
      <c r="A60">
        <v>1907</v>
      </c>
      <c r="B60">
        <v>-0.5</v>
      </c>
      <c r="C60">
        <v>-0.64</v>
      </c>
      <c r="D60">
        <v>-0.41</v>
      </c>
      <c r="E60">
        <v>-0.43</v>
      </c>
      <c r="F60">
        <v>-0.49</v>
      </c>
      <c r="G60">
        <v>-0.43</v>
      </c>
      <c r="H60">
        <v>-0.38</v>
      </c>
      <c r="L60">
        <v>1907</v>
      </c>
      <c r="M60" s="1">
        <f t="shared" si="8"/>
        <v>-0.14333333333333331</v>
      </c>
      <c r="N60" s="1">
        <f t="shared" si="9"/>
        <v>-0.15509803921568632</v>
      </c>
      <c r="O60" s="1">
        <f t="shared" si="10"/>
        <v>-0.12078431372549026</v>
      </c>
      <c r="P60" s="1">
        <f t="shared" si="11"/>
        <v>-8.1176470588235183E-2</v>
      </c>
      <c r="Q60" s="1">
        <f t="shared" si="12"/>
        <v>-0.11333333333333329</v>
      </c>
      <c r="R60" s="1">
        <f t="shared" si="13"/>
        <v>-0.10509803921568633</v>
      </c>
      <c r="T60" s="1">
        <f t="shared" si="14"/>
        <v>-0.13313725490196079</v>
      </c>
      <c r="V60" s="1">
        <f t="shared" si="15"/>
        <v>-0.49499999999999988</v>
      </c>
    </row>
    <row r="61" spans="1:22" x14ac:dyDescent="0.25">
      <c r="A61">
        <v>1908</v>
      </c>
      <c r="B61">
        <v>-0.51</v>
      </c>
      <c r="C61">
        <v>-0.71</v>
      </c>
      <c r="D61">
        <v>-0.44</v>
      </c>
      <c r="E61">
        <v>-0.46</v>
      </c>
      <c r="F61">
        <v>-0.52</v>
      </c>
      <c r="G61">
        <v>-0.48</v>
      </c>
      <c r="H61">
        <v>-0.42</v>
      </c>
      <c r="L61">
        <v>1908</v>
      </c>
      <c r="M61" s="1">
        <f t="shared" si="8"/>
        <v>-0.15333333333333332</v>
      </c>
      <c r="N61" s="1">
        <f t="shared" si="9"/>
        <v>-0.22509803921568627</v>
      </c>
      <c r="O61" s="1">
        <f t="shared" si="10"/>
        <v>-0.15078431372549028</v>
      </c>
      <c r="P61" s="1">
        <f t="shared" si="11"/>
        <v>-0.11117647058823521</v>
      </c>
      <c r="Q61" s="1">
        <f t="shared" si="12"/>
        <v>-0.14333333333333331</v>
      </c>
      <c r="R61" s="1">
        <f t="shared" si="13"/>
        <v>-0.15509803921568632</v>
      </c>
      <c r="T61" s="1">
        <f t="shared" si="14"/>
        <v>-0.1681372549019608</v>
      </c>
      <c r="V61" s="1">
        <f t="shared" si="15"/>
        <v>-0.5299999999999998</v>
      </c>
    </row>
    <row r="62" spans="1:22" x14ac:dyDescent="0.25">
      <c r="A62">
        <v>1909</v>
      </c>
      <c r="B62">
        <v>-0.54</v>
      </c>
      <c r="C62">
        <v>-0.74</v>
      </c>
      <c r="D62">
        <v>-0.51</v>
      </c>
      <c r="E62">
        <v>-0.52</v>
      </c>
      <c r="F62">
        <v>-0.57999999999999996</v>
      </c>
      <c r="G62">
        <v>-0.5</v>
      </c>
      <c r="H62">
        <v>-0.48</v>
      </c>
      <c r="L62">
        <v>1909</v>
      </c>
      <c r="M62" s="1">
        <f t="shared" si="8"/>
        <v>-0.18333333333333335</v>
      </c>
      <c r="N62" s="1">
        <f t="shared" si="9"/>
        <v>-0.2550980392156863</v>
      </c>
      <c r="O62" s="1">
        <f t="shared" si="10"/>
        <v>-0.22078431372549029</v>
      </c>
      <c r="P62" s="1">
        <f t="shared" si="11"/>
        <v>-0.17117647058823521</v>
      </c>
      <c r="Q62" s="1">
        <f t="shared" si="12"/>
        <v>-0.20333333333333325</v>
      </c>
      <c r="R62" s="1">
        <f t="shared" si="13"/>
        <v>-0.17509803921568634</v>
      </c>
      <c r="T62" s="1">
        <f t="shared" si="14"/>
        <v>-0.21563725490196081</v>
      </c>
      <c r="V62" s="1">
        <f t="shared" si="15"/>
        <v>-0.5774999999999999</v>
      </c>
    </row>
    <row r="63" spans="1:22" x14ac:dyDescent="0.25">
      <c r="A63">
        <v>1910</v>
      </c>
      <c r="B63">
        <v>-0.53</v>
      </c>
      <c r="C63">
        <v>-0.7</v>
      </c>
      <c r="D63">
        <v>-0.47</v>
      </c>
      <c r="E63">
        <v>-0.49</v>
      </c>
      <c r="F63">
        <v>-0.54</v>
      </c>
      <c r="G63">
        <v>-0.47</v>
      </c>
      <c r="H63">
        <v>-0.43</v>
      </c>
      <c r="L63">
        <v>1910</v>
      </c>
      <c r="M63" s="1">
        <f t="shared" si="8"/>
        <v>-0.17333333333333334</v>
      </c>
      <c r="N63" s="1">
        <f t="shared" si="9"/>
        <v>-0.21509803921568627</v>
      </c>
      <c r="O63" s="1">
        <f t="shared" si="10"/>
        <v>-0.18078431372549025</v>
      </c>
      <c r="P63" s="1">
        <f t="shared" si="11"/>
        <v>-0.14117647058823518</v>
      </c>
      <c r="Q63" s="1">
        <f t="shared" si="12"/>
        <v>-0.16333333333333333</v>
      </c>
      <c r="R63" s="1">
        <f t="shared" si="13"/>
        <v>-0.14509803921568631</v>
      </c>
      <c r="T63" s="1">
        <f t="shared" si="14"/>
        <v>-0.18313725490196081</v>
      </c>
      <c r="V63" s="1">
        <f t="shared" si="15"/>
        <v>-0.54499999999999993</v>
      </c>
    </row>
    <row r="64" spans="1:22" x14ac:dyDescent="0.25">
      <c r="A64">
        <v>1911</v>
      </c>
      <c r="B64">
        <v>-0.54</v>
      </c>
      <c r="C64">
        <v>-0.72</v>
      </c>
      <c r="D64">
        <v>-0.48</v>
      </c>
      <c r="E64">
        <v>-0.51</v>
      </c>
      <c r="F64">
        <v>-0.56999999999999995</v>
      </c>
      <c r="G64">
        <v>-0.51</v>
      </c>
      <c r="H64">
        <v>-0.43</v>
      </c>
      <c r="L64">
        <v>1911</v>
      </c>
      <c r="M64" s="1">
        <f t="shared" si="8"/>
        <v>-0.18333333333333335</v>
      </c>
      <c r="N64" s="1">
        <f t="shared" si="9"/>
        <v>-0.23509803921568628</v>
      </c>
      <c r="O64" s="1">
        <f t="shared" si="10"/>
        <v>-0.19078431372549026</v>
      </c>
      <c r="P64" s="1">
        <f t="shared" si="11"/>
        <v>-0.1611764705882352</v>
      </c>
      <c r="Q64" s="1">
        <f t="shared" si="12"/>
        <v>-0.19333333333333325</v>
      </c>
      <c r="R64" s="1">
        <f t="shared" si="13"/>
        <v>-0.18509803921568635</v>
      </c>
      <c r="T64" s="1">
        <f t="shared" si="14"/>
        <v>-0.2006372549019608</v>
      </c>
      <c r="V64" s="1">
        <f t="shared" si="15"/>
        <v>-0.56249999999999989</v>
      </c>
    </row>
    <row r="65" spans="1:22" x14ac:dyDescent="0.25">
      <c r="A65">
        <v>1912</v>
      </c>
      <c r="B65">
        <v>-0.48</v>
      </c>
      <c r="C65">
        <v>-0.64</v>
      </c>
      <c r="D65">
        <v>-0.4</v>
      </c>
      <c r="E65">
        <v>-0.44</v>
      </c>
      <c r="F65">
        <v>-0.51</v>
      </c>
      <c r="G65">
        <v>-0.45</v>
      </c>
      <c r="H65">
        <v>-0.35</v>
      </c>
      <c r="L65">
        <v>1912</v>
      </c>
      <c r="M65" s="1">
        <f t="shared" si="8"/>
        <v>-0.12333333333333329</v>
      </c>
      <c r="N65" s="1">
        <f t="shared" si="9"/>
        <v>-0.15509803921568632</v>
      </c>
      <c r="O65" s="1">
        <f t="shared" si="10"/>
        <v>-0.1107843137254903</v>
      </c>
      <c r="P65" s="1">
        <f t="shared" si="11"/>
        <v>-9.1176470588235192E-2</v>
      </c>
      <c r="Q65" s="1">
        <f t="shared" si="12"/>
        <v>-0.1333333333333333</v>
      </c>
      <c r="R65" s="1">
        <f t="shared" si="13"/>
        <v>-0.12509803921568635</v>
      </c>
      <c r="T65" s="1">
        <f t="shared" si="14"/>
        <v>-0.13063725490196082</v>
      </c>
      <c r="V65" s="1">
        <f t="shared" si="15"/>
        <v>-0.49249999999999988</v>
      </c>
    </row>
    <row r="66" spans="1:22" x14ac:dyDescent="0.25">
      <c r="A66">
        <v>1913</v>
      </c>
      <c r="B66">
        <v>-0.47</v>
      </c>
      <c r="C66">
        <v>-0.64</v>
      </c>
      <c r="D66">
        <v>-0.38</v>
      </c>
      <c r="E66">
        <v>-0.4</v>
      </c>
      <c r="F66">
        <v>-0.48</v>
      </c>
      <c r="G66">
        <v>-0.43</v>
      </c>
      <c r="H66">
        <v>-0.34</v>
      </c>
      <c r="L66">
        <v>1913</v>
      </c>
      <c r="M66" s="1">
        <f t="shared" si="8"/>
        <v>-0.11333333333333329</v>
      </c>
      <c r="N66" s="1">
        <f t="shared" si="9"/>
        <v>-0.15509803921568632</v>
      </c>
      <c r="O66" s="1">
        <f t="shared" si="10"/>
        <v>-9.0784313725490284E-2</v>
      </c>
      <c r="P66" s="1">
        <f t="shared" si="11"/>
        <v>-5.1176470588235212E-2</v>
      </c>
      <c r="Q66" s="1">
        <f t="shared" si="12"/>
        <v>-0.10333333333333328</v>
      </c>
      <c r="R66" s="1">
        <f t="shared" si="13"/>
        <v>-0.10509803921568633</v>
      </c>
      <c r="T66" s="1">
        <f t="shared" si="14"/>
        <v>-0.11563725490196079</v>
      </c>
      <c r="V66" s="1">
        <f t="shared" si="15"/>
        <v>-0.47749999999999987</v>
      </c>
    </row>
    <row r="67" spans="1:22" x14ac:dyDescent="0.25">
      <c r="A67">
        <v>1914</v>
      </c>
      <c r="B67">
        <v>-0.26</v>
      </c>
      <c r="C67">
        <v>-0.46</v>
      </c>
      <c r="D67">
        <v>-0.2</v>
      </c>
      <c r="E67">
        <v>-0.23</v>
      </c>
      <c r="F67">
        <v>-0.28000000000000003</v>
      </c>
      <c r="G67">
        <v>-0.24</v>
      </c>
      <c r="H67">
        <v>-0.15</v>
      </c>
      <c r="L67">
        <v>1914</v>
      </c>
      <c r="M67" s="1">
        <f t="shared" ref="M67:M98" si="16">B67-B$177</f>
        <v>9.6666666666666679E-2</v>
      </c>
      <c r="N67" s="1">
        <f t="shared" ref="N67:N98" si="17">C67-C$177</f>
        <v>2.490196078431367E-2</v>
      </c>
      <c r="O67" s="1">
        <f t="shared" ref="O67:O98" si="18">D67-D$177</f>
        <v>8.9215686274509709E-2</v>
      </c>
      <c r="P67" s="1">
        <f t="shared" ref="P67:P98" si="19">E67-E$177</f>
        <v>0.1188235294117648</v>
      </c>
      <c r="Q67" s="1">
        <f t="shared" ref="Q67:Q98" si="20">F67-F$177</f>
        <v>9.6666666666666679E-2</v>
      </c>
      <c r="R67" s="1">
        <f t="shared" ref="R67:R98" si="21">G67-G$177</f>
        <v>8.4901960784313668E-2</v>
      </c>
      <c r="T67" s="1">
        <f t="shared" ref="T67:T98" si="22">(M67+N67+O67+Q67)/4</f>
        <v>7.6862745098039184E-2</v>
      </c>
      <c r="V67" s="1">
        <f t="shared" ref="V67:V98" si="23">T67-V$1</f>
        <v>-0.28499999999999986</v>
      </c>
    </row>
    <row r="68" spans="1:22" x14ac:dyDescent="0.25">
      <c r="A68">
        <v>1915</v>
      </c>
      <c r="B68">
        <v>-0.19</v>
      </c>
      <c r="C68">
        <v>-0.41</v>
      </c>
      <c r="D68">
        <v>-0.14000000000000001</v>
      </c>
      <c r="E68">
        <v>-0.16</v>
      </c>
      <c r="F68">
        <v>-0.21</v>
      </c>
      <c r="G68">
        <v>-0.18</v>
      </c>
      <c r="H68">
        <v>-0.13</v>
      </c>
      <c r="L68">
        <v>1915</v>
      </c>
      <c r="M68" s="1">
        <f t="shared" si="16"/>
        <v>0.16666666666666669</v>
      </c>
      <c r="N68" s="1">
        <f t="shared" si="17"/>
        <v>7.4901960784313715E-2</v>
      </c>
      <c r="O68" s="1">
        <f t="shared" si="18"/>
        <v>0.14921568627450971</v>
      </c>
      <c r="P68" s="1">
        <f t="shared" si="19"/>
        <v>0.18882352941176481</v>
      </c>
      <c r="Q68" s="1">
        <f t="shared" si="20"/>
        <v>0.16666666666666671</v>
      </c>
      <c r="R68" s="1">
        <f t="shared" si="21"/>
        <v>0.14490196078431367</v>
      </c>
      <c r="T68" s="1">
        <f t="shared" si="22"/>
        <v>0.1393627450980392</v>
      </c>
      <c r="V68" s="1">
        <f t="shared" si="23"/>
        <v>-0.22249999999999986</v>
      </c>
    </row>
    <row r="69" spans="1:22" x14ac:dyDescent="0.25">
      <c r="A69">
        <v>1916</v>
      </c>
      <c r="B69">
        <v>-0.42</v>
      </c>
      <c r="C69">
        <v>-0.63</v>
      </c>
      <c r="D69">
        <v>-0.36</v>
      </c>
      <c r="E69">
        <v>-0.4</v>
      </c>
      <c r="F69">
        <v>-0.43</v>
      </c>
      <c r="G69">
        <v>-0.4</v>
      </c>
      <c r="H69">
        <v>-0.36</v>
      </c>
      <c r="L69">
        <v>1916</v>
      </c>
      <c r="M69" s="1">
        <f t="shared" si="16"/>
        <v>-6.3333333333333297E-2</v>
      </c>
      <c r="N69" s="1">
        <f t="shared" si="17"/>
        <v>-0.14509803921568631</v>
      </c>
      <c r="O69" s="1">
        <f t="shared" si="18"/>
        <v>-7.0784313725490267E-2</v>
      </c>
      <c r="P69" s="1">
        <f t="shared" si="19"/>
        <v>-5.1176470588235212E-2</v>
      </c>
      <c r="Q69" s="1">
        <f t="shared" si="20"/>
        <v>-5.3333333333333288E-2</v>
      </c>
      <c r="R69" s="1">
        <f t="shared" si="21"/>
        <v>-7.5098039215686363E-2</v>
      </c>
      <c r="T69" s="1">
        <f t="shared" si="22"/>
        <v>-8.3137254901960791E-2</v>
      </c>
      <c r="V69" s="1">
        <f t="shared" si="23"/>
        <v>-0.44499999999999984</v>
      </c>
    </row>
    <row r="70" spans="1:22" x14ac:dyDescent="0.25">
      <c r="A70">
        <v>1917</v>
      </c>
      <c r="B70">
        <v>-0.54</v>
      </c>
      <c r="C70">
        <v>-0.75</v>
      </c>
      <c r="D70">
        <v>-0.51</v>
      </c>
      <c r="E70">
        <v>-0.5</v>
      </c>
      <c r="F70">
        <v>-0.56000000000000005</v>
      </c>
      <c r="G70">
        <v>-0.5</v>
      </c>
      <c r="H70">
        <v>-0.46</v>
      </c>
      <c r="L70">
        <v>1917</v>
      </c>
      <c r="M70" s="1">
        <f t="shared" si="16"/>
        <v>-0.18333333333333335</v>
      </c>
      <c r="N70" s="1">
        <f t="shared" si="17"/>
        <v>-0.26509803921568631</v>
      </c>
      <c r="O70" s="1">
        <f t="shared" si="18"/>
        <v>-0.22078431372549029</v>
      </c>
      <c r="P70" s="1">
        <f t="shared" si="19"/>
        <v>-0.15117647058823519</v>
      </c>
      <c r="Q70" s="1">
        <f t="shared" si="20"/>
        <v>-0.18333333333333335</v>
      </c>
      <c r="R70" s="1">
        <f t="shared" si="21"/>
        <v>-0.17509803921568634</v>
      </c>
      <c r="T70" s="1">
        <f t="shared" si="22"/>
        <v>-0.21313725490196084</v>
      </c>
      <c r="V70" s="1">
        <f t="shared" si="23"/>
        <v>-0.57499999999999996</v>
      </c>
    </row>
    <row r="71" spans="1:22" x14ac:dyDescent="0.25">
      <c r="A71">
        <v>1918</v>
      </c>
      <c r="B71">
        <v>-0.42</v>
      </c>
      <c r="C71">
        <v>-0.59</v>
      </c>
      <c r="D71">
        <v>-0.33</v>
      </c>
      <c r="E71">
        <v>-0.36</v>
      </c>
      <c r="F71">
        <v>-0.41</v>
      </c>
      <c r="G71">
        <v>-0.33</v>
      </c>
      <c r="H71">
        <v>-0.3</v>
      </c>
      <c r="L71">
        <v>1918</v>
      </c>
      <c r="M71" s="1">
        <f t="shared" si="16"/>
        <v>-6.3333333333333297E-2</v>
      </c>
      <c r="N71" s="1">
        <f t="shared" si="17"/>
        <v>-0.10509803921568628</v>
      </c>
      <c r="O71" s="1">
        <f t="shared" si="18"/>
        <v>-4.0784313725490295E-2</v>
      </c>
      <c r="P71" s="1">
        <f t="shared" si="19"/>
        <v>-1.1176470588235177E-2</v>
      </c>
      <c r="Q71" s="1">
        <f t="shared" si="20"/>
        <v>-3.333333333333327E-2</v>
      </c>
      <c r="R71" s="1">
        <f t="shared" si="21"/>
        <v>-5.0980392156863563E-3</v>
      </c>
      <c r="T71" s="1">
        <f t="shared" si="22"/>
        <v>-6.0637254901960785E-2</v>
      </c>
      <c r="V71" s="1">
        <f t="shared" si="23"/>
        <v>-0.42249999999999988</v>
      </c>
    </row>
    <row r="72" spans="1:22" x14ac:dyDescent="0.25">
      <c r="A72">
        <v>1919</v>
      </c>
      <c r="B72">
        <v>-0.33</v>
      </c>
      <c r="C72">
        <v>-0.55000000000000004</v>
      </c>
      <c r="D72">
        <v>-0.28000000000000003</v>
      </c>
      <c r="E72">
        <v>-0.3</v>
      </c>
      <c r="F72">
        <v>-0.35</v>
      </c>
      <c r="G72">
        <v>-0.3</v>
      </c>
      <c r="H72">
        <v>-0.27</v>
      </c>
      <c r="L72">
        <v>1919</v>
      </c>
      <c r="M72" s="1">
        <f t="shared" si="16"/>
        <v>2.6666666666666672E-2</v>
      </c>
      <c r="N72" s="1">
        <f t="shared" si="17"/>
        <v>-6.5098039215686354E-2</v>
      </c>
      <c r="O72" s="1">
        <f t="shared" si="18"/>
        <v>9.2156862745096935E-3</v>
      </c>
      <c r="P72" s="1">
        <f t="shared" si="19"/>
        <v>4.8823529411764821E-2</v>
      </c>
      <c r="Q72" s="1">
        <f t="shared" si="20"/>
        <v>2.6666666666666727E-2</v>
      </c>
      <c r="R72" s="1">
        <f t="shared" si="21"/>
        <v>2.490196078431367E-2</v>
      </c>
      <c r="T72" s="1">
        <f t="shared" si="22"/>
        <v>-6.3725490196081536E-4</v>
      </c>
      <c r="V72" s="1">
        <f t="shared" si="23"/>
        <v>-0.36249999999999988</v>
      </c>
    </row>
    <row r="73" spans="1:22" x14ac:dyDescent="0.25">
      <c r="A73">
        <v>1920</v>
      </c>
      <c r="B73">
        <v>-0.3</v>
      </c>
      <c r="C73">
        <v>-0.56000000000000005</v>
      </c>
      <c r="D73">
        <v>-0.23</v>
      </c>
      <c r="E73">
        <v>-0.27</v>
      </c>
      <c r="F73">
        <v>-0.27</v>
      </c>
      <c r="G73">
        <v>-0.24</v>
      </c>
      <c r="H73">
        <v>-0.27</v>
      </c>
      <c r="L73">
        <v>1920</v>
      </c>
      <c r="M73" s="1">
        <f t="shared" si="16"/>
        <v>5.6666666666666698E-2</v>
      </c>
      <c r="N73" s="1">
        <f t="shared" si="17"/>
        <v>-7.5098039215686363E-2</v>
      </c>
      <c r="O73" s="1">
        <f t="shared" si="18"/>
        <v>5.921568627450971E-2</v>
      </c>
      <c r="P73" s="1">
        <f t="shared" si="19"/>
        <v>7.8823529411764792E-2</v>
      </c>
      <c r="Q73" s="1">
        <f t="shared" si="20"/>
        <v>0.10666666666666669</v>
      </c>
      <c r="R73" s="1">
        <f t="shared" si="21"/>
        <v>8.4901960784313668E-2</v>
      </c>
      <c r="T73" s="1">
        <f t="shared" si="22"/>
        <v>3.6862745098039183E-2</v>
      </c>
      <c r="V73" s="1">
        <f t="shared" si="23"/>
        <v>-0.3249999999999999</v>
      </c>
    </row>
    <row r="74" spans="1:22" x14ac:dyDescent="0.25">
      <c r="A74">
        <v>1921</v>
      </c>
      <c r="B74">
        <v>-0.24</v>
      </c>
      <c r="C74">
        <v>-0.48</v>
      </c>
      <c r="D74">
        <v>-0.18</v>
      </c>
      <c r="E74">
        <v>-0.21</v>
      </c>
      <c r="F74">
        <v>-0.28999999999999998</v>
      </c>
      <c r="G74">
        <v>-0.2</v>
      </c>
      <c r="H74">
        <v>-0.18</v>
      </c>
      <c r="L74">
        <v>1921</v>
      </c>
      <c r="M74" s="1">
        <f t="shared" si="16"/>
        <v>0.1166666666666667</v>
      </c>
      <c r="N74" s="1">
        <f t="shared" si="17"/>
        <v>4.9019607843137081E-3</v>
      </c>
      <c r="O74" s="1">
        <f t="shared" si="18"/>
        <v>0.10921568627450973</v>
      </c>
      <c r="P74" s="1">
        <f t="shared" si="19"/>
        <v>0.13882352941176482</v>
      </c>
      <c r="Q74" s="1">
        <f t="shared" si="20"/>
        <v>8.6666666666666725E-2</v>
      </c>
      <c r="R74" s="1">
        <f t="shared" si="21"/>
        <v>0.12490196078431365</v>
      </c>
      <c r="T74" s="1">
        <f t="shared" si="22"/>
        <v>7.9362745098039214E-2</v>
      </c>
      <c r="V74" s="1">
        <f t="shared" si="23"/>
        <v>-0.28249999999999986</v>
      </c>
    </row>
    <row r="75" spans="1:22" x14ac:dyDescent="0.25">
      <c r="A75">
        <v>1922</v>
      </c>
      <c r="B75">
        <v>-0.34</v>
      </c>
      <c r="C75">
        <v>-0.56000000000000005</v>
      </c>
      <c r="D75">
        <v>-0.27</v>
      </c>
      <c r="E75">
        <v>-0.3</v>
      </c>
      <c r="F75">
        <v>-0.36</v>
      </c>
      <c r="G75">
        <v>-0.3</v>
      </c>
      <c r="H75">
        <v>-0.28000000000000003</v>
      </c>
      <c r="L75">
        <v>1922</v>
      </c>
      <c r="M75" s="1">
        <f t="shared" si="16"/>
        <v>1.6666666666666663E-2</v>
      </c>
      <c r="N75" s="1">
        <f t="shared" si="17"/>
        <v>-7.5098039215686363E-2</v>
      </c>
      <c r="O75" s="1">
        <f t="shared" si="18"/>
        <v>1.9215686274509702E-2</v>
      </c>
      <c r="P75" s="1">
        <f t="shared" si="19"/>
        <v>4.8823529411764821E-2</v>
      </c>
      <c r="Q75" s="1">
        <f t="shared" si="20"/>
        <v>1.6666666666666718E-2</v>
      </c>
      <c r="R75" s="1">
        <f t="shared" si="21"/>
        <v>2.490196078431367E-2</v>
      </c>
      <c r="T75" s="1">
        <f t="shared" si="22"/>
        <v>-5.6372549019608198E-3</v>
      </c>
      <c r="V75" s="1">
        <f t="shared" si="23"/>
        <v>-0.36749999999999988</v>
      </c>
    </row>
    <row r="76" spans="1:22" x14ac:dyDescent="0.25">
      <c r="A76">
        <v>1923</v>
      </c>
      <c r="B76">
        <v>-0.32</v>
      </c>
      <c r="C76">
        <v>-0.55000000000000004</v>
      </c>
      <c r="D76">
        <v>-0.24</v>
      </c>
      <c r="E76">
        <v>-0.28000000000000003</v>
      </c>
      <c r="F76">
        <v>-0.32</v>
      </c>
      <c r="G76">
        <v>-0.3</v>
      </c>
      <c r="H76">
        <v>-0.26</v>
      </c>
      <c r="L76">
        <v>1923</v>
      </c>
      <c r="M76" s="1">
        <f t="shared" si="16"/>
        <v>3.6666666666666681E-2</v>
      </c>
      <c r="N76" s="1">
        <f t="shared" si="17"/>
        <v>-6.5098039215686354E-2</v>
      </c>
      <c r="O76" s="1">
        <f t="shared" si="18"/>
        <v>4.9215686274509729E-2</v>
      </c>
      <c r="P76" s="1">
        <f t="shared" si="19"/>
        <v>6.8823529411764783E-2</v>
      </c>
      <c r="Q76" s="1">
        <f t="shared" si="20"/>
        <v>5.6666666666666698E-2</v>
      </c>
      <c r="R76" s="1">
        <f t="shared" si="21"/>
        <v>2.490196078431367E-2</v>
      </c>
      <c r="T76" s="1">
        <f t="shared" si="22"/>
        <v>1.9362745098039189E-2</v>
      </c>
      <c r="V76" s="1">
        <f t="shared" si="23"/>
        <v>-0.34249999999999986</v>
      </c>
    </row>
    <row r="77" spans="1:22" x14ac:dyDescent="0.25">
      <c r="A77">
        <v>1924</v>
      </c>
      <c r="B77">
        <v>-0.31</v>
      </c>
      <c r="C77">
        <v>-0.54</v>
      </c>
      <c r="D77">
        <v>-0.25</v>
      </c>
      <c r="E77">
        <v>-0.27</v>
      </c>
      <c r="F77">
        <v>-0.32</v>
      </c>
      <c r="G77">
        <v>-0.27</v>
      </c>
      <c r="H77">
        <v>-0.26</v>
      </c>
      <c r="L77">
        <v>1924</v>
      </c>
      <c r="M77" s="1">
        <f t="shared" si="16"/>
        <v>4.666666666666669E-2</v>
      </c>
      <c r="N77" s="1">
        <f t="shared" si="17"/>
        <v>-5.5098039215686345E-2</v>
      </c>
      <c r="O77" s="1">
        <f t="shared" si="18"/>
        <v>3.921568627450972E-2</v>
      </c>
      <c r="P77" s="1">
        <f t="shared" si="19"/>
        <v>7.8823529411764792E-2</v>
      </c>
      <c r="Q77" s="1">
        <f t="shared" si="20"/>
        <v>5.6666666666666698E-2</v>
      </c>
      <c r="R77" s="1">
        <f t="shared" si="21"/>
        <v>5.4901960784313641E-2</v>
      </c>
      <c r="T77" s="1">
        <f t="shared" si="22"/>
        <v>2.1862745098039191E-2</v>
      </c>
      <c r="V77" s="1">
        <f t="shared" si="23"/>
        <v>-0.33999999999999986</v>
      </c>
    </row>
    <row r="78" spans="1:22" x14ac:dyDescent="0.25">
      <c r="A78">
        <v>1925</v>
      </c>
      <c r="B78">
        <v>-0.28000000000000003</v>
      </c>
      <c r="C78">
        <v>-0.51</v>
      </c>
      <c r="D78">
        <v>-0.21</v>
      </c>
      <c r="E78">
        <v>-0.23</v>
      </c>
      <c r="F78">
        <v>-0.26</v>
      </c>
      <c r="G78">
        <v>-0.24</v>
      </c>
      <c r="H78">
        <v>-0.21</v>
      </c>
      <c r="L78">
        <v>1925</v>
      </c>
      <c r="M78" s="1">
        <f t="shared" si="16"/>
        <v>7.6666666666666661E-2</v>
      </c>
      <c r="N78" s="1">
        <f t="shared" si="17"/>
        <v>-2.5098039215686319E-2</v>
      </c>
      <c r="O78" s="1">
        <f t="shared" si="18"/>
        <v>7.9215686274509728E-2</v>
      </c>
      <c r="P78" s="1">
        <f t="shared" si="19"/>
        <v>0.1188235294117648</v>
      </c>
      <c r="Q78" s="1">
        <f t="shared" si="20"/>
        <v>0.1166666666666667</v>
      </c>
      <c r="R78" s="1">
        <f t="shared" si="21"/>
        <v>8.4901960784313668E-2</v>
      </c>
      <c r="T78" s="1">
        <f t="shared" si="22"/>
        <v>6.1862745098039192E-2</v>
      </c>
      <c r="V78" s="1">
        <f t="shared" si="23"/>
        <v>-0.29999999999999988</v>
      </c>
    </row>
    <row r="79" spans="1:22" x14ac:dyDescent="0.25">
      <c r="A79">
        <v>1926</v>
      </c>
      <c r="B79">
        <v>-0.12</v>
      </c>
      <c r="C79">
        <v>-0.39</v>
      </c>
      <c r="D79">
        <v>-7.0000000000000007E-2</v>
      </c>
      <c r="E79">
        <v>-0.09</v>
      </c>
      <c r="F79">
        <v>-0.15</v>
      </c>
      <c r="G79">
        <v>-0.13</v>
      </c>
      <c r="H79">
        <v>-0.09</v>
      </c>
      <c r="L79">
        <v>1926</v>
      </c>
      <c r="M79" s="1">
        <f t="shared" si="16"/>
        <v>0.23666666666666669</v>
      </c>
      <c r="N79" s="1">
        <f t="shared" si="17"/>
        <v>9.4901960784313677E-2</v>
      </c>
      <c r="O79" s="1">
        <f t="shared" si="18"/>
        <v>0.21921568627450971</v>
      </c>
      <c r="P79" s="1">
        <f t="shared" si="19"/>
        <v>0.25882352941176479</v>
      </c>
      <c r="Q79" s="1">
        <f t="shared" si="20"/>
        <v>0.22666666666666671</v>
      </c>
      <c r="R79" s="1">
        <f t="shared" si="21"/>
        <v>0.19490196078431365</v>
      </c>
      <c r="T79" s="1">
        <f t="shared" si="22"/>
        <v>0.19436274509803919</v>
      </c>
      <c r="V79" s="1">
        <f t="shared" si="23"/>
        <v>-0.16749999999999987</v>
      </c>
    </row>
    <row r="80" spans="1:22" x14ac:dyDescent="0.25">
      <c r="A80">
        <v>1927</v>
      </c>
      <c r="B80">
        <v>-0.23</v>
      </c>
      <c r="C80">
        <v>-0.49</v>
      </c>
      <c r="D80">
        <v>-0.18</v>
      </c>
      <c r="E80">
        <v>-0.2</v>
      </c>
      <c r="F80">
        <v>-0.25</v>
      </c>
      <c r="G80">
        <v>-0.21</v>
      </c>
      <c r="H80">
        <v>-0.21</v>
      </c>
      <c r="L80">
        <v>1927</v>
      </c>
      <c r="M80" s="1">
        <f t="shared" si="16"/>
        <v>0.12666666666666668</v>
      </c>
      <c r="N80" s="1">
        <f t="shared" si="17"/>
        <v>-5.0980392156863008E-3</v>
      </c>
      <c r="O80" s="1">
        <f t="shared" si="18"/>
        <v>0.10921568627450973</v>
      </c>
      <c r="P80" s="1">
        <f t="shared" si="19"/>
        <v>0.1488235294117648</v>
      </c>
      <c r="Q80" s="1">
        <f t="shared" si="20"/>
        <v>0.12666666666666671</v>
      </c>
      <c r="R80" s="1">
        <f t="shared" si="21"/>
        <v>0.11490196078431367</v>
      </c>
      <c r="T80" s="1">
        <f t="shared" si="22"/>
        <v>8.9362745098039209E-2</v>
      </c>
      <c r="V80" s="1">
        <f t="shared" si="23"/>
        <v>-0.27249999999999985</v>
      </c>
    </row>
    <row r="81" spans="1:22" x14ac:dyDescent="0.25">
      <c r="A81">
        <v>1928</v>
      </c>
      <c r="B81">
        <v>-0.21</v>
      </c>
      <c r="C81">
        <v>-0.48</v>
      </c>
      <c r="D81">
        <v>-0.17</v>
      </c>
      <c r="E81">
        <v>-0.17</v>
      </c>
      <c r="F81">
        <v>-0.24</v>
      </c>
      <c r="G81">
        <v>-0.21</v>
      </c>
      <c r="H81">
        <v>-0.19</v>
      </c>
      <c r="L81">
        <v>1928</v>
      </c>
      <c r="M81" s="1">
        <f t="shared" si="16"/>
        <v>0.1466666666666667</v>
      </c>
      <c r="N81" s="1">
        <f t="shared" si="17"/>
        <v>4.9019607843137081E-3</v>
      </c>
      <c r="O81" s="1">
        <f t="shared" si="18"/>
        <v>0.11921568627450971</v>
      </c>
      <c r="P81" s="1">
        <f t="shared" si="19"/>
        <v>0.1788235294117648</v>
      </c>
      <c r="Q81" s="1">
        <f t="shared" si="20"/>
        <v>0.13666666666666671</v>
      </c>
      <c r="R81" s="1">
        <f t="shared" si="21"/>
        <v>0.11490196078431367</v>
      </c>
      <c r="T81" s="1">
        <f t="shared" si="22"/>
        <v>0.10186274509803921</v>
      </c>
      <c r="V81" s="1">
        <f t="shared" si="23"/>
        <v>-0.25999999999999984</v>
      </c>
    </row>
    <row r="82" spans="1:22" x14ac:dyDescent="0.25">
      <c r="A82">
        <v>1929</v>
      </c>
      <c r="B82">
        <v>-0.39</v>
      </c>
      <c r="C82">
        <v>-0.62</v>
      </c>
      <c r="D82">
        <v>-0.35</v>
      </c>
      <c r="E82">
        <v>-0.35</v>
      </c>
      <c r="F82">
        <v>-0.4</v>
      </c>
      <c r="G82">
        <v>-0.38</v>
      </c>
      <c r="H82">
        <v>-0.35</v>
      </c>
      <c r="L82">
        <v>1929</v>
      </c>
      <c r="M82" s="1">
        <f t="shared" si="16"/>
        <v>-3.3333333333333326E-2</v>
      </c>
      <c r="N82" s="1">
        <f t="shared" si="17"/>
        <v>-0.13509803921568631</v>
      </c>
      <c r="O82" s="1">
        <f t="shared" si="18"/>
        <v>-6.0784313725490258E-2</v>
      </c>
      <c r="P82" s="1">
        <f t="shared" si="19"/>
        <v>-1.1764705882351678E-3</v>
      </c>
      <c r="Q82" s="1">
        <f t="shared" si="20"/>
        <v>-2.3333333333333317E-2</v>
      </c>
      <c r="R82" s="1">
        <f t="shared" si="21"/>
        <v>-5.5098039215686345E-2</v>
      </c>
      <c r="T82" s="1">
        <f t="shared" si="22"/>
        <v>-6.3137254901960801E-2</v>
      </c>
      <c r="V82" s="1">
        <f t="shared" si="23"/>
        <v>-0.42499999999999988</v>
      </c>
    </row>
    <row r="83" spans="1:22" x14ac:dyDescent="0.25">
      <c r="A83">
        <v>1930</v>
      </c>
      <c r="B83">
        <v>-0.18</v>
      </c>
      <c r="C83">
        <v>-0.42</v>
      </c>
      <c r="D83">
        <v>-0.13</v>
      </c>
      <c r="E83">
        <v>-0.13</v>
      </c>
      <c r="F83">
        <v>-0.19</v>
      </c>
      <c r="G83">
        <v>-0.15</v>
      </c>
      <c r="H83">
        <v>-0.15</v>
      </c>
      <c r="L83">
        <v>1930</v>
      </c>
      <c r="M83" s="1">
        <f t="shared" si="16"/>
        <v>0.17666666666666669</v>
      </c>
      <c r="N83" s="1">
        <f t="shared" si="17"/>
        <v>6.4901960784313706E-2</v>
      </c>
      <c r="O83" s="1">
        <f t="shared" si="18"/>
        <v>0.15921568627450972</v>
      </c>
      <c r="P83" s="1">
        <f t="shared" si="19"/>
        <v>0.21882352941176481</v>
      </c>
      <c r="Q83" s="1">
        <f t="shared" si="20"/>
        <v>0.1866666666666667</v>
      </c>
      <c r="R83" s="1">
        <f t="shared" si="21"/>
        <v>0.17490196078431366</v>
      </c>
      <c r="T83" s="1">
        <f t="shared" si="22"/>
        <v>0.1468627450980392</v>
      </c>
      <c r="V83" s="1">
        <f t="shared" si="23"/>
        <v>-0.21499999999999986</v>
      </c>
    </row>
    <row r="84" spans="1:22" x14ac:dyDescent="0.25">
      <c r="A84">
        <v>1931</v>
      </c>
      <c r="B84">
        <v>-0.1</v>
      </c>
      <c r="C84">
        <v>-0.37</v>
      </c>
      <c r="D84">
        <v>-7.0000000000000007E-2</v>
      </c>
      <c r="E84">
        <v>-7.0000000000000007E-2</v>
      </c>
      <c r="F84">
        <v>-0.13</v>
      </c>
      <c r="G84">
        <v>-0.09</v>
      </c>
      <c r="H84">
        <v>-0.08</v>
      </c>
      <c r="L84">
        <v>1931</v>
      </c>
      <c r="M84" s="1">
        <f t="shared" si="16"/>
        <v>0.25666666666666671</v>
      </c>
      <c r="N84" s="1">
        <f t="shared" si="17"/>
        <v>0.11490196078431369</v>
      </c>
      <c r="O84" s="1">
        <f t="shared" si="18"/>
        <v>0.21921568627450971</v>
      </c>
      <c r="P84" s="1">
        <f t="shared" si="19"/>
        <v>0.2788235294117648</v>
      </c>
      <c r="Q84" s="1">
        <f t="shared" si="20"/>
        <v>0.2466666666666667</v>
      </c>
      <c r="R84" s="1">
        <f t="shared" si="21"/>
        <v>0.23490196078431366</v>
      </c>
      <c r="T84" s="1">
        <f t="shared" si="22"/>
        <v>0.2093627450980392</v>
      </c>
      <c r="V84" s="1">
        <f t="shared" si="23"/>
        <v>-0.15249999999999986</v>
      </c>
    </row>
    <row r="85" spans="1:22" x14ac:dyDescent="0.25">
      <c r="A85">
        <v>1932</v>
      </c>
      <c r="B85">
        <v>-0.15</v>
      </c>
      <c r="C85">
        <v>-0.43</v>
      </c>
      <c r="D85">
        <v>-0.11</v>
      </c>
      <c r="E85">
        <v>-0.12</v>
      </c>
      <c r="F85">
        <v>-0.17</v>
      </c>
      <c r="G85">
        <v>-0.17</v>
      </c>
      <c r="H85">
        <v>-0.15</v>
      </c>
      <c r="L85">
        <v>1932</v>
      </c>
      <c r="M85" s="1">
        <f t="shared" si="16"/>
        <v>0.20666666666666669</v>
      </c>
      <c r="N85" s="1">
        <f t="shared" si="17"/>
        <v>5.4901960784313697E-2</v>
      </c>
      <c r="O85" s="1">
        <f t="shared" si="18"/>
        <v>0.17921568627450973</v>
      </c>
      <c r="P85" s="1">
        <f t="shared" si="19"/>
        <v>0.22882352941176481</v>
      </c>
      <c r="Q85" s="1">
        <f t="shared" si="20"/>
        <v>0.20666666666666669</v>
      </c>
      <c r="R85" s="1">
        <f t="shared" si="21"/>
        <v>0.15490196078431365</v>
      </c>
      <c r="T85" s="1">
        <f t="shared" si="22"/>
        <v>0.16186274509803922</v>
      </c>
      <c r="V85" s="1">
        <f t="shared" si="23"/>
        <v>-0.19999999999999984</v>
      </c>
    </row>
    <row r="86" spans="1:22" x14ac:dyDescent="0.25">
      <c r="A86">
        <v>1933</v>
      </c>
      <c r="B86">
        <v>-0.32</v>
      </c>
      <c r="C86">
        <v>-0.56000000000000005</v>
      </c>
      <c r="D86">
        <v>-0.28999999999999998</v>
      </c>
      <c r="E86">
        <v>-0.28000000000000003</v>
      </c>
      <c r="F86">
        <v>-0.35</v>
      </c>
      <c r="G86">
        <v>-0.28999999999999998</v>
      </c>
      <c r="H86">
        <v>-0.28000000000000003</v>
      </c>
      <c r="L86">
        <v>1933</v>
      </c>
      <c r="M86" s="1">
        <f t="shared" si="16"/>
        <v>3.6666666666666681E-2</v>
      </c>
      <c r="N86" s="1">
        <f t="shared" si="17"/>
        <v>-7.5098039215686363E-2</v>
      </c>
      <c r="O86" s="1">
        <f t="shared" si="18"/>
        <v>-7.8431372549025991E-4</v>
      </c>
      <c r="P86" s="1">
        <f t="shared" si="19"/>
        <v>6.8823529411764783E-2</v>
      </c>
      <c r="Q86" s="1">
        <f t="shared" si="20"/>
        <v>2.6666666666666727E-2</v>
      </c>
      <c r="R86" s="1">
        <f t="shared" si="21"/>
        <v>3.4901960784313679E-2</v>
      </c>
      <c r="T86" s="1">
        <f t="shared" si="22"/>
        <v>-3.1372549019608037E-3</v>
      </c>
      <c r="V86" s="1">
        <f t="shared" si="23"/>
        <v>-0.36499999999999988</v>
      </c>
    </row>
    <row r="87" spans="1:22" x14ac:dyDescent="0.25">
      <c r="A87">
        <v>1934</v>
      </c>
      <c r="B87">
        <v>-0.17</v>
      </c>
      <c r="C87">
        <v>-0.42</v>
      </c>
      <c r="D87">
        <v>-0.15</v>
      </c>
      <c r="E87">
        <v>-0.14000000000000001</v>
      </c>
      <c r="F87">
        <v>-0.19</v>
      </c>
      <c r="G87">
        <v>-0.16</v>
      </c>
      <c r="H87">
        <v>-0.12</v>
      </c>
      <c r="L87">
        <v>1934</v>
      </c>
      <c r="M87" s="1">
        <f t="shared" si="16"/>
        <v>0.18666666666666668</v>
      </c>
      <c r="N87" s="1">
        <f t="shared" si="17"/>
        <v>6.4901960784313706E-2</v>
      </c>
      <c r="O87" s="1">
        <f t="shared" si="18"/>
        <v>0.13921568627450973</v>
      </c>
      <c r="P87" s="1">
        <f t="shared" si="19"/>
        <v>0.2088235294117648</v>
      </c>
      <c r="Q87" s="1">
        <f t="shared" si="20"/>
        <v>0.1866666666666667</v>
      </c>
      <c r="R87" s="1">
        <f t="shared" si="21"/>
        <v>0.16490196078431366</v>
      </c>
      <c r="T87" s="1">
        <f t="shared" si="22"/>
        <v>0.1443627450980392</v>
      </c>
      <c r="V87" s="1">
        <f t="shared" si="23"/>
        <v>-0.21749999999999986</v>
      </c>
    </row>
    <row r="88" spans="1:22" x14ac:dyDescent="0.25">
      <c r="A88">
        <v>1935</v>
      </c>
      <c r="B88">
        <v>-0.21</v>
      </c>
      <c r="C88">
        <v>-0.46</v>
      </c>
      <c r="D88">
        <v>-0.21</v>
      </c>
      <c r="E88">
        <v>-0.17</v>
      </c>
      <c r="F88">
        <v>-0.24</v>
      </c>
      <c r="G88">
        <v>-0.19</v>
      </c>
      <c r="H88">
        <v>-0.19</v>
      </c>
      <c r="L88">
        <v>1935</v>
      </c>
      <c r="M88" s="1">
        <f t="shared" si="16"/>
        <v>0.1466666666666667</v>
      </c>
      <c r="N88" s="1">
        <f t="shared" si="17"/>
        <v>2.490196078431367E-2</v>
      </c>
      <c r="O88" s="1">
        <f t="shared" si="18"/>
        <v>7.9215686274509728E-2</v>
      </c>
      <c r="P88" s="1">
        <f t="shared" si="19"/>
        <v>0.1788235294117648</v>
      </c>
      <c r="Q88" s="1">
        <f t="shared" si="20"/>
        <v>0.13666666666666671</v>
      </c>
      <c r="R88" s="1">
        <f t="shared" si="21"/>
        <v>0.13490196078431366</v>
      </c>
      <c r="T88" s="1">
        <f t="shared" si="22"/>
        <v>9.6862745098039202E-2</v>
      </c>
      <c r="V88" s="1">
        <f t="shared" si="23"/>
        <v>-0.26499999999999985</v>
      </c>
    </row>
    <row r="89" spans="1:22" x14ac:dyDescent="0.25">
      <c r="A89">
        <v>1936</v>
      </c>
      <c r="B89">
        <v>-0.17</v>
      </c>
      <c r="C89">
        <v>-0.43</v>
      </c>
      <c r="D89">
        <v>-0.14000000000000001</v>
      </c>
      <c r="E89">
        <v>-0.13</v>
      </c>
      <c r="F89">
        <v>-0.19</v>
      </c>
      <c r="G89">
        <v>-0.16</v>
      </c>
      <c r="H89">
        <v>-0.14000000000000001</v>
      </c>
      <c r="L89">
        <v>1936</v>
      </c>
      <c r="M89" s="1">
        <f t="shared" si="16"/>
        <v>0.18666666666666668</v>
      </c>
      <c r="N89" s="1">
        <f t="shared" si="17"/>
        <v>5.4901960784313697E-2</v>
      </c>
      <c r="O89" s="1">
        <f t="shared" si="18"/>
        <v>0.14921568627450971</v>
      </c>
      <c r="P89" s="1">
        <f t="shared" si="19"/>
        <v>0.21882352941176481</v>
      </c>
      <c r="Q89" s="1">
        <f t="shared" si="20"/>
        <v>0.1866666666666667</v>
      </c>
      <c r="R89" s="1">
        <f t="shared" si="21"/>
        <v>0.16490196078431366</v>
      </c>
      <c r="T89" s="1">
        <f t="shared" si="22"/>
        <v>0.1443627450980392</v>
      </c>
      <c r="V89" s="1">
        <f t="shared" si="23"/>
        <v>-0.21749999999999986</v>
      </c>
    </row>
    <row r="90" spans="1:22" x14ac:dyDescent="0.25">
      <c r="A90">
        <v>1937</v>
      </c>
      <c r="B90">
        <v>-0.02</v>
      </c>
      <c r="C90">
        <v>-0.3</v>
      </c>
      <c r="D90">
        <v>0.01</v>
      </c>
      <c r="E90">
        <v>0.02</v>
      </c>
      <c r="F90">
        <v>-0.02</v>
      </c>
      <c r="G90">
        <v>0</v>
      </c>
      <c r="H90">
        <v>-0.01</v>
      </c>
      <c r="L90">
        <v>1937</v>
      </c>
      <c r="M90" s="1">
        <f t="shared" si="16"/>
        <v>0.33666666666666667</v>
      </c>
      <c r="N90" s="1">
        <f t="shared" si="17"/>
        <v>0.1849019607843137</v>
      </c>
      <c r="O90" s="1">
        <f t="shared" si="18"/>
        <v>0.29921568627450973</v>
      </c>
      <c r="P90" s="1">
        <f t="shared" si="19"/>
        <v>0.36882352941176483</v>
      </c>
      <c r="Q90" s="1">
        <f t="shared" si="20"/>
        <v>0.35666666666666669</v>
      </c>
      <c r="R90" s="1">
        <f t="shared" si="21"/>
        <v>0.32490196078431366</v>
      </c>
      <c r="T90" s="1">
        <f t="shared" si="22"/>
        <v>0.29436274509803917</v>
      </c>
      <c r="V90" s="1">
        <f t="shared" si="23"/>
        <v>-6.7499999999999893E-2</v>
      </c>
    </row>
    <row r="91" spans="1:22" x14ac:dyDescent="0.25">
      <c r="A91">
        <v>1938</v>
      </c>
      <c r="B91">
        <v>-0.01</v>
      </c>
      <c r="C91">
        <v>-0.28999999999999998</v>
      </c>
      <c r="D91">
        <v>0.01</v>
      </c>
      <c r="E91">
        <v>0.01</v>
      </c>
      <c r="F91">
        <v>-0.04</v>
      </c>
      <c r="G91">
        <v>0</v>
      </c>
      <c r="H91">
        <v>0</v>
      </c>
      <c r="L91">
        <v>1938</v>
      </c>
      <c r="M91" s="1">
        <f t="shared" si="16"/>
        <v>0.34666666666666668</v>
      </c>
      <c r="N91" s="1">
        <f t="shared" si="17"/>
        <v>0.19490196078431371</v>
      </c>
      <c r="O91" s="1">
        <f t="shared" si="18"/>
        <v>0.29921568627450973</v>
      </c>
      <c r="P91" s="1">
        <f t="shared" si="19"/>
        <v>0.35882352941176482</v>
      </c>
      <c r="Q91" s="1">
        <f t="shared" si="20"/>
        <v>0.33666666666666673</v>
      </c>
      <c r="R91" s="1">
        <f t="shared" si="21"/>
        <v>0.32490196078431366</v>
      </c>
      <c r="T91" s="1">
        <f t="shared" si="22"/>
        <v>0.29436274509803917</v>
      </c>
      <c r="V91" s="1">
        <f t="shared" si="23"/>
        <v>-6.7499999999999893E-2</v>
      </c>
    </row>
    <row r="92" spans="1:22" x14ac:dyDescent="0.25">
      <c r="A92">
        <v>1939</v>
      </c>
      <c r="B92">
        <v>-0.04</v>
      </c>
      <c r="C92">
        <v>-0.3</v>
      </c>
      <c r="D92">
        <v>0</v>
      </c>
      <c r="E92">
        <v>-0.01</v>
      </c>
      <c r="F92">
        <v>-0.05</v>
      </c>
      <c r="G92">
        <v>-0.04</v>
      </c>
      <c r="H92">
        <v>-0.02</v>
      </c>
      <c r="L92">
        <v>1939</v>
      </c>
      <c r="M92" s="1">
        <f t="shared" si="16"/>
        <v>0.31666666666666671</v>
      </c>
      <c r="N92" s="1">
        <f t="shared" si="17"/>
        <v>0.1849019607843137</v>
      </c>
      <c r="O92" s="1">
        <f t="shared" si="18"/>
        <v>0.28921568627450972</v>
      </c>
      <c r="P92" s="1">
        <f t="shared" si="19"/>
        <v>0.3388235294117648</v>
      </c>
      <c r="Q92" s="1">
        <f t="shared" si="20"/>
        <v>0.32666666666666672</v>
      </c>
      <c r="R92" s="1">
        <f t="shared" si="21"/>
        <v>0.28490196078431368</v>
      </c>
      <c r="T92" s="1">
        <f t="shared" si="22"/>
        <v>0.27936274509803921</v>
      </c>
      <c r="V92" s="1">
        <f t="shared" si="23"/>
        <v>-8.2499999999999851E-2</v>
      </c>
    </row>
    <row r="93" spans="1:22" x14ac:dyDescent="0.25">
      <c r="A93">
        <v>1940</v>
      </c>
      <c r="B93">
        <v>0.08</v>
      </c>
      <c r="C93">
        <v>-0.15</v>
      </c>
      <c r="D93">
        <v>0.09</v>
      </c>
      <c r="E93">
        <v>7.0000000000000007E-2</v>
      </c>
      <c r="F93">
        <v>0.02</v>
      </c>
      <c r="G93">
        <v>0.03</v>
      </c>
      <c r="H93">
        <v>0.14000000000000001</v>
      </c>
      <c r="L93">
        <v>1940</v>
      </c>
      <c r="M93" s="1">
        <f t="shared" si="16"/>
        <v>0.4366666666666667</v>
      </c>
      <c r="N93" s="1">
        <f t="shared" si="17"/>
        <v>0.33490196078431367</v>
      </c>
      <c r="O93" s="1">
        <f t="shared" si="18"/>
        <v>0.37921568627450974</v>
      </c>
      <c r="P93" s="1">
        <f t="shared" si="19"/>
        <v>0.41882352941176482</v>
      </c>
      <c r="Q93" s="1">
        <f t="shared" si="20"/>
        <v>0.39666666666666672</v>
      </c>
      <c r="R93" s="1">
        <f t="shared" si="21"/>
        <v>0.35490196078431369</v>
      </c>
      <c r="T93" s="1">
        <f t="shared" si="22"/>
        <v>0.3868627450980392</v>
      </c>
      <c r="V93" s="1">
        <f t="shared" si="23"/>
        <v>2.5000000000000133E-2</v>
      </c>
    </row>
    <row r="94" spans="1:22" x14ac:dyDescent="0.25">
      <c r="A94">
        <v>1941</v>
      </c>
      <c r="B94">
        <v>0.04</v>
      </c>
      <c r="C94">
        <v>-0.09</v>
      </c>
      <c r="D94">
        <v>0.04</v>
      </c>
      <c r="E94">
        <v>0.06</v>
      </c>
      <c r="F94">
        <v>-0.03</v>
      </c>
      <c r="G94">
        <v>0.01</v>
      </c>
      <c r="H94">
        <v>0.2</v>
      </c>
      <c r="L94">
        <v>1941</v>
      </c>
      <c r="M94" s="1">
        <f t="shared" si="16"/>
        <v>0.39666666666666667</v>
      </c>
      <c r="N94" s="1">
        <f t="shared" si="17"/>
        <v>0.39490196078431372</v>
      </c>
      <c r="O94" s="1">
        <f t="shared" si="18"/>
        <v>0.3292156862745097</v>
      </c>
      <c r="P94" s="1">
        <f t="shared" si="19"/>
        <v>0.40882352941176481</v>
      </c>
      <c r="Q94" s="1">
        <f t="shared" si="20"/>
        <v>0.34666666666666668</v>
      </c>
      <c r="R94" s="1">
        <f t="shared" si="21"/>
        <v>0.33490196078431367</v>
      </c>
      <c r="T94" s="1">
        <f t="shared" si="22"/>
        <v>0.36686274509803918</v>
      </c>
      <c r="V94" s="1">
        <f t="shared" si="23"/>
        <v>5.0000000000001155E-3</v>
      </c>
    </row>
    <row r="95" spans="1:22" x14ac:dyDescent="0.25">
      <c r="A95">
        <v>1942</v>
      </c>
      <c r="B95">
        <v>0</v>
      </c>
      <c r="C95">
        <v>-0.22</v>
      </c>
      <c r="D95">
        <v>0.05</v>
      </c>
      <c r="E95">
        <v>0.01</v>
      </c>
      <c r="F95">
        <v>-0.02</v>
      </c>
      <c r="G95">
        <v>-0.05</v>
      </c>
      <c r="H95">
        <v>7.0000000000000007E-2</v>
      </c>
      <c r="L95">
        <v>1942</v>
      </c>
      <c r="M95" s="1">
        <f t="shared" si="16"/>
        <v>0.35666666666666669</v>
      </c>
      <c r="N95" s="1">
        <f t="shared" si="17"/>
        <v>0.26490196078431372</v>
      </c>
      <c r="O95" s="1">
        <f t="shared" si="18"/>
        <v>0.33921568627450971</v>
      </c>
      <c r="P95" s="1">
        <f t="shared" si="19"/>
        <v>0.35882352941176482</v>
      </c>
      <c r="Q95" s="1">
        <f t="shared" si="20"/>
        <v>0.35666666666666669</v>
      </c>
      <c r="R95" s="1">
        <f t="shared" si="21"/>
        <v>0.27490196078431367</v>
      </c>
      <c r="T95" s="1">
        <f t="shared" si="22"/>
        <v>0.3293627450980392</v>
      </c>
      <c r="V95" s="1">
        <f t="shared" si="23"/>
        <v>-3.2499999999999862E-2</v>
      </c>
    </row>
    <row r="96" spans="1:22" x14ac:dyDescent="0.25">
      <c r="A96">
        <v>1943</v>
      </c>
      <c r="B96">
        <v>0.01</v>
      </c>
      <c r="C96">
        <v>-0.21</v>
      </c>
      <c r="D96">
        <v>0.1</v>
      </c>
      <c r="E96">
        <v>0.04</v>
      </c>
      <c r="F96">
        <v>0.02</v>
      </c>
      <c r="G96">
        <v>0.01</v>
      </c>
      <c r="H96">
        <v>0.09</v>
      </c>
      <c r="L96">
        <v>1943</v>
      </c>
      <c r="M96" s="1">
        <f t="shared" si="16"/>
        <v>0.3666666666666667</v>
      </c>
      <c r="N96" s="1">
        <f t="shared" si="17"/>
        <v>0.27490196078431373</v>
      </c>
      <c r="O96" s="1">
        <f t="shared" si="18"/>
        <v>0.38921568627450975</v>
      </c>
      <c r="P96" s="1">
        <f t="shared" si="19"/>
        <v>0.38882352941176479</v>
      </c>
      <c r="Q96" s="1">
        <f t="shared" si="20"/>
        <v>0.39666666666666672</v>
      </c>
      <c r="R96" s="1">
        <f t="shared" si="21"/>
        <v>0.33490196078431367</v>
      </c>
      <c r="T96" s="1">
        <f t="shared" si="22"/>
        <v>0.35686274509803922</v>
      </c>
      <c r="V96" s="1">
        <f t="shared" si="23"/>
        <v>-4.9999999999998379E-3</v>
      </c>
    </row>
    <row r="97" spans="1:22" x14ac:dyDescent="0.25">
      <c r="A97">
        <v>1944</v>
      </c>
      <c r="B97">
        <v>0.14000000000000001</v>
      </c>
      <c r="C97">
        <v>-7.0000000000000007E-2</v>
      </c>
      <c r="D97">
        <v>0.22</v>
      </c>
      <c r="E97">
        <v>0.15</v>
      </c>
      <c r="F97">
        <v>0.13</v>
      </c>
      <c r="G97">
        <v>0.1</v>
      </c>
      <c r="H97">
        <v>0.2</v>
      </c>
      <c r="L97">
        <v>1944</v>
      </c>
      <c r="M97" s="1">
        <f t="shared" si="16"/>
        <v>0.4966666666666667</v>
      </c>
      <c r="N97" s="1">
        <f t="shared" si="17"/>
        <v>0.41490196078431368</v>
      </c>
      <c r="O97" s="1">
        <f t="shared" si="18"/>
        <v>0.50921568627450975</v>
      </c>
      <c r="P97" s="1">
        <f t="shared" si="19"/>
        <v>0.49882352941176478</v>
      </c>
      <c r="Q97" s="1">
        <f t="shared" si="20"/>
        <v>0.50666666666666671</v>
      </c>
      <c r="R97" s="1">
        <f t="shared" si="21"/>
        <v>0.42490196078431364</v>
      </c>
      <c r="T97" s="1">
        <f t="shared" si="22"/>
        <v>0.48186274509803928</v>
      </c>
      <c r="V97" s="1">
        <f t="shared" si="23"/>
        <v>0.12000000000000022</v>
      </c>
    </row>
    <row r="98" spans="1:22" x14ac:dyDescent="0.25">
      <c r="A98">
        <v>1945</v>
      </c>
      <c r="B98">
        <v>0.04</v>
      </c>
      <c r="C98">
        <v>-0.17</v>
      </c>
      <c r="D98">
        <v>0.09</v>
      </c>
      <c r="E98">
        <v>0.02</v>
      </c>
      <c r="F98">
        <v>-0.04</v>
      </c>
      <c r="G98">
        <v>-0.04</v>
      </c>
      <c r="H98">
        <v>0.09</v>
      </c>
      <c r="L98">
        <v>1945</v>
      </c>
      <c r="M98" s="1">
        <f t="shared" si="16"/>
        <v>0.39666666666666667</v>
      </c>
      <c r="N98" s="1">
        <f t="shared" si="17"/>
        <v>0.31490196078431365</v>
      </c>
      <c r="O98" s="1">
        <f t="shared" si="18"/>
        <v>0.37921568627450974</v>
      </c>
      <c r="P98" s="1">
        <f t="shared" si="19"/>
        <v>0.36882352941176483</v>
      </c>
      <c r="Q98" s="1">
        <f t="shared" si="20"/>
        <v>0.33666666666666673</v>
      </c>
      <c r="R98" s="1">
        <f t="shared" si="21"/>
        <v>0.28490196078431368</v>
      </c>
      <c r="T98" s="1">
        <f t="shared" si="22"/>
        <v>0.35686274509803917</v>
      </c>
      <c r="V98" s="1">
        <f t="shared" si="23"/>
        <v>-4.9999999999998934E-3</v>
      </c>
    </row>
    <row r="99" spans="1:22" x14ac:dyDescent="0.25">
      <c r="A99">
        <v>1946</v>
      </c>
      <c r="B99">
        <v>-0.12</v>
      </c>
      <c r="C99">
        <v>-0.35</v>
      </c>
      <c r="D99">
        <v>-0.08</v>
      </c>
      <c r="E99">
        <v>-7.0000000000000007E-2</v>
      </c>
      <c r="F99">
        <v>-0.14000000000000001</v>
      </c>
      <c r="G99">
        <v>-0.09</v>
      </c>
      <c r="H99">
        <v>-7.0000000000000007E-2</v>
      </c>
      <c r="L99">
        <v>1946</v>
      </c>
      <c r="M99" s="1">
        <f t="shared" ref="M99:M130" si="24">B99-B$177</f>
        <v>0.23666666666666669</v>
      </c>
      <c r="N99" s="1">
        <f t="shared" ref="N99:N130" si="25">C99-C$177</f>
        <v>0.13490196078431371</v>
      </c>
      <c r="O99" s="1">
        <f t="shared" ref="O99:O130" si="26">D99-D$177</f>
        <v>0.2092156862745097</v>
      </c>
      <c r="P99" s="1">
        <f t="shared" ref="P99:P130" si="27">E99-E$177</f>
        <v>0.2788235294117648</v>
      </c>
      <c r="Q99" s="1">
        <f t="shared" ref="Q99:Q130" si="28">F99-F$177</f>
        <v>0.23666666666666669</v>
      </c>
      <c r="R99" s="1">
        <f t="shared" ref="R99:R130" si="29">G99-G$177</f>
        <v>0.23490196078431366</v>
      </c>
      <c r="T99" s="1">
        <f t="shared" ref="T99:T130" si="30">(M99+N99+O99+Q99)/4</f>
        <v>0.2043627450980392</v>
      </c>
      <c r="V99" s="1">
        <f t="shared" ref="V99:V130" si="31">T99-V$1</f>
        <v>-0.15749999999999986</v>
      </c>
    </row>
    <row r="100" spans="1:22" x14ac:dyDescent="0.25">
      <c r="A100">
        <v>1947</v>
      </c>
      <c r="B100">
        <v>-0.09</v>
      </c>
      <c r="C100">
        <v>-0.32</v>
      </c>
      <c r="D100">
        <v>-0.01</v>
      </c>
      <c r="E100">
        <v>0</v>
      </c>
      <c r="F100">
        <v>-0.09</v>
      </c>
      <c r="G100">
        <v>-0.04</v>
      </c>
      <c r="H100">
        <v>-0.02</v>
      </c>
      <c r="L100">
        <v>1947</v>
      </c>
      <c r="M100" s="1">
        <f t="shared" si="24"/>
        <v>0.26666666666666672</v>
      </c>
      <c r="N100" s="1">
        <f t="shared" si="25"/>
        <v>0.16490196078431368</v>
      </c>
      <c r="O100" s="1">
        <f t="shared" si="26"/>
        <v>0.27921568627450971</v>
      </c>
      <c r="P100" s="1">
        <f t="shared" si="27"/>
        <v>0.34882352941176481</v>
      </c>
      <c r="Q100" s="1">
        <f t="shared" si="28"/>
        <v>0.28666666666666674</v>
      </c>
      <c r="R100" s="1">
        <f t="shared" si="29"/>
        <v>0.28490196078431368</v>
      </c>
      <c r="T100" s="1">
        <f t="shared" si="30"/>
        <v>0.24936274509803921</v>
      </c>
      <c r="V100" s="1">
        <f t="shared" si="31"/>
        <v>-0.11249999999999985</v>
      </c>
    </row>
    <row r="101" spans="1:22" x14ac:dyDescent="0.25">
      <c r="A101">
        <v>1948</v>
      </c>
      <c r="B101">
        <v>-0.12</v>
      </c>
      <c r="C101">
        <v>-0.37</v>
      </c>
      <c r="D101">
        <v>-0.11</v>
      </c>
      <c r="E101">
        <v>-7.0000000000000007E-2</v>
      </c>
      <c r="F101">
        <v>-0.14000000000000001</v>
      </c>
      <c r="G101">
        <v>-0.08</v>
      </c>
      <c r="H101">
        <v>-0.1</v>
      </c>
      <c r="L101">
        <v>1948</v>
      </c>
      <c r="M101" s="1">
        <f t="shared" si="24"/>
        <v>0.23666666666666669</v>
      </c>
      <c r="N101" s="1">
        <f t="shared" si="25"/>
        <v>0.11490196078431369</v>
      </c>
      <c r="O101" s="1">
        <f t="shared" si="26"/>
        <v>0.17921568627450973</v>
      </c>
      <c r="P101" s="1">
        <f t="shared" si="27"/>
        <v>0.2788235294117648</v>
      </c>
      <c r="Q101" s="1">
        <f t="shared" si="28"/>
        <v>0.23666666666666669</v>
      </c>
      <c r="R101" s="1">
        <f t="shared" si="29"/>
        <v>0.24490196078431364</v>
      </c>
      <c r="T101" s="1">
        <f t="shared" si="30"/>
        <v>0.19186274509803922</v>
      </c>
      <c r="V101" s="1">
        <f t="shared" si="31"/>
        <v>-0.16999999999999985</v>
      </c>
    </row>
    <row r="102" spans="1:22" x14ac:dyDescent="0.25">
      <c r="A102">
        <v>1949</v>
      </c>
      <c r="B102">
        <v>-0.14000000000000001</v>
      </c>
      <c r="C102">
        <v>-0.37</v>
      </c>
      <c r="D102">
        <v>-0.11</v>
      </c>
      <c r="E102">
        <v>-0.12</v>
      </c>
      <c r="F102">
        <v>-0.16</v>
      </c>
      <c r="G102">
        <v>-0.11</v>
      </c>
      <c r="H102">
        <v>-0.11</v>
      </c>
      <c r="L102">
        <v>1949</v>
      </c>
      <c r="M102" s="1">
        <f t="shared" si="24"/>
        <v>0.21666666666666667</v>
      </c>
      <c r="N102" s="1">
        <f t="shared" si="25"/>
        <v>0.11490196078431369</v>
      </c>
      <c r="O102" s="1">
        <f t="shared" si="26"/>
        <v>0.17921568627450973</v>
      </c>
      <c r="P102" s="1">
        <f t="shared" si="27"/>
        <v>0.22882352941176481</v>
      </c>
      <c r="Q102" s="1">
        <f t="shared" si="28"/>
        <v>0.2166666666666667</v>
      </c>
      <c r="R102" s="1">
        <f t="shared" si="29"/>
        <v>0.21490196078431367</v>
      </c>
      <c r="T102" s="1">
        <f t="shared" si="30"/>
        <v>0.18186274509803921</v>
      </c>
      <c r="V102" s="1">
        <f t="shared" si="31"/>
        <v>-0.17999999999999985</v>
      </c>
    </row>
    <row r="103" spans="1:22" x14ac:dyDescent="0.25">
      <c r="A103">
        <v>1950</v>
      </c>
      <c r="B103">
        <v>-0.23</v>
      </c>
      <c r="C103">
        <v>-0.43</v>
      </c>
      <c r="D103">
        <v>-0.18</v>
      </c>
      <c r="E103">
        <v>-0.2</v>
      </c>
      <c r="F103">
        <v>-0.24</v>
      </c>
      <c r="G103">
        <v>-0.2</v>
      </c>
      <c r="H103">
        <v>-0.17</v>
      </c>
      <c r="L103">
        <v>1950</v>
      </c>
      <c r="M103" s="1">
        <f t="shared" si="24"/>
        <v>0.12666666666666668</v>
      </c>
      <c r="N103" s="1">
        <f t="shared" si="25"/>
        <v>5.4901960784313697E-2</v>
      </c>
      <c r="O103" s="1">
        <f t="shared" si="26"/>
        <v>0.10921568627450973</v>
      </c>
      <c r="P103" s="1">
        <f t="shared" si="27"/>
        <v>0.1488235294117648</v>
      </c>
      <c r="Q103" s="1">
        <f t="shared" si="28"/>
        <v>0.13666666666666671</v>
      </c>
      <c r="R103" s="1">
        <f t="shared" si="29"/>
        <v>0.12490196078431365</v>
      </c>
      <c r="T103" s="1">
        <f t="shared" si="30"/>
        <v>0.1068627450980392</v>
      </c>
      <c r="V103" s="1">
        <f t="shared" si="31"/>
        <v>-0.25499999999999989</v>
      </c>
    </row>
    <row r="104" spans="1:22" x14ac:dyDescent="0.25">
      <c r="A104">
        <v>1951</v>
      </c>
      <c r="B104">
        <v>-0.06</v>
      </c>
      <c r="C104">
        <v>-0.32</v>
      </c>
      <c r="D104">
        <v>-0.01</v>
      </c>
      <c r="E104">
        <v>-0.03</v>
      </c>
      <c r="F104">
        <v>-0.08</v>
      </c>
      <c r="G104">
        <v>-0.06</v>
      </c>
      <c r="H104">
        <v>-7.0000000000000007E-2</v>
      </c>
      <c r="L104">
        <v>1951</v>
      </c>
      <c r="M104" s="1">
        <f t="shared" si="24"/>
        <v>0.29666666666666669</v>
      </c>
      <c r="N104" s="1">
        <f t="shared" si="25"/>
        <v>0.16490196078431368</v>
      </c>
      <c r="O104" s="1">
        <f t="shared" si="26"/>
        <v>0.27921568627450971</v>
      </c>
      <c r="P104" s="1">
        <f t="shared" si="27"/>
        <v>0.31882352941176484</v>
      </c>
      <c r="Q104" s="1">
        <f t="shared" si="28"/>
        <v>0.29666666666666669</v>
      </c>
      <c r="R104" s="1">
        <f t="shared" si="29"/>
        <v>0.26490196078431366</v>
      </c>
      <c r="T104" s="1">
        <f t="shared" si="30"/>
        <v>0.25936274509803919</v>
      </c>
      <c r="V104" s="1">
        <f t="shared" si="31"/>
        <v>-0.10249999999999987</v>
      </c>
    </row>
    <row r="105" spans="1:22" x14ac:dyDescent="0.25">
      <c r="A105">
        <v>1952</v>
      </c>
      <c r="B105">
        <v>0.02</v>
      </c>
      <c r="C105">
        <v>-0.25</v>
      </c>
      <c r="D105">
        <v>7.0000000000000007E-2</v>
      </c>
      <c r="E105">
        <v>0.05</v>
      </c>
      <c r="F105">
        <v>0</v>
      </c>
      <c r="G105">
        <v>0</v>
      </c>
      <c r="H105">
        <v>0.02</v>
      </c>
      <c r="L105">
        <v>1952</v>
      </c>
      <c r="M105" s="1">
        <f t="shared" si="24"/>
        <v>0.37666666666666671</v>
      </c>
      <c r="N105" s="1">
        <f t="shared" si="25"/>
        <v>0.23490196078431369</v>
      </c>
      <c r="O105" s="1">
        <f t="shared" si="26"/>
        <v>0.35921568627450973</v>
      </c>
      <c r="P105" s="1">
        <f t="shared" si="27"/>
        <v>0.3988235294117648</v>
      </c>
      <c r="Q105" s="1">
        <f t="shared" si="28"/>
        <v>0.37666666666666671</v>
      </c>
      <c r="R105" s="1">
        <f t="shared" si="29"/>
        <v>0.32490196078431366</v>
      </c>
      <c r="T105" s="1">
        <f t="shared" si="30"/>
        <v>0.33686274509803921</v>
      </c>
      <c r="V105" s="1">
        <f t="shared" si="31"/>
        <v>-2.4999999999999856E-2</v>
      </c>
    </row>
    <row r="106" spans="1:22" x14ac:dyDescent="0.25">
      <c r="A106">
        <v>1953</v>
      </c>
      <c r="B106">
        <v>0.08</v>
      </c>
      <c r="C106">
        <v>-0.18</v>
      </c>
      <c r="D106">
        <v>0.14000000000000001</v>
      </c>
      <c r="E106">
        <v>0.11</v>
      </c>
      <c r="F106">
        <v>0.06</v>
      </c>
      <c r="G106">
        <v>0.06</v>
      </c>
      <c r="H106">
        <v>0.09</v>
      </c>
      <c r="L106">
        <v>1953</v>
      </c>
      <c r="M106" s="1">
        <f t="shared" si="24"/>
        <v>0.4366666666666667</v>
      </c>
      <c r="N106" s="1">
        <f t="shared" si="25"/>
        <v>0.3049019607843137</v>
      </c>
      <c r="O106" s="1">
        <f t="shared" si="26"/>
        <v>0.42921568627450973</v>
      </c>
      <c r="P106" s="1">
        <f t="shared" si="27"/>
        <v>0.4588235294117648</v>
      </c>
      <c r="Q106" s="1">
        <f t="shared" si="28"/>
        <v>0.4366666666666667</v>
      </c>
      <c r="R106" s="1">
        <f t="shared" si="29"/>
        <v>0.38490196078431366</v>
      </c>
      <c r="T106" s="1">
        <f t="shared" si="30"/>
        <v>0.40186274509803921</v>
      </c>
      <c r="V106" s="1">
        <f t="shared" si="31"/>
        <v>4.0000000000000147E-2</v>
      </c>
    </row>
    <row r="107" spans="1:22" x14ac:dyDescent="0.25">
      <c r="A107">
        <v>1954</v>
      </c>
      <c r="B107">
        <v>-0.12</v>
      </c>
      <c r="C107">
        <v>-0.38</v>
      </c>
      <c r="D107">
        <v>-0.05</v>
      </c>
      <c r="E107">
        <v>-0.09</v>
      </c>
      <c r="F107">
        <v>-0.14000000000000001</v>
      </c>
      <c r="G107">
        <v>-0.12</v>
      </c>
      <c r="H107">
        <v>-0.13</v>
      </c>
      <c r="L107">
        <v>1954</v>
      </c>
      <c r="M107" s="1">
        <f t="shared" si="24"/>
        <v>0.23666666666666669</v>
      </c>
      <c r="N107" s="1">
        <f t="shared" si="25"/>
        <v>0.10490196078431369</v>
      </c>
      <c r="O107" s="1">
        <f t="shared" si="26"/>
        <v>0.23921568627450973</v>
      </c>
      <c r="P107" s="1">
        <f t="shared" si="27"/>
        <v>0.25882352941176479</v>
      </c>
      <c r="Q107" s="1">
        <f t="shared" si="28"/>
        <v>0.23666666666666669</v>
      </c>
      <c r="R107" s="1">
        <f t="shared" si="29"/>
        <v>0.20490196078431366</v>
      </c>
      <c r="T107" s="1">
        <f t="shared" si="30"/>
        <v>0.2043627450980392</v>
      </c>
      <c r="V107" s="1">
        <f t="shared" si="31"/>
        <v>-0.15749999999999986</v>
      </c>
    </row>
    <row r="108" spans="1:22" x14ac:dyDescent="0.25">
      <c r="A108">
        <v>1955</v>
      </c>
      <c r="B108">
        <v>-0.2</v>
      </c>
      <c r="C108">
        <v>-0.44</v>
      </c>
      <c r="D108">
        <v>-0.11</v>
      </c>
      <c r="E108">
        <v>-0.16</v>
      </c>
      <c r="F108">
        <v>-0.18</v>
      </c>
      <c r="G108">
        <v>-0.16</v>
      </c>
      <c r="H108">
        <v>-0.14000000000000001</v>
      </c>
      <c r="L108">
        <v>1955</v>
      </c>
      <c r="M108" s="1">
        <f t="shared" si="24"/>
        <v>0.15666666666666668</v>
      </c>
      <c r="N108" s="1">
        <f t="shared" si="25"/>
        <v>4.4901960784313688E-2</v>
      </c>
      <c r="O108" s="1">
        <f t="shared" si="26"/>
        <v>0.17921568627450973</v>
      </c>
      <c r="P108" s="1">
        <f t="shared" si="27"/>
        <v>0.18882352941176481</v>
      </c>
      <c r="Q108" s="1">
        <f t="shared" si="28"/>
        <v>0.19666666666666671</v>
      </c>
      <c r="R108" s="1">
        <f t="shared" si="29"/>
        <v>0.16490196078431366</v>
      </c>
      <c r="T108" s="1">
        <f t="shared" si="30"/>
        <v>0.1443627450980392</v>
      </c>
      <c r="V108" s="1">
        <f t="shared" si="31"/>
        <v>-0.21749999999999986</v>
      </c>
    </row>
    <row r="109" spans="1:22" x14ac:dyDescent="0.25">
      <c r="A109">
        <v>1956</v>
      </c>
      <c r="B109">
        <v>-0.26</v>
      </c>
      <c r="C109">
        <v>-0.48</v>
      </c>
      <c r="D109">
        <v>-0.19</v>
      </c>
      <c r="E109">
        <v>-0.22</v>
      </c>
      <c r="F109">
        <v>-0.25</v>
      </c>
      <c r="G109">
        <v>-0.22</v>
      </c>
      <c r="H109">
        <v>-0.19</v>
      </c>
      <c r="L109">
        <v>1956</v>
      </c>
      <c r="M109" s="1">
        <f t="shared" si="24"/>
        <v>9.6666666666666679E-2</v>
      </c>
      <c r="N109" s="1">
        <f t="shared" si="25"/>
        <v>4.9019607843137081E-3</v>
      </c>
      <c r="O109" s="1">
        <f t="shared" si="26"/>
        <v>9.9215686274509718E-2</v>
      </c>
      <c r="P109" s="1">
        <f t="shared" si="27"/>
        <v>0.12882352941176481</v>
      </c>
      <c r="Q109" s="1">
        <f t="shared" si="28"/>
        <v>0.12666666666666671</v>
      </c>
      <c r="R109" s="1">
        <f t="shared" si="29"/>
        <v>0.10490196078431366</v>
      </c>
      <c r="T109" s="1">
        <f t="shared" si="30"/>
        <v>8.1862745098039202E-2</v>
      </c>
      <c r="V109" s="1">
        <f t="shared" si="31"/>
        <v>-0.27999999999999986</v>
      </c>
    </row>
    <row r="110" spans="1:22" x14ac:dyDescent="0.25">
      <c r="A110">
        <v>1957</v>
      </c>
      <c r="B110">
        <v>-0.04</v>
      </c>
      <c r="C110">
        <v>-0.25</v>
      </c>
      <c r="D110">
        <v>0.04</v>
      </c>
      <c r="E110">
        <v>0.01</v>
      </c>
      <c r="F110">
        <v>-0.03</v>
      </c>
      <c r="G110">
        <v>-0.02</v>
      </c>
      <c r="H110">
        <v>0.05</v>
      </c>
      <c r="L110">
        <v>1957</v>
      </c>
      <c r="M110" s="1">
        <f t="shared" si="24"/>
        <v>0.31666666666666671</v>
      </c>
      <c r="N110" s="1">
        <f t="shared" si="25"/>
        <v>0.23490196078431369</v>
      </c>
      <c r="O110" s="1">
        <f t="shared" si="26"/>
        <v>0.3292156862745097</v>
      </c>
      <c r="P110" s="1">
        <f t="shared" si="27"/>
        <v>0.35882352941176482</v>
      </c>
      <c r="Q110" s="1">
        <f t="shared" si="28"/>
        <v>0.34666666666666668</v>
      </c>
      <c r="R110" s="1">
        <f t="shared" si="29"/>
        <v>0.30490196078431364</v>
      </c>
      <c r="T110" s="1">
        <f t="shared" si="30"/>
        <v>0.30686274509803918</v>
      </c>
      <c r="V110" s="1">
        <f t="shared" si="31"/>
        <v>-5.4999999999999882E-2</v>
      </c>
    </row>
    <row r="111" spans="1:22" x14ac:dyDescent="0.25">
      <c r="A111">
        <v>1958</v>
      </c>
      <c r="B111">
        <v>-0.02</v>
      </c>
      <c r="C111">
        <v>-0.22</v>
      </c>
      <c r="D111">
        <v>0.04</v>
      </c>
      <c r="E111">
        <v>0.03</v>
      </c>
      <c r="F111">
        <v>-0.03</v>
      </c>
      <c r="G111">
        <v>0</v>
      </c>
      <c r="H111">
        <v>0.06</v>
      </c>
      <c r="L111">
        <v>1958</v>
      </c>
      <c r="M111" s="1">
        <f t="shared" si="24"/>
        <v>0.33666666666666667</v>
      </c>
      <c r="N111" s="1">
        <f t="shared" si="25"/>
        <v>0.26490196078431372</v>
      </c>
      <c r="O111" s="1">
        <f t="shared" si="26"/>
        <v>0.3292156862745097</v>
      </c>
      <c r="P111" s="1">
        <f t="shared" si="27"/>
        <v>0.37882352941176478</v>
      </c>
      <c r="Q111" s="1">
        <f t="shared" si="28"/>
        <v>0.34666666666666668</v>
      </c>
      <c r="R111" s="1">
        <f t="shared" si="29"/>
        <v>0.32490196078431366</v>
      </c>
      <c r="T111" s="1">
        <f t="shared" si="30"/>
        <v>0.31936274509803919</v>
      </c>
      <c r="V111" s="1">
        <f t="shared" si="31"/>
        <v>-4.2499999999999871E-2</v>
      </c>
    </row>
    <row r="112" spans="1:22" x14ac:dyDescent="0.25">
      <c r="A112">
        <v>1959</v>
      </c>
      <c r="B112">
        <v>-0.05</v>
      </c>
      <c r="C112">
        <v>-0.24</v>
      </c>
      <c r="D112">
        <v>0.02</v>
      </c>
      <c r="E112">
        <v>0</v>
      </c>
      <c r="F112">
        <v>-0.06</v>
      </c>
      <c r="G112">
        <v>-0.02</v>
      </c>
      <c r="H112">
        <v>0.03</v>
      </c>
      <c r="L112">
        <v>1959</v>
      </c>
      <c r="M112" s="1">
        <f t="shared" si="24"/>
        <v>0.3066666666666667</v>
      </c>
      <c r="N112" s="1">
        <f t="shared" si="25"/>
        <v>0.2449019607843137</v>
      </c>
      <c r="O112" s="1">
        <f t="shared" si="26"/>
        <v>0.30921568627450974</v>
      </c>
      <c r="P112" s="1">
        <f t="shared" si="27"/>
        <v>0.34882352941176481</v>
      </c>
      <c r="Q112" s="1">
        <f t="shared" si="28"/>
        <v>0.31666666666666671</v>
      </c>
      <c r="R112" s="1">
        <f t="shared" si="29"/>
        <v>0.30490196078431364</v>
      </c>
      <c r="T112" s="1">
        <f t="shared" si="30"/>
        <v>0.29436274509803917</v>
      </c>
      <c r="V112" s="1">
        <f t="shared" si="31"/>
        <v>-6.7499999999999893E-2</v>
      </c>
    </row>
    <row r="113" spans="1:22" x14ac:dyDescent="0.25">
      <c r="A113">
        <v>1960</v>
      </c>
      <c r="B113">
        <v>-0.12</v>
      </c>
      <c r="C113">
        <v>-0.28000000000000003</v>
      </c>
      <c r="D113">
        <v>-0.03</v>
      </c>
      <c r="E113">
        <v>-0.05</v>
      </c>
      <c r="F113">
        <v>-0.1</v>
      </c>
      <c r="G113">
        <v>-0.05</v>
      </c>
      <c r="H113">
        <v>-0.03</v>
      </c>
      <c r="L113">
        <v>1960</v>
      </c>
      <c r="M113" s="1">
        <f t="shared" si="24"/>
        <v>0.23666666666666669</v>
      </c>
      <c r="N113" s="1">
        <f t="shared" si="25"/>
        <v>0.20490196078431366</v>
      </c>
      <c r="O113" s="1">
        <f t="shared" si="26"/>
        <v>0.25921568627450975</v>
      </c>
      <c r="P113" s="1">
        <f t="shared" si="27"/>
        <v>0.29882352941176482</v>
      </c>
      <c r="Q113" s="1">
        <f t="shared" si="28"/>
        <v>0.27666666666666673</v>
      </c>
      <c r="R113" s="1">
        <f t="shared" si="29"/>
        <v>0.27490196078431367</v>
      </c>
      <c r="T113" s="1">
        <f t="shared" si="30"/>
        <v>0.24436274509803921</v>
      </c>
      <c r="V113" s="1">
        <f t="shared" si="31"/>
        <v>-0.11749999999999985</v>
      </c>
    </row>
    <row r="114" spans="1:22" x14ac:dyDescent="0.25">
      <c r="A114">
        <v>1961</v>
      </c>
      <c r="B114">
        <v>-0.02</v>
      </c>
      <c r="C114">
        <v>-0.24</v>
      </c>
      <c r="D114">
        <v>0.04</v>
      </c>
      <c r="E114">
        <v>0.03</v>
      </c>
      <c r="F114">
        <v>-0.02</v>
      </c>
      <c r="G114">
        <v>0.01</v>
      </c>
      <c r="H114">
        <v>0.06</v>
      </c>
      <c r="L114">
        <v>1961</v>
      </c>
      <c r="M114" s="1">
        <f t="shared" si="24"/>
        <v>0.33666666666666667</v>
      </c>
      <c r="N114" s="1">
        <f t="shared" si="25"/>
        <v>0.2449019607843137</v>
      </c>
      <c r="O114" s="1">
        <f t="shared" si="26"/>
        <v>0.3292156862745097</v>
      </c>
      <c r="P114" s="1">
        <f t="shared" si="27"/>
        <v>0.37882352941176478</v>
      </c>
      <c r="Q114" s="1">
        <f t="shared" si="28"/>
        <v>0.35666666666666669</v>
      </c>
      <c r="R114" s="1">
        <f t="shared" si="29"/>
        <v>0.33490196078431367</v>
      </c>
      <c r="T114" s="1">
        <f t="shared" si="30"/>
        <v>0.31686274509803919</v>
      </c>
      <c r="V114" s="1">
        <f t="shared" si="31"/>
        <v>-4.4999999999999873E-2</v>
      </c>
    </row>
    <row r="115" spans="1:22" x14ac:dyDescent="0.25">
      <c r="A115">
        <v>1962</v>
      </c>
      <c r="B115">
        <v>-0.06</v>
      </c>
      <c r="C115">
        <v>-0.26</v>
      </c>
      <c r="D115">
        <v>-0.02</v>
      </c>
      <c r="E115">
        <v>0</v>
      </c>
      <c r="F115">
        <v>-0.08</v>
      </c>
      <c r="G115">
        <v>0</v>
      </c>
      <c r="H115">
        <v>0.03</v>
      </c>
      <c r="L115">
        <v>1962</v>
      </c>
      <c r="M115" s="1">
        <f t="shared" si="24"/>
        <v>0.29666666666666669</v>
      </c>
      <c r="N115" s="1">
        <f t="shared" si="25"/>
        <v>0.22490196078431368</v>
      </c>
      <c r="O115" s="1">
        <f t="shared" si="26"/>
        <v>0.2692156862745097</v>
      </c>
      <c r="P115" s="1">
        <f t="shared" si="27"/>
        <v>0.34882352941176481</v>
      </c>
      <c r="Q115" s="1">
        <f t="shared" si="28"/>
        <v>0.29666666666666669</v>
      </c>
      <c r="R115" s="1">
        <f t="shared" si="29"/>
        <v>0.32490196078431366</v>
      </c>
      <c r="T115" s="1">
        <f t="shared" si="30"/>
        <v>0.27186274509803915</v>
      </c>
      <c r="V115" s="1">
        <f t="shared" si="31"/>
        <v>-8.9999999999999913E-2</v>
      </c>
    </row>
    <row r="116" spans="1:22" x14ac:dyDescent="0.25">
      <c r="A116">
        <v>1963</v>
      </c>
      <c r="B116">
        <v>-0.04</v>
      </c>
      <c r="C116">
        <v>-0.22</v>
      </c>
      <c r="D116">
        <v>0.03</v>
      </c>
      <c r="E116">
        <v>0.04</v>
      </c>
      <c r="F116">
        <v>-0.04</v>
      </c>
      <c r="G116">
        <v>0.03</v>
      </c>
      <c r="H116">
        <v>0.06</v>
      </c>
      <c r="L116">
        <v>1963</v>
      </c>
      <c r="M116" s="1">
        <f t="shared" si="24"/>
        <v>0.31666666666666671</v>
      </c>
      <c r="N116" s="1">
        <f t="shared" si="25"/>
        <v>0.26490196078431372</v>
      </c>
      <c r="O116" s="1">
        <f t="shared" si="26"/>
        <v>0.31921568627450969</v>
      </c>
      <c r="P116" s="1">
        <f t="shared" si="27"/>
        <v>0.38882352941176479</v>
      </c>
      <c r="Q116" s="1">
        <f t="shared" si="28"/>
        <v>0.33666666666666673</v>
      </c>
      <c r="R116" s="1">
        <f t="shared" si="29"/>
        <v>0.35490196078431369</v>
      </c>
      <c r="T116" s="1">
        <f t="shared" si="30"/>
        <v>0.30936274509803918</v>
      </c>
      <c r="V116" s="1">
        <f t="shared" si="31"/>
        <v>-5.249999999999988E-2</v>
      </c>
    </row>
    <row r="117" spans="1:22" x14ac:dyDescent="0.25">
      <c r="A117">
        <v>1964</v>
      </c>
      <c r="B117">
        <v>-0.31</v>
      </c>
      <c r="C117">
        <v>-0.46</v>
      </c>
      <c r="D117">
        <v>-0.24</v>
      </c>
      <c r="E117">
        <v>-0.24</v>
      </c>
      <c r="F117">
        <v>-0.28999999999999998</v>
      </c>
      <c r="G117">
        <v>-0.22</v>
      </c>
      <c r="H117">
        <v>-0.2</v>
      </c>
      <c r="L117">
        <v>1964</v>
      </c>
      <c r="M117" s="1">
        <f t="shared" si="24"/>
        <v>4.666666666666669E-2</v>
      </c>
      <c r="N117" s="1">
        <f t="shared" si="25"/>
        <v>2.490196078431367E-2</v>
      </c>
      <c r="O117" s="1">
        <f t="shared" si="26"/>
        <v>4.9215686274509729E-2</v>
      </c>
      <c r="P117" s="1">
        <f t="shared" si="27"/>
        <v>0.10882352941176482</v>
      </c>
      <c r="Q117" s="1">
        <f t="shared" si="28"/>
        <v>8.6666666666666725E-2</v>
      </c>
      <c r="R117" s="1">
        <f t="shared" si="29"/>
        <v>0.10490196078431366</v>
      </c>
      <c r="T117" s="1">
        <f t="shared" si="30"/>
        <v>5.1862745098039204E-2</v>
      </c>
      <c r="V117" s="1">
        <f t="shared" si="31"/>
        <v>-0.30999999999999983</v>
      </c>
    </row>
    <row r="118" spans="1:22" x14ac:dyDescent="0.25">
      <c r="A118">
        <v>1965</v>
      </c>
      <c r="B118">
        <v>-0.2</v>
      </c>
      <c r="C118">
        <v>-0.37</v>
      </c>
      <c r="D118">
        <v>-0.12</v>
      </c>
      <c r="E118">
        <v>-0.14000000000000001</v>
      </c>
      <c r="F118">
        <v>-0.18</v>
      </c>
      <c r="G118">
        <v>-0.13</v>
      </c>
      <c r="H118">
        <v>-0.11</v>
      </c>
      <c r="L118">
        <v>1965</v>
      </c>
      <c r="M118" s="1">
        <f t="shared" si="24"/>
        <v>0.15666666666666668</v>
      </c>
      <c r="N118" s="1">
        <f t="shared" si="25"/>
        <v>0.11490196078431369</v>
      </c>
      <c r="O118" s="1">
        <f t="shared" si="26"/>
        <v>0.16921568627450972</v>
      </c>
      <c r="P118" s="1">
        <f t="shared" si="27"/>
        <v>0.2088235294117648</v>
      </c>
      <c r="Q118" s="1">
        <f t="shared" si="28"/>
        <v>0.19666666666666671</v>
      </c>
      <c r="R118" s="1">
        <f t="shared" si="29"/>
        <v>0.19490196078431365</v>
      </c>
      <c r="T118" s="1">
        <f t="shared" si="30"/>
        <v>0.15936274509803922</v>
      </c>
      <c r="V118" s="1">
        <f t="shared" si="31"/>
        <v>-0.20249999999999985</v>
      </c>
    </row>
    <row r="119" spans="1:22" x14ac:dyDescent="0.25">
      <c r="A119">
        <v>1966</v>
      </c>
      <c r="B119">
        <v>-0.15</v>
      </c>
      <c r="C119">
        <v>-0.33</v>
      </c>
      <c r="D119">
        <v>-0.06</v>
      </c>
      <c r="E119">
        <v>-7.0000000000000007E-2</v>
      </c>
      <c r="F119">
        <v>-0.12</v>
      </c>
      <c r="G119">
        <v>-0.09</v>
      </c>
      <c r="H119">
        <v>-0.06</v>
      </c>
      <c r="L119">
        <v>1966</v>
      </c>
      <c r="M119" s="1">
        <f t="shared" si="24"/>
        <v>0.20666666666666669</v>
      </c>
      <c r="N119" s="1">
        <f t="shared" si="25"/>
        <v>0.15490196078431367</v>
      </c>
      <c r="O119" s="1">
        <f t="shared" si="26"/>
        <v>0.22921568627450972</v>
      </c>
      <c r="P119" s="1">
        <f t="shared" si="27"/>
        <v>0.2788235294117648</v>
      </c>
      <c r="Q119" s="1">
        <f t="shared" si="28"/>
        <v>0.25666666666666671</v>
      </c>
      <c r="R119" s="1">
        <f t="shared" si="29"/>
        <v>0.23490196078431366</v>
      </c>
      <c r="T119" s="1">
        <f t="shared" si="30"/>
        <v>0.21186274509803921</v>
      </c>
      <c r="V119" s="1">
        <f t="shared" si="31"/>
        <v>-0.14999999999999986</v>
      </c>
    </row>
    <row r="120" spans="1:22" x14ac:dyDescent="0.25">
      <c r="A120">
        <v>1967</v>
      </c>
      <c r="B120">
        <v>-0.12</v>
      </c>
      <c r="C120">
        <v>-0.28999999999999998</v>
      </c>
      <c r="D120">
        <v>-0.03</v>
      </c>
      <c r="E120">
        <v>-0.04</v>
      </c>
      <c r="F120">
        <v>-0.09</v>
      </c>
      <c r="G120">
        <v>-0.05</v>
      </c>
      <c r="H120">
        <v>-0.02</v>
      </c>
      <c r="L120">
        <v>1967</v>
      </c>
      <c r="M120" s="1">
        <f t="shared" si="24"/>
        <v>0.23666666666666669</v>
      </c>
      <c r="N120" s="1">
        <f t="shared" si="25"/>
        <v>0.19490196078431371</v>
      </c>
      <c r="O120" s="1">
        <f t="shared" si="26"/>
        <v>0.25921568627450975</v>
      </c>
      <c r="P120" s="1">
        <f t="shared" si="27"/>
        <v>0.30882352941176483</v>
      </c>
      <c r="Q120" s="1">
        <f t="shared" si="28"/>
        <v>0.28666666666666674</v>
      </c>
      <c r="R120" s="1">
        <f t="shared" si="29"/>
        <v>0.27490196078431367</v>
      </c>
      <c r="T120" s="1">
        <f t="shared" si="30"/>
        <v>0.24436274509803921</v>
      </c>
      <c r="V120" s="1">
        <f t="shared" si="31"/>
        <v>-0.11749999999999985</v>
      </c>
    </row>
    <row r="121" spans="1:22" x14ac:dyDescent="0.25">
      <c r="A121">
        <v>1968</v>
      </c>
      <c r="B121">
        <v>-0.17</v>
      </c>
      <c r="C121">
        <v>-0.37</v>
      </c>
      <c r="D121">
        <v>-0.1</v>
      </c>
      <c r="E121">
        <v>-0.1</v>
      </c>
      <c r="F121">
        <v>-0.15</v>
      </c>
      <c r="G121">
        <v>-0.1</v>
      </c>
      <c r="H121">
        <v>-0.08</v>
      </c>
      <c r="L121">
        <v>1968</v>
      </c>
      <c r="M121" s="1">
        <f t="shared" si="24"/>
        <v>0.18666666666666668</v>
      </c>
      <c r="N121" s="1">
        <f t="shared" si="25"/>
        <v>0.11490196078431369</v>
      </c>
      <c r="O121" s="1">
        <f t="shared" si="26"/>
        <v>0.18921568627450971</v>
      </c>
      <c r="P121" s="1">
        <f t="shared" si="27"/>
        <v>0.2488235294117648</v>
      </c>
      <c r="Q121" s="1">
        <f t="shared" si="28"/>
        <v>0.22666666666666671</v>
      </c>
      <c r="R121" s="1">
        <f t="shared" si="29"/>
        <v>0.22490196078431365</v>
      </c>
      <c r="T121" s="1">
        <f t="shared" si="30"/>
        <v>0.17936274509803918</v>
      </c>
      <c r="V121" s="1">
        <f t="shared" si="31"/>
        <v>-0.18249999999999988</v>
      </c>
    </row>
    <row r="122" spans="1:22" x14ac:dyDescent="0.25">
      <c r="A122">
        <v>1969</v>
      </c>
      <c r="B122">
        <v>-0.03</v>
      </c>
      <c r="C122">
        <v>-0.21</v>
      </c>
      <c r="D122">
        <v>0.05</v>
      </c>
      <c r="E122">
        <v>0.04</v>
      </c>
      <c r="F122">
        <v>-0.03</v>
      </c>
      <c r="G122">
        <v>0.03</v>
      </c>
      <c r="H122">
        <v>0.05</v>
      </c>
      <c r="L122">
        <v>1969</v>
      </c>
      <c r="M122" s="1">
        <f t="shared" si="24"/>
        <v>0.32666666666666666</v>
      </c>
      <c r="N122" s="1">
        <f t="shared" si="25"/>
        <v>0.27490196078431373</v>
      </c>
      <c r="O122" s="1">
        <f t="shared" si="26"/>
        <v>0.33921568627450971</v>
      </c>
      <c r="P122" s="1">
        <f t="shared" si="27"/>
        <v>0.38882352941176479</v>
      </c>
      <c r="Q122" s="1">
        <f t="shared" si="28"/>
        <v>0.34666666666666668</v>
      </c>
      <c r="R122" s="1">
        <f t="shared" si="29"/>
        <v>0.35490196078431369</v>
      </c>
      <c r="T122" s="1">
        <f t="shared" si="30"/>
        <v>0.32186274509803919</v>
      </c>
      <c r="V122" s="1">
        <f t="shared" si="31"/>
        <v>-3.9999999999999869E-2</v>
      </c>
    </row>
    <row r="123" spans="1:22" x14ac:dyDescent="0.25">
      <c r="A123">
        <v>1970</v>
      </c>
      <c r="B123">
        <v>-0.09</v>
      </c>
      <c r="C123">
        <v>-0.25</v>
      </c>
      <c r="D123">
        <v>0</v>
      </c>
      <c r="E123">
        <v>-0.02</v>
      </c>
      <c r="F123">
        <v>-0.05</v>
      </c>
      <c r="G123">
        <v>-0.03</v>
      </c>
      <c r="H123">
        <v>0.02</v>
      </c>
      <c r="L123">
        <v>1970</v>
      </c>
      <c r="M123" s="1">
        <f t="shared" si="24"/>
        <v>0.26666666666666672</v>
      </c>
      <c r="N123" s="1">
        <f t="shared" si="25"/>
        <v>0.23490196078431369</v>
      </c>
      <c r="O123" s="1">
        <f t="shared" si="26"/>
        <v>0.28921568627450972</v>
      </c>
      <c r="P123" s="1">
        <f t="shared" si="27"/>
        <v>0.32882352941176479</v>
      </c>
      <c r="Q123" s="1">
        <f t="shared" si="28"/>
        <v>0.32666666666666672</v>
      </c>
      <c r="R123" s="1">
        <f t="shared" si="29"/>
        <v>0.29490196078431363</v>
      </c>
      <c r="T123" s="1">
        <f t="shared" si="30"/>
        <v>0.27936274509803921</v>
      </c>
      <c r="V123" s="1">
        <f t="shared" si="31"/>
        <v>-8.2499999999999851E-2</v>
      </c>
    </row>
    <row r="124" spans="1:22" x14ac:dyDescent="0.25">
      <c r="A124">
        <v>1971</v>
      </c>
      <c r="B124">
        <v>-0.21</v>
      </c>
      <c r="C124">
        <v>-0.36</v>
      </c>
      <c r="D124">
        <v>-0.12</v>
      </c>
      <c r="E124">
        <v>-0.15</v>
      </c>
      <c r="F124">
        <v>-0.18</v>
      </c>
      <c r="G124">
        <v>-0.16</v>
      </c>
      <c r="H124">
        <v>-0.09</v>
      </c>
      <c r="L124">
        <v>1971</v>
      </c>
      <c r="M124" s="1">
        <f t="shared" si="24"/>
        <v>0.1466666666666667</v>
      </c>
      <c r="N124" s="1">
        <f t="shared" si="25"/>
        <v>0.1249019607843137</v>
      </c>
      <c r="O124" s="1">
        <f t="shared" si="26"/>
        <v>0.16921568627450972</v>
      </c>
      <c r="P124" s="1">
        <f t="shared" si="27"/>
        <v>0.19882352941176482</v>
      </c>
      <c r="Q124" s="1">
        <f t="shared" si="28"/>
        <v>0.19666666666666671</v>
      </c>
      <c r="R124" s="1">
        <f t="shared" si="29"/>
        <v>0.16490196078431366</v>
      </c>
      <c r="T124" s="1">
        <f t="shared" si="30"/>
        <v>0.15936274509803922</v>
      </c>
      <c r="V124" s="1">
        <f t="shared" si="31"/>
        <v>-0.20249999999999985</v>
      </c>
    </row>
    <row r="125" spans="1:22" x14ac:dyDescent="0.25">
      <c r="A125">
        <v>1972</v>
      </c>
      <c r="B125">
        <v>-0.09</v>
      </c>
      <c r="C125">
        <v>-0.28000000000000003</v>
      </c>
      <c r="D125">
        <v>-0.01</v>
      </c>
      <c r="E125">
        <v>-7.0000000000000007E-2</v>
      </c>
      <c r="F125">
        <v>-0.08</v>
      </c>
      <c r="G125">
        <v>-0.06</v>
      </c>
      <c r="H125">
        <v>0</v>
      </c>
      <c r="L125">
        <v>1972</v>
      </c>
      <c r="M125" s="1">
        <f t="shared" si="24"/>
        <v>0.26666666666666672</v>
      </c>
      <c r="N125" s="1">
        <f t="shared" si="25"/>
        <v>0.20490196078431366</v>
      </c>
      <c r="O125" s="1">
        <f t="shared" si="26"/>
        <v>0.27921568627450971</v>
      </c>
      <c r="P125" s="1">
        <f t="shared" si="27"/>
        <v>0.2788235294117648</v>
      </c>
      <c r="Q125" s="1">
        <f t="shared" si="28"/>
        <v>0.29666666666666669</v>
      </c>
      <c r="R125" s="1">
        <f t="shared" si="29"/>
        <v>0.26490196078431366</v>
      </c>
      <c r="T125" s="1">
        <f t="shared" si="30"/>
        <v>0.2618627450980392</v>
      </c>
      <c r="V125" s="1">
        <f t="shared" si="31"/>
        <v>-9.9999999999999867E-2</v>
      </c>
    </row>
    <row r="126" spans="1:22" x14ac:dyDescent="0.25">
      <c r="A126">
        <v>1973</v>
      </c>
      <c r="B126">
        <v>0.05</v>
      </c>
      <c r="C126">
        <v>-0.11</v>
      </c>
      <c r="D126">
        <v>0.13</v>
      </c>
      <c r="E126">
        <v>0.06</v>
      </c>
      <c r="F126">
        <v>7.0000000000000007E-2</v>
      </c>
      <c r="G126">
        <v>0.04</v>
      </c>
      <c r="H126">
        <v>0.16</v>
      </c>
      <c r="L126">
        <v>1973</v>
      </c>
      <c r="M126" s="1">
        <f t="shared" si="24"/>
        <v>0.40666666666666668</v>
      </c>
      <c r="N126" s="1">
        <f t="shared" si="25"/>
        <v>0.3749019607843137</v>
      </c>
      <c r="O126" s="1">
        <f t="shared" si="26"/>
        <v>0.41921568627450972</v>
      </c>
      <c r="P126" s="1">
        <f t="shared" si="27"/>
        <v>0.40882352941176481</v>
      </c>
      <c r="Q126" s="1">
        <f t="shared" si="28"/>
        <v>0.44666666666666671</v>
      </c>
      <c r="R126" s="1">
        <f t="shared" si="29"/>
        <v>0.36490196078431364</v>
      </c>
      <c r="T126" s="1">
        <f t="shared" si="30"/>
        <v>0.41186274509803922</v>
      </c>
      <c r="V126" s="1">
        <f t="shared" si="31"/>
        <v>5.0000000000000155E-2</v>
      </c>
    </row>
    <row r="127" spans="1:22" x14ac:dyDescent="0.25">
      <c r="A127">
        <v>1974</v>
      </c>
      <c r="B127">
        <v>-0.17</v>
      </c>
      <c r="C127">
        <v>-0.36</v>
      </c>
      <c r="D127">
        <v>-0.08</v>
      </c>
      <c r="E127">
        <v>-0.18</v>
      </c>
      <c r="F127">
        <v>-0.16</v>
      </c>
      <c r="G127">
        <v>-0.19</v>
      </c>
      <c r="H127">
        <v>-0.06</v>
      </c>
      <c r="L127">
        <v>1974</v>
      </c>
      <c r="M127" s="1">
        <f t="shared" si="24"/>
        <v>0.18666666666666668</v>
      </c>
      <c r="N127" s="1">
        <f t="shared" si="25"/>
        <v>0.1249019607843137</v>
      </c>
      <c r="O127" s="1">
        <f t="shared" si="26"/>
        <v>0.2092156862745097</v>
      </c>
      <c r="P127" s="1">
        <f t="shared" si="27"/>
        <v>0.16882352941176482</v>
      </c>
      <c r="Q127" s="1">
        <f t="shared" si="28"/>
        <v>0.2166666666666667</v>
      </c>
      <c r="R127" s="1">
        <f t="shared" si="29"/>
        <v>0.13490196078431366</v>
      </c>
      <c r="T127" s="1">
        <f t="shared" si="30"/>
        <v>0.18436274509803918</v>
      </c>
      <c r="V127" s="1">
        <f t="shared" si="31"/>
        <v>-0.17749999999999988</v>
      </c>
    </row>
    <row r="128" spans="1:22" x14ac:dyDescent="0.25">
      <c r="A128">
        <v>1975</v>
      </c>
      <c r="B128">
        <v>-0.11</v>
      </c>
      <c r="C128">
        <v>-0.28999999999999998</v>
      </c>
      <c r="D128">
        <v>-0.02</v>
      </c>
      <c r="E128">
        <v>-0.12</v>
      </c>
      <c r="F128">
        <v>-0.1</v>
      </c>
      <c r="G128">
        <v>-0.11</v>
      </c>
      <c r="H128">
        <v>-0.02</v>
      </c>
      <c r="L128">
        <v>1975</v>
      </c>
      <c r="M128" s="1">
        <f t="shared" si="24"/>
        <v>0.2466666666666667</v>
      </c>
      <c r="N128" s="1">
        <f t="shared" si="25"/>
        <v>0.19490196078431371</v>
      </c>
      <c r="O128" s="1">
        <f t="shared" si="26"/>
        <v>0.2692156862745097</v>
      </c>
      <c r="P128" s="1">
        <f t="shared" si="27"/>
        <v>0.22882352941176481</v>
      </c>
      <c r="Q128" s="1">
        <f t="shared" si="28"/>
        <v>0.27666666666666673</v>
      </c>
      <c r="R128" s="1">
        <f t="shared" si="29"/>
        <v>0.21490196078431367</v>
      </c>
      <c r="T128" s="1">
        <f t="shared" si="30"/>
        <v>0.24686274509803921</v>
      </c>
      <c r="V128" s="1">
        <f t="shared" si="31"/>
        <v>-0.11499999999999985</v>
      </c>
    </row>
    <row r="129" spans="1:22" x14ac:dyDescent="0.25">
      <c r="A129">
        <v>1976</v>
      </c>
      <c r="B129">
        <v>-0.22</v>
      </c>
      <c r="C129">
        <v>-0.34</v>
      </c>
      <c r="D129">
        <v>-0.11</v>
      </c>
      <c r="E129">
        <v>-0.23</v>
      </c>
      <c r="F129">
        <v>-0.22</v>
      </c>
      <c r="G129">
        <v>-0.23</v>
      </c>
      <c r="H129">
        <v>-0.11</v>
      </c>
      <c r="L129">
        <v>1976</v>
      </c>
      <c r="M129" s="1">
        <f t="shared" si="24"/>
        <v>0.13666666666666669</v>
      </c>
      <c r="N129" s="1">
        <f t="shared" si="25"/>
        <v>0.14490196078431367</v>
      </c>
      <c r="O129" s="1">
        <f t="shared" si="26"/>
        <v>0.17921568627450973</v>
      </c>
      <c r="P129" s="1">
        <f t="shared" si="27"/>
        <v>0.1188235294117648</v>
      </c>
      <c r="Q129" s="1">
        <f t="shared" si="28"/>
        <v>0.1566666666666667</v>
      </c>
      <c r="R129" s="1">
        <f t="shared" si="29"/>
        <v>9.4901960784313649E-2</v>
      </c>
      <c r="T129" s="1">
        <f t="shared" si="30"/>
        <v>0.15436274509803918</v>
      </c>
      <c r="V129" s="1">
        <f t="shared" si="31"/>
        <v>-0.20749999999999988</v>
      </c>
    </row>
    <row r="130" spans="1:22" x14ac:dyDescent="0.25">
      <c r="A130">
        <v>1977</v>
      </c>
      <c r="B130">
        <v>0.1</v>
      </c>
      <c r="C130">
        <v>-0.1</v>
      </c>
      <c r="D130">
        <v>0.22</v>
      </c>
      <c r="E130">
        <v>0.06</v>
      </c>
      <c r="F130">
        <v>0.11</v>
      </c>
      <c r="G130">
        <v>0.04</v>
      </c>
      <c r="H130">
        <v>0.18</v>
      </c>
      <c r="L130">
        <v>1977</v>
      </c>
      <c r="M130" s="1">
        <f t="shared" si="24"/>
        <v>0.45666666666666667</v>
      </c>
      <c r="N130" s="1">
        <f t="shared" si="25"/>
        <v>0.38490196078431371</v>
      </c>
      <c r="O130" s="1">
        <f t="shared" si="26"/>
        <v>0.50921568627450975</v>
      </c>
      <c r="P130" s="1">
        <f t="shared" si="27"/>
        <v>0.40882352941176481</v>
      </c>
      <c r="Q130" s="1">
        <f t="shared" si="28"/>
        <v>0.48666666666666669</v>
      </c>
      <c r="R130" s="1">
        <f t="shared" si="29"/>
        <v>0.36490196078431364</v>
      </c>
      <c r="T130" s="1">
        <f t="shared" si="30"/>
        <v>0.4593627450980392</v>
      </c>
      <c r="V130" s="1">
        <f t="shared" si="31"/>
        <v>9.7500000000000142E-2</v>
      </c>
    </row>
    <row r="131" spans="1:22" x14ac:dyDescent="0.25">
      <c r="A131">
        <v>1978</v>
      </c>
      <c r="B131">
        <v>0.01</v>
      </c>
      <c r="C131">
        <v>-0.19</v>
      </c>
      <c r="D131">
        <v>0.09</v>
      </c>
      <c r="E131">
        <v>-0.05</v>
      </c>
      <c r="F131">
        <v>0.01</v>
      </c>
      <c r="G131">
        <v>-0.06</v>
      </c>
      <c r="H131">
        <v>0.06</v>
      </c>
      <c r="L131">
        <v>1978</v>
      </c>
      <c r="M131" s="1">
        <f t="shared" ref="M131:M162" si="32">B131-B$177</f>
        <v>0.3666666666666667</v>
      </c>
      <c r="N131" s="1">
        <f t="shared" ref="N131:N162" si="33">C131-C$177</f>
        <v>0.29490196078431369</v>
      </c>
      <c r="O131" s="1">
        <f t="shared" ref="O131:O162" si="34">D131-D$177</f>
        <v>0.37921568627450974</v>
      </c>
      <c r="P131" s="1">
        <f t="shared" ref="P131:P162" si="35">E131-E$177</f>
        <v>0.29882352941176482</v>
      </c>
      <c r="Q131" s="1">
        <f t="shared" ref="Q131:Q162" si="36">F131-F$177</f>
        <v>0.38666666666666671</v>
      </c>
      <c r="R131" s="1">
        <f t="shared" ref="R131:R162" si="37">G131-G$177</f>
        <v>0.26490196078431366</v>
      </c>
      <c r="T131" s="1">
        <f t="shared" ref="T131:T162" si="38">(M131+N131+O131+Q131)/4</f>
        <v>0.35686274509803922</v>
      </c>
      <c r="V131" s="1">
        <f t="shared" ref="V131:V162" si="39">T131-V$1</f>
        <v>-4.9999999999998379E-3</v>
      </c>
    </row>
    <row r="132" spans="1:22" x14ac:dyDescent="0.25">
      <c r="A132">
        <v>1979</v>
      </c>
      <c r="B132">
        <v>0.09</v>
      </c>
      <c r="C132">
        <v>-0.09</v>
      </c>
      <c r="D132">
        <v>0.17</v>
      </c>
      <c r="E132">
        <v>0.03</v>
      </c>
      <c r="F132">
        <v>0.08</v>
      </c>
      <c r="G132">
        <v>0.05</v>
      </c>
      <c r="H132">
        <v>0.16</v>
      </c>
      <c r="L132">
        <v>1979</v>
      </c>
      <c r="M132" s="1">
        <f t="shared" si="32"/>
        <v>0.44666666666666666</v>
      </c>
      <c r="N132" s="1">
        <f t="shared" si="33"/>
        <v>0.39490196078431372</v>
      </c>
      <c r="O132" s="1">
        <f t="shared" si="34"/>
        <v>0.4592156862745097</v>
      </c>
      <c r="P132" s="1">
        <f t="shared" si="35"/>
        <v>0.37882352941176478</v>
      </c>
      <c r="Q132" s="1">
        <f t="shared" si="36"/>
        <v>0.45666666666666672</v>
      </c>
      <c r="R132" s="1">
        <f t="shared" si="37"/>
        <v>0.37490196078431365</v>
      </c>
      <c r="T132" s="1">
        <f t="shared" si="38"/>
        <v>0.43936274509803924</v>
      </c>
      <c r="V132" s="1">
        <f t="shared" si="39"/>
        <v>7.750000000000018E-2</v>
      </c>
    </row>
    <row r="133" spans="1:22" x14ac:dyDescent="0.25">
      <c r="A133">
        <v>1980</v>
      </c>
      <c r="B133">
        <v>0.2</v>
      </c>
      <c r="C133">
        <v>-0.02</v>
      </c>
      <c r="D133">
        <v>0.28999999999999998</v>
      </c>
      <c r="E133">
        <v>0.14000000000000001</v>
      </c>
      <c r="F133">
        <v>0.2</v>
      </c>
      <c r="G133">
        <v>0.11</v>
      </c>
      <c r="H133">
        <v>0.26</v>
      </c>
      <c r="L133">
        <v>1980</v>
      </c>
      <c r="M133" s="1">
        <f t="shared" si="32"/>
        <v>0.55666666666666664</v>
      </c>
      <c r="N133" s="1">
        <f t="shared" si="33"/>
        <v>0.46490196078431367</v>
      </c>
      <c r="O133" s="1">
        <f t="shared" si="34"/>
        <v>0.5792156862745097</v>
      </c>
      <c r="P133" s="1">
        <f t="shared" si="35"/>
        <v>0.48882352941176482</v>
      </c>
      <c r="Q133" s="1">
        <f t="shared" si="36"/>
        <v>0.57666666666666666</v>
      </c>
      <c r="R133" s="1">
        <f t="shared" si="37"/>
        <v>0.43490196078431365</v>
      </c>
      <c r="T133" s="1">
        <f t="shared" si="38"/>
        <v>0.54436274509803917</v>
      </c>
      <c r="V133" s="1">
        <f t="shared" si="39"/>
        <v>0.18250000000000011</v>
      </c>
    </row>
    <row r="134" spans="1:22" x14ac:dyDescent="0.25">
      <c r="A134">
        <v>1981</v>
      </c>
      <c r="B134">
        <v>0.25</v>
      </c>
      <c r="C134">
        <v>0.05</v>
      </c>
      <c r="D134">
        <v>0.34</v>
      </c>
      <c r="E134">
        <v>0.19</v>
      </c>
      <c r="F134">
        <v>0.25</v>
      </c>
      <c r="G134">
        <v>0.15</v>
      </c>
      <c r="H134">
        <v>0.33</v>
      </c>
      <c r="L134">
        <v>1981</v>
      </c>
      <c r="M134" s="1">
        <f t="shared" si="32"/>
        <v>0.60666666666666669</v>
      </c>
      <c r="N134" s="1">
        <f t="shared" si="33"/>
        <v>0.53490196078431373</v>
      </c>
      <c r="O134" s="1">
        <f t="shared" si="34"/>
        <v>0.62921568627450974</v>
      </c>
      <c r="P134" s="1">
        <f t="shared" si="35"/>
        <v>0.53882352941176481</v>
      </c>
      <c r="Q134" s="1">
        <f t="shared" si="36"/>
        <v>0.62666666666666671</v>
      </c>
      <c r="R134" s="1">
        <f t="shared" si="37"/>
        <v>0.47490196078431368</v>
      </c>
      <c r="T134" s="1">
        <f t="shared" si="38"/>
        <v>0.59936274509803922</v>
      </c>
      <c r="V134" s="1">
        <f t="shared" si="39"/>
        <v>0.23750000000000016</v>
      </c>
    </row>
    <row r="135" spans="1:22" x14ac:dyDescent="0.25">
      <c r="A135">
        <v>1982</v>
      </c>
      <c r="B135">
        <v>0.03</v>
      </c>
      <c r="C135">
        <v>-0.12</v>
      </c>
      <c r="D135">
        <v>0.12</v>
      </c>
      <c r="E135">
        <v>-0.01</v>
      </c>
      <c r="F135">
        <v>0.05</v>
      </c>
      <c r="G135">
        <v>0.01</v>
      </c>
      <c r="H135">
        <v>0.13</v>
      </c>
      <c r="L135">
        <v>1982</v>
      </c>
      <c r="M135" s="1">
        <f t="shared" si="32"/>
        <v>0.38666666666666671</v>
      </c>
      <c r="N135" s="1">
        <f t="shared" si="33"/>
        <v>0.36490196078431369</v>
      </c>
      <c r="O135" s="1">
        <f t="shared" si="34"/>
        <v>0.40921568627450972</v>
      </c>
      <c r="P135" s="1">
        <f t="shared" si="35"/>
        <v>0.3388235294117648</v>
      </c>
      <c r="Q135" s="1">
        <f t="shared" si="36"/>
        <v>0.42666666666666669</v>
      </c>
      <c r="R135" s="1">
        <f t="shared" si="37"/>
        <v>0.33490196078431367</v>
      </c>
      <c r="T135" s="1">
        <f t="shared" si="38"/>
        <v>0.3968627450980392</v>
      </c>
      <c r="V135" s="1">
        <f t="shared" si="39"/>
        <v>3.5000000000000142E-2</v>
      </c>
    </row>
    <row r="136" spans="1:22" x14ac:dyDescent="0.25">
      <c r="A136">
        <v>1983</v>
      </c>
      <c r="B136">
        <v>0.22</v>
      </c>
      <c r="C136">
        <v>0.04</v>
      </c>
      <c r="D136">
        <v>0.3</v>
      </c>
      <c r="E136">
        <v>0.18</v>
      </c>
      <c r="F136">
        <v>0.23</v>
      </c>
      <c r="G136">
        <v>0.18</v>
      </c>
      <c r="H136">
        <v>0.31</v>
      </c>
      <c r="L136">
        <v>1983</v>
      </c>
      <c r="M136" s="1">
        <f t="shared" si="32"/>
        <v>0.57666666666666666</v>
      </c>
      <c r="N136" s="1">
        <f t="shared" si="33"/>
        <v>0.52490196078431373</v>
      </c>
      <c r="O136" s="1">
        <f t="shared" si="34"/>
        <v>0.58921568627450971</v>
      </c>
      <c r="P136" s="1">
        <f t="shared" si="35"/>
        <v>0.5288235294117648</v>
      </c>
      <c r="Q136" s="1">
        <f t="shared" si="36"/>
        <v>0.60666666666666669</v>
      </c>
      <c r="R136" s="1">
        <f t="shared" si="37"/>
        <v>0.50490196078431371</v>
      </c>
      <c r="T136" s="1">
        <f t="shared" si="38"/>
        <v>0.5743627450980392</v>
      </c>
      <c r="V136" s="1">
        <f t="shared" si="39"/>
        <v>0.21250000000000013</v>
      </c>
    </row>
    <row r="137" spans="1:22" x14ac:dyDescent="0.25">
      <c r="A137">
        <v>1984</v>
      </c>
      <c r="B137">
        <v>0.05</v>
      </c>
      <c r="C137">
        <v>-0.11</v>
      </c>
      <c r="D137">
        <v>0.14000000000000001</v>
      </c>
      <c r="E137">
        <v>0.01</v>
      </c>
      <c r="F137">
        <v>0.06</v>
      </c>
      <c r="G137">
        <v>0.01</v>
      </c>
      <c r="H137">
        <v>0.15</v>
      </c>
      <c r="L137">
        <v>1984</v>
      </c>
      <c r="M137" s="1">
        <f t="shared" si="32"/>
        <v>0.40666666666666668</v>
      </c>
      <c r="N137" s="1">
        <f t="shared" si="33"/>
        <v>0.3749019607843137</v>
      </c>
      <c r="O137" s="1">
        <f t="shared" si="34"/>
        <v>0.42921568627450973</v>
      </c>
      <c r="P137" s="1">
        <f t="shared" si="35"/>
        <v>0.35882352941176482</v>
      </c>
      <c r="Q137" s="1">
        <f t="shared" si="36"/>
        <v>0.4366666666666667</v>
      </c>
      <c r="R137" s="1">
        <f t="shared" si="37"/>
        <v>0.33490196078431367</v>
      </c>
      <c r="T137" s="1">
        <f t="shared" si="38"/>
        <v>0.41186274509803922</v>
      </c>
      <c r="V137" s="1">
        <f t="shared" si="39"/>
        <v>5.0000000000000155E-2</v>
      </c>
    </row>
    <row r="138" spans="1:22" x14ac:dyDescent="0.25">
      <c r="A138">
        <v>1985</v>
      </c>
      <c r="B138">
        <v>0.05</v>
      </c>
      <c r="C138">
        <v>-0.14000000000000001</v>
      </c>
      <c r="D138">
        <v>0.13</v>
      </c>
      <c r="E138">
        <v>-0.01</v>
      </c>
      <c r="F138">
        <v>0.06</v>
      </c>
      <c r="G138">
        <v>-0.01</v>
      </c>
      <c r="H138">
        <v>0.11</v>
      </c>
      <c r="L138">
        <v>1985</v>
      </c>
      <c r="M138" s="1">
        <f t="shared" si="32"/>
        <v>0.40666666666666668</v>
      </c>
      <c r="N138" s="1">
        <f t="shared" si="33"/>
        <v>0.34490196078431368</v>
      </c>
      <c r="O138" s="1">
        <f t="shared" si="34"/>
        <v>0.41921568627450972</v>
      </c>
      <c r="P138" s="1">
        <f t="shared" si="35"/>
        <v>0.3388235294117648</v>
      </c>
      <c r="Q138" s="1">
        <f t="shared" si="36"/>
        <v>0.4366666666666667</v>
      </c>
      <c r="R138" s="1">
        <f t="shared" si="37"/>
        <v>0.31490196078431365</v>
      </c>
      <c r="T138" s="1">
        <f t="shared" si="38"/>
        <v>0.40186274509803921</v>
      </c>
      <c r="V138" s="1">
        <f t="shared" si="39"/>
        <v>4.0000000000000147E-2</v>
      </c>
    </row>
    <row r="139" spans="1:22" x14ac:dyDescent="0.25">
      <c r="A139">
        <v>1986</v>
      </c>
      <c r="B139">
        <v>0.1</v>
      </c>
      <c r="C139">
        <v>-0.09</v>
      </c>
      <c r="D139">
        <v>0.19</v>
      </c>
      <c r="E139">
        <v>0.04</v>
      </c>
      <c r="F139">
        <v>0.1</v>
      </c>
      <c r="G139">
        <v>0.03</v>
      </c>
      <c r="H139">
        <v>0.18</v>
      </c>
      <c r="L139">
        <v>1986</v>
      </c>
      <c r="M139" s="1">
        <f t="shared" si="32"/>
        <v>0.45666666666666667</v>
      </c>
      <c r="N139" s="1">
        <f t="shared" si="33"/>
        <v>0.39490196078431372</v>
      </c>
      <c r="O139" s="1">
        <f t="shared" si="34"/>
        <v>0.47921568627450972</v>
      </c>
      <c r="P139" s="1">
        <f t="shared" si="35"/>
        <v>0.38882352941176479</v>
      </c>
      <c r="Q139" s="1">
        <f t="shared" si="36"/>
        <v>0.47666666666666668</v>
      </c>
      <c r="R139" s="1">
        <f t="shared" si="37"/>
        <v>0.35490196078431369</v>
      </c>
      <c r="T139" s="1">
        <f t="shared" si="38"/>
        <v>0.45186274509803914</v>
      </c>
      <c r="V139" s="1">
        <f t="shared" si="39"/>
        <v>9.000000000000008E-2</v>
      </c>
    </row>
    <row r="140" spans="1:22" x14ac:dyDescent="0.25">
      <c r="A140">
        <v>1987</v>
      </c>
      <c r="B140">
        <v>0.24</v>
      </c>
      <c r="C140">
        <v>0.03</v>
      </c>
      <c r="D140">
        <v>0.33</v>
      </c>
      <c r="E140">
        <v>0.17</v>
      </c>
      <c r="F140">
        <v>0.23</v>
      </c>
      <c r="G140">
        <v>0.16</v>
      </c>
      <c r="H140">
        <v>0.32</v>
      </c>
      <c r="L140">
        <v>1987</v>
      </c>
      <c r="M140" s="1">
        <f t="shared" si="32"/>
        <v>0.59666666666666668</v>
      </c>
      <c r="N140" s="1">
        <f t="shared" si="33"/>
        <v>0.51490196078431372</v>
      </c>
      <c r="O140" s="1">
        <f t="shared" si="34"/>
        <v>0.61921568627450974</v>
      </c>
      <c r="P140" s="1">
        <f t="shared" si="35"/>
        <v>0.51882352941176479</v>
      </c>
      <c r="Q140" s="1">
        <f t="shared" si="36"/>
        <v>0.60666666666666669</v>
      </c>
      <c r="R140" s="1">
        <f t="shared" si="37"/>
        <v>0.48490196078431369</v>
      </c>
      <c r="T140" s="1">
        <f t="shared" si="38"/>
        <v>0.5843627450980392</v>
      </c>
      <c r="V140" s="1">
        <f t="shared" si="39"/>
        <v>0.22250000000000014</v>
      </c>
    </row>
    <row r="141" spans="1:22" x14ac:dyDescent="0.25">
      <c r="A141">
        <v>1988</v>
      </c>
      <c r="B141">
        <v>0.28000000000000003</v>
      </c>
      <c r="C141">
        <v>0.11</v>
      </c>
      <c r="D141">
        <v>0.37</v>
      </c>
      <c r="E141">
        <v>0.22</v>
      </c>
      <c r="F141">
        <v>0.28999999999999998</v>
      </c>
      <c r="G141">
        <v>0.21</v>
      </c>
      <c r="H141">
        <v>0.38</v>
      </c>
      <c r="L141">
        <v>1988</v>
      </c>
      <c r="M141" s="1">
        <f t="shared" si="32"/>
        <v>0.63666666666666671</v>
      </c>
      <c r="N141" s="1">
        <f t="shared" si="33"/>
        <v>0.59490196078431368</v>
      </c>
      <c r="O141" s="1">
        <f t="shared" si="34"/>
        <v>0.65921568627450977</v>
      </c>
      <c r="P141" s="1">
        <f t="shared" si="35"/>
        <v>0.56882352941176484</v>
      </c>
      <c r="Q141" s="1">
        <f t="shared" si="36"/>
        <v>0.66666666666666674</v>
      </c>
      <c r="R141" s="1">
        <f t="shared" si="37"/>
        <v>0.53490196078431362</v>
      </c>
      <c r="T141" s="1">
        <f t="shared" si="38"/>
        <v>0.63936274509803925</v>
      </c>
      <c r="V141" s="1">
        <f t="shared" si="39"/>
        <v>0.27750000000000019</v>
      </c>
    </row>
    <row r="142" spans="1:22" x14ac:dyDescent="0.25">
      <c r="A142">
        <v>1989</v>
      </c>
      <c r="B142">
        <v>0.18</v>
      </c>
      <c r="C142">
        <v>0</v>
      </c>
      <c r="D142">
        <v>0.26</v>
      </c>
      <c r="E142">
        <v>0.11</v>
      </c>
      <c r="F142">
        <v>0.17</v>
      </c>
      <c r="G142">
        <v>0.11</v>
      </c>
      <c r="H142">
        <v>0.27</v>
      </c>
      <c r="L142">
        <v>1989</v>
      </c>
      <c r="M142" s="1">
        <f t="shared" si="32"/>
        <v>0.53666666666666663</v>
      </c>
      <c r="N142" s="1">
        <f t="shared" si="33"/>
        <v>0.48490196078431369</v>
      </c>
      <c r="O142" s="1">
        <f t="shared" si="34"/>
        <v>0.54921568627450967</v>
      </c>
      <c r="P142" s="1">
        <f t="shared" si="35"/>
        <v>0.4588235294117648</v>
      </c>
      <c r="Q142" s="1">
        <f t="shared" si="36"/>
        <v>0.54666666666666675</v>
      </c>
      <c r="R142" s="1">
        <f t="shared" si="37"/>
        <v>0.43490196078431365</v>
      </c>
      <c r="T142" s="1">
        <f t="shared" si="38"/>
        <v>0.52936274509803916</v>
      </c>
      <c r="V142" s="1">
        <f t="shared" si="39"/>
        <v>0.16750000000000009</v>
      </c>
    </row>
    <row r="143" spans="1:22" x14ac:dyDescent="0.25">
      <c r="A143">
        <v>1990</v>
      </c>
      <c r="B143">
        <v>0.36</v>
      </c>
      <c r="C143">
        <v>0.14000000000000001</v>
      </c>
      <c r="D143">
        <v>0.44</v>
      </c>
      <c r="E143">
        <v>0.3</v>
      </c>
      <c r="F143">
        <v>0.36</v>
      </c>
      <c r="G143">
        <v>0.28999999999999998</v>
      </c>
      <c r="H143">
        <v>0.45</v>
      </c>
      <c r="L143">
        <v>1990</v>
      </c>
      <c r="M143" s="1">
        <f t="shared" si="32"/>
        <v>0.71666666666666667</v>
      </c>
      <c r="N143" s="1">
        <f t="shared" si="33"/>
        <v>0.6249019607843137</v>
      </c>
      <c r="O143" s="1">
        <f t="shared" si="34"/>
        <v>0.72921568627450972</v>
      </c>
      <c r="P143" s="1">
        <f t="shared" si="35"/>
        <v>0.6488235294117648</v>
      </c>
      <c r="Q143" s="1">
        <f t="shared" si="36"/>
        <v>0.73666666666666669</v>
      </c>
      <c r="R143" s="1">
        <f t="shared" si="37"/>
        <v>0.61490196078431358</v>
      </c>
      <c r="T143" s="1">
        <f t="shared" si="38"/>
        <v>0.70186274509803925</v>
      </c>
      <c r="V143" s="1">
        <f t="shared" si="39"/>
        <v>0.34000000000000019</v>
      </c>
    </row>
    <row r="144" spans="1:22" x14ac:dyDescent="0.25">
      <c r="A144">
        <v>1991</v>
      </c>
      <c r="B144">
        <v>0.34</v>
      </c>
      <c r="C144">
        <v>0.11</v>
      </c>
      <c r="D144">
        <v>0.43</v>
      </c>
      <c r="E144">
        <v>0.28999999999999998</v>
      </c>
      <c r="F144">
        <v>0.34</v>
      </c>
      <c r="G144">
        <v>0.24</v>
      </c>
      <c r="H144">
        <v>0.41</v>
      </c>
      <c r="L144">
        <v>1991</v>
      </c>
      <c r="M144" s="1">
        <f t="shared" si="32"/>
        <v>0.69666666666666677</v>
      </c>
      <c r="N144" s="1">
        <f t="shared" si="33"/>
        <v>0.59490196078431368</v>
      </c>
      <c r="O144" s="1">
        <f t="shared" si="34"/>
        <v>0.71921568627450971</v>
      </c>
      <c r="P144" s="1">
        <f t="shared" si="35"/>
        <v>0.63882352941176479</v>
      </c>
      <c r="Q144" s="1">
        <f t="shared" si="36"/>
        <v>0.71666666666666679</v>
      </c>
      <c r="R144" s="1">
        <f t="shared" si="37"/>
        <v>0.56490196078431365</v>
      </c>
      <c r="T144" s="1">
        <f t="shared" si="38"/>
        <v>0.68186274509803924</v>
      </c>
      <c r="V144" s="1">
        <f t="shared" si="39"/>
        <v>0.32000000000000017</v>
      </c>
    </row>
    <row r="145" spans="1:22" x14ac:dyDescent="0.25">
      <c r="A145">
        <v>1992</v>
      </c>
      <c r="B145">
        <v>0.12</v>
      </c>
      <c r="C145">
        <v>-0.08</v>
      </c>
      <c r="D145">
        <v>0.22</v>
      </c>
      <c r="E145">
        <v>0.09</v>
      </c>
      <c r="F145">
        <v>0.14000000000000001</v>
      </c>
      <c r="G145">
        <v>0.09</v>
      </c>
      <c r="H145">
        <v>0.22</v>
      </c>
      <c r="L145">
        <v>1992</v>
      </c>
      <c r="M145" s="1">
        <f t="shared" si="32"/>
        <v>0.47666666666666668</v>
      </c>
      <c r="N145" s="1">
        <f t="shared" si="33"/>
        <v>0.40490196078431367</v>
      </c>
      <c r="O145" s="1">
        <f t="shared" si="34"/>
        <v>0.50921568627450975</v>
      </c>
      <c r="P145" s="1">
        <f t="shared" si="35"/>
        <v>0.43882352941176483</v>
      </c>
      <c r="Q145" s="1">
        <f t="shared" si="36"/>
        <v>0.51666666666666672</v>
      </c>
      <c r="R145" s="1">
        <f t="shared" si="37"/>
        <v>0.41490196078431363</v>
      </c>
      <c r="T145" s="1">
        <f t="shared" si="38"/>
        <v>0.47686274509803916</v>
      </c>
      <c r="V145" s="1">
        <f t="shared" si="39"/>
        <v>0.1150000000000001</v>
      </c>
    </row>
    <row r="146" spans="1:22" x14ac:dyDescent="0.25">
      <c r="A146">
        <v>1993</v>
      </c>
      <c r="B146">
        <v>0.17</v>
      </c>
      <c r="C146">
        <v>-0.04</v>
      </c>
      <c r="D146">
        <v>0.28000000000000003</v>
      </c>
      <c r="E146">
        <v>0.14000000000000001</v>
      </c>
      <c r="F146">
        <v>0.2</v>
      </c>
      <c r="G146">
        <v>0.14000000000000001</v>
      </c>
      <c r="H146">
        <v>0.23</v>
      </c>
      <c r="L146">
        <v>1993</v>
      </c>
      <c r="M146" s="1">
        <f t="shared" si="32"/>
        <v>0.52666666666666673</v>
      </c>
      <c r="N146" s="1">
        <f t="shared" si="33"/>
        <v>0.44490196078431371</v>
      </c>
      <c r="O146" s="1">
        <f t="shared" si="34"/>
        <v>0.56921568627450969</v>
      </c>
      <c r="P146" s="1">
        <f t="shared" si="35"/>
        <v>0.48882352941176482</v>
      </c>
      <c r="Q146" s="1">
        <f t="shared" si="36"/>
        <v>0.57666666666666666</v>
      </c>
      <c r="R146" s="1">
        <f t="shared" si="37"/>
        <v>0.46490196078431367</v>
      </c>
      <c r="T146" s="1">
        <f t="shared" si="38"/>
        <v>0.52936274509803916</v>
      </c>
      <c r="V146" s="1">
        <f t="shared" si="39"/>
        <v>0.16750000000000009</v>
      </c>
    </row>
    <row r="147" spans="1:22" x14ac:dyDescent="0.25">
      <c r="A147">
        <v>1994</v>
      </c>
      <c r="B147">
        <v>0.23</v>
      </c>
      <c r="C147">
        <v>0.02</v>
      </c>
      <c r="D147">
        <v>0.33</v>
      </c>
      <c r="E147">
        <v>0.2</v>
      </c>
      <c r="F147">
        <v>0.25</v>
      </c>
      <c r="G147">
        <v>0.18</v>
      </c>
      <c r="H147">
        <v>0.32</v>
      </c>
      <c r="L147">
        <v>1994</v>
      </c>
      <c r="M147" s="1">
        <f t="shared" si="32"/>
        <v>0.58666666666666667</v>
      </c>
      <c r="N147" s="1">
        <f t="shared" si="33"/>
        <v>0.50490196078431371</v>
      </c>
      <c r="O147" s="1">
        <f t="shared" si="34"/>
        <v>0.61921568627450974</v>
      </c>
      <c r="P147" s="1">
        <f t="shared" si="35"/>
        <v>0.54882352941176482</v>
      </c>
      <c r="Q147" s="1">
        <f t="shared" si="36"/>
        <v>0.62666666666666671</v>
      </c>
      <c r="R147" s="1">
        <f t="shared" si="37"/>
        <v>0.50490196078431371</v>
      </c>
      <c r="T147" s="1">
        <f t="shared" si="38"/>
        <v>0.5843627450980392</v>
      </c>
      <c r="V147" s="1">
        <f t="shared" si="39"/>
        <v>0.22250000000000014</v>
      </c>
    </row>
    <row r="148" spans="1:22" x14ac:dyDescent="0.25">
      <c r="A148">
        <v>1995</v>
      </c>
      <c r="B148">
        <v>0.38</v>
      </c>
      <c r="C148">
        <v>0.17</v>
      </c>
      <c r="D148">
        <v>0.49</v>
      </c>
      <c r="E148">
        <v>0.33</v>
      </c>
      <c r="F148">
        <v>0.39</v>
      </c>
      <c r="G148">
        <v>0.3</v>
      </c>
      <c r="H148">
        <v>0.44</v>
      </c>
      <c r="L148">
        <v>1995</v>
      </c>
      <c r="M148" s="1">
        <f t="shared" si="32"/>
        <v>0.73666666666666669</v>
      </c>
      <c r="N148" s="1">
        <f t="shared" si="33"/>
        <v>0.65490196078431373</v>
      </c>
      <c r="O148" s="1">
        <f t="shared" si="34"/>
        <v>0.77921568627450966</v>
      </c>
      <c r="P148" s="1">
        <f t="shared" si="35"/>
        <v>0.67882352941176483</v>
      </c>
      <c r="Q148" s="1">
        <f t="shared" si="36"/>
        <v>0.76666666666666672</v>
      </c>
      <c r="R148" s="1">
        <f t="shared" si="37"/>
        <v>0.62490196078431359</v>
      </c>
      <c r="T148" s="1">
        <f t="shared" si="38"/>
        <v>0.73436274509803923</v>
      </c>
      <c r="V148" s="1">
        <f t="shared" si="39"/>
        <v>0.37250000000000016</v>
      </c>
    </row>
    <row r="149" spans="1:22" x14ac:dyDescent="0.25">
      <c r="A149">
        <v>1996</v>
      </c>
      <c r="B149">
        <v>0.28000000000000003</v>
      </c>
      <c r="C149">
        <v>0.05</v>
      </c>
      <c r="D149">
        <v>0.37</v>
      </c>
      <c r="E149">
        <v>0.23</v>
      </c>
      <c r="F149">
        <v>0.28000000000000003</v>
      </c>
      <c r="G149">
        <v>0.2</v>
      </c>
      <c r="H149">
        <v>0.34</v>
      </c>
      <c r="L149">
        <v>1996</v>
      </c>
      <c r="M149" s="1">
        <f t="shared" si="32"/>
        <v>0.63666666666666671</v>
      </c>
      <c r="N149" s="1">
        <f t="shared" si="33"/>
        <v>0.53490196078431373</v>
      </c>
      <c r="O149" s="1">
        <f t="shared" si="34"/>
        <v>0.65921568627450977</v>
      </c>
      <c r="P149" s="1">
        <f t="shared" si="35"/>
        <v>0.57882352941176485</v>
      </c>
      <c r="Q149" s="1">
        <f t="shared" si="36"/>
        <v>0.65666666666666673</v>
      </c>
      <c r="R149" s="1">
        <f t="shared" si="37"/>
        <v>0.52490196078431373</v>
      </c>
      <c r="T149" s="1">
        <f t="shared" si="38"/>
        <v>0.62186274509803918</v>
      </c>
      <c r="V149" s="1">
        <f t="shared" si="39"/>
        <v>0.26000000000000012</v>
      </c>
    </row>
    <row r="150" spans="1:22" x14ac:dyDescent="0.25">
      <c r="A150">
        <v>1997</v>
      </c>
      <c r="B150">
        <v>0.42</v>
      </c>
      <c r="C150">
        <v>0.19</v>
      </c>
      <c r="D150">
        <v>0.52</v>
      </c>
      <c r="E150">
        <v>0.38</v>
      </c>
      <c r="F150">
        <v>0.43</v>
      </c>
      <c r="G150">
        <v>0.36</v>
      </c>
      <c r="H150">
        <v>0.46</v>
      </c>
      <c r="L150">
        <v>1997</v>
      </c>
      <c r="M150" s="1">
        <f t="shared" si="32"/>
        <v>0.77666666666666662</v>
      </c>
      <c r="N150" s="1">
        <f t="shared" si="33"/>
        <v>0.67490196078431364</v>
      </c>
      <c r="O150" s="1">
        <f t="shared" si="34"/>
        <v>0.80921568627450968</v>
      </c>
      <c r="P150" s="1">
        <f t="shared" si="35"/>
        <v>0.72882352941176487</v>
      </c>
      <c r="Q150" s="1">
        <f t="shared" si="36"/>
        <v>0.80666666666666664</v>
      </c>
      <c r="R150" s="1">
        <f t="shared" si="37"/>
        <v>0.68490196078431365</v>
      </c>
      <c r="T150" s="1">
        <f t="shared" si="38"/>
        <v>0.7668627450980392</v>
      </c>
      <c r="V150" s="1">
        <f t="shared" si="39"/>
        <v>0.40500000000000014</v>
      </c>
    </row>
    <row r="151" spans="1:22" x14ac:dyDescent="0.25">
      <c r="A151">
        <v>1998</v>
      </c>
      <c r="B151">
        <v>0.57999999999999996</v>
      </c>
      <c r="C151">
        <v>0.32</v>
      </c>
      <c r="D151">
        <v>0.67</v>
      </c>
      <c r="E151">
        <v>0.53</v>
      </c>
      <c r="F151">
        <v>0.56999999999999995</v>
      </c>
      <c r="G151">
        <v>0.5</v>
      </c>
      <c r="H151">
        <v>0.61</v>
      </c>
      <c r="L151">
        <v>1998</v>
      </c>
      <c r="M151" s="1">
        <f t="shared" si="32"/>
        <v>0.93666666666666665</v>
      </c>
      <c r="N151" s="1">
        <f t="shared" si="33"/>
        <v>0.80490196078431375</v>
      </c>
      <c r="O151" s="1">
        <f t="shared" si="34"/>
        <v>0.95921568627450982</v>
      </c>
      <c r="P151" s="1">
        <f t="shared" si="35"/>
        <v>0.87882352941176478</v>
      </c>
      <c r="Q151" s="1">
        <f t="shared" si="36"/>
        <v>0.94666666666666666</v>
      </c>
      <c r="R151" s="1">
        <f t="shared" si="37"/>
        <v>0.82490196078431366</v>
      </c>
      <c r="T151" s="1">
        <f t="shared" si="38"/>
        <v>0.91186274509803933</v>
      </c>
      <c r="V151" s="1">
        <f t="shared" si="39"/>
        <v>0.55000000000000027</v>
      </c>
    </row>
    <row r="152" spans="1:22" x14ac:dyDescent="0.25">
      <c r="A152">
        <v>1999</v>
      </c>
      <c r="B152">
        <v>0.32</v>
      </c>
      <c r="C152">
        <v>0.11</v>
      </c>
      <c r="D152">
        <v>0.42</v>
      </c>
      <c r="E152">
        <v>0.28999999999999998</v>
      </c>
      <c r="F152">
        <v>0.33</v>
      </c>
      <c r="G152">
        <v>0.3</v>
      </c>
      <c r="H152">
        <v>0.38</v>
      </c>
      <c r="L152">
        <v>1999</v>
      </c>
      <c r="M152" s="1">
        <f t="shared" si="32"/>
        <v>0.67666666666666675</v>
      </c>
      <c r="N152" s="1">
        <f t="shared" si="33"/>
        <v>0.59490196078431368</v>
      </c>
      <c r="O152" s="1">
        <f t="shared" si="34"/>
        <v>0.7092156862745097</v>
      </c>
      <c r="P152" s="1">
        <f t="shared" si="35"/>
        <v>0.63882352941176479</v>
      </c>
      <c r="Q152" s="1">
        <f t="shared" si="36"/>
        <v>0.70666666666666678</v>
      </c>
      <c r="R152" s="1">
        <f t="shared" si="37"/>
        <v>0.62490196078431359</v>
      </c>
      <c r="T152" s="1">
        <f t="shared" si="38"/>
        <v>0.67186274509803923</v>
      </c>
      <c r="V152" s="1">
        <f t="shared" si="39"/>
        <v>0.31000000000000016</v>
      </c>
    </row>
    <row r="153" spans="1:22" x14ac:dyDescent="0.25">
      <c r="A153">
        <v>2000</v>
      </c>
      <c r="B153">
        <v>0.33</v>
      </c>
      <c r="C153">
        <v>0.12</v>
      </c>
      <c r="D153">
        <v>0.42</v>
      </c>
      <c r="E153">
        <v>0.3</v>
      </c>
      <c r="F153">
        <v>0.33</v>
      </c>
      <c r="G153">
        <v>0.27</v>
      </c>
      <c r="H153">
        <v>0.4</v>
      </c>
      <c r="L153">
        <v>2000</v>
      </c>
      <c r="M153" s="1">
        <f t="shared" si="32"/>
        <v>0.68666666666666676</v>
      </c>
      <c r="N153" s="1">
        <f t="shared" si="33"/>
        <v>0.60490196078431369</v>
      </c>
      <c r="O153" s="1">
        <f t="shared" si="34"/>
        <v>0.7092156862745097</v>
      </c>
      <c r="P153" s="1">
        <f t="shared" si="35"/>
        <v>0.6488235294117648</v>
      </c>
      <c r="Q153" s="1">
        <f t="shared" si="36"/>
        <v>0.70666666666666678</v>
      </c>
      <c r="R153" s="1">
        <f t="shared" si="37"/>
        <v>0.59490196078431368</v>
      </c>
      <c r="T153" s="1">
        <f t="shared" si="38"/>
        <v>0.67686274509803912</v>
      </c>
      <c r="V153" s="1">
        <f t="shared" si="39"/>
        <v>0.31500000000000006</v>
      </c>
    </row>
    <row r="154" spans="1:22" x14ac:dyDescent="0.25">
      <c r="A154">
        <v>2001</v>
      </c>
      <c r="B154">
        <v>0.49</v>
      </c>
      <c r="C154">
        <v>0.25</v>
      </c>
      <c r="D154">
        <v>0.56000000000000005</v>
      </c>
      <c r="E154">
        <v>0.45</v>
      </c>
      <c r="F154">
        <v>0.48</v>
      </c>
      <c r="G154">
        <v>0.42</v>
      </c>
      <c r="H154">
        <v>0.54</v>
      </c>
      <c r="L154">
        <v>2001</v>
      </c>
      <c r="M154" s="1">
        <f t="shared" si="32"/>
        <v>0.84666666666666668</v>
      </c>
      <c r="N154" s="1">
        <f t="shared" si="33"/>
        <v>0.73490196078431369</v>
      </c>
      <c r="O154" s="1">
        <f t="shared" si="34"/>
        <v>0.84921568627450972</v>
      </c>
      <c r="P154" s="1">
        <f t="shared" si="35"/>
        <v>0.79882352941176482</v>
      </c>
      <c r="Q154" s="1">
        <f t="shared" si="36"/>
        <v>0.85666666666666669</v>
      </c>
      <c r="R154" s="1">
        <f t="shared" si="37"/>
        <v>0.7449019607843137</v>
      </c>
      <c r="T154" s="1">
        <f t="shared" si="38"/>
        <v>0.82186274509803914</v>
      </c>
      <c r="V154" s="1">
        <f t="shared" si="39"/>
        <v>0.46000000000000008</v>
      </c>
    </row>
    <row r="155" spans="1:22" x14ac:dyDescent="0.25">
      <c r="A155">
        <v>2002</v>
      </c>
      <c r="B155">
        <v>0.54</v>
      </c>
      <c r="C155">
        <v>0.31</v>
      </c>
      <c r="D155">
        <v>0.65</v>
      </c>
      <c r="E155">
        <v>0.52</v>
      </c>
      <c r="F155">
        <v>0.56000000000000005</v>
      </c>
      <c r="G155">
        <v>0.47</v>
      </c>
      <c r="H155">
        <v>0.63</v>
      </c>
      <c r="L155">
        <v>2002</v>
      </c>
      <c r="M155" s="1">
        <f t="shared" si="32"/>
        <v>0.89666666666666672</v>
      </c>
      <c r="N155" s="1">
        <f t="shared" si="33"/>
        <v>0.79490196078431374</v>
      </c>
      <c r="O155" s="1">
        <f t="shared" si="34"/>
        <v>0.9392156862745098</v>
      </c>
      <c r="P155" s="1">
        <f t="shared" si="35"/>
        <v>0.86882352941176477</v>
      </c>
      <c r="Q155" s="1">
        <f t="shared" si="36"/>
        <v>0.93666666666666676</v>
      </c>
      <c r="R155" s="1">
        <f t="shared" si="37"/>
        <v>0.79490196078431363</v>
      </c>
      <c r="T155" s="1">
        <f t="shared" si="38"/>
        <v>0.8918627450980392</v>
      </c>
      <c r="V155" s="1">
        <f t="shared" si="39"/>
        <v>0.53000000000000014</v>
      </c>
    </row>
    <row r="156" spans="1:22" x14ac:dyDescent="0.25">
      <c r="A156">
        <v>2003</v>
      </c>
      <c r="B156">
        <v>0.54</v>
      </c>
      <c r="C156">
        <v>0.32</v>
      </c>
      <c r="D156">
        <v>0.63</v>
      </c>
      <c r="E156">
        <v>0.52</v>
      </c>
      <c r="F156">
        <v>0.55000000000000004</v>
      </c>
      <c r="G156">
        <v>0.49</v>
      </c>
      <c r="H156">
        <v>0.62</v>
      </c>
      <c r="L156">
        <v>2003</v>
      </c>
      <c r="M156" s="1">
        <f t="shared" si="32"/>
        <v>0.89666666666666672</v>
      </c>
      <c r="N156" s="1">
        <f t="shared" si="33"/>
        <v>0.80490196078431375</v>
      </c>
      <c r="O156" s="1">
        <f t="shared" si="34"/>
        <v>0.91921568627450978</v>
      </c>
      <c r="P156" s="1">
        <f t="shared" si="35"/>
        <v>0.86882352941176477</v>
      </c>
      <c r="Q156" s="1">
        <f t="shared" si="36"/>
        <v>0.92666666666666675</v>
      </c>
      <c r="R156" s="1">
        <f t="shared" si="37"/>
        <v>0.81490196078431365</v>
      </c>
      <c r="T156" s="1">
        <f t="shared" si="38"/>
        <v>0.88686274509803931</v>
      </c>
      <c r="V156" s="1">
        <f t="shared" si="39"/>
        <v>0.52500000000000024</v>
      </c>
    </row>
    <row r="157" spans="1:22" x14ac:dyDescent="0.25">
      <c r="A157">
        <v>2004</v>
      </c>
      <c r="B157">
        <v>0.47</v>
      </c>
      <c r="C157">
        <v>0.24</v>
      </c>
      <c r="D157">
        <v>0.55000000000000004</v>
      </c>
      <c r="E157">
        <v>0.44</v>
      </c>
      <c r="F157">
        <v>0.48</v>
      </c>
      <c r="G157">
        <v>0.4</v>
      </c>
      <c r="H157">
        <v>0.54</v>
      </c>
      <c r="L157">
        <v>2004</v>
      </c>
      <c r="M157" s="1">
        <f t="shared" si="32"/>
        <v>0.82666666666666666</v>
      </c>
      <c r="N157" s="1">
        <f t="shared" si="33"/>
        <v>0.72490196078431368</v>
      </c>
      <c r="O157" s="1">
        <f t="shared" si="34"/>
        <v>0.83921568627450971</v>
      </c>
      <c r="P157" s="1">
        <f t="shared" si="35"/>
        <v>0.78882352941176481</v>
      </c>
      <c r="Q157" s="1">
        <f t="shared" si="36"/>
        <v>0.85666666666666669</v>
      </c>
      <c r="R157" s="1">
        <f t="shared" si="37"/>
        <v>0.72490196078431368</v>
      </c>
      <c r="T157" s="1">
        <f t="shared" si="38"/>
        <v>0.81186274509803913</v>
      </c>
      <c r="V157" s="1">
        <f t="shared" si="39"/>
        <v>0.45000000000000007</v>
      </c>
    </row>
    <row r="158" spans="1:22" x14ac:dyDescent="0.25">
      <c r="A158">
        <v>2005</v>
      </c>
      <c r="B158">
        <v>0.61</v>
      </c>
      <c r="C158">
        <v>0.4</v>
      </c>
      <c r="D158">
        <v>0.71</v>
      </c>
      <c r="E158">
        <v>0.59</v>
      </c>
      <c r="F158">
        <v>0.61</v>
      </c>
      <c r="G158">
        <v>0.54</v>
      </c>
      <c r="H158">
        <v>0.68</v>
      </c>
      <c r="L158">
        <v>2005</v>
      </c>
      <c r="M158" s="1">
        <f t="shared" si="32"/>
        <v>0.96666666666666667</v>
      </c>
      <c r="N158" s="1">
        <f t="shared" si="33"/>
        <v>0.88490196078431371</v>
      </c>
      <c r="O158" s="1">
        <f t="shared" si="34"/>
        <v>0.99921568627450963</v>
      </c>
      <c r="P158" s="1">
        <f t="shared" si="35"/>
        <v>0.93882352941176483</v>
      </c>
      <c r="Q158" s="1">
        <f t="shared" si="36"/>
        <v>0.98666666666666669</v>
      </c>
      <c r="R158" s="1">
        <f t="shared" si="37"/>
        <v>0.86490196078431369</v>
      </c>
      <c r="T158" s="1">
        <f t="shared" si="38"/>
        <v>0.9593627450980392</v>
      </c>
      <c r="V158" s="1">
        <f t="shared" si="39"/>
        <v>0.59750000000000014</v>
      </c>
    </row>
    <row r="159" spans="1:22" x14ac:dyDescent="0.25">
      <c r="A159">
        <v>2006</v>
      </c>
      <c r="B159">
        <v>0.56999999999999995</v>
      </c>
      <c r="C159">
        <v>0.35</v>
      </c>
      <c r="D159">
        <v>0.66</v>
      </c>
      <c r="E159">
        <v>0.54</v>
      </c>
      <c r="F159">
        <v>0.56000000000000005</v>
      </c>
      <c r="G159">
        <v>0.5</v>
      </c>
      <c r="H159">
        <v>0.64</v>
      </c>
      <c r="L159">
        <v>2006</v>
      </c>
      <c r="M159" s="1">
        <f t="shared" si="32"/>
        <v>0.92666666666666664</v>
      </c>
      <c r="N159" s="1">
        <f t="shared" si="33"/>
        <v>0.83490196078431367</v>
      </c>
      <c r="O159" s="1">
        <f t="shared" si="34"/>
        <v>0.94921568627450981</v>
      </c>
      <c r="P159" s="1">
        <f t="shared" si="35"/>
        <v>0.88882352941176479</v>
      </c>
      <c r="Q159" s="1">
        <f t="shared" si="36"/>
        <v>0.93666666666666676</v>
      </c>
      <c r="R159" s="1">
        <f t="shared" si="37"/>
        <v>0.82490196078431366</v>
      </c>
      <c r="T159" s="1">
        <f t="shared" si="38"/>
        <v>0.91186274509803922</v>
      </c>
      <c r="V159" s="1">
        <f t="shared" si="39"/>
        <v>0.55000000000000016</v>
      </c>
    </row>
    <row r="160" spans="1:22" x14ac:dyDescent="0.25">
      <c r="A160">
        <v>2007</v>
      </c>
      <c r="B160">
        <v>0.59</v>
      </c>
      <c r="C160">
        <v>0.35</v>
      </c>
      <c r="D160">
        <v>0.68</v>
      </c>
      <c r="E160">
        <v>0.56000000000000005</v>
      </c>
      <c r="F160">
        <v>0.59</v>
      </c>
      <c r="G160">
        <v>0.49</v>
      </c>
      <c r="H160">
        <v>0.68</v>
      </c>
      <c r="L160">
        <v>2007</v>
      </c>
      <c r="M160" s="1">
        <f t="shared" si="32"/>
        <v>0.94666666666666666</v>
      </c>
      <c r="N160" s="1">
        <f t="shared" si="33"/>
        <v>0.83490196078431367</v>
      </c>
      <c r="O160" s="1">
        <f t="shared" si="34"/>
        <v>0.96921568627450982</v>
      </c>
      <c r="P160" s="1">
        <f t="shared" si="35"/>
        <v>0.90882352941176481</v>
      </c>
      <c r="Q160" s="1">
        <f t="shared" si="36"/>
        <v>0.96666666666666667</v>
      </c>
      <c r="R160" s="1">
        <f t="shared" si="37"/>
        <v>0.81490196078431365</v>
      </c>
      <c r="T160" s="1">
        <f t="shared" si="38"/>
        <v>0.92936274509803929</v>
      </c>
      <c r="V160" s="1">
        <f t="shared" si="39"/>
        <v>0.56750000000000023</v>
      </c>
    </row>
    <row r="161" spans="1:22" x14ac:dyDescent="0.25">
      <c r="A161">
        <v>2008</v>
      </c>
      <c r="B161">
        <v>0.47</v>
      </c>
      <c r="C161">
        <v>0.24</v>
      </c>
      <c r="D161">
        <v>0.55000000000000004</v>
      </c>
      <c r="E161">
        <v>0.43</v>
      </c>
      <c r="F161">
        <v>0.46</v>
      </c>
      <c r="G161">
        <v>0.39</v>
      </c>
      <c r="H161">
        <v>0.54</v>
      </c>
      <c r="L161">
        <v>2008</v>
      </c>
      <c r="M161" s="1">
        <f t="shared" si="32"/>
        <v>0.82666666666666666</v>
      </c>
      <c r="N161" s="1">
        <f t="shared" si="33"/>
        <v>0.72490196078431368</v>
      </c>
      <c r="O161" s="1">
        <f t="shared" si="34"/>
        <v>0.83921568627450971</v>
      </c>
      <c r="P161" s="1">
        <f t="shared" si="35"/>
        <v>0.7788235294117648</v>
      </c>
      <c r="Q161" s="1">
        <f t="shared" si="36"/>
        <v>0.83666666666666667</v>
      </c>
      <c r="R161" s="1">
        <f t="shared" si="37"/>
        <v>0.71490196078431367</v>
      </c>
      <c r="T161" s="1">
        <f t="shared" si="38"/>
        <v>0.80686274509803924</v>
      </c>
      <c r="V161" s="1">
        <f t="shared" si="39"/>
        <v>0.44500000000000017</v>
      </c>
    </row>
    <row r="162" spans="1:22" x14ac:dyDescent="0.25">
      <c r="A162">
        <v>2009</v>
      </c>
      <c r="B162">
        <v>0.6</v>
      </c>
      <c r="C162">
        <v>0.35</v>
      </c>
      <c r="D162">
        <v>0.69</v>
      </c>
      <c r="E162">
        <v>0.55000000000000004</v>
      </c>
      <c r="F162">
        <v>0.6</v>
      </c>
      <c r="G162">
        <v>0.49</v>
      </c>
      <c r="H162">
        <v>0.67</v>
      </c>
      <c r="L162">
        <v>2009</v>
      </c>
      <c r="M162" s="1">
        <f t="shared" si="32"/>
        <v>0.95666666666666667</v>
      </c>
      <c r="N162" s="1">
        <f t="shared" si="33"/>
        <v>0.83490196078431367</v>
      </c>
      <c r="O162" s="1">
        <f t="shared" si="34"/>
        <v>0.97921568627450961</v>
      </c>
      <c r="P162" s="1">
        <f t="shared" si="35"/>
        <v>0.8988235294117648</v>
      </c>
      <c r="Q162" s="1">
        <f t="shared" si="36"/>
        <v>0.97666666666666668</v>
      </c>
      <c r="R162" s="1">
        <f t="shared" si="37"/>
        <v>0.81490196078431365</v>
      </c>
      <c r="T162" s="1">
        <f t="shared" si="38"/>
        <v>0.93686274509803913</v>
      </c>
      <c r="V162" s="1">
        <f t="shared" si="39"/>
        <v>0.57500000000000007</v>
      </c>
    </row>
    <row r="163" spans="1:22" x14ac:dyDescent="0.25">
      <c r="A163">
        <v>2010</v>
      </c>
      <c r="B163">
        <v>0.68</v>
      </c>
      <c r="C163">
        <v>0.42</v>
      </c>
      <c r="D163">
        <v>0.75</v>
      </c>
      <c r="E163">
        <v>0.63</v>
      </c>
      <c r="F163">
        <v>0.67</v>
      </c>
      <c r="G163">
        <v>0.57999999999999996</v>
      </c>
      <c r="H163">
        <v>0.73</v>
      </c>
      <c r="L163">
        <v>2010</v>
      </c>
      <c r="M163" s="1">
        <f t="shared" ref="M163:M172" si="40">B163-B$177</f>
        <v>1.0366666666666666</v>
      </c>
      <c r="N163" s="1">
        <f t="shared" ref="N163:N172" si="41">C163-C$177</f>
        <v>0.90490196078431362</v>
      </c>
      <c r="O163" s="1">
        <f t="shared" ref="O163:O172" si="42">D163-D$177</f>
        <v>1.0392156862745097</v>
      </c>
      <c r="P163" s="1">
        <f t="shared" ref="P163:P173" si="43">E163-E$177</f>
        <v>0.97882352941176487</v>
      </c>
      <c r="Q163" s="1">
        <f t="shared" ref="Q163:Q173" si="44">F163-F$177</f>
        <v>1.0466666666666669</v>
      </c>
      <c r="R163" s="1">
        <f t="shared" ref="R163:R173" si="45">G163-G$177</f>
        <v>0.90490196078431362</v>
      </c>
      <c r="T163" s="1">
        <f t="shared" ref="T163:T172" si="46">(M163+N163+O163+Q163)/4</f>
        <v>1.0068627450980392</v>
      </c>
      <c r="V163" s="1">
        <f t="shared" ref="V163:V175" si="47">T163-V$1</f>
        <v>0.64500000000000013</v>
      </c>
    </row>
    <row r="164" spans="1:22" x14ac:dyDescent="0.25">
      <c r="A164">
        <v>2011</v>
      </c>
      <c r="B164">
        <v>0.54</v>
      </c>
      <c r="C164">
        <v>0.32</v>
      </c>
      <c r="D164">
        <v>0.64</v>
      </c>
      <c r="E164">
        <v>0.49</v>
      </c>
      <c r="F164">
        <v>0.55000000000000004</v>
      </c>
      <c r="G164">
        <v>0.45</v>
      </c>
      <c r="H164">
        <v>0.61</v>
      </c>
      <c r="L164">
        <v>2011</v>
      </c>
      <c r="M164" s="1">
        <f t="shared" si="40"/>
        <v>0.89666666666666672</v>
      </c>
      <c r="N164" s="1">
        <f t="shared" si="41"/>
        <v>0.80490196078431375</v>
      </c>
      <c r="O164" s="1">
        <f t="shared" si="42"/>
        <v>0.92921568627450979</v>
      </c>
      <c r="P164" s="1">
        <f t="shared" si="43"/>
        <v>0.83882352941176475</v>
      </c>
      <c r="Q164" s="1">
        <f t="shared" si="44"/>
        <v>0.92666666666666675</v>
      </c>
      <c r="R164" s="1">
        <f t="shared" si="45"/>
        <v>0.77490196078431373</v>
      </c>
      <c r="T164" s="1">
        <f t="shared" si="46"/>
        <v>0.88936274509803925</v>
      </c>
      <c r="V164" s="1">
        <f t="shared" si="47"/>
        <v>0.52750000000000019</v>
      </c>
    </row>
    <row r="165" spans="1:22" x14ac:dyDescent="0.25">
      <c r="A165">
        <v>2012</v>
      </c>
      <c r="B165">
        <v>0.57999999999999996</v>
      </c>
      <c r="C165">
        <v>0.35</v>
      </c>
      <c r="D165">
        <v>0.66</v>
      </c>
      <c r="E165">
        <v>0.52</v>
      </c>
      <c r="F165">
        <v>0.56000000000000005</v>
      </c>
      <c r="G165">
        <v>0.46</v>
      </c>
      <c r="H165">
        <v>0.64</v>
      </c>
      <c r="L165">
        <v>2012</v>
      </c>
      <c r="M165" s="1">
        <f t="shared" si="40"/>
        <v>0.93666666666666665</v>
      </c>
      <c r="N165" s="1">
        <f t="shared" si="41"/>
        <v>0.83490196078431367</v>
      </c>
      <c r="O165" s="1">
        <f t="shared" si="42"/>
        <v>0.94921568627450981</v>
      </c>
      <c r="P165" s="1">
        <f t="shared" si="43"/>
        <v>0.86882352941176477</v>
      </c>
      <c r="Q165" s="1">
        <f t="shared" si="44"/>
        <v>0.93666666666666676</v>
      </c>
      <c r="R165" s="1">
        <f t="shared" si="45"/>
        <v>0.78490196078431373</v>
      </c>
      <c r="T165" s="1">
        <f t="shared" si="46"/>
        <v>0.91436274509803916</v>
      </c>
      <c r="V165" s="1">
        <f t="shared" si="47"/>
        <v>0.5525000000000001</v>
      </c>
    </row>
    <row r="166" spans="1:22" x14ac:dyDescent="0.25">
      <c r="A166">
        <v>2013</v>
      </c>
      <c r="B166">
        <v>0.62</v>
      </c>
      <c r="C166">
        <v>0.37</v>
      </c>
      <c r="D166">
        <v>0.68</v>
      </c>
      <c r="E166">
        <v>0.55000000000000004</v>
      </c>
      <c r="F166">
        <v>0.59</v>
      </c>
      <c r="G166">
        <v>0.53</v>
      </c>
      <c r="H166">
        <v>0.69</v>
      </c>
      <c r="L166">
        <v>2013</v>
      </c>
      <c r="M166" s="1">
        <f t="shared" si="40"/>
        <v>0.97666666666666668</v>
      </c>
      <c r="N166" s="1">
        <f t="shared" si="41"/>
        <v>0.85490196078431369</v>
      </c>
      <c r="O166" s="1">
        <f t="shared" si="42"/>
        <v>0.96921568627450982</v>
      </c>
      <c r="P166" s="1">
        <f t="shared" si="43"/>
        <v>0.8988235294117648</v>
      </c>
      <c r="Q166" s="1">
        <f t="shared" si="44"/>
        <v>0.96666666666666667</v>
      </c>
      <c r="R166" s="1">
        <f t="shared" si="45"/>
        <v>0.85490196078431369</v>
      </c>
      <c r="T166" s="1">
        <f t="shared" si="46"/>
        <v>0.94186274509803924</v>
      </c>
      <c r="V166" s="1">
        <f t="shared" si="47"/>
        <v>0.58000000000000018</v>
      </c>
    </row>
    <row r="167" spans="1:22" x14ac:dyDescent="0.25">
      <c r="A167">
        <v>2014</v>
      </c>
      <c r="B167">
        <v>0.67</v>
      </c>
      <c r="C167">
        <v>0.46</v>
      </c>
      <c r="D167">
        <v>0.76</v>
      </c>
      <c r="E167">
        <v>0.62</v>
      </c>
      <c r="F167">
        <v>0.67</v>
      </c>
      <c r="G167">
        <v>0.57999999999999996</v>
      </c>
      <c r="H167">
        <v>0.75</v>
      </c>
      <c r="L167">
        <v>2014</v>
      </c>
      <c r="M167" s="1">
        <f t="shared" si="40"/>
        <v>1.0266666666666668</v>
      </c>
      <c r="N167" s="1">
        <f t="shared" si="41"/>
        <v>0.94490196078431365</v>
      </c>
      <c r="O167" s="1">
        <f t="shared" si="42"/>
        <v>1.0492156862745097</v>
      </c>
      <c r="P167" s="1">
        <f t="shared" si="43"/>
        <v>0.96882352941176486</v>
      </c>
      <c r="Q167" s="1">
        <f t="shared" si="44"/>
        <v>1.0466666666666669</v>
      </c>
      <c r="R167" s="1">
        <f t="shared" si="45"/>
        <v>0.90490196078431362</v>
      </c>
      <c r="T167" s="1">
        <f t="shared" si="46"/>
        <v>1.0168627450980392</v>
      </c>
      <c r="V167" s="1">
        <f t="shared" si="47"/>
        <v>0.65500000000000014</v>
      </c>
    </row>
    <row r="168" spans="1:22" x14ac:dyDescent="0.25">
      <c r="A168">
        <v>2015</v>
      </c>
      <c r="B168">
        <v>0.83</v>
      </c>
      <c r="C168">
        <v>0.61</v>
      </c>
      <c r="D168">
        <v>0.9</v>
      </c>
      <c r="E168">
        <v>0.76</v>
      </c>
      <c r="F168">
        <v>0.8</v>
      </c>
      <c r="G168">
        <v>0.74</v>
      </c>
      <c r="H168">
        <v>0.89</v>
      </c>
      <c r="L168">
        <v>2015</v>
      </c>
      <c r="M168" s="1">
        <f t="shared" si="40"/>
        <v>1.1866666666666665</v>
      </c>
      <c r="N168" s="1">
        <f t="shared" si="41"/>
        <v>1.0949019607843136</v>
      </c>
      <c r="O168" s="1">
        <f t="shared" si="42"/>
        <v>1.1892156862745098</v>
      </c>
      <c r="P168" s="1">
        <f t="shared" si="43"/>
        <v>1.1088235294117648</v>
      </c>
      <c r="Q168" s="1">
        <f t="shared" si="44"/>
        <v>1.1766666666666667</v>
      </c>
      <c r="R168" s="1">
        <f t="shared" si="45"/>
        <v>1.0649019607843138</v>
      </c>
      <c r="T168" s="1">
        <f t="shared" si="46"/>
        <v>1.1618627450980392</v>
      </c>
      <c r="V168" s="1">
        <f t="shared" si="47"/>
        <v>0.80000000000000016</v>
      </c>
    </row>
    <row r="169" spans="1:22" x14ac:dyDescent="0.25">
      <c r="A169">
        <v>2016</v>
      </c>
      <c r="B169">
        <v>0.93</v>
      </c>
      <c r="C169">
        <v>0.72</v>
      </c>
      <c r="D169">
        <v>1.04</v>
      </c>
      <c r="E169">
        <v>0.87</v>
      </c>
      <c r="F169">
        <v>0.91</v>
      </c>
      <c r="G169">
        <v>0.8</v>
      </c>
      <c r="H169">
        <v>1.03</v>
      </c>
      <c r="L169">
        <v>2016</v>
      </c>
      <c r="M169" s="1">
        <f t="shared" si="40"/>
        <v>1.2866666666666666</v>
      </c>
      <c r="N169" s="1">
        <f t="shared" si="41"/>
        <v>1.2049019607843137</v>
      </c>
      <c r="O169" s="1">
        <f t="shared" si="42"/>
        <v>1.3292156862745097</v>
      </c>
      <c r="P169" s="1">
        <f t="shared" si="43"/>
        <v>1.2188235294117649</v>
      </c>
      <c r="Q169" s="1">
        <f t="shared" si="44"/>
        <v>1.2866666666666666</v>
      </c>
      <c r="R169" s="1">
        <f t="shared" si="45"/>
        <v>1.1249019607843138</v>
      </c>
      <c r="T169" s="1">
        <f t="shared" si="46"/>
        <v>1.2768627450980392</v>
      </c>
      <c r="V169" s="1">
        <f t="shared" si="47"/>
        <v>0.91500000000000015</v>
      </c>
    </row>
    <row r="170" spans="1:22" x14ac:dyDescent="0.25">
      <c r="A170">
        <v>2017</v>
      </c>
      <c r="B170">
        <v>0.85</v>
      </c>
      <c r="C170">
        <v>0.64</v>
      </c>
      <c r="D170">
        <v>0.94</v>
      </c>
      <c r="E170">
        <v>0.74</v>
      </c>
      <c r="F170">
        <v>0.81</v>
      </c>
      <c r="G170">
        <v>0.7</v>
      </c>
      <c r="H170">
        <v>0.93</v>
      </c>
      <c r="L170">
        <v>2017</v>
      </c>
      <c r="M170" s="1">
        <f t="shared" si="40"/>
        <v>1.2066666666666666</v>
      </c>
      <c r="N170" s="1">
        <f t="shared" si="41"/>
        <v>1.1249019607843138</v>
      </c>
      <c r="O170" s="1">
        <f t="shared" si="42"/>
        <v>1.2292156862745096</v>
      </c>
      <c r="P170" s="1">
        <f t="shared" si="43"/>
        <v>1.0888235294117647</v>
      </c>
      <c r="Q170" s="1">
        <f t="shared" si="44"/>
        <v>1.1866666666666668</v>
      </c>
      <c r="R170" s="1">
        <f t="shared" si="45"/>
        <v>1.0249019607843137</v>
      </c>
      <c r="T170" s="1">
        <f t="shared" si="46"/>
        <v>1.1868627450980391</v>
      </c>
      <c r="V170" s="1">
        <f t="shared" si="47"/>
        <v>0.82500000000000007</v>
      </c>
    </row>
    <row r="171" spans="1:22" x14ac:dyDescent="0.25">
      <c r="A171">
        <v>2018</v>
      </c>
      <c r="B171">
        <v>0.76</v>
      </c>
      <c r="C171">
        <v>0.55000000000000004</v>
      </c>
      <c r="D171">
        <v>0.87</v>
      </c>
      <c r="E171">
        <v>0.68</v>
      </c>
      <c r="F171">
        <v>0.75</v>
      </c>
      <c r="G171">
        <v>0.63</v>
      </c>
      <c r="H171">
        <v>0.85</v>
      </c>
      <c r="L171">
        <v>2018</v>
      </c>
      <c r="M171" s="1">
        <f t="shared" si="40"/>
        <v>1.1166666666666667</v>
      </c>
      <c r="N171" s="1">
        <f t="shared" si="41"/>
        <v>1.0349019607843137</v>
      </c>
      <c r="O171" s="1">
        <f t="shared" si="42"/>
        <v>1.1592156862745098</v>
      </c>
      <c r="P171" s="1">
        <f t="shared" si="43"/>
        <v>1.0288235294117649</v>
      </c>
      <c r="Q171" s="1">
        <f t="shared" si="44"/>
        <v>1.1266666666666667</v>
      </c>
      <c r="R171" s="1">
        <f t="shared" si="45"/>
        <v>0.95490196078431366</v>
      </c>
      <c r="T171" s="1">
        <f t="shared" si="46"/>
        <v>1.1093627450980392</v>
      </c>
      <c r="V171" s="1">
        <f t="shared" si="47"/>
        <v>0.74750000000000016</v>
      </c>
    </row>
    <row r="172" spans="1:22" x14ac:dyDescent="0.25">
      <c r="A172">
        <v>2019</v>
      </c>
      <c r="B172">
        <v>0.89</v>
      </c>
      <c r="C172">
        <v>0.67</v>
      </c>
      <c r="D172">
        <v>1</v>
      </c>
      <c r="E172">
        <v>0.82</v>
      </c>
      <c r="F172">
        <v>0.88</v>
      </c>
      <c r="G172">
        <v>0.76</v>
      </c>
      <c r="H172">
        <v>0.99</v>
      </c>
      <c r="L172">
        <v>2019</v>
      </c>
      <c r="M172" s="1">
        <f t="shared" si="40"/>
        <v>1.2466666666666666</v>
      </c>
      <c r="N172" s="1">
        <f t="shared" si="41"/>
        <v>1.1549019607843136</v>
      </c>
      <c r="O172" s="1">
        <f t="shared" si="42"/>
        <v>1.2892156862745097</v>
      </c>
      <c r="P172" s="1">
        <f t="shared" si="43"/>
        <v>1.1688235294117648</v>
      </c>
      <c r="Q172" s="1">
        <f t="shared" si="44"/>
        <v>1.2566666666666668</v>
      </c>
      <c r="R172" s="1">
        <f t="shared" si="45"/>
        <v>1.0849019607843138</v>
      </c>
      <c r="T172" s="1">
        <f t="shared" si="46"/>
        <v>1.2368627450980392</v>
      </c>
      <c r="V172" s="1">
        <f t="shared" si="47"/>
        <v>0.87500000000000011</v>
      </c>
    </row>
    <row r="173" spans="1:22" x14ac:dyDescent="0.25">
      <c r="A173">
        <v>2020</v>
      </c>
      <c r="B173">
        <v>0.92</v>
      </c>
      <c r="C173">
        <v>0.71</v>
      </c>
      <c r="D173">
        <v>1.03</v>
      </c>
      <c r="E173">
        <v>0.85</v>
      </c>
      <c r="F173">
        <v>0.91</v>
      </c>
      <c r="G173">
        <v>0.79</v>
      </c>
      <c r="H173">
        <v>1.02</v>
      </c>
      <c r="L173">
        <v>2020</v>
      </c>
      <c r="M173" s="1">
        <f>B173-B$177</f>
        <v>1.2766666666666668</v>
      </c>
      <c r="N173" s="1">
        <f>C173-C$177</f>
        <v>1.1949019607843137</v>
      </c>
      <c r="O173" s="1">
        <f>D173-D$177</f>
        <v>1.3192156862745097</v>
      </c>
      <c r="P173" s="1">
        <f t="shared" si="43"/>
        <v>1.1988235294117648</v>
      </c>
      <c r="Q173" s="1">
        <f t="shared" si="44"/>
        <v>1.2866666666666666</v>
      </c>
      <c r="R173" s="1">
        <f t="shared" si="45"/>
        <v>1.1149019607843136</v>
      </c>
      <c r="T173" s="1">
        <f>(M173+N173+O173+Q173)/4</f>
        <v>1.2693627450980394</v>
      </c>
      <c r="V173" s="1">
        <f t="shared" si="47"/>
        <v>0.90750000000000031</v>
      </c>
    </row>
    <row r="174" spans="1:22" x14ac:dyDescent="0.25">
      <c r="A174">
        <v>2021</v>
      </c>
      <c r="B174">
        <v>0.76</v>
      </c>
      <c r="C174">
        <v>0.55000000000000004</v>
      </c>
      <c r="D174">
        <v>0.87</v>
      </c>
      <c r="F174">
        <v>0.75</v>
      </c>
      <c r="L174">
        <v>2021</v>
      </c>
      <c r="M174" s="1">
        <f>B174-B$177</f>
        <v>1.1166666666666667</v>
      </c>
      <c r="N174" s="1">
        <f>C174-C$177</f>
        <v>1.0349019607843137</v>
      </c>
      <c r="O174" s="1">
        <f>D174-D$177</f>
        <v>1.1592156862745098</v>
      </c>
      <c r="Q174" s="1">
        <f>F174-F$177</f>
        <v>1.1266666666666667</v>
      </c>
      <c r="T174" s="1">
        <f>(M174+N174+O174+Q174)/4</f>
        <v>1.1093627450980392</v>
      </c>
      <c r="V174" s="1">
        <f t="shared" si="47"/>
        <v>0.74750000000000016</v>
      </c>
    </row>
    <row r="175" spans="1:22" x14ac:dyDescent="0.25">
      <c r="A175">
        <v>2022</v>
      </c>
      <c r="B175">
        <v>0.8</v>
      </c>
      <c r="C175">
        <v>0.6</v>
      </c>
      <c r="D175">
        <v>0.91</v>
      </c>
      <c r="F175">
        <v>0.8</v>
      </c>
      <c r="L175">
        <v>2022</v>
      </c>
      <c r="M175" s="1">
        <f>B175-B$177</f>
        <v>1.1566666666666667</v>
      </c>
      <c r="N175" s="1">
        <f>C175-C$177</f>
        <v>1.0849019607843138</v>
      </c>
      <c r="O175" s="1">
        <f>D175-D$177</f>
        <v>1.1992156862745098</v>
      </c>
      <c r="Q175" s="1">
        <f>F175-F$177</f>
        <v>1.1766666666666667</v>
      </c>
      <c r="T175" s="1">
        <f>(M175+N175+O175+Q175)/4</f>
        <v>1.1543627450980392</v>
      </c>
      <c r="V175" s="1">
        <f t="shared" si="47"/>
        <v>0.79250000000000009</v>
      </c>
    </row>
    <row r="177" spans="1:12" x14ac:dyDescent="0.25">
      <c r="A177" t="s">
        <v>6</v>
      </c>
      <c r="B177">
        <f t="shared" ref="B177:G177" si="48">AVERAGE(B3:B53)</f>
        <v>-0.35666666666666669</v>
      </c>
      <c r="C177">
        <f t="shared" si="48"/>
        <v>-0.48490196078431369</v>
      </c>
      <c r="D177">
        <f t="shared" si="48"/>
        <v>-0.28921568627450972</v>
      </c>
      <c r="E177">
        <f t="shared" si="48"/>
        <v>-0.34882352941176481</v>
      </c>
      <c r="F177">
        <f t="shared" si="48"/>
        <v>-0.37666666666666671</v>
      </c>
      <c r="G177">
        <f t="shared" si="48"/>
        <v>-0.32490196078431366</v>
      </c>
    </row>
    <row r="178" spans="1:12" x14ac:dyDescent="0.25">
      <c r="A178" t="s">
        <v>7</v>
      </c>
      <c r="B178">
        <f t="shared" ref="B178:H178" si="49">AVERAGE(B33:B53)</f>
        <v>-0.38904761904761903</v>
      </c>
      <c r="C178">
        <f t="shared" si="49"/>
        <v>-0.50857142857142867</v>
      </c>
      <c r="D178">
        <f t="shared" si="49"/>
        <v>-0.30904761904761913</v>
      </c>
      <c r="E178">
        <f t="shared" si="49"/>
        <v>-0.35857142857142865</v>
      </c>
      <c r="F178">
        <f t="shared" si="49"/>
        <v>-0.41666666666666657</v>
      </c>
      <c r="G178">
        <f t="shared" si="49"/>
        <v>-0.34571428571428575</v>
      </c>
      <c r="H178">
        <f t="shared" si="49"/>
        <v>-0.22142857142857145</v>
      </c>
    </row>
    <row r="179" spans="1:12" x14ac:dyDescent="0.25">
      <c r="A179" t="s">
        <v>8</v>
      </c>
      <c r="B179">
        <f t="shared" ref="B179:H179" si="50">AVERAGE(B53:B152)</f>
        <v>-0.1076</v>
      </c>
      <c r="C179">
        <f t="shared" si="50"/>
        <v>-0.31310000000000016</v>
      </c>
      <c r="D179">
        <f t="shared" si="50"/>
        <v>-3.8799999999999987E-2</v>
      </c>
      <c r="E179">
        <f t="shared" si="50"/>
        <v>-8.7600000000000067E-2</v>
      </c>
      <c r="F179">
        <f t="shared" si="50"/>
        <v>-0.11369999999999994</v>
      </c>
      <c r="G179">
        <f t="shared" si="50"/>
        <v>-0.10070000000000007</v>
      </c>
      <c r="H179">
        <f t="shared" si="50"/>
        <v>-3.3899999999999937E-2</v>
      </c>
    </row>
    <row r="180" spans="1:12" x14ac:dyDescent="0.25">
      <c r="A180" t="s">
        <v>9</v>
      </c>
      <c r="B180">
        <f t="shared" ref="B180:H180" si="51">AVERAGE(B114:B143)</f>
        <v>7.3333333333333341E-3</v>
      </c>
      <c r="C180">
        <f t="shared" si="51"/>
        <v>-0.17433333333333328</v>
      </c>
      <c r="D180">
        <f t="shared" si="51"/>
        <v>9.0999999999999998E-2</v>
      </c>
      <c r="E180">
        <f t="shared" si="51"/>
        <v>6.3333333333333392E-3</v>
      </c>
      <c r="F180">
        <f t="shared" si="51"/>
        <v>1.6000000000000007E-2</v>
      </c>
      <c r="G180">
        <f t="shared" si="51"/>
        <v>6.6666666666667282E-4</v>
      </c>
      <c r="H180">
        <f t="shared" si="51"/>
        <v>9.7333333333333341E-2</v>
      </c>
    </row>
    <row r="181" spans="1:12" x14ac:dyDescent="0.25">
      <c r="A181" t="s">
        <v>52</v>
      </c>
      <c r="B181">
        <f t="shared" ref="B181:H181" si="52">AVERAGE(B134:B163)</f>
        <v>0.34966666666666668</v>
      </c>
      <c r="C181">
        <f t="shared" si="52"/>
        <v>0.13700000000000001</v>
      </c>
      <c r="D181">
        <f t="shared" si="52"/>
        <v>0.44000000000000006</v>
      </c>
      <c r="E181">
        <f t="shared" si="52"/>
        <v>0.30700000000000005</v>
      </c>
      <c r="F181">
        <f t="shared" si="52"/>
        <v>0.35400000000000004</v>
      </c>
      <c r="G181">
        <f t="shared" si="52"/>
        <v>0.28300000000000003</v>
      </c>
      <c r="H181">
        <f t="shared" si="52"/>
        <v>0.42366666666666664</v>
      </c>
    </row>
    <row r="182" spans="1:12" x14ac:dyDescent="0.25">
      <c r="A182" t="s">
        <v>10</v>
      </c>
      <c r="B182">
        <f t="shared" ref="B182:H182" si="53">AVERAGE(B133:B152)</f>
        <v>0.24</v>
      </c>
      <c r="C182">
        <f t="shared" si="53"/>
        <v>3.7000000000000005E-2</v>
      </c>
      <c r="D182">
        <f t="shared" si="53"/>
        <v>0.33200000000000002</v>
      </c>
      <c r="E182">
        <f t="shared" si="53"/>
        <v>0.191</v>
      </c>
      <c r="F182">
        <f t="shared" si="53"/>
        <v>0.24650000000000002</v>
      </c>
      <c r="G182">
        <f t="shared" si="53"/>
        <v>0.17799999999999999</v>
      </c>
      <c r="H182">
        <f t="shared" si="53"/>
        <v>0.31500000000000006</v>
      </c>
    </row>
    <row r="183" spans="1:12" x14ac:dyDescent="0.25">
      <c r="A183" t="s">
        <v>11</v>
      </c>
      <c r="B183">
        <f t="shared" ref="B183:H183" si="54">AVERAGE(B139:B158)</f>
        <v>0.34899999999999998</v>
      </c>
      <c r="C183">
        <f t="shared" si="54"/>
        <v>0.13400000000000001</v>
      </c>
      <c r="D183">
        <f t="shared" si="54"/>
        <v>0.442</v>
      </c>
      <c r="E183">
        <f t="shared" si="54"/>
        <v>0.307</v>
      </c>
      <c r="F183">
        <f t="shared" si="54"/>
        <v>0.35450000000000004</v>
      </c>
      <c r="G183">
        <f t="shared" si="54"/>
        <v>0.28500000000000003</v>
      </c>
      <c r="H183">
        <f t="shared" si="54"/>
        <v>0.42099999999999999</v>
      </c>
    </row>
    <row r="184" spans="1:12" x14ac:dyDescent="0.25">
      <c r="A184" t="s">
        <v>12</v>
      </c>
      <c r="B184">
        <f t="shared" ref="B184:H184" si="55">AVERAGE(B148:B167)</f>
        <v>0.51400000000000001</v>
      </c>
      <c r="C184">
        <f t="shared" si="55"/>
        <v>0.28450000000000003</v>
      </c>
      <c r="D184">
        <f t="shared" si="55"/>
        <v>0.60299999999999998</v>
      </c>
      <c r="E184">
        <f t="shared" si="55"/>
        <v>0.47349999999999992</v>
      </c>
      <c r="F184">
        <f t="shared" si="55"/>
        <v>0.51300000000000001</v>
      </c>
      <c r="G184">
        <f t="shared" si="55"/>
        <v>0.43600000000000005</v>
      </c>
      <c r="H184">
        <f t="shared" si="55"/>
        <v>0.57950000000000002</v>
      </c>
    </row>
    <row r="185" spans="1:12" x14ac:dyDescent="0.25">
      <c r="A185" t="s">
        <v>13</v>
      </c>
      <c r="B185">
        <f t="shared" ref="B185:H185" si="56">AVERAGE(B156:B165)</f>
        <v>0.56500000000000006</v>
      </c>
      <c r="C185">
        <f t="shared" si="56"/>
        <v>0.33399999999999996</v>
      </c>
      <c r="D185">
        <f t="shared" si="56"/>
        <v>0.65200000000000002</v>
      </c>
      <c r="E185">
        <f t="shared" si="56"/>
        <v>0.52699999999999991</v>
      </c>
      <c r="F185">
        <f t="shared" si="56"/>
        <v>0.56300000000000006</v>
      </c>
      <c r="G185">
        <f t="shared" si="56"/>
        <v>0.47899999999999998</v>
      </c>
      <c r="H185">
        <f t="shared" si="56"/>
        <v>0.63500000000000012</v>
      </c>
    </row>
    <row r="186" spans="1:12" x14ac:dyDescent="0.25">
      <c r="A186" t="s">
        <v>14</v>
      </c>
      <c r="B186">
        <f t="shared" ref="B186:H186" si="57">AVERAGE(B159:B168)</f>
        <v>0.61499999999999999</v>
      </c>
      <c r="C186">
        <f t="shared" si="57"/>
        <v>0.38200000000000001</v>
      </c>
      <c r="D186">
        <f t="shared" si="57"/>
        <v>0.69699999999999995</v>
      </c>
      <c r="E186">
        <f t="shared" si="57"/>
        <v>0.56500000000000006</v>
      </c>
      <c r="F186">
        <f t="shared" si="57"/>
        <v>0.60499999999999998</v>
      </c>
      <c r="G186">
        <f t="shared" si="57"/>
        <v>0.52100000000000002</v>
      </c>
      <c r="H186">
        <f t="shared" si="57"/>
        <v>0.68399999999999994</v>
      </c>
    </row>
    <row r="187" spans="1:12" x14ac:dyDescent="0.25">
      <c r="A187" t="s">
        <v>51</v>
      </c>
      <c r="B187">
        <f t="shared" ref="B187:H187" si="58">AVERAGE(B159:B172)</f>
        <v>0.68428571428571427</v>
      </c>
      <c r="C187">
        <f t="shared" si="58"/>
        <v>0.45714285714285713</v>
      </c>
      <c r="D187">
        <f t="shared" si="58"/>
        <v>0.7728571428571428</v>
      </c>
      <c r="E187">
        <f t="shared" si="58"/>
        <v>0.62571428571428567</v>
      </c>
      <c r="F187">
        <f t="shared" si="58"/>
        <v>0.67142857142857149</v>
      </c>
      <c r="G187">
        <f t="shared" si="58"/>
        <v>0.57857142857142851</v>
      </c>
      <c r="H187">
        <f t="shared" si="58"/>
        <v>0.7599999999999999</v>
      </c>
    </row>
    <row r="188" spans="1:12" x14ac:dyDescent="0.25">
      <c r="A188" t="s">
        <v>15</v>
      </c>
      <c r="B188">
        <f t="shared" ref="B188:H190" si="59">AVERAGE(B162:B171)</f>
        <v>0.70599999999999985</v>
      </c>
      <c r="C188">
        <f t="shared" si="59"/>
        <v>0.47899999999999993</v>
      </c>
      <c r="D188">
        <f t="shared" si="59"/>
        <v>0.79300000000000004</v>
      </c>
      <c r="E188">
        <f t="shared" si="59"/>
        <v>0.64100000000000001</v>
      </c>
      <c r="F188">
        <f t="shared" si="59"/>
        <v>0.69100000000000006</v>
      </c>
      <c r="G188">
        <f t="shared" si="59"/>
        <v>0.59599999999999997</v>
      </c>
      <c r="H188">
        <f t="shared" si="59"/>
        <v>0.77899999999999991</v>
      </c>
    </row>
    <row r="189" spans="1:12" x14ac:dyDescent="0.25">
      <c r="A189" t="s">
        <v>16</v>
      </c>
      <c r="B189">
        <f t="shared" si="59"/>
        <v>0.73499999999999999</v>
      </c>
      <c r="C189">
        <f t="shared" si="59"/>
        <v>0.51100000000000001</v>
      </c>
      <c r="D189">
        <f t="shared" si="59"/>
        <v>0.82400000000000018</v>
      </c>
      <c r="E189">
        <f t="shared" si="59"/>
        <v>0.66800000000000004</v>
      </c>
      <c r="F189">
        <f t="shared" si="59"/>
        <v>0.71900000000000008</v>
      </c>
      <c r="G189">
        <f t="shared" si="59"/>
        <v>0.623</v>
      </c>
      <c r="H189">
        <f t="shared" si="59"/>
        <v>0.81099999999999994</v>
      </c>
      <c r="J189" s="1" t="s">
        <v>29</v>
      </c>
      <c r="K189" s="1" t="s">
        <v>31</v>
      </c>
      <c r="L189" t="s">
        <v>32</v>
      </c>
    </row>
    <row r="190" spans="1:12" x14ac:dyDescent="0.25">
      <c r="A190" t="s">
        <v>17</v>
      </c>
      <c r="B190">
        <f t="shared" si="59"/>
        <v>0.7589999999999999</v>
      </c>
      <c r="C190">
        <f t="shared" si="59"/>
        <v>0.54</v>
      </c>
      <c r="D190">
        <f t="shared" si="59"/>
        <v>0.85199999999999998</v>
      </c>
      <c r="E190">
        <f t="shared" si="59"/>
        <v>0.69000000000000006</v>
      </c>
      <c r="F190">
        <f t="shared" si="59"/>
        <v>0.7430000000000001</v>
      </c>
      <c r="G190">
        <f t="shared" si="59"/>
        <v>0.64399999999999991</v>
      </c>
      <c r="H190">
        <f t="shared" si="59"/>
        <v>0.84000000000000008</v>
      </c>
      <c r="K190" s="1" t="s">
        <v>30</v>
      </c>
      <c r="L190" t="s">
        <v>33</v>
      </c>
    </row>
    <row r="191" spans="1:12" x14ac:dyDescent="0.25">
      <c r="A191" t="s">
        <v>55</v>
      </c>
      <c r="B191">
        <f t="shared" ref="B191:H191" si="60">AVERAGE(B154:B173)</f>
        <v>0.65749999999999997</v>
      </c>
      <c r="C191">
        <f t="shared" si="60"/>
        <v>0.43149999999999994</v>
      </c>
      <c r="D191">
        <f t="shared" si="60"/>
        <v>0.74749999999999983</v>
      </c>
      <c r="E191">
        <f t="shared" si="60"/>
        <v>0.60649999999999993</v>
      </c>
      <c r="F191">
        <f t="shared" si="60"/>
        <v>0.64950000000000008</v>
      </c>
      <c r="G191">
        <f t="shared" si="60"/>
        <v>0.5605</v>
      </c>
      <c r="H191">
        <f t="shared" si="60"/>
        <v>0.73349999999999993</v>
      </c>
    </row>
    <row r="192" spans="1:12" x14ac:dyDescent="0.25">
      <c r="A192" t="s">
        <v>57</v>
      </c>
      <c r="B192">
        <f t="shared" ref="B192:H192" si="61">AVERAGE(B144:B173)</f>
        <v>0.54400000000000004</v>
      </c>
      <c r="C192">
        <f t="shared" si="61"/>
        <v>0.32000000000000006</v>
      </c>
      <c r="D192">
        <f t="shared" si="61"/>
        <v>0.63666666666666683</v>
      </c>
      <c r="E192">
        <f t="shared" si="61"/>
        <v>0.49699999999999994</v>
      </c>
      <c r="F192">
        <f t="shared" si="61"/>
        <v>0.54166666666666674</v>
      </c>
      <c r="G192">
        <f t="shared" si="61"/>
        <v>0.45966666666666678</v>
      </c>
      <c r="H192">
        <f t="shared" si="61"/>
        <v>0.61599999999999988</v>
      </c>
    </row>
    <row r="193" spans="1:12" x14ac:dyDescent="0.25">
      <c r="A193" t="s">
        <v>58</v>
      </c>
      <c r="B193">
        <f>AVERAGE(B166:B175)</f>
        <v>0.80299999999999994</v>
      </c>
      <c r="C193">
        <f>AVERAGE(C166:C175)</f>
        <v>0.58799999999999997</v>
      </c>
      <c r="D193">
        <f>AVERAGE(D166:D175)</f>
        <v>0.9</v>
      </c>
      <c r="F193">
        <f>AVERAGE(F166:F175)</f>
        <v>0.78700000000000003</v>
      </c>
    </row>
    <row r="195" spans="1:12" x14ac:dyDescent="0.25">
      <c r="A195" t="s">
        <v>18</v>
      </c>
      <c r="B195" s="1">
        <f t="shared" ref="B195:G195" si="62">B184-B177</f>
        <v>0.8706666666666667</v>
      </c>
      <c r="C195" s="1">
        <f t="shared" si="62"/>
        <v>0.76940196078431367</v>
      </c>
      <c r="D195" s="1">
        <f t="shared" si="62"/>
        <v>0.89221568627450965</v>
      </c>
      <c r="E195" s="1">
        <f t="shared" si="62"/>
        <v>0.82232352941176479</v>
      </c>
      <c r="F195" s="1">
        <f t="shared" si="62"/>
        <v>0.88966666666666672</v>
      </c>
      <c r="G195" s="1">
        <f t="shared" si="62"/>
        <v>0.76090196078431371</v>
      </c>
      <c r="H195" s="1"/>
      <c r="J195" s="1">
        <f t="shared" ref="J195:J200" si="63">AVERAGE(B195:G195)</f>
        <v>0.83419607843137256</v>
      </c>
      <c r="K195" s="1">
        <f t="shared" ref="K195:K200" si="64">AVERAGE(B195:F195)</f>
        <v>0.84885490196078428</v>
      </c>
      <c r="L195" s="1">
        <f t="shared" ref="L195:L200" si="65">(B195+C195+D195+F195)/4</f>
        <v>0.85548774509803915</v>
      </c>
    </row>
    <row r="196" spans="1:12" x14ac:dyDescent="0.25">
      <c r="A196" t="s">
        <v>19</v>
      </c>
      <c r="B196" s="1">
        <f t="shared" ref="B196:G196" si="66">B185-B177</f>
        <v>0.92166666666666675</v>
      </c>
      <c r="C196" s="1">
        <f t="shared" si="66"/>
        <v>0.81890196078431365</v>
      </c>
      <c r="D196" s="1">
        <f t="shared" si="66"/>
        <v>0.9412156862745098</v>
      </c>
      <c r="E196" s="1">
        <f t="shared" si="66"/>
        <v>0.87582352941176467</v>
      </c>
      <c r="F196" s="1">
        <f t="shared" si="66"/>
        <v>0.93966666666666676</v>
      </c>
      <c r="G196" s="1">
        <f t="shared" si="66"/>
        <v>0.80390196078431364</v>
      </c>
      <c r="H196" s="1"/>
      <c r="J196" s="1">
        <f t="shared" si="63"/>
        <v>0.88352941176470579</v>
      </c>
      <c r="K196" s="1">
        <f t="shared" si="64"/>
        <v>0.89945490196078437</v>
      </c>
      <c r="L196" s="1">
        <f t="shared" si="65"/>
        <v>0.90536274509803927</v>
      </c>
    </row>
    <row r="197" spans="1:12" x14ac:dyDescent="0.25">
      <c r="A197" t="s">
        <v>20</v>
      </c>
      <c r="B197" s="1">
        <f t="shared" ref="B197:G197" si="67">B186-B177</f>
        <v>0.97166666666666668</v>
      </c>
      <c r="C197" s="1">
        <f t="shared" si="67"/>
        <v>0.8669019607843137</v>
      </c>
      <c r="D197" s="1">
        <f t="shared" si="67"/>
        <v>0.98621568627450973</v>
      </c>
      <c r="E197" s="1">
        <f t="shared" si="67"/>
        <v>0.91382352941176492</v>
      </c>
      <c r="F197" s="1">
        <f t="shared" si="67"/>
        <v>0.98166666666666669</v>
      </c>
      <c r="G197" s="1">
        <f t="shared" si="67"/>
        <v>0.84590196078431368</v>
      </c>
      <c r="H197" s="1"/>
      <c r="J197" s="1">
        <f t="shared" si="63"/>
        <v>0.92769607843137258</v>
      </c>
      <c r="K197" s="1">
        <f t="shared" si="64"/>
        <v>0.94405490196078434</v>
      </c>
      <c r="L197" s="1">
        <f t="shared" si="65"/>
        <v>0.95161274509803917</v>
      </c>
    </row>
    <row r="198" spans="1:12" x14ac:dyDescent="0.25">
      <c r="A198" t="s">
        <v>21</v>
      </c>
      <c r="B198" s="1">
        <f t="shared" ref="B198:G198" si="68">B188-B177</f>
        <v>1.0626666666666664</v>
      </c>
      <c r="C198" s="1">
        <f t="shared" si="68"/>
        <v>0.96390196078431356</v>
      </c>
      <c r="D198" s="1">
        <f t="shared" si="68"/>
        <v>1.0822156862745098</v>
      </c>
      <c r="E198" s="1">
        <f t="shared" si="68"/>
        <v>0.98982352941176477</v>
      </c>
      <c r="F198" s="1">
        <f t="shared" si="68"/>
        <v>1.0676666666666668</v>
      </c>
      <c r="G198" s="1">
        <f t="shared" si="68"/>
        <v>0.92090196078431363</v>
      </c>
      <c r="H198" s="1"/>
      <c r="J198" s="1">
        <f t="shared" si="63"/>
        <v>1.0145294117647057</v>
      </c>
      <c r="K198" s="1">
        <f t="shared" si="64"/>
        <v>1.0332549019607842</v>
      </c>
      <c r="L198" s="1">
        <f t="shared" si="65"/>
        <v>1.0441127450980392</v>
      </c>
    </row>
    <row r="199" spans="1:12" x14ac:dyDescent="0.25">
      <c r="A199" t="s">
        <v>22</v>
      </c>
      <c r="B199" s="1">
        <f t="shared" ref="B199:G199" si="69">B189-B177</f>
        <v>1.0916666666666668</v>
      </c>
      <c r="C199" s="1">
        <f t="shared" si="69"/>
        <v>0.9959019607843137</v>
      </c>
      <c r="D199" s="1">
        <f t="shared" si="69"/>
        <v>1.11321568627451</v>
      </c>
      <c r="E199" s="1">
        <f t="shared" si="69"/>
        <v>1.0168235294117649</v>
      </c>
      <c r="F199" s="1">
        <f t="shared" si="69"/>
        <v>1.0956666666666668</v>
      </c>
      <c r="G199" s="1">
        <f t="shared" si="69"/>
        <v>0.94790196078431366</v>
      </c>
      <c r="H199" s="1"/>
      <c r="J199" s="1">
        <f t="shared" si="63"/>
        <v>1.0435294117647058</v>
      </c>
      <c r="K199" s="1">
        <f t="shared" si="64"/>
        <v>1.0626549019607843</v>
      </c>
      <c r="L199" s="1">
        <f t="shared" si="65"/>
        <v>1.0741127450980392</v>
      </c>
    </row>
    <row r="200" spans="1:12" x14ac:dyDescent="0.25">
      <c r="A200" t="s">
        <v>23</v>
      </c>
      <c r="B200" s="1">
        <f t="shared" ref="B200:G200" si="70">B190-B177</f>
        <v>1.1156666666666666</v>
      </c>
      <c r="C200" s="1">
        <f t="shared" si="70"/>
        <v>1.0249019607843137</v>
      </c>
      <c r="D200" s="1">
        <f t="shared" si="70"/>
        <v>1.1412156862745098</v>
      </c>
      <c r="E200" s="1">
        <f t="shared" si="70"/>
        <v>1.0388235294117649</v>
      </c>
      <c r="F200" s="1">
        <f t="shared" si="70"/>
        <v>1.1196666666666668</v>
      </c>
      <c r="G200" s="1">
        <f t="shared" si="70"/>
        <v>0.96890196078431357</v>
      </c>
      <c r="H200" s="1"/>
      <c r="J200" s="1">
        <f t="shared" si="63"/>
        <v>1.0681960784313727</v>
      </c>
      <c r="K200" s="1">
        <f t="shared" si="64"/>
        <v>1.0880549019607844</v>
      </c>
      <c r="L200" s="1">
        <f t="shared" si="65"/>
        <v>1.1003627450980393</v>
      </c>
    </row>
    <row r="201" spans="1:12" x14ac:dyDescent="0.25">
      <c r="B201" s="1"/>
      <c r="C201" s="1"/>
      <c r="D201" s="1"/>
      <c r="E201" s="1"/>
      <c r="F201" s="1"/>
      <c r="G201" s="1"/>
      <c r="H201" s="1"/>
      <c r="L201" s="1"/>
    </row>
    <row r="202" spans="1:12" x14ac:dyDescent="0.25">
      <c r="A202" t="s">
        <v>24</v>
      </c>
      <c r="B202" s="1">
        <f t="shared" ref="B202:G202" si="71">B179-B177</f>
        <v>0.24906666666666669</v>
      </c>
      <c r="C202" s="1">
        <f t="shared" si="71"/>
        <v>0.17180196078431353</v>
      </c>
      <c r="D202" s="1">
        <f t="shared" si="71"/>
        <v>0.25041568627450972</v>
      </c>
      <c r="E202" s="1">
        <f t="shared" si="71"/>
        <v>0.26122352941176474</v>
      </c>
      <c r="F202" s="1">
        <f t="shared" si="71"/>
        <v>0.26296666666666679</v>
      </c>
      <c r="G202" s="1">
        <f t="shared" si="71"/>
        <v>0.22420196078431359</v>
      </c>
      <c r="H202" s="1"/>
      <c r="J202" s="1">
        <f t="shared" ref="J202:J207" si="72">AVERAGE(B202:G202)</f>
        <v>0.23661274509803917</v>
      </c>
      <c r="K202" s="1">
        <f t="shared" ref="K202:K207" si="73">AVERAGE(B202:F202)</f>
        <v>0.23909490196078428</v>
      </c>
      <c r="L202" s="1">
        <f t="shared" ref="L202:L207" si="74">(B202+C202+D202+F202)/4</f>
        <v>0.23356274509803918</v>
      </c>
    </row>
    <row r="203" spans="1:12" x14ac:dyDescent="0.25">
      <c r="A203" t="s">
        <v>25</v>
      </c>
      <c r="B203" s="1">
        <f t="shared" ref="B203:G203" si="75">B180-B177</f>
        <v>0.36400000000000005</v>
      </c>
      <c r="C203" s="1">
        <f t="shared" si="75"/>
        <v>0.31056862745098041</v>
      </c>
      <c r="D203" s="1">
        <f t="shared" si="75"/>
        <v>0.38021568627450975</v>
      </c>
      <c r="E203" s="1">
        <f t="shared" si="75"/>
        <v>0.35515686274509817</v>
      </c>
      <c r="F203" s="1">
        <f t="shared" si="75"/>
        <v>0.39266666666666672</v>
      </c>
      <c r="G203" s="1">
        <f t="shared" si="75"/>
        <v>0.32556862745098031</v>
      </c>
      <c r="H203" s="1"/>
      <c r="J203" s="1">
        <f t="shared" si="72"/>
        <v>0.35469607843137257</v>
      </c>
      <c r="K203" s="1">
        <f t="shared" si="73"/>
        <v>0.36052156862745099</v>
      </c>
      <c r="L203" s="1">
        <f t="shared" si="74"/>
        <v>0.36186274509803923</v>
      </c>
    </row>
    <row r="204" spans="1:12" x14ac:dyDescent="0.25">
      <c r="A204" t="s">
        <v>26</v>
      </c>
      <c r="B204" s="1">
        <f t="shared" ref="B204:G204" si="76">B182-B177</f>
        <v>0.59666666666666668</v>
      </c>
      <c r="C204" s="1">
        <f t="shared" si="76"/>
        <v>0.52190196078431372</v>
      </c>
      <c r="D204" s="1">
        <f t="shared" si="76"/>
        <v>0.62121568627450974</v>
      </c>
      <c r="E204" s="1">
        <f t="shared" si="76"/>
        <v>0.53982352941176481</v>
      </c>
      <c r="F204" s="1">
        <f t="shared" si="76"/>
        <v>0.62316666666666676</v>
      </c>
      <c r="G204" s="1">
        <f t="shared" si="76"/>
        <v>0.50290196078431371</v>
      </c>
      <c r="H204" s="1"/>
      <c r="J204" s="1">
        <f t="shared" si="72"/>
        <v>0.56761274509803916</v>
      </c>
      <c r="K204" s="1">
        <f t="shared" si="73"/>
        <v>0.5805549019607843</v>
      </c>
      <c r="L204" s="1">
        <f t="shared" si="74"/>
        <v>0.59073774509803922</v>
      </c>
    </row>
    <row r="205" spans="1:12" x14ac:dyDescent="0.25">
      <c r="A205" t="s">
        <v>27</v>
      </c>
      <c r="B205" s="1">
        <f t="shared" ref="B205:G205" si="77">B183-B177</f>
        <v>0.70566666666666666</v>
      </c>
      <c r="C205" s="1">
        <f t="shared" si="77"/>
        <v>0.6189019607843137</v>
      </c>
      <c r="D205" s="1">
        <f t="shared" si="77"/>
        <v>0.73121568627450972</v>
      </c>
      <c r="E205" s="1">
        <f t="shared" si="77"/>
        <v>0.65582352941176481</v>
      </c>
      <c r="F205" s="1">
        <f t="shared" si="77"/>
        <v>0.73116666666666674</v>
      </c>
      <c r="G205" s="1">
        <f t="shared" si="77"/>
        <v>0.60990196078431369</v>
      </c>
      <c r="H205" s="1"/>
      <c r="J205" s="1">
        <f t="shared" si="72"/>
        <v>0.6754460784313725</v>
      </c>
      <c r="K205" s="1">
        <f t="shared" si="73"/>
        <v>0.68855490196078439</v>
      </c>
      <c r="L205" s="1">
        <f t="shared" si="74"/>
        <v>0.69673774509803921</v>
      </c>
    </row>
    <row r="206" spans="1:12" x14ac:dyDescent="0.25">
      <c r="A206" t="s">
        <v>50</v>
      </c>
      <c r="B206" s="1">
        <f t="shared" ref="B206:G206" si="78">B188-B177</f>
        <v>1.0626666666666664</v>
      </c>
      <c r="C206" s="1">
        <f t="shared" si="78"/>
        <v>0.96390196078431356</v>
      </c>
      <c r="D206" s="1">
        <f t="shared" si="78"/>
        <v>1.0822156862745098</v>
      </c>
      <c r="E206" s="1">
        <f t="shared" si="78"/>
        <v>0.98982352941176477</v>
      </c>
      <c r="F206" s="1">
        <f t="shared" si="78"/>
        <v>1.0676666666666668</v>
      </c>
      <c r="G206" s="1">
        <f t="shared" si="78"/>
        <v>0.92090196078431363</v>
      </c>
      <c r="H206" s="1"/>
      <c r="J206" s="1">
        <f t="shared" si="72"/>
        <v>1.0145294117647057</v>
      </c>
      <c r="K206" s="1">
        <f t="shared" si="73"/>
        <v>1.0332549019607842</v>
      </c>
      <c r="L206" s="1">
        <f t="shared" si="74"/>
        <v>1.0441127450980392</v>
      </c>
    </row>
    <row r="207" spans="1:12" x14ac:dyDescent="0.25">
      <c r="A207" t="s">
        <v>28</v>
      </c>
      <c r="B207" s="1">
        <f t="shared" ref="B207:H207" si="79">B190-B178</f>
        <v>1.148047619047619</v>
      </c>
      <c r="C207" s="1">
        <f t="shared" si="79"/>
        <v>1.0485714285714287</v>
      </c>
      <c r="D207" s="1">
        <f t="shared" si="79"/>
        <v>1.1610476190476191</v>
      </c>
      <c r="E207" s="1">
        <f t="shared" si="79"/>
        <v>1.0485714285714287</v>
      </c>
      <c r="F207" s="1">
        <f t="shared" si="79"/>
        <v>1.1596666666666666</v>
      </c>
      <c r="G207" s="1">
        <f t="shared" si="79"/>
        <v>0.98971428571428566</v>
      </c>
      <c r="H207" s="1">
        <f t="shared" si="79"/>
        <v>1.0614285714285716</v>
      </c>
      <c r="J207" s="1">
        <f t="shared" si="72"/>
        <v>1.0926031746031746</v>
      </c>
      <c r="K207" s="1">
        <f t="shared" si="73"/>
        <v>1.1131809523809524</v>
      </c>
      <c r="L207" s="1">
        <f t="shared" si="74"/>
        <v>1.1293333333333333</v>
      </c>
    </row>
    <row r="208" spans="1:12" x14ac:dyDescent="0.25">
      <c r="A208" t="s">
        <v>53</v>
      </c>
      <c r="B208">
        <f t="shared" ref="B208:G208" si="80">B181-B177</f>
        <v>0.70633333333333337</v>
      </c>
      <c r="C208">
        <f t="shared" si="80"/>
        <v>0.6219019607843137</v>
      </c>
      <c r="D208">
        <f t="shared" si="80"/>
        <v>0.72921568627450983</v>
      </c>
      <c r="E208">
        <f t="shared" si="80"/>
        <v>0.65582352941176492</v>
      </c>
      <c r="F208">
        <f t="shared" si="80"/>
        <v>0.7306666666666668</v>
      </c>
      <c r="G208">
        <f t="shared" si="80"/>
        <v>0.60790196078431369</v>
      </c>
      <c r="J208" s="1">
        <f t="shared" ref="J208" si="81">AVERAGE(B208:G208)</f>
        <v>0.6753071895424837</v>
      </c>
      <c r="K208" s="1">
        <f t="shared" ref="K208" si="82">AVERAGE(B208:F208)</f>
        <v>0.68878823529411781</v>
      </c>
      <c r="L208" s="1">
        <f t="shared" ref="L208" si="83">(B208+C208+D208+F208)/4</f>
        <v>0.69702941176470601</v>
      </c>
    </row>
    <row r="209" spans="1:12" x14ac:dyDescent="0.25">
      <c r="A209" t="s">
        <v>54</v>
      </c>
      <c r="B209">
        <f t="shared" ref="B209:G209" si="84">B191-B177</f>
        <v>1.0141666666666667</v>
      </c>
      <c r="C209">
        <f t="shared" si="84"/>
        <v>0.91640196078431368</v>
      </c>
      <c r="D209">
        <f t="shared" si="84"/>
        <v>1.0367156862745095</v>
      </c>
      <c r="E209">
        <f t="shared" si="84"/>
        <v>0.95532352941176479</v>
      </c>
      <c r="F209">
        <f t="shared" si="84"/>
        <v>1.0261666666666667</v>
      </c>
      <c r="G209">
        <f t="shared" si="84"/>
        <v>0.88540196078431366</v>
      </c>
      <c r="J209" s="1">
        <f t="shared" ref="J209" si="85">AVERAGE(B209:G209)</f>
        <v>0.97236274509803911</v>
      </c>
      <c r="K209" s="1">
        <f t="shared" ref="K209" si="86">AVERAGE(B209:F209)</f>
        <v>0.98975490196078419</v>
      </c>
      <c r="L209" s="1">
        <f t="shared" ref="L209" si="87">(B209+C209+D209+F209)/4</f>
        <v>0.99836274509803913</v>
      </c>
    </row>
    <row r="210" spans="1:12" x14ac:dyDescent="0.25">
      <c r="A210" t="s">
        <v>56</v>
      </c>
      <c r="B210">
        <f t="shared" ref="B210:G210" si="88">B192-B177</f>
        <v>0.90066666666666673</v>
      </c>
      <c r="C210">
        <f t="shared" si="88"/>
        <v>0.80490196078431375</v>
      </c>
      <c r="D210">
        <f t="shared" si="88"/>
        <v>0.9258823529411766</v>
      </c>
      <c r="E210">
        <f t="shared" si="88"/>
        <v>0.84582352941176475</v>
      </c>
      <c r="F210">
        <f t="shared" si="88"/>
        <v>0.91833333333333345</v>
      </c>
      <c r="G210">
        <f t="shared" si="88"/>
        <v>0.78456862745098044</v>
      </c>
      <c r="J210" s="1">
        <f t="shared" ref="J210" si="89">AVERAGE(B210:G210)</f>
        <v>0.86336274509803923</v>
      </c>
      <c r="K210" s="1">
        <f t="shared" ref="K210" si="90">AVERAGE(B210:F210)</f>
        <v>0.87912156862745106</v>
      </c>
      <c r="L210" s="1">
        <f t="shared" ref="L210:L211" si="91">(B210+C210+D210+F210)/4</f>
        <v>0.88744607843137258</v>
      </c>
    </row>
    <row r="211" spans="1:12" x14ac:dyDescent="0.25">
      <c r="A211" t="s">
        <v>59</v>
      </c>
      <c r="B211">
        <f>B193-B177</f>
        <v>1.1596666666666666</v>
      </c>
      <c r="C211">
        <f>C193-C177</f>
        <v>1.0729019607843138</v>
      </c>
      <c r="D211">
        <f>D193-D177</f>
        <v>1.1892156862745098</v>
      </c>
      <c r="F211">
        <f>F193-F177</f>
        <v>1.1636666666666668</v>
      </c>
      <c r="L211" s="1">
        <f t="shared" si="91"/>
        <v>1.1463627450980394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78B65-D75C-4A01-9CB4-9EFF1D97D5CD}">
  <dimension ref="A1:E173"/>
  <sheetViews>
    <sheetView workbookViewId="0">
      <selection activeCell="D170" sqref="D170"/>
    </sheetView>
  </sheetViews>
  <sheetFormatPr defaultRowHeight="15" x14ac:dyDescent="0.25"/>
  <sheetData>
    <row r="1" spans="1:2" x14ac:dyDescent="0.25">
      <c r="A1">
        <v>1850</v>
      </c>
      <c r="B1" s="1">
        <v>-5.3137254901960793E-2</v>
      </c>
    </row>
    <row r="2" spans="1:2" x14ac:dyDescent="0.25">
      <c r="A2">
        <v>1851</v>
      </c>
      <c r="B2" s="1">
        <v>5.6862745098039201E-2</v>
      </c>
    </row>
    <row r="3" spans="1:2" x14ac:dyDescent="0.25">
      <c r="A3">
        <v>1852</v>
      </c>
      <c r="B3" s="1">
        <v>8.4362745098039205E-2</v>
      </c>
    </row>
    <row r="4" spans="1:2" x14ac:dyDescent="0.25">
      <c r="A4">
        <v>1853</v>
      </c>
      <c r="B4" s="1">
        <v>4.9362745098039201E-2</v>
      </c>
    </row>
    <row r="5" spans="1:2" x14ac:dyDescent="0.25">
      <c r="A5">
        <v>1854</v>
      </c>
      <c r="B5" s="1">
        <v>4.9362745098039201E-2</v>
      </c>
    </row>
    <row r="6" spans="1:2" x14ac:dyDescent="0.25">
      <c r="A6">
        <v>1855</v>
      </c>
      <c r="B6" s="1">
        <v>5.4362745098039206E-2</v>
      </c>
    </row>
    <row r="7" spans="1:2" x14ac:dyDescent="0.25">
      <c r="A7">
        <v>1856</v>
      </c>
      <c r="B7" s="1">
        <v>-4.5637254901960786E-2</v>
      </c>
    </row>
    <row r="8" spans="1:2" x14ac:dyDescent="0.25">
      <c r="A8">
        <v>1857</v>
      </c>
      <c r="B8" s="1">
        <v>-0.14313725490196078</v>
      </c>
    </row>
    <row r="9" spans="1:2" x14ac:dyDescent="0.25">
      <c r="A9">
        <v>1858</v>
      </c>
      <c r="B9" s="1">
        <v>-3.8137254901960807E-2</v>
      </c>
    </row>
    <row r="10" spans="1:2" x14ac:dyDescent="0.25">
      <c r="A10">
        <v>1859</v>
      </c>
      <c r="B10" s="1">
        <v>6.6862745098039189E-2</v>
      </c>
    </row>
    <row r="11" spans="1:2" x14ac:dyDescent="0.25">
      <c r="A11">
        <v>1860</v>
      </c>
      <c r="B11" s="1">
        <v>-5.8137254901960811E-2</v>
      </c>
    </row>
    <row r="12" spans="1:2" x14ac:dyDescent="0.25">
      <c r="A12">
        <v>1861</v>
      </c>
      <c r="B12" s="1">
        <v>-9.5637254901960789E-2</v>
      </c>
    </row>
    <row r="13" spans="1:2" x14ac:dyDescent="0.25">
      <c r="A13">
        <v>1862</v>
      </c>
      <c r="B13" s="1">
        <v>-0.15813725490196079</v>
      </c>
    </row>
    <row r="14" spans="1:2" x14ac:dyDescent="0.25">
      <c r="A14">
        <v>1863</v>
      </c>
      <c r="B14" s="1">
        <v>-3.1372549019608037E-3</v>
      </c>
    </row>
    <row r="15" spans="1:2" x14ac:dyDescent="0.25">
      <c r="A15">
        <v>1864</v>
      </c>
      <c r="B15" s="1">
        <v>-4.8137254901960802E-2</v>
      </c>
    </row>
    <row r="16" spans="1:2" x14ac:dyDescent="0.25">
      <c r="A16">
        <v>1865</v>
      </c>
      <c r="B16" s="1">
        <v>3.4362745098039202E-2</v>
      </c>
    </row>
    <row r="17" spans="1:5" x14ac:dyDescent="0.25">
      <c r="A17">
        <v>1866</v>
      </c>
      <c r="B17" s="1">
        <v>4.4362745098039204E-2</v>
      </c>
    </row>
    <row r="18" spans="1:5" x14ac:dyDescent="0.25">
      <c r="A18">
        <v>1867</v>
      </c>
      <c r="B18" s="1">
        <v>4.4362745098039211E-2</v>
      </c>
    </row>
    <row r="19" spans="1:5" x14ac:dyDescent="0.25">
      <c r="A19">
        <v>1868</v>
      </c>
      <c r="B19" s="1">
        <v>5.4362745098039199E-2</v>
      </c>
    </row>
    <row r="20" spans="1:5" x14ac:dyDescent="0.25">
      <c r="A20">
        <v>1869</v>
      </c>
      <c r="B20" s="1">
        <v>5.9362745098039203E-2</v>
      </c>
    </row>
    <row r="21" spans="1:5" x14ac:dyDescent="0.25">
      <c r="A21">
        <v>1870</v>
      </c>
      <c r="B21" s="1">
        <v>1.9362745098039202E-2</v>
      </c>
      <c r="C21" s="1">
        <f t="shared" ref="C21:C52" si="0">AVERAGE(B12:B21)</f>
        <v>-4.8872549019607966E-3</v>
      </c>
      <c r="D21" s="1">
        <f t="shared" ref="D21:D52" si="1">AVERAGE(B2:B31)</f>
        <v>2.3029411764705868E-2</v>
      </c>
      <c r="E21" s="1">
        <f t="shared" ref="E21:E52" si="2">C21-D21</f>
        <v>-2.7916666666666666E-2</v>
      </c>
    </row>
    <row r="22" spans="1:5" x14ac:dyDescent="0.25">
      <c r="A22">
        <v>1871</v>
      </c>
      <c r="B22" s="1">
        <v>-8.1372549019607943E-3</v>
      </c>
      <c r="C22" s="1">
        <f t="shared" si="0"/>
        <v>3.8627450980392025E-3</v>
      </c>
      <c r="D22" s="1">
        <f t="shared" si="1"/>
        <v>2.4779411764705869E-2</v>
      </c>
      <c r="E22" s="1">
        <f t="shared" si="2"/>
        <v>-2.0916666666666667E-2</v>
      </c>
    </row>
    <row r="23" spans="1:5" x14ac:dyDescent="0.25">
      <c r="A23">
        <v>1872</v>
      </c>
      <c r="B23" s="1">
        <v>2.4362745098039193E-2</v>
      </c>
      <c r="C23" s="1">
        <f t="shared" si="0"/>
        <v>2.2112745098039205E-2</v>
      </c>
      <c r="D23" s="1">
        <f t="shared" si="1"/>
        <v>2.3946078431372537E-2</v>
      </c>
      <c r="E23" s="1">
        <f t="shared" si="2"/>
        <v>-1.8333333333333326E-3</v>
      </c>
    </row>
    <row r="24" spans="1:5" x14ac:dyDescent="0.25">
      <c r="A24">
        <v>1873</v>
      </c>
      <c r="B24" s="1">
        <v>1.68627450980392E-2</v>
      </c>
      <c r="C24" s="1">
        <f t="shared" si="0"/>
        <v>2.41127450980392E-2</v>
      </c>
      <c r="D24" s="1">
        <f t="shared" si="1"/>
        <v>2.2196078431372536E-2</v>
      </c>
      <c r="E24" s="1">
        <f t="shared" si="2"/>
        <v>1.9166666666666637E-3</v>
      </c>
    </row>
    <row r="25" spans="1:5" x14ac:dyDescent="0.25">
      <c r="A25">
        <v>1874</v>
      </c>
      <c r="B25" s="1">
        <v>-1.8137254901960803E-2</v>
      </c>
      <c r="C25" s="1">
        <f t="shared" si="0"/>
        <v>2.7112745098039202E-2</v>
      </c>
      <c r="D25" s="1">
        <f t="shared" si="1"/>
        <v>1.6029411764705868E-2</v>
      </c>
      <c r="E25" s="1">
        <f t="shared" si="2"/>
        <v>1.1083333333333334E-2</v>
      </c>
    </row>
    <row r="26" spans="1:5" x14ac:dyDescent="0.25">
      <c r="A26">
        <v>1875</v>
      </c>
      <c r="B26" s="1">
        <v>-5.6372549019608059E-3</v>
      </c>
      <c r="C26" s="1">
        <f t="shared" si="0"/>
        <v>2.3112745098039206E-2</v>
      </c>
      <c r="D26" s="1">
        <f t="shared" si="1"/>
        <v>9.6960784313725353E-3</v>
      </c>
      <c r="E26" s="1">
        <f t="shared" si="2"/>
        <v>1.341666666666667E-2</v>
      </c>
    </row>
    <row r="27" spans="1:5" x14ac:dyDescent="0.25">
      <c r="A27">
        <v>1876</v>
      </c>
      <c r="B27" s="1">
        <v>-4.8137254901960802E-2</v>
      </c>
      <c r="C27" s="1">
        <f t="shared" si="0"/>
        <v>1.3862745098039203E-2</v>
      </c>
      <c r="D27" s="1">
        <f t="shared" si="1"/>
        <v>7.3627450980392048E-3</v>
      </c>
      <c r="E27" s="1">
        <f t="shared" si="2"/>
        <v>6.499999999999998E-3</v>
      </c>
    </row>
    <row r="28" spans="1:5" x14ac:dyDescent="0.25">
      <c r="A28">
        <v>1877</v>
      </c>
      <c r="B28" s="1">
        <v>0.2693627450980392</v>
      </c>
      <c r="C28" s="1">
        <f t="shared" si="0"/>
        <v>3.6362745098039204E-2</v>
      </c>
      <c r="D28" s="1">
        <f t="shared" si="1"/>
        <v>6.446078431372535E-3</v>
      </c>
      <c r="E28" s="1">
        <f t="shared" si="2"/>
        <v>2.9916666666666668E-2</v>
      </c>
    </row>
    <row r="29" spans="1:5" x14ac:dyDescent="0.25">
      <c r="A29">
        <v>1878</v>
      </c>
      <c r="B29" s="1">
        <v>0.3243627450980392</v>
      </c>
      <c r="C29" s="1">
        <f t="shared" si="0"/>
        <v>6.33627450980392E-2</v>
      </c>
      <c r="D29" s="1">
        <f t="shared" si="1"/>
        <v>7.3627450980392004E-3</v>
      </c>
      <c r="E29" s="1">
        <f t="shared" si="2"/>
        <v>5.6000000000000001E-2</v>
      </c>
    </row>
    <row r="30" spans="1:5" x14ac:dyDescent="0.25">
      <c r="A30">
        <v>1879</v>
      </c>
      <c r="B30" s="1">
        <v>7.93627450980392E-2</v>
      </c>
      <c r="C30" s="1">
        <f t="shared" si="0"/>
        <v>6.5362745098039202E-2</v>
      </c>
      <c r="D30" s="1">
        <f t="shared" si="1"/>
        <v>9.0294117647058691E-3</v>
      </c>
      <c r="E30" s="1">
        <f t="shared" si="2"/>
        <v>5.6333333333333332E-2</v>
      </c>
    </row>
    <row r="31" spans="1:5" x14ac:dyDescent="0.25">
      <c r="A31">
        <v>1880</v>
      </c>
      <c r="B31" s="1">
        <v>2.9362745098039197E-2</v>
      </c>
      <c r="C31" s="1">
        <f t="shared" si="0"/>
        <v>6.6362745098039189E-2</v>
      </c>
      <c r="D31" s="1">
        <f t="shared" si="1"/>
        <v>6.3627450980392013E-3</v>
      </c>
      <c r="E31" s="1">
        <f t="shared" si="2"/>
        <v>5.9999999999999984E-2</v>
      </c>
    </row>
    <row r="32" spans="1:5" x14ac:dyDescent="0.25">
      <c r="A32">
        <v>1881</v>
      </c>
      <c r="B32" s="1">
        <v>0.1093627450980392</v>
      </c>
      <c r="C32" s="1">
        <f t="shared" si="0"/>
        <v>7.8112745098039199E-2</v>
      </c>
      <c r="D32" s="1">
        <f t="shared" si="1"/>
        <v>8.3627450980391961E-3</v>
      </c>
      <c r="E32" s="1">
        <f t="shared" si="2"/>
        <v>6.9750000000000006E-2</v>
      </c>
    </row>
    <row r="33" spans="1:5" x14ac:dyDescent="0.25">
      <c r="A33">
        <v>1882</v>
      </c>
      <c r="B33" s="1">
        <v>5.9362745098039203E-2</v>
      </c>
      <c r="C33" s="1">
        <f t="shared" si="0"/>
        <v>8.1612745098039202E-2</v>
      </c>
      <c r="D33" s="1">
        <f t="shared" si="1"/>
        <v>9.6127450980392007E-3</v>
      </c>
      <c r="E33" s="1">
        <f t="shared" si="2"/>
        <v>7.2000000000000008E-2</v>
      </c>
    </row>
    <row r="34" spans="1:5" x14ac:dyDescent="0.25">
      <c r="A34">
        <v>1883</v>
      </c>
      <c r="B34" s="1">
        <v>-3.1372549019608037E-3</v>
      </c>
      <c r="C34" s="1">
        <f t="shared" si="0"/>
        <v>7.96127450980392E-2</v>
      </c>
      <c r="D34" s="1">
        <f t="shared" si="1"/>
        <v>5.779411764705868E-3</v>
      </c>
      <c r="E34" s="1">
        <f t="shared" si="2"/>
        <v>7.3833333333333334E-2</v>
      </c>
    </row>
    <row r="35" spans="1:5" x14ac:dyDescent="0.25">
      <c r="A35">
        <v>1884</v>
      </c>
      <c r="B35" s="1">
        <v>-0.1356372549019608</v>
      </c>
      <c r="C35" s="1">
        <f t="shared" si="0"/>
        <v>6.786274509803919E-2</v>
      </c>
      <c r="D35" s="1">
        <f t="shared" si="1"/>
        <v>4.0294117647058664E-3</v>
      </c>
      <c r="E35" s="1">
        <f t="shared" si="2"/>
        <v>6.3833333333333325E-2</v>
      </c>
    </row>
    <row r="36" spans="1:5" x14ac:dyDescent="0.25">
      <c r="A36">
        <v>1885</v>
      </c>
      <c r="B36" s="1">
        <v>-0.1356372549019608</v>
      </c>
      <c r="C36" s="1">
        <f t="shared" si="0"/>
        <v>5.4862745098039199E-2</v>
      </c>
      <c r="D36" s="1">
        <f t="shared" si="1"/>
        <v>1.1127450980392046E-3</v>
      </c>
      <c r="E36" s="1">
        <f t="shared" si="2"/>
        <v>5.3749999999999992E-2</v>
      </c>
    </row>
    <row r="37" spans="1:5" x14ac:dyDescent="0.25">
      <c r="A37">
        <v>1886</v>
      </c>
      <c r="B37" s="1">
        <v>-0.11563725490196079</v>
      </c>
      <c r="C37" s="1">
        <f t="shared" si="0"/>
        <v>4.8112745098039207E-2</v>
      </c>
      <c r="D37" s="1">
        <f t="shared" si="1"/>
        <v>2.6127450980392018E-3</v>
      </c>
      <c r="E37" s="1">
        <f t="shared" si="2"/>
        <v>4.5500000000000006E-2</v>
      </c>
    </row>
    <row r="38" spans="1:5" x14ac:dyDescent="0.25">
      <c r="A38">
        <v>1887</v>
      </c>
      <c r="B38" s="1">
        <v>-0.1706372549019608</v>
      </c>
      <c r="C38" s="1">
        <f t="shared" si="0"/>
        <v>4.1127450980392001E-3</v>
      </c>
      <c r="D38" s="1">
        <f t="shared" si="1"/>
        <v>4.196078431372533E-3</v>
      </c>
      <c r="E38" s="1">
        <f t="shared" si="2"/>
        <v>-8.3333333333332829E-5</v>
      </c>
    </row>
    <row r="39" spans="1:5" x14ac:dyDescent="0.25">
      <c r="A39">
        <v>1888</v>
      </c>
      <c r="B39" s="1">
        <v>-1.0637254901960796E-2</v>
      </c>
      <c r="C39" s="1">
        <f t="shared" si="0"/>
        <v>-2.9387254901960803E-2</v>
      </c>
      <c r="D39" s="1">
        <f t="shared" si="1"/>
        <v>-1.3039215686274669E-3</v>
      </c>
      <c r="E39" s="1">
        <f t="shared" si="2"/>
        <v>-2.8083333333333335E-2</v>
      </c>
    </row>
    <row r="40" spans="1:5" x14ac:dyDescent="0.25">
      <c r="A40">
        <v>1889</v>
      </c>
      <c r="B40" s="1">
        <v>0.11686274509803921</v>
      </c>
      <c r="C40" s="1">
        <f t="shared" si="0"/>
        <v>-2.5637254901960803E-2</v>
      </c>
      <c r="D40" s="1">
        <f t="shared" si="1"/>
        <v>-2.6372549019608024E-3</v>
      </c>
      <c r="E40" s="1">
        <f t="shared" si="2"/>
        <v>-2.3E-2</v>
      </c>
    </row>
    <row r="41" spans="1:5" x14ac:dyDescent="0.25">
      <c r="A41">
        <v>1890</v>
      </c>
      <c r="B41" s="1">
        <v>-0.1381372549019608</v>
      </c>
      <c r="C41" s="1">
        <f t="shared" si="0"/>
        <v>-4.2387254901960804E-2</v>
      </c>
      <c r="D41" s="1">
        <f t="shared" si="1"/>
        <v>8.6274509803919432E-4</v>
      </c>
      <c r="E41" s="1">
        <f t="shared" si="2"/>
        <v>-4.3249999999999997E-2</v>
      </c>
    </row>
    <row r="42" spans="1:5" x14ac:dyDescent="0.25">
      <c r="A42">
        <v>1891</v>
      </c>
      <c r="B42" s="1">
        <v>-3.5637254901960805E-2</v>
      </c>
      <c r="C42" s="1">
        <f t="shared" si="0"/>
        <v>-5.6887254901960803E-2</v>
      </c>
      <c r="D42" s="1">
        <f t="shared" si="1"/>
        <v>3.4460784313725284E-3</v>
      </c>
      <c r="E42" s="1">
        <f t="shared" si="2"/>
        <v>-6.0333333333333329E-2</v>
      </c>
    </row>
    <row r="43" spans="1:5" x14ac:dyDescent="0.25">
      <c r="A43">
        <v>1892</v>
      </c>
      <c r="B43" s="1">
        <v>-0.1206372549019608</v>
      </c>
      <c r="C43" s="1">
        <f t="shared" si="0"/>
        <v>-7.4887254901960798E-2</v>
      </c>
      <c r="D43" s="1">
        <f t="shared" si="1"/>
        <v>2.7941176470586414E-4</v>
      </c>
      <c r="E43" s="1">
        <f t="shared" si="2"/>
        <v>-7.5166666666666659E-2</v>
      </c>
    </row>
    <row r="44" spans="1:5" x14ac:dyDescent="0.25">
      <c r="A44">
        <v>1893</v>
      </c>
      <c r="B44" s="1">
        <v>-0.11813725490196079</v>
      </c>
      <c r="C44" s="1">
        <f t="shared" si="0"/>
        <v>-8.6387254901960794E-2</v>
      </c>
      <c r="D44" s="1">
        <f t="shared" si="1"/>
        <v>-5.803921568627469E-3</v>
      </c>
      <c r="E44" s="1">
        <f t="shared" si="2"/>
        <v>-8.0583333333333326E-2</v>
      </c>
    </row>
    <row r="45" spans="1:5" x14ac:dyDescent="0.25">
      <c r="A45">
        <v>1894</v>
      </c>
      <c r="B45" s="1">
        <v>-0.10063725490196081</v>
      </c>
      <c r="C45" s="1">
        <f t="shared" si="0"/>
        <v>-8.2887254901960805E-2</v>
      </c>
      <c r="D45" s="1">
        <f t="shared" si="1"/>
        <v>-1.3137254901960804E-2</v>
      </c>
      <c r="E45" s="1">
        <f t="shared" si="2"/>
        <v>-6.9750000000000006E-2</v>
      </c>
    </row>
    <row r="46" spans="1:5" x14ac:dyDescent="0.25">
      <c r="A46">
        <v>1895</v>
      </c>
      <c r="B46" s="1">
        <v>-5.3137254901960793E-2</v>
      </c>
      <c r="C46" s="1">
        <f t="shared" si="0"/>
        <v>-7.4637254901960798E-2</v>
      </c>
      <c r="D46" s="1">
        <f t="shared" si="1"/>
        <v>-1.4553921568627472E-2</v>
      </c>
      <c r="E46" s="1">
        <f t="shared" si="2"/>
        <v>-6.0083333333333322E-2</v>
      </c>
    </row>
    <row r="47" spans="1:5" x14ac:dyDescent="0.25">
      <c r="A47">
        <v>1896</v>
      </c>
      <c r="B47" s="1">
        <v>8.9362745098039195E-2</v>
      </c>
      <c r="C47" s="1">
        <f t="shared" si="0"/>
        <v>-5.4137254901960793E-2</v>
      </c>
      <c r="D47" s="1">
        <f t="shared" si="1"/>
        <v>-1.2053921568627468E-2</v>
      </c>
      <c r="E47" s="1">
        <f t="shared" si="2"/>
        <v>-4.2083333333333327E-2</v>
      </c>
    </row>
    <row r="48" spans="1:5" x14ac:dyDescent="0.25">
      <c r="A48">
        <v>1897</v>
      </c>
      <c r="B48" s="1">
        <v>9.1862745098039197E-2</v>
      </c>
      <c r="C48" s="1">
        <f t="shared" si="0"/>
        <v>-2.7887254901960794E-2</v>
      </c>
      <c r="D48" s="1">
        <f t="shared" si="1"/>
        <v>-2.5470588235294137E-2</v>
      </c>
      <c r="E48" s="1">
        <f t="shared" si="2"/>
        <v>-2.4166666666666572E-3</v>
      </c>
    </row>
    <row r="49" spans="1:5" x14ac:dyDescent="0.25">
      <c r="A49">
        <v>1898</v>
      </c>
      <c r="B49" s="1">
        <v>-0.11063725490196082</v>
      </c>
      <c r="C49" s="1">
        <f t="shared" si="0"/>
        <v>-3.78872549019608E-2</v>
      </c>
      <c r="D49" s="1">
        <f t="shared" si="1"/>
        <v>-4.1887254901960803E-2</v>
      </c>
      <c r="E49" s="1">
        <f t="shared" si="2"/>
        <v>4.0000000000000036E-3</v>
      </c>
    </row>
    <row r="50" spans="1:5" x14ac:dyDescent="0.25">
      <c r="A50">
        <v>1899</v>
      </c>
      <c r="B50" s="1">
        <v>1.9362745098039209E-2</v>
      </c>
      <c r="C50" s="1">
        <f t="shared" si="0"/>
        <v>-4.7637254901960795E-2</v>
      </c>
      <c r="D50" s="1">
        <f t="shared" si="1"/>
        <v>-5.1720588235294129E-2</v>
      </c>
      <c r="E50" s="1">
        <f t="shared" si="2"/>
        <v>4.0833333333333346E-3</v>
      </c>
    </row>
    <row r="51" spans="1:5" x14ac:dyDescent="0.25">
      <c r="A51">
        <v>1900</v>
      </c>
      <c r="B51" s="1">
        <v>0.12436274509803918</v>
      </c>
      <c r="C51" s="1">
        <f t="shared" si="0"/>
        <v>-2.1387254901960799E-2</v>
      </c>
      <c r="D51" s="1">
        <f t="shared" si="1"/>
        <v>-5.880392156862746E-2</v>
      </c>
      <c r="E51" s="1">
        <f t="shared" si="2"/>
        <v>3.7416666666666661E-2</v>
      </c>
    </row>
    <row r="52" spans="1:5" x14ac:dyDescent="0.25">
      <c r="A52">
        <v>1901</v>
      </c>
      <c r="B52" s="1">
        <v>6.9362745098039205E-2</v>
      </c>
      <c r="C52" s="1">
        <f t="shared" si="0"/>
        <v>-1.08872549019608E-2</v>
      </c>
      <c r="D52" s="1">
        <f t="shared" si="1"/>
        <v>-6.9137254901960793E-2</v>
      </c>
      <c r="E52" s="1">
        <f t="shared" si="2"/>
        <v>5.8249999999999996E-2</v>
      </c>
    </row>
    <row r="53" spans="1:5" x14ac:dyDescent="0.25">
      <c r="A53">
        <v>1902</v>
      </c>
      <c r="B53" s="1">
        <v>-7.0637254901960808E-2</v>
      </c>
      <c r="C53" s="1">
        <f t="shared" ref="C53:C84" si="3">AVERAGE(B44:B53)</f>
        <v>-5.8872549019608035E-3</v>
      </c>
      <c r="D53" s="1">
        <f t="shared" ref="D53:D84" si="4">AVERAGE(B34:B63)</f>
        <v>-7.5470588235294137E-2</v>
      </c>
      <c r="E53" s="1">
        <f t="shared" ref="E53:E84" si="5">C53-D53</f>
        <v>6.958333333333333E-2</v>
      </c>
    </row>
    <row r="54" spans="1:5" x14ac:dyDescent="0.25">
      <c r="A54">
        <v>1903</v>
      </c>
      <c r="B54" s="1">
        <v>-0.16563725490196082</v>
      </c>
      <c r="C54" s="1">
        <f t="shared" si="3"/>
        <v>-1.0637254901960803E-2</v>
      </c>
      <c r="D54" s="1">
        <f t="shared" si="4"/>
        <v>-7.9220588235294126E-2</v>
      </c>
      <c r="E54" s="1">
        <f t="shared" si="5"/>
        <v>6.8583333333333329E-2</v>
      </c>
    </row>
    <row r="55" spans="1:5" x14ac:dyDescent="0.25">
      <c r="A55">
        <v>1904</v>
      </c>
      <c r="B55" s="1">
        <v>-0.23813725490196078</v>
      </c>
      <c r="C55" s="1">
        <f t="shared" si="3"/>
        <v>-2.4387254901960802E-2</v>
      </c>
      <c r="D55" s="1">
        <f t="shared" si="4"/>
        <v>-7.2137254901960796E-2</v>
      </c>
      <c r="E55" s="1">
        <f t="shared" si="5"/>
        <v>4.7749999999999994E-2</v>
      </c>
    </row>
    <row r="56" spans="1:5" x14ac:dyDescent="0.25">
      <c r="A56">
        <v>1905</v>
      </c>
      <c r="B56" s="1">
        <v>-4.8137254901960802E-2</v>
      </c>
      <c r="C56" s="1">
        <f t="shared" si="3"/>
        <v>-2.3887254901960801E-2</v>
      </c>
      <c r="D56" s="1">
        <f t="shared" si="4"/>
        <v>-6.2970588235294139E-2</v>
      </c>
      <c r="E56" s="1">
        <f t="shared" si="5"/>
        <v>3.9083333333333338E-2</v>
      </c>
    </row>
    <row r="57" spans="1:5" x14ac:dyDescent="0.25">
      <c r="A57">
        <v>1906</v>
      </c>
      <c r="B57" s="1">
        <v>2.6862745098039195E-2</v>
      </c>
      <c r="C57" s="1">
        <f t="shared" si="3"/>
        <v>-3.0137254901960803E-2</v>
      </c>
      <c r="D57" s="1">
        <f t="shared" si="4"/>
        <v>-6.1887254901960793E-2</v>
      </c>
      <c r="E57" s="1">
        <f t="shared" si="5"/>
        <v>3.1749999999999987E-2</v>
      </c>
    </row>
    <row r="58" spans="1:5" x14ac:dyDescent="0.25">
      <c r="A58">
        <v>1907</v>
      </c>
      <c r="B58" s="1">
        <v>-0.13313725490196079</v>
      </c>
      <c r="C58" s="1">
        <f t="shared" si="3"/>
        <v>-5.2637254901960792E-2</v>
      </c>
      <c r="D58" s="1">
        <f t="shared" si="4"/>
        <v>-6.3303921568627464E-2</v>
      </c>
      <c r="E58" s="1">
        <f t="shared" si="5"/>
        <v>1.0666666666666672E-2</v>
      </c>
    </row>
    <row r="59" spans="1:5" x14ac:dyDescent="0.25">
      <c r="A59">
        <v>1908</v>
      </c>
      <c r="B59" s="1">
        <v>-0.1681372549019608</v>
      </c>
      <c r="C59" s="1">
        <f t="shared" si="3"/>
        <v>-5.8387254901960797E-2</v>
      </c>
      <c r="D59" s="1">
        <f t="shared" si="4"/>
        <v>-6.4970588235294127E-2</v>
      </c>
      <c r="E59" s="1">
        <f t="shared" si="5"/>
        <v>6.5833333333333299E-3</v>
      </c>
    </row>
    <row r="60" spans="1:5" x14ac:dyDescent="0.25">
      <c r="A60">
        <v>1909</v>
      </c>
      <c r="B60" s="1">
        <v>-0.21563725490196081</v>
      </c>
      <c r="C60" s="1">
        <f t="shared" si="3"/>
        <v>-8.1887254901960818E-2</v>
      </c>
      <c r="D60" s="1">
        <f t="shared" si="4"/>
        <v>-6.8887254901960793E-2</v>
      </c>
      <c r="E60" s="1">
        <f t="shared" si="5"/>
        <v>-1.3000000000000025E-2</v>
      </c>
    </row>
    <row r="61" spans="1:5" x14ac:dyDescent="0.25">
      <c r="A61">
        <v>1910</v>
      </c>
      <c r="B61" s="1">
        <v>-0.18313725490196081</v>
      </c>
      <c r="C61" s="1">
        <f t="shared" si="3"/>
        <v>-0.11263725490196082</v>
      </c>
      <c r="D61" s="1">
        <f t="shared" si="4"/>
        <v>-6.3053921568627463E-2</v>
      </c>
      <c r="E61" s="1">
        <f t="shared" si="5"/>
        <v>-4.9583333333333354E-2</v>
      </c>
    </row>
    <row r="62" spans="1:5" x14ac:dyDescent="0.25">
      <c r="A62">
        <v>1911</v>
      </c>
      <c r="B62" s="1">
        <v>-0.2006372549019608</v>
      </c>
      <c r="C62" s="1">
        <f t="shared" si="3"/>
        <v>-0.1396372549019608</v>
      </c>
      <c r="D62" s="1">
        <f t="shared" si="4"/>
        <v>-5.9220588235294122E-2</v>
      </c>
      <c r="E62" s="1">
        <f t="shared" si="5"/>
        <v>-8.0416666666666678E-2</v>
      </c>
    </row>
    <row r="63" spans="1:5" x14ac:dyDescent="0.25">
      <c r="A63">
        <v>1912</v>
      </c>
      <c r="B63" s="1">
        <v>-0.13063725490196082</v>
      </c>
      <c r="C63" s="1">
        <f t="shared" si="3"/>
        <v>-0.14563725490196081</v>
      </c>
      <c r="D63" s="1">
        <f t="shared" si="4"/>
        <v>-5.5387254901960795E-2</v>
      </c>
      <c r="E63" s="1">
        <f t="shared" si="5"/>
        <v>-9.0250000000000011E-2</v>
      </c>
    </row>
    <row r="64" spans="1:5" x14ac:dyDescent="0.25">
      <c r="A64">
        <v>1913</v>
      </c>
      <c r="B64" s="1">
        <v>-0.11563725490196079</v>
      </c>
      <c r="C64" s="1">
        <f t="shared" si="3"/>
        <v>-0.14063725490196083</v>
      </c>
      <c r="D64" s="1">
        <f t="shared" si="4"/>
        <v>-5.0803921568627466E-2</v>
      </c>
      <c r="E64" s="1">
        <f t="shared" si="5"/>
        <v>-8.9833333333333362E-2</v>
      </c>
    </row>
    <row r="65" spans="1:5" x14ac:dyDescent="0.25">
      <c r="A65">
        <v>1914</v>
      </c>
      <c r="B65" s="1">
        <v>7.6862745098039184E-2</v>
      </c>
      <c r="C65" s="1">
        <f t="shared" si="3"/>
        <v>-0.1091372549019608</v>
      </c>
      <c r="D65" s="1">
        <f t="shared" si="4"/>
        <v>-4.6720588235294139E-2</v>
      </c>
      <c r="E65" s="1">
        <f t="shared" si="5"/>
        <v>-6.2416666666666662E-2</v>
      </c>
    </row>
    <row r="66" spans="1:5" x14ac:dyDescent="0.25">
      <c r="A66">
        <v>1915</v>
      </c>
      <c r="B66" s="1">
        <v>0.1393627450980392</v>
      </c>
      <c r="C66" s="1">
        <f t="shared" si="3"/>
        <v>-9.0387254901960798E-2</v>
      </c>
      <c r="D66" s="1">
        <f t="shared" si="4"/>
        <v>-4.2887254901960804E-2</v>
      </c>
      <c r="E66" s="1">
        <f t="shared" si="5"/>
        <v>-4.7499999999999994E-2</v>
      </c>
    </row>
    <row r="67" spans="1:5" x14ac:dyDescent="0.25">
      <c r="A67">
        <v>1916</v>
      </c>
      <c r="B67" s="1">
        <v>-8.3137254901960791E-2</v>
      </c>
      <c r="C67" s="1">
        <f t="shared" si="3"/>
        <v>-0.10138725490196081</v>
      </c>
      <c r="D67" s="1">
        <f t="shared" si="4"/>
        <v>-3.9387254901960808E-2</v>
      </c>
      <c r="E67" s="1">
        <f t="shared" si="5"/>
        <v>-6.2E-2</v>
      </c>
    </row>
    <row r="68" spans="1:5" x14ac:dyDescent="0.25">
      <c r="A68">
        <v>1917</v>
      </c>
      <c r="B68" s="1">
        <v>-0.21313725490196084</v>
      </c>
      <c r="C68" s="1">
        <f t="shared" si="3"/>
        <v>-0.10938725490196081</v>
      </c>
      <c r="D68" s="1">
        <f t="shared" si="4"/>
        <v>-3.9470588235294139E-2</v>
      </c>
      <c r="E68" s="1">
        <f t="shared" si="5"/>
        <v>-6.9916666666666683E-2</v>
      </c>
    </row>
    <row r="69" spans="1:5" x14ac:dyDescent="0.25">
      <c r="A69">
        <v>1918</v>
      </c>
      <c r="B69" s="1">
        <v>-6.0637254901960785E-2</v>
      </c>
      <c r="C69" s="1">
        <f t="shared" si="3"/>
        <v>-9.8637254901960819E-2</v>
      </c>
      <c r="D69" s="1">
        <f t="shared" si="4"/>
        <v>-3.2387254901960809E-2</v>
      </c>
      <c r="E69" s="1">
        <f t="shared" si="5"/>
        <v>-6.6250000000000003E-2</v>
      </c>
    </row>
    <row r="70" spans="1:5" x14ac:dyDescent="0.25">
      <c r="A70">
        <v>1919</v>
      </c>
      <c r="B70" s="1">
        <v>-6.3725490196081536E-4</v>
      </c>
      <c r="C70" s="1">
        <f t="shared" si="3"/>
        <v>-7.71372549019608E-2</v>
      </c>
      <c r="D70" s="1">
        <f t="shared" si="4"/>
        <v>-3.5137254901960818E-2</v>
      </c>
      <c r="E70" s="1">
        <f t="shared" si="5"/>
        <v>-4.1999999999999982E-2</v>
      </c>
    </row>
    <row r="71" spans="1:5" x14ac:dyDescent="0.25">
      <c r="A71">
        <v>1920</v>
      </c>
      <c r="B71" s="1">
        <v>3.6862745098039183E-2</v>
      </c>
      <c r="C71" s="1">
        <f t="shared" si="3"/>
        <v>-5.5137254901960794E-2</v>
      </c>
      <c r="D71" s="1">
        <f t="shared" si="4"/>
        <v>-3.4387254901960818E-2</v>
      </c>
      <c r="E71" s="1">
        <f t="shared" si="5"/>
        <v>-2.0749999999999977E-2</v>
      </c>
    </row>
    <row r="72" spans="1:5" x14ac:dyDescent="0.25">
      <c r="A72">
        <v>1921</v>
      </c>
      <c r="B72" s="1">
        <v>7.9362745098039214E-2</v>
      </c>
      <c r="C72" s="1">
        <f t="shared" si="3"/>
        <v>-2.7137254901960804E-2</v>
      </c>
      <c r="D72" s="1">
        <f t="shared" si="4"/>
        <v>-2.9720588235294134E-2</v>
      </c>
      <c r="E72" s="1">
        <f t="shared" si="5"/>
        <v>2.5833333333333298E-3</v>
      </c>
    </row>
    <row r="73" spans="1:5" x14ac:dyDescent="0.25">
      <c r="A73">
        <v>1922</v>
      </c>
      <c r="B73" s="1">
        <v>-5.6372549019608198E-3</v>
      </c>
      <c r="C73" s="1">
        <f t="shared" si="3"/>
        <v>-1.4637254901960805E-2</v>
      </c>
      <c r="D73" s="1">
        <f t="shared" si="4"/>
        <v>-2.1970588235294145E-2</v>
      </c>
      <c r="E73" s="1">
        <f t="shared" si="5"/>
        <v>7.3333333333333393E-3</v>
      </c>
    </row>
    <row r="74" spans="1:5" x14ac:dyDescent="0.25">
      <c r="A74">
        <v>1923</v>
      </c>
      <c r="B74" s="1">
        <v>1.9362745098039189E-2</v>
      </c>
      <c r="C74" s="1">
        <f t="shared" si="3"/>
        <v>-1.1372549019608047E-3</v>
      </c>
      <c r="D74" s="1">
        <f t="shared" si="4"/>
        <v>-1.6553921568627481E-2</v>
      </c>
      <c r="E74" s="1">
        <f t="shared" si="5"/>
        <v>1.5416666666666676E-2</v>
      </c>
    </row>
    <row r="75" spans="1:5" x14ac:dyDescent="0.25">
      <c r="A75">
        <v>1924</v>
      </c>
      <c r="B75" s="1">
        <v>2.1862745098039191E-2</v>
      </c>
      <c r="C75" s="1">
        <f t="shared" si="3"/>
        <v>-6.6372549019608051E-3</v>
      </c>
      <c r="D75" s="1">
        <f t="shared" si="4"/>
        <v>-3.803921568627472E-3</v>
      </c>
      <c r="E75" s="1">
        <f t="shared" si="5"/>
        <v>-2.8333333333333331E-3</v>
      </c>
    </row>
    <row r="76" spans="1:5" x14ac:dyDescent="0.25">
      <c r="A76">
        <v>1925</v>
      </c>
      <c r="B76" s="1">
        <v>6.1862745098039192E-2</v>
      </c>
      <c r="C76" s="1">
        <f t="shared" si="3"/>
        <v>-1.4387254901960805E-2</v>
      </c>
      <c r="D76" s="1">
        <f t="shared" si="4"/>
        <v>1.0294117647058597E-3</v>
      </c>
      <c r="E76" s="1">
        <f t="shared" si="5"/>
        <v>-1.5416666666666665E-2</v>
      </c>
    </row>
    <row r="77" spans="1:5" x14ac:dyDescent="0.25">
      <c r="A77">
        <v>1926</v>
      </c>
      <c r="B77" s="1">
        <v>0.19436274509803919</v>
      </c>
      <c r="C77" s="1">
        <f t="shared" si="3"/>
        <v>1.3362745098039197E-2</v>
      </c>
      <c r="D77" s="1">
        <f t="shared" si="4"/>
        <v>4.9460784313725267E-3</v>
      </c>
      <c r="E77" s="1">
        <f t="shared" si="5"/>
        <v>8.4166666666666695E-3</v>
      </c>
    </row>
    <row r="78" spans="1:5" x14ac:dyDescent="0.25">
      <c r="A78">
        <v>1927</v>
      </c>
      <c r="B78" s="1">
        <v>8.9362745098039209E-2</v>
      </c>
      <c r="C78" s="1">
        <f t="shared" si="3"/>
        <v>4.3612745098039196E-2</v>
      </c>
      <c r="D78" s="1">
        <f t="shared" si="4"/>
        <v>1.919607843137253E-2</v>
      </c>
      <c r="E78" s="1">
        <f t="shared" si="5"/>
        <v>2.4416666666666666E-2</v>
      </c>
    </row>
    <row r="79" spans="1:5" x14ac:dyDescent="0.25">
      <c r="A79">
        <v>1928</v>
      </c>
      <c r="B79" s="1">
        <v>0.10186274509803921</v>
      </c>
      <c r="C79" s="1">
        <f t="shared" si="3"/>
        <v>5.9862745098039197E-2</v>
      </c>
      <c r="D79" s="1">
        <f t="shared" si="4"/>
        <v>3.4612745098039195E-2</v>
      </c>
      <c r="E79" s="1">
        <f t="shared" si="5"/>
        <v>2.5250000000000002E-2</v>
      </c>
    </row>
    <row r="80" spans="1:5" x14ac:dyDescent="0.25">
      <c r="A80">
        <v>1929</v>
      </c>
      <c r="B80" s="1">
        <v>-6.3137254901960801E-2</v>
      </c>
      <c r="C80" s="1">
        <f t="shared" si="3"/>
        <v>5.3612745098039191E-2</v>
      </c>
      <c r="D80" s="1">
        <f t="shared" si="4"/>
        <v>5.1112745098039203E-2</v>
      </c>
      <c r="E80" s="1">
        <f t="shared" si="5"/>
        <v>2.4999999999999883E-3</v>
      </c>
    </row>
    <row r="81" spans="1:5" x14ac:dyDescent="0.25">
      <c r="A81">
        <v>1930</v>
      </c>
      <c r="B81" s="1">
        <v>0.1468627450980392</v>
      </c>
      <c r="C81" s="1">
        <f t="shared" si="3"/>
        <v>6.4612745098039201E-2</v>
      </c>
      <c r="D81" s="1">
        <f t="shared" si="4"/>
        <v>7.0112745098039192E-2</v>
      </c>
      <c r="E81" s="1">
        <f t="shared" si="5"/>
        <v>-5.499999999999991E-3</v>
      </c>
    </row>
    <row r="82" spans="1:5" x14ac:dyDescent="0.25">
      <c r="A82">
        <v>1931</v>
      </c>
      <c r="B82" s="1">
        <v>0.2093627450980392</v>
      </c>
      <c r="C82" s="1">
        <f t="shared" si="3"/>
        <v>7.7612745098039199E-2</v>
      </c>
      <c r="D82" s="1">
        <f t="shared" si="4"/>
        <v>8.9029411764705857E-2</v>
      </c>
      <c r="E82" s="1">
        <f t="shared" si="5"/>
        <v>-1.1416666666666658E-2</v>
      </c>
    </row>
    <row r="83" spans="1:5" x14ac:dyDescent="0.25">
      <c r="A83">
        <v>1932</v>
      </c>
      <c r="B83" s="1">
        <v>0.16186274509803922</v>
      </c>
      <c r="C83" s="1">
        <f t="shared" si="3"/>
        <v>9.43627450980392E-2</v>
      </c>
      <c r="D83" s="1">
        <f t="shared" si="4"/>
        <v>0.10436274509803918</v>
      </c>
      <c r="E83" s="1">
        <f t="shared" si="5"/>
        <v>-9.9999999999999811E-3</v>
      </c>
    </row>
    <row r="84" spans="1:5" x14ac:dyDescent="0.25">
      <c r="A84">
        <v>1933</v>
      </c>
      <c r="B84" s="1">
        <v>-3.1372549019608037E-3</v>
      </c>
      <c r="C84" s="1">
        <f t="shared" si="3"/>
        <v>9.2112745098039212E-2</v>
      </c>
      <c r="D84" s="1">
        <f t="shared" si="4"/>
        <v>0.12011274509803921</v>
      </c>
      <c r="E84" s="1">
        <f t="shared" si="5"/>
        <v>-2.7999999999999997E-2</v>
      </c>
    </row>
    <row r="85" spans="1:5" x14ac:dyDescent="0.25">
      <c r="A85">
        <v>1934</v>
      </c>
      <c r="B85" s="1">
        <v>0.1443627450980392</v>
      </c>
      <c r="C85" s="1">
        <f t="shared" ref="C85:C116" si="6">AVERAGE(B76:B85)</f>
        <v>0.10436274509803919</v>
      </c>
      <c r="D85" s="1">
        <f t="shared" ref="D85:D116" si="7">AVERAGE(B66:B95)</f>
        <v>0.13361274509803919</v>
      </c>
      <c r="E85" s="1">
        <f t="shared" ref="E85:E116" si="8">C85-D85</f>
        <v>-2.9249999999999998E-2</v>
      </c>
    </row>
    <row r="86" spans="1:5" x14ac:dyDescent="0.25">
      <c r="A86">
        <v>1935</v>
      </c>
      <c r="B86" s="1">
        <v>9.6862745098039202E-2</v>
      </c>
      <c r="C86" s="1">
        <f t="shared" si="6"/>
        <v>0.10786274509803921</v>
      </c>
      <c r="D86" s="1">
        <f t="shared" si="7"/>
        <v>0.14086274509803917</v>
      </c>
      <c r="E86" s="1">
        <f t="shared" si="8"/>
        <v>-3.299999999999996E-2</v>
      </c>
    </row>
    <row r="87" spans="1:5" x14ac:dyDescent="0.25">
      <c r="A87">
        <v>1936</v>
      </c>
      <c r="B87" s="1">
        <v>0.1443627450980392</v>
      </c>
      <c r="C87" s="1">
        <f t="shared" si="6"/>
        <v>0.10286274509803921</v>
      </c>
      <c r="D87" s="1">
        <f t="shared" si="7"/>
        <v>0.1504460784313725</v>
      </c>
      <c r="E87" s="1">
        <f t="shared" si="8"/>
        <v>-4.7583333333333297E-2</v>
      </c>
    </row>
    <row r="88" spans="1:5" x14ac:dyDescent="0.25">
      <c r="A88">
        <v>1937</v>
      </c>
      <c r="B88" s="1">
        <v>0.29436274509803917</v>
      </c>
      <c r="C88" s="1">
        <f t="shared" si="6"/>
        <v>0.1233627450980392</v>
      </c>
      <c r="D88" s="1">
        <f t="shared" si="7"/>
        <v>0.16586274509803917</v>
      </c>
      <c r="E88" s="1">
        <f t="shared" si="8"/>
        <v>-4.2499999999999968E-2</v>
      </c>
    </row>
    <row r="89" spans="1:5" x14ac:dyDescent="0.25">
      <c r="A89">
        <v>1938</v>
      </c>
      <c r="B89" s="1">
        <v>0.29436274509803917</v>
      </c>
      <c r="C89" s="1">
        <f t="shared" si="6"/>
        <v>0.14261274509803917</v>
      </c>
      <c r="D89" s="1">
        <f t="shared" si="7"/>
        <v>0.17427941176470582</v>
      </c>
      <c r="E89" s="1">
        <f t="shared" si="8"/>
        <v>-3.1666666666666649E-2</v>
      </c>
    </row>
    <row r="90" spans="1:5" x14ac:dyDescent="0.25">
      <c r="A90">
        <v>1939</v>
      </c>
      <c r="B90" s="1">
        <v>0.27936274509803921</v>
      </c>
      <c r="C90" s="1">
        <f t="shared" si="6"/>
        <v>0.1768627450980392</v>
      </c>
      <c r="D90" s="1">
        <f t="shared" si="7"/>
        <v>0.18036274509803912</v>
      </c>
      <c r="E90" s="1">
        <f t="shared" si="8"/>
        <v>-3.4999999999999198E-3</v>
      </c>
    </row>
    <row r="91" spans="1:5" x14ac:dyDescent="0.25">
      <c r="A91">
        <v>1940</v>
      </c>
      <c r="B91" s="1">
        <v>0.3868627450980392</v>
      </c>
      <c r="C91" s="1">
        <f t="shared" si="6"/>
        <v>0.2008627450980392</v>
      </c>
      <c r="D91" s="1">
        <f t="shared" si="7"/>
        <v>0.18269607843137248</v>
      </c>
      <c r="E91" s="1">
        <f t="shared" si="8"/>
        <v>1.816666666666672E-2</v>
      </c>
    </row>
    <row r="92" spans="1:5" x14ac:dyDescent="0.25">
      <c r="A92">
        <v>1941</v>
      </c>
      <c r="B92" s="1">
        <v>0.36686274509803918</v>
      </c>
      <c r="C92" s="1">
        <f t="shared" si="6"/>
        <v>0.21661274509803916</v>
      </c>
      <c r="D92" s="1">
        <f t="shared" si="7"/>
        <v>0.18869607843137245</v>
      </c>
      <c r="E92" s="1">
        <f t="shared" si="8"/>
        <v>2.7916666666666701E-2</v>
      </c>
    </row>
    <row r="93" spans="1:5" x14ac:dyDescent="0.25">
      <c r="A93">
        <v>1942</v>
      </c>
      <c r="B93" s="1">
        <v>0.3293627450980392</v>
      </c>
      <c r="C93" s="1">
        <f t="shared" si="6"/>
        <v>0.23336274509803917</v>
      </c>
      <c r="D93" s="1">
        <f t="shared" si="7"/>
        <v>0.20011274509803914</v>
      </c>
      <c r="E93" s="1">
        <f t="shared" si="8"/>
        <v>3.325000000000003E-2</v>
      </c>
    </row>
    <row r="94" spans="1:5" x14ac:dyDescent="0.25">
      <c r="A94">
        <v>1943</v>
      </c>
      <c r="B94" s="1">
        <v>0.35686274509803922</v>
      </c>
      <c r="C94" s="1">
        <f t="shared" si="6"/>
        <v>0.26936274509803926</v>
      </c>
      <c r="D94" s="1">
        <f t="shared" si="7"/>
        <v>0.21286274509803918</v>
      </c>
      <c r="E94" s="1">
        <f t="shared" si="8"/>
        <v>5.6500000000000078E-2</v>
      </c>
    </row>
    <row r="95" spans="1:5" x14ac:dyDescent="0.25">
      <c r="A95">
        <v>1944</v>
      </c>
      <c r="B95" s="1">
        <v>0.48186274509803928</v>
      </c>
      <c r="C95" s="1">
        <f t="shared" si="6"/>
        <v>0.3031127450980392</v>
      </c>
      <c r="D95" s="1">
        <f t="shared" si="7"/>
        <v>0.21894607843137245</v>
      </c>
      <c r="E95" s="1">
        <f t="shared" si="8"/>
        <v>8.4166666666666751E-2</v>
      </c>
    </row>
    <row r="96" spans="1:5" x14ac:dyDescent="0.25">
      <c r="A96">
        <v>1945</v>
      </c>
      <c r="B96" s="1">
        <v>0.35686274509803917</v>
      </c>
      <c r="C96" s="1">
        <f t="shared" si="6"/>
        <v>0.32911274509803917</v>
      </c>
      <c r="D96" s="1">
        <f t="shared" si="7"/>
        <v>0.22169607843137251</v>
      </c>
      <c r="E96" s="1">
        <f t="shared" si="8"/>
        <v>0.10741666666666666</v>
      </c>
    </row>
    <row r="97" spans="1:5" x14ac:dyDescent="0.25">
      <c r="A97">
        <v>1946</v>
      </c>
      <c r="B97" s="1">
        <v>0.2043627450980392</v>
      </c>
      <c r="C97" s="1">
        <f t="shared" si="6"/>
        <v>0.33511274509803918</v>
      </c>
      <c r="D97" s="1">
        <f t="shared" si="7"/>
        <v>0.21794607843137248</v>
      </c>
      <c r="E97" s="1">
        <f t="shared" si="8"/>
        <v>0.1171666666666667</v>
      </c>
    </row>
    <row r="98" spans="1:5" x14ac:dyDescent="0.25">
      <c r="A98">
        <v>1947</v>
      </c>
      <c r="B98" s="1">
        <v>0.24936274509803921</v>
      </c>
      <c r="C98" s="1">
        <f t="shared" si="6"/>
        <v>0.33061274509803923</v>
      </c>
      <c r="D98" s="1">
        <f t="shared" si="7"/>
        <v>0.22519607843137246</v>
      </c>
      <c r="E98" s="1">
        <f t="shared" si="8"/>
        <v>0.10541666666666677</v>
      </c>
    </row>
    <row r="99" spans="1:5" x14ac:dyDescent="0.25">
      <c r="A99">
        <v>1948</v>
      </c>
      <c r="B99" s="1">
        <v>0.19186274509803922</v>
      </c>
      <c r="C99" s="1">
        <f t="shared" si="6"/>
        <v>0.32036274509803925</v>
      </c>
      <c r="D99" s="1">
        <f t="shared" si="7"/>
        <v>0.23244607843137252</v>
      </c>
      <c r="E99" s="1">
        <f t="shared" si="8"/>
        <v>8.7916666666666726E-2</v>
      </c>
    </row>
    <row r="100" spans="1:5" x14ac:dyDescent="0.25">
      <c r="A100">
        <v>1949</v>
      </c>
      <c r="B100" s="1">
        <v>0.18186274509803921</v>
      </c>
      <c r="C100" s="1">
        <f t="shared" si="6"/>
        <v>0.31061274509803927</v>
      </c>
      <c r="D100" s="1">
        <f t="shared" si="7"/>
        <v>0.24436274509803915</v>
      </c>
      <c r="E100" s="1">
        <f t="shared" si="8"/>
        <v>6.6250000000000114E-2</v>
      </c>
    </row>
    <row r="101" spans="1:5" x14ac:dyDescent="0.25">
      <c r="A101">
        <v>1950</v>
      </c>
      <c r="B101" s="1">
        <v>0.1068627450980392</v>
      </c>
      <c r="C101" s="1">
        <f t="shared" si="6"/>
        <v>0.28261274509803919</v>
      </c>
      <c r="D101" s="1">
        <f t="shared" si="7"/>
        <v>0.24761274509803916</v>
      </c>
      <c r="E101" s="1">
        <f t="shared" si="8"/>
        <v>3.5000000000000031E-2</v>
      </c>
    </row>
    <row r="102" spans="1:5" x14ac:dyDescent="0.25">
      <c r="A102">
        <v>1951</v>
      </c>
      <c r="B102" s="1">
        <v>0.25936274509803919</v>
      </c>
      <c r="C102" s="1">
        <f t="shared" si="6"/>
        <v>0.2718627450980392</v>
      </c>
      <c r="D102" s="1">
        <f t="shared" si="7"/>
        <v>0.25119607843137248</v>
      </c>
      <c r="E102" s="1">
        <f t="shared" si="8"/>
        <v>2.0666666666666722E-2</v>
      </c>
    </row>
    <row r="103" spans="1:5" x14ac:dyDescent="0.25">
      <c r="A103">
        <v>1952</v>
      </c>
      <c r="B103" s="1">
        <v>0.33686274509803921</v>
      </c>
      <c r="C103" s="1">
        <f t="shared" si="6"/>
        <v>0.27261274509803923</v>
      </c>
      <c r="D103" s="1">
        <f t="shared" si="7"/>
        <v>0.25486274509803913</v>
      </c>
      <c r="E103" s="1">
        <f t="shared" si="8"/>
        <v>1.7750000000000099E-2</v>
      </c>
    </row>
    <row r="104" spans="1:5" x14ac:dyDescent="0.25">
      <c r="A104">
        <v>1953</v>
      </c>
      <c r="B104" s="1">
        <v>0.40186274509803921</v>
      </c>
      <c r="C104" s="1">
        <f t="shared" si="6"/>
        <v>0.27711274509803918</v>
      </c>
      <c r="D104" s="1">
        <f t="shared" si="7"/>
        <v>0.26527941176470582</v>
      </c>
      <c r="E104" s="1">
        <f t="shared" si="8"/>
        <v>1.1833333333333362E-2</v>
      </c>
    </row>
    <row r="105" spans="1:5" x14ac:dyDescent="0.25">
      <c r="A105">
        <v>1954</v>
      </c>
      <c r="B105" s="1">
        <v>0.2043627450980392</v>
      </c>
      <c r="C105" s="1">
        <f t="shared" si="6"/>
        <v>0.24936274509803918</v>
      </c>
      <c r="D105" s="1">
        <f t="shared" si="7"/>
        <v>0.26219607843137249</v>
      </c>
      <c r="E105" s="1">
        <f t="shared" si="8"/>
        <v>-1.2833333333333308E-2</v>
      </c>
    </row>
    <row r="106" spans="1:5" x14ac:dyDescent="0.25">
      <c r="A106">
        <v>1955</v>
      </c>
      <c r="B106" s="1">
        <v>0.1443627450980392</v>
      </c>
      <c r="C106" s="1">
        <f t="shared" si="6"/>
        <v>0.22811274509803922</v>
      </c>
      <c r="D106" s="1">
        <f t="shared" si="7"/>
        <v>0.26427941176470582</v>
      </c>
      <c r="E106" s="1">
        <f t="shared" si="8"/>
        <v>-3.6166666666666597E-2</v>
      </c>
    </row>
    <row r="107" spans="1:5" x14ac:dyDescent="0.25">
      <c r="A107">
        <v>1956</v>
      </c>
      <c r="B107" s="1">
        <v>8.1862745098039202E-2</v>
      </c>
      <c r="C107" s="1">
        <f t="shared" si="6"/>
        <v>0.21586274509803921</v>
      </c>
      <c r="D107" s="1">
        <f t="shared" si="7"/>
        <v>0.26652941176470579</v>
      </c>
      <c r="E107" s="1">
        <f t="shared" si="8"/>
        <v>-5.0666666666666582E-2</v>
      </c>
    </row>
    <row r="108" spans="1:5" x14ac:dyDescent="0.25">
      <c r="A108">
        <v>1957</v>
      </c>
      <c r="B108" s="1">
        <v>0.30686274509803918</v>
      </c>
      <c r="C108" s="1">
        <f t="shared" si="6"/>
        <v>0.22161274509803919</v>
      </c>
      <c r="D108" s="1">
        <f t="shared" si="7"/>
        <v>0.26486274509803914</v>
      </c>
      <c r="E108" s="1">
        <f t="shared" si="8"/>
        <v>-4.3249999999999955E-2</v>
      </c>
    </row>
    <row r="109" spans="1:5" x14ac:dyDescent="0.25">
      <c r="A109">
        <v>1958</v>
      </c>
      <c r="B109" s="1">
        <v>0.31936274509803919</v>
      </c>
      <c r="C109" s="1">
        <f t="shared" si="6"/>
        <v>0.23436274509803917</v>
      </c>
      <c r="D109" s="1">
        <f t="shared" si="7"/>
        <v>0.26102941176470584</v>
      </c>
      <c r="E109" s="1">
        <f t="shared" si="8"/>
        <v>-2.6666666666666672E-2</v>
      </c>
    </row>
    <row r="110" spans="1:5" x14ac:dyDescent="0.25">
      <c r="A110">
        <v>1959</v>
      </c>
      <c r="B110" s="1">
        <v>0.29436274509803917</v>
      </c>
      <c r="C110" s="1">
        <f t="shared" si="6"/>
        <v>0.24561274509803921</v>
      </c>
      <c r="D110" s="1">
        <f t="shared" si="7"/>
        <v>0.26244607843137252</v>
      </c>
      <c r="E110" s="1">
        <f t="shared" si="8"/>
        <v>-1.6833333333333311E-2</v>
      </c>
    </row>
    <row r="111" spans="1:5" x14ac:dyDescent="0.25">
      <c r="A111">
        <v>1960</v>
      </c>
      <c r="B111" s="1">
        <v>0.24436274509803921</v>
      </c>
      <c r="C111" s="1">
        <f t="shared" si="6"/>
        <v>0.25936274509803919</v>
      </c>
      <c r="D111" s="1">
        <f t="shared" si="7"/>
        <v>0.25886274509803919</v>
      </c>
      <c r="E111" s="1">
        <f t="shared" si="8"/>
        <v>5.0000000000000044E-4</v>
      </c>
    </row>
    <row r="112" spans="1:5" x14ac:dyDescent="0.25">
      <c r="A112">
        <v>1961</v>
      </c>
      <c r="B112" s="1">
        <v>0.31686274509803919</v>
      </c>
      <c r="C112" s="1">
        <f t="shared" si="6"/>
        <v>0.26511274509803917</v>
      </c>
      <c r="D112" s="1">
        <f t="shared" si="7"/>
        <v>0.25194607843137251</v>
      </c>
      <c r="E112" s="1">
        <f t="shared" si="8"/>
        <v>1.316666666666666E-2</v>
      </c>
    </row>
    <row r="113" spans="1:5" x14ac:dyDescent="0.25">
      <c r="A113">
        <v>1962</v>
      </c>
      <c r="B113" s="1">
        <v>0.27186274509803915</v>
      </c>
      <c r="C113" s="1">
        <f t="shared" si="6"/>
        <v>0.25861274509803922</v>
      </c>
      <c r="D113" s="1">
        <f t="shared" si="7"/>
        <v>0.24969607843137251</v>
      </c>
      <c r="E113" s="1">
        <f t="shared" si="8"/>
        <v>8.9166666666667116E-3</v>
      </c>
    </row>
    <row r="114" spans="1:5" x14ac:dyDescent="0.25">
      <c r="A114">
        <v>1963</v>
      </c>
      <c r="B114" s="1">
        <v>0.30936274509803918</v>
      </c>
      <c r="C114" s="1">
        <f t="shared" si="6"/>
        <v>0.24936274509803918</v>
      </c>
      <c r="D114" s="1">
        <f t="shared" si="7"/>
        <v>0.25152941176470583</v>
      </c>
      <c r="E114" s="1">
        <f t="shared" si="8"/>
        <v>-2.1666666666666501E-3</v>
      </c>
    </row>
    <row r="115" spans="1:5" x14ac:dyDescent="0.25">
      <c r="A115">
        <v>1964</v>
      </c>
      <c r="B115" s="1">
        <v>5.1862745098039204E-2</v>
      </c>
      <c r="C115" s="1">
        <f t="shared" si="6"/>
        <v>0.2341127450980392</v>
      </c>
      <c r="D115" s="1">
        <f t="shared" si="7"/>
        <v>0.24161274509803921</v>
      </c>
      <c r="E115" s="1">
        <f t="shared" si="8"/>
        <v>-7.5000000000000067E-3</v>
      </c>
    </row>
    <row r="116" spans="1:5" x14ac:dyDescent="0.25">
      <c r="A116">
        <v>1965</v>
      </c>
      <c r="B116" s="1">
        <v>0.15936274509803922</v>
      </c>
      <c r="C116" s="1">
        <f t="shared" si="6"/>
        <v>0.23561274509803914</v>
      </c>
      <c r="D116" s="1">
        <f t="shared" si="7"/>
        <v>0.23794607843137255</v>
      </c>
      <c r="E116" s="1">
        <f t="shared" si="8"/>
        <v>-2.3333333333334094E-3</v>
      </c>
    </row>
    <row r="117" spans="1:5" x14ac:dyDescent="0.25">
      <c r="A117">
        <v>1966</v>
      </c>
      <c r="B117" s="1">
        <v>0.21186274509803921</v>
      </c>
      <c r="C117" s="1">
        <f t="shared" ref="C117:C148" si="9">AVERAGE(B108:B117)</f>
        <v>0.24861274509803916</v>
      </c>
      <c r="D117" s="1">
        <f t="shared" ref="D117:D148" si="10">AVERAGE(B98:B127)</f>
        <v>0.2362794117647059</v>
      </c>
      <c r="E117" s="1">
        <f t="shared" ref="E117:E148" si="11">C117-D117</f>
        <v>1.2333333333333252E-2</v>
      </c>
    </row>
    <row r="118" spans="1:5" x14ac:dyDescent="0.25">
      <c r="A118">
        <v>1967</v>
      </c>
      <c r="B118" s="1">
        <v>0.24436274509803921</v>
      </c>
      <c r="C118" s="1">
        <f t="shared" si="9"/>
        <v>0.24236274509803915</v>
      </c>
      <c r="D118" s="1">
        <f t="shared" si="10"/>
        <v>0.24327941176470586</v>
      </c>
      <c r="E118" s="1">
        <f t="shared" si="11"/>
        <v>-9.1666666666670449E-4</v>
      </c>
    </row>
    <row r="119" spans="1:5" x14ac:dyDescent="0.25">
      <c r="A119">
        <v>1968</v>
      </c>
      <c r="B119" s="1">
        <v>0.17936274509803918</v>
      </c>
      <c r="C119" s="1">
        <f t="shared" si="9"/>
        <v>0.22836274509803917</v>
      </c>
      <c r="D119" s="1">
        <f t="shared" si="10"/>
        <v>0.24877941176470586</v>
      </c>
      <c r="E119" s="1">
        <f t="shared" si="11"/>
        <v>-2.0416666666666694E-2</v>
      </c>
    </row>
    <row r="120" spans="1:5" x14ac:dyDescent="0.25">
      <c r="A120">
        <v>1969</v>
      </c>
      <c r="B120" s="1">
        <v>0.32186274509803919</v>
      </c>
      <c r="C120" s="1">
        <f t="shared" si="9"/>
        <v>0.2311127450980392</v>
      </c>
      <c r="D120" s="1">
        <f t="shared" si="10"/>
        <v>0.25736274509803919</v>
      </c>
      <c r="E120" s="1">
        <f t="shared" si="11"/>
        <v>-2.6249999999999996E-2</v>
      </c>
    </row>
    <row r="121" spans="1:5" x14ac:dyDescent="0.25">
      <c r="A121">
        <v>1970</v>
      </c>
      <c r="B121" s="1">
        <v>0.27936274509803921</v>
      </c>
      <c r="C121" s="1">
        <f t="shared" si="9"/>
        <v>0.23461274509803917</v>
      </c>
      <c r="D121" s="1">
        <f t="shared" si="10"/>
        <v>0.27194607843137253</v>
      </c>
      <c r="E121" s="1">
        <f t="shared" si="11"/>
        <v>-3.7333333333333357E-2</v>
      </c>
    </row>
    <row r="122" spans="1:5" x14ac:dyDescent="0.25">
      <c r="A122">
        <v>1971</v>
      </c>
      <c r="B122" s="1">
        <v>0.15936274509803922</v>
      </c>
      <c r="C122" s="1">
        <f t="shared" si="9"/>
        <v>0.21886274509803916</v>
      </c>
      <c r="D122" s="1">
        <f t="shared" si="10"/>
        <v>0.28327941176470589</v>
      </c>
      <c r="E122" s="1">
        <f t="shared" si="11"/>
        <v>-6.4416666666666733E-2</v>
      </c>
    </row>
    <row r="123" spans="1:5" x14ac:dyDescent="0.25">
      <c r="A123">
        <v>1972</v>
      </c>
      <c r="B123" s="1">
        <v>0.2618627450980392</v>
      </c>
      <c r="C123" s="1">
        <f t="shared" si="9"/>
        <v>0.21786274509803921</v>
      </c>
      <c r="D123" s="1">
        <f t="shared" si="10"/>
        <v>0.28527941176470584</v>
      </c>
      <c r="E123" s="1">
        <f t="shared" si="11"/>
        <v>-6.7416666666666625E-2</v>
      </c>
    </row>
    <row r="124" spans="1:5" x14ac:dyDescent="0.25">
      <c r="A124">
        <v>1973</v>
      </c>
      <c r="B124" s="1">
        <v>0.41186274509803922</v>
      </c>
      <c r="C124" s="1">
        <f t="shared" si="9"/>
        <v>0.22811274509803922</v>
      </c>
      <c r="D124" s="1">
        <f t="shared" si="10"/>
        <v>0.29102941176470581</v>
      </c>
      <c r="E124" s="1">
        <f t="shared" si="11"/>
        <v>-6.2916666666666593E-2</v>
      </c>
    </row>
    <row r="125" spans="1:5" x14ac:dyDescent="0.25">
      <c r="A125">
        <v>1974</v>
      </c>
      <c r="B125" s="1">
        <v>0.18436274509803918</v>
      </c>
      <c r="C125" s="1">
        <f t="shared" si="9"/>
        <v>0.24136274509803926</v>
      </c>
      <c r="D125" s="1">
        <f t="shared" si="10"/>
        <v>0.2979460784313725</v>
      </c>
      <c r="E125" s="1">
        <f t="shared" si="11"/>
        <v>-5.6583333333333236E-2</v>
      </c>
    </row>
    <row r="126" spans="1:5" x14ac:dyDescent="0.25">
      <c r="A126">
        <v>1975</v>
      </c>
      <c r="B126" s="1">
        <v>0.24686274509803921</v>
      </c>
      <c r="C126" s="1">
        <f t="shared" si="9"/>
        <v>0.25011274509803921</v>
      </c>
      <c r="D126" s="1">
        <f t="shared" si="10"/>
        <v>0.30652941176470588</v>
      </c>
      <c r="E126" s="1">
        <f t="shared" si="11"/>
        <v>-5.6416666666666671E-2</v>
      </c>
    </row>
    <row r="127" spans="1:5" x14ac:dyDescent="0.25">
      <c r="A127">
        <v>1976</v>
      </c>
      <c r="B127" s="1">
        <v>0.15436274509803918</v>
      </c>
      <c r="C127" s="1">
        <f t="shared" si="9"/>
        <v>0.24436274509803924</v>
      </c>
      <c r="D127" s="1">
        <f t="shared" si="10"/>
        <v>0.31886274509803919</v>
      </c>
      <c r="E127" s="1">
        <f t="shared" si="11"/>
        <v>-7.4499999999999955E-2</v>
      </c>
    </row>
    <row r="128" spans="1:5" x14ac:dyDescent="0.25">
      <c r="A128">
        <v>1977</v>
      </c>
      <c r="B128" s="1">
        <v>0.4593627450980392</v>
      </c>
      <c r="C128" s="1">
        <f t="shared" si="9"/>
        <v>0.2658627450980392</v>
      </c>
      <c r="D128" s="1">
        <f t="shared" si="10"/>
        <v>0.32811274509803912</v>
      </c>
      <c r="E128" s="1">
        <f t="shared" si="11"/>
        <v>-6.2249999999999917E-2</v>
      </c>
    </row>
    <row r="129" spans="1:5" x14ac:dyDescent="0.25">
      <c r="A129">
        <v>1978</v>
      </c>
      <c r="B129" s="1">
        <v>0.35686274509803922</v>
      </c>
      <c r="C129" s="1">
        <f t="shared" si="9"/>
        <v>0.28361274509803924</v>
      </c>
      <c r="D129" s="1">
        <f t="shared" si="10"/>
        <v>0.33877941176470577</v>
      </c>
      <c r="E129" s="1">
        <f t="shared" si="11"/>
        <v>-5.5166666666666531E-2</v>
      </c>
    </row>
    <row r="130" spans="1:5" x14ac:dyDescent="0.25">
      <c r="A130">
        <v>1979</v>
      </c>
      <c r="B130" s="1">
        <v>0.43936274509803924</v>
      </c>
      <c r="C130" s="1">
        <f t="shared" si="9"/>
        <v>0.29536274509803923</v>
      </c>
      <c r="D130" s="1">
        <f t="shared" si="10"/>
        <v>0.34661274509803908</v>
      </c>
      <c r="E130" s="1">
        <f t="shared" si="11"/>
        <v>-5.1249999999999851E-2</v>
      </c>
    </row>
    <row r="131" spans="1:5" x14ac:dyDescent="0.25">
      <c r="A131">
        <v>1980</v>
      </c>
      <c r="B131" s="1">
        <v>0.54436274509803917</v>
      </c>
      <c r="C131" s="1">
        <f t="shared" si="9"/>
        <v>0.32186274509803925</v>
      </c>
      <c r="D131" s="1">
        <f t="shared" si="10"/>
        <v>0.36186274509803906</v>
      </c>
      <c r="E131" s="1">
        <f t="shared" si="11"/>
        <v>-3.9999999999999813E-2</v>
      </c>
    </row>
    <row r="132" spans="1:5" x14ac:dyDescent="0.25">
      <c r="A132">
        <v>1981</v>
      </c>
      <c r="B132" s="1">
        <v>0.59936274509803922</v>
      </c>
      <c r="C132" s="1">
        <f t="shared" si="9"/>
        <v>0.36586274509803929</v>
      </c>
      <c r="D132" s="1">
        <f t="shared" si="10"/>
        <v>0.37402941176470578</v>
      </c>
      <c r="E132" s="1">
        <f t="shared" si="11"/>
        <v>-8.1666666666664889E-3</v>
      </c>
    </row>
    <row r="133" spans="1:5" x14ac:dyDescent="0.25">
      <c r="A133">
        <v>1982</v>
      </c>
      <c r="B133" s="1">
        <v>0.3968627450980392</v>
      </c>
      <c r="C133" s="1">
        <f t="shared" si="9"/>
        <v>0.37936274509803919</v>
      </c>
      <c r="D133" s="1">
        <f t="shared" si="10"/>
        <v>0.38086274509803919</v>
      </c>
      <c r="E133" s="1">
        <f t="shared" si="11"/>
        <v>-1.5000000000000013E-3</v>
      </c>
    </row>
    <row r="134" spans="1:5" x14ac:dyDescent="0.25">
      <c r="A134">
        <v>1983</v>
      </c>
      <c r="B134" s="1">
        <v>0.5743627450980392</v>
      </c>
      <c r="C134" s="1">
        <f t="shared" si="9"/>
        <v>0.39561274509803923</v>
      </c>
      <c r="D134" s="1">
        <f t="shared" si="10"/>
        <v>0.38819607843137249</v>
      </c>
      <c r="E134" s="1">
        <f t="shared" si="11"/>
        <v>7.416666666666738E-3</v>
      </c>
    </row>
    <row r="135" spans="1:5" x14ac:dyDescent="0.25">
      <c r="A135">
        <v>1984</v>
      </c>
      <c r="B135" s="1">
        <v>0.41186274509803922</v>
      </c>
      <c r="C135" s="1">
        <f t="shared" si="9"/>
        <v>0.41836274509803922</v>
      </c>
      <c r="D135" s="1">
        <f t="shared" si="10"/>
        <v>0.40594607843137254</v>
      </c>
      <c r="E135" s="1">
        <f t="shared" si="11"/>
        <v>1.2416666666666687E-2</v>
      </c>
    </row>
    <row r="136" spans="1:5" x14ac:dyDescent="0.25">
      <c r="A136">
        <v>1985</v>
      </c>
      <c r="B136" s="1">
        <v>0.40186274509803921</v>
      </c>
      <c r="C136" s="1">
        <f t="shared" si="9"/>
        <v>0.43386274509803913</v>
      </c>
      <c r="D136" s="1">
        <f t="shared" si="10"/>
        <v>0.42511274509803915</v>
      </c>
      <c r="E136" s="1">
        <f t="shared" si="11"/>
        <v>8.74999999999998E-3</v>
      </c>
    </row>
    <row r="137" spans="1:5" x14ac:dyDescent="0.25">
      <c r="A137">
        <v>1986</v>
      </c>
      <c r="B137" s="1">
        <v>0.45186274509803914</v>
      </c>
      <c r="C137" s="1">
        <f t="shared" si="9"/>
        <v>0.46361274509803918</v>
      </c>
      <c r="D137" s="1">
        <f t="shared" si="10"/>
        <v>0.43877941176470586</v>
      </c>
      <c r="E137" s="1">
        <f t="shared" si="11"/>
        <v>2.4833333333333318E-2</v>
      </c>
    </row>
    <row r="138" spans="1:5" x14ac:dyDescent="0.25">
      <c r="A138">
        <v>1987</v>
      </c>
      <c r="B138" s="1">
        <v>0.5843627450980392</v>
      </c>
      <c r="C138" s="1">
        <f t="shared" si="9"/>
        <v>0.47611274509803919</v>
      </c>
      <c r="D138" s="1">
        <f t="shared" si="10"/>
        <v>0.4561960784313725</v>
      </c>
      <c r="E138" s="1">
        <f t="shared" si="11"/>
        <v>1.9916666666666694E-2</v>
      </c>
    </row>
    <row r="139" spans="1:5" x14ac:dyDescent="0.25">
      <c r="A139">
        <v>1988</v>
      </c>
      <c r="B139" s="1">
        <v>0.63936274509803925</v>
      </c>
      <c r="C139" s="1">
        <f t="shared" si="9"/>
        <v>0.50436274509803913</v>
      </c>
      <c r="D139" s="1">
        <f t="shared" si="10"/>
        <v>0.4806127450980392</v>
      </c>
      <c r="E139" s="1">
        <f t="shared" si="11"/>
        <v>2.3749999999999938E-2</v>
      </c>
    </row>
    <row r="140" spans="1:5" x14ac:dyDescent="0.25">
      <c r="A140">
        <v>1989</v>
      </c>
      <c r="B140" s="1">
        <v>0.52936274509803916</v>
      </c>
      <c r="C140" s="1">
        <f t="shared" si="9"/>
        <v>0.51336274509803914</v>
      </c>
      <c r="D140" s="1">
        <f t="shared" si="10"/>
        <v>0.49227941176470585</v>
      </c>
      <c r="E140" s="1">
        <f t="shared" si="11"/>
        <v>2.1083333333333287E-2</v>
      </c>
    </row>
    <row r="141" spans="1:5" x14ac:dyDescent="0.25">
      <c r="A141">
        <v>1990</v>
      </c>
      <c r="B141" s="1">
        <v>0.70186274509803925</v>
      </c>
      <c r="C141" s="1">
        <f t="shared" si="9"/>
        <v>0.52911274509803918</v>
      </c>
      <c r="D141" s="1">
        <f t="shared" si="10"/>
        <v>0.50552941176470578</v>
      </c>
      <c r="E141" s="1">
        <f t="shared" si="11"/>
        <v>2.3583333333333401E-2</v>
      </c>
    </row>
    <row r="142" spans="1:5" x14ac:dyDescent="0.25">
      <c r="A142">
        <v>1991</v>
      </c>
      <c r="B142" s="1">
        <v>0.68186274509803924</v>
      </c>
      <c r="C142" s="1">
        <f t="shared" si="9"/>
        <v>0.53736274509803927</v>
      </c>
      <c r="D142" s="1">
        <f t="shared" si="10"/>
        <v>0.52761274509803913</v>
      </c>
      <c r="E142" s="1">
        <f t="shared" si="11"/>
        <v>9.7500000000001474E-3</v>
      </c>
    </row>
    <row r="143" spans="1:5" x14ac:dyDescent="0.25">
      <c r="A143">
        <v>1992</v>
      </c>
      <c r="B143" s="1">
        <v>0.47686274509803916</v>
      </c>
      <c r="C143" s="1">
        <f t="shared" si="9"/>
        <v>0.54536274509803917</v>
      </c>
      <c r="D143" s="1">
        <f t="shared" si="10"/>
        <v>0.54861274509803915</v>
      </c>
      <c r="E143" s="1">
        <f t="shared" si="11"/>
        <v>-3.2499999999999751E-3</v>
      </c>
    </row>
    <row r="144" spans="1:5" x14ac:dyDescent="0.25">
      <c r="A144">
        <v>1993</v>
      </c>
      <c r="B144" s="1">
        <v>0.52936274509803916</v>
      </c>
      <c r="C144" s="1">
        <f t="shared" si="9"/>
        <v>0.54086274509803922</v>
      </c>
      <c r="D144" s="1">
        <f t="shared" si="10"/>
        <v>0.56444607843137251</v>
      </c>
      <c r="E144" s="1">
        <f t="shared" si="11"/>
        <v>-2.358333333333329E-2</v>
      </c>
    </row>
    <row r="145" spans="1:5" x14ac:dyDescent="0.25">
      <c r="A145">
        <v>1994</v>
      </c>
      <c r="B145" s="1">
        <v>0.5843627450980392</v>
      </c>
      <c r="C145" s="1">
        <f t="shared" si="9"/>
        <v>0.5581127450980391</v>
      </c>
      <c r="D145" s="1">
        <f t="shared" si="10"/>
        <v>0.58536274509803932</v>
      </c>
      <c r="E145" s="1">
        <f t="shared" si="11"/>
        <v>-2.7250000000000218E-2</v>
      </c>
    </row>
    <row r="146" spans="1:5" x14ac:dyDescent="0.25">
      <c r="A146">
        <v>1995</v>
      </c>
      <c r="B146" s="1">
        <v>0.73436274509803923</v>
      </c>
      <c r="C146" s="1">
        <f t="shared" si="9"/>
        <v>0.59136274509803921</v>
      </c>
      <c r="D146" s="1">
        <f t="shared" si="10"/>
        <v>0.60911274509803937</v>
      </c>
      <c r="E146" s="1">
        <f t="shared" si="11"/>
        <v>-1.7750000000000155E-2</v>
      </c>
    </row>
    <row r="147" spans="1:5" x14ac:dyDescent="0.25">
      <c r="A147">
        <v>1996</v>
      </c>
      <c r="B147" s="1">
        <v>0.62186274509803918</v>
      </c>
      <c r="C147" s="1">
        <f t="shared" si="9"/>
        <v>0.60836274509803911</v>
      </c>
      <c r="D147" s="1">
        <f t="shared" si="10"/>
        <v>0.63436274509803925</v>
      </c>
      <c r="E147" s="1">
        <f t="shared" si="11"/>
        <v>-2.6000000000000134E-2</v>
      </c>
    </row>
    <row r="148" spans="1:5" x14ac:dyDescent="0.25">
      <c r="A148">
        <v>1997</v>
      </c>
      <c r="B148" s="1">
        <v>0.7668627450980392</v>
      </c>
      <c r="C148" s="1">
        <f t="shared" si="9"/>
        <v>0.62661274509803921</v>
      </c>
      <c r="D148" s="1">
        <f t="shared" si="10"/>
        <v>0.65002941176470597</v>
      </c>
      <c r="E148" s="1">
        <f t="shared" si="11"/>
        <v>-2.3416666666666752E-2</v>
      </c>
    </row>
    <row r="149" spans="1:5" x14ac:dyDescent="0.25">
      <c r="A149">
        <v>1998</v>
      </c>
      <c r="B149" s="1">
        <v>0.91186274509803933</v>
      </c>
      <c r="C149" s="1">
        <f t="shared" ref="C149:C161" si="12">AVERAGE(B140:B149)</f>
        <v>0.65386274509803921</v>
      </c>
      <c r="D149" s="1">
        <f t="shared" ref="D149:D161" si="13">AVERAGE(B130:B159)</f>
        <v>0.66502941176470598</v>
      </c>
      <c r="E149" s="1">
        <f t="shared" ref="E149:E161" si="14">C149-D149</f>
        <v>-1.1166666666666769E-2</v>
      </c>
    </row>
    <row r="150" spans="1:5" x14ac:dyDescent="0.25">
      <c r="A150">
        <v>1999</v>
      </c>
      <c r="B150" s="1">
        <v>0.67186274509803923</v>
      </c>
      <c r="C150" s="1">
        <f t="shared" si="12"/>
        <v>0.6681127450980392</v>
      </c>
      <c r="D150" s="1">
        <f t="shared" si="13"/>
        <v>0.68161274509803937</v>
      </c>
      <c r="E150" s="1">
        <f t="shared" si="14"/>
        <v>-1.3500000000000179E-2</v>
      </c>
    </row>
    <row r="151" spans="1:5" x14ac:dyDescent="0.25">
      <c r="A151">
        <v>2000</v>
      </c>
      <c r="B151" s="1">
        <v>0.67686274509803912</v>
      </c>
      <c r="C151" s="1">
        <f t="shared" si="12"/>
        <v>0.66561274509803925</v>
      </c>
      <c r="D151" s="1">
        <f t="shared" si="13"/>
        <v>0.69702941176470601</v>
      </c>
      <c r="E151" s="1">
        <f t="shared" si="14"/>
        <v>-3.1416666666666759E-2</v>
      </c>
    </row>
    <row r="152" spans="1:5" x14ac:dyDescent="0.25">
      <c r="A152">
        <v>2001</v>
      </c>
      <c r="B152" s="1">
        <v>0.82186274509803914</v>
      </c>
      <c r="C152" s="1">
        <f t="shared" si="12"/>
        <v>0.67961274509803915</v>
      </c>
      <c r="D152" s="1">
        <f t="shared" si="13"/>
        <v>0.70669607843137272</v>
      </c>
      <c r="E152" s="1">
        <f t="shared" si="14"/>
        <v>-2.708333333333357E-2</v>
      </c>
    </row>
    <row r="153" spans="1:5" x14ac:dyDescent="0.25">
      <c r="A153">
        <v>2002</v>
      </c>
      <c r="B153" s="1">
        <v>0.8918627450980392</v>
      </c>
      <c r="C153" s="1">
        <f t="shared" si="12"/>
        <v>0.72111274509803913</v>
      </c>
      <c r="D153" s="1">
        <f t="shared" si="13"/>
        <v>0.72394607843137271</v>
      </c>
      <c r="E153" s="1">
        <f t="shared" si="14"/>
        <v>-2.8333333333335764E-3</v>
      </c>
    </row>
    <row r="154" spans="1:5" x14ac:dyDescent="0.25">
      <c r="A154">
        <v>2003</v>
      </c>
      <c r="B154" s="1">
        <v>0.88686274509803931</v>
      </c>
      <c r="C154" s="1">
        <f t="shared" si="12"/>
        <v>0.75686274509803908</v>
      </c>
      <c r="D154" s="1">
        <f t="shared" si="13"/>
        <v>0.73619607843137269</v>
      </c>
      <c r="E154" s="1">
        <f t="shared" si="14"/>
        <v>2.0666666666666389E-2</v>
      </c>
    </row>
    <row r="155" spans="1:5" x14ac:dyDescent="0.25">
      <c r="A155">
        <v>2004</v>
      </c>
      <c r="B155" s="1">
        <v>0.81186274509803913</v>
      </c>
      <c r="C155" s="1">
        <f t="shared" si="12"/>
        <v>0.77961274509803913</v>
      </c>
      <c r="D155" s="1">
        <f t="shared" si="13"/>
        <v>0.75636274509803936</v>
      </c>
      <c r="E155" s="1">
        <f t="shared" si="14"/>
        <v>2.3249999999999771E-2</v>
      </c>
    </row>
    <row r="156" spans="1:5" x14ac:dyDescent="0.25">
      <c r="A156">
        <v>2005</v>
      </c>
      <c r="B156" s="1">
        <v>0.9593627450980392</v>
      </c>
      <c r="C156" s="1">
        <f t="shared" si="12"/>
        <v>0.80211274509803909</v>
      </c>
      <c r="D156" s="1">
        <f t="shared" si="13"/>
        <v>0.78169607843137257</v>
      </c>
      <c r="E156" s="1">
        <f t="shared" si="14"/>
        <v>2.0416666666666528E-2</v>
      </c>
    </row>
    <row r="157" spans="1:5" x14ac:dyDescent="0.25">
      <c r="A157">
        <v>2006</v>
      </c>
      <c r="B157" s="1">
        <v>0.91186274509803922</v>
      </c>
      <c r="C157" s="1">
        <f t="shared" si="12"/>
        <v>0.83111274509803912</v>
      </c>
      <c r="D157" s="1">
        <f t="shared" si="13"/>
        <v>0.80919607843137265</v>
      </c>
      <c r="E157" s="1">
        <f t="shared" si="14"/>
        <v>2.1916666666666473E-2</v>
      </c>
    </row>
    <row r="158" spans="1:5" x14ac:dyDescent="0.25">
      <c r="A158">
        <v>2007</v>
      </c>
      <c r="B158" s="1">
        <v>0.92936274509803929</v>
      </c>
      <c r="C158" s="1">
        <f t="shared" si="12"/>
        <v>0.84736274509803911</v>
      </c>
      <c r="D158" s="1">
        <f t="shared" si="13"/>
        <v>0.82927941176470588</v>
      </c>
      <c r="E158" s="1">
        <f t="shared" si="14"/>
        <v>1.8083333333333229E-2</v>
      </c>
    </row>
    <row r="159" spans="1:5" x14ac:dyDescent="0.25">
      <c r="A159">
        <v>2008</v>
      </c>
      <c r="B159" s="1">
        <v>0.80686274509803924</v>
      </c>
      <c r="C159" s="1">
        <f t="shared" si="12"/>
        <v>0.83686274509803926</v>
      </c>
      <c r="D159" s="1">
        <f t="shared" si="13"/>
        <v>0.84494607843137248</v>
      </c>
      <c r="E159" s="1">
        <f t="shared" si="14"/>
        <v>-8.0833333333332202E-3</v>
      </c>
    </row>
    <row r="160" spans="1:5" x14ac:dyDescent="0.25">
      <c r="A160">
        <v>2009</v>
      </c>
      <c r="B160" s="1">
        <v>0.93686274509803913</v>
      </c>
      <c r="C160" s="1">
        <f t="shared" si="12"/>
        <v>0.86336274509803912</v>
      </c>
      <c r="D160" s="1">
        <f t="shared" si="13"/>
        <v>0.86852941176470599</v>
      </c>
      <c r="E160" s="1">
        <f t="shared" si="14"/>
        <v>-5.1666666666668748E-3</v>
      </c>
    </row>
    <row r="161" spans="1:5" x14ac:dyDescent="0.25">
      <c r="A161">
        <v>2010</v>
      </c>
      <c r="B161" s="1">
        <v>1.0068627450980392</v>
      </c>
      <c r="C161" s="1">
        <f t="shared" si="12"/>
        <v>0.89636274509803915</v>
      </c>
      <c r="D161" s="1">
        <f t="shared" si="13"/>
        <v>0.88744607843137258</v>
      </c>
      <c r="E161" s="1">
        <f t="shared" si="14"/>
        <v>8.9166666666665728E-3</v>
      </c>
    </row>
    <row r="162" spans="1:5" x14ac:dyDescent="0.25">
      <c r="A162">
        <v>2011</v>
      </c>
      <c r="B162" s="1">
        <v>0.88936274509803925</v>
      </c>
    </row>
    <row r="163" spans="1:5" x14ac:dyDescent="0.25">
      <c r="A163">
        <v>2012</v>
      </c>
      <c r="B163" s="1">
        <v>0.91436274509803916</v>
      </c>
    </row>
    <row r="164" spans="1:5" x14ac:dyDescent="0.25">
      <c r="A164">
        <v>2013</v>
      </c>
      <c r="B164" s="1">
        <v>0.94186274509803924</v>
      </c>
    </row>
    <row r="165" spans="1:5" x14ac:dyDescent="0.25">
      <c r="A165">
        <v>2014</v>
      </c>
      <c r="B165" s="1">
        <v>1.0168627450980392</v>
      </c>
    </row>
    <row r="166" spans="1:5" x14ac:dyDescent="0.25">
      <c r="A166">
        <v>2015</v>
      </c>
      <c r="B166" s="1">
        <v>1.1618627450980392</v>
      </c>
    </row>
    <row r="167" spans="1:5" x14ac:dyDescent="0.25">
      <c r="A167">
        <v>2016</v>
      </c>
      <c r="B167" s="1">
        <v>1.2768627450980392</v>
      </c>
    </row>
    <row r="168" spans="1:5" x14ac:dyDescent="0.25">
      <c r="A168">
        <v>2017</v>
      </c>
      <c r="B168" s="1">
        <v>1.1868627450980391</v>
      </c>
    </row>
    <row r="169" spans="1:5" x14ac:dyDescent="0.25">
      <c r="A169">
        <v>2018</v>
      </c>
      <c r="B169" s="1">
        <v>1.1093627450980392</v>
      </c>
    </row>
    <row r="170" spans="1:5" x14ac:dyDescent="0.25">
      <c r="A170">
        <v>2019</v>
      </c>
      <c r="B170" s="1">
        <v>1.2368627450980392</v>
      </c>
    </row>
    <row r="171" spans="1:5" x14ac:dyDescent="0.25">
      <c r="A171">
        <v>2020</v>
      </c>
      <c r="B171" s="1">
        <v>1.2693627450980394</v>
      </c>
    </row>
    <row r="172" spans="1:5" x14ac:dyDescent="0.25">
      <c r="A172">
        <v>2021</v>
      </c>
      <c r="B172" s="1">
        <v>1.1093627450980392</v>
      </c>
    </row>
    <row r="173" spans="1:5" x14ac:dyDescent="0.25">
      <c r="A173">
        <v>2022</v>
      </c>
      <c r="B173" s="1">
        <v>1.1543627450980392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BF200-5AC9-4E8E-A4EF-49EA80C5E76C}">
  <dimension ref="A1:A16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 t="s">
        <v>35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39</v>
      </c>
    </row>
    <row r="7" spans="1:1" x14ac:dyDescent="0.25">
      <c r="A7" t="s">
        <v>40</v>
      </c>
    </row>
    <row r="8" spans="1:1" x14ac:dyDescent="0.25">
      <c r="A8" t="s">
        <v>41</v>
      </c>
    </row>
    <row r="10" spans="1:1" x14ac:dyDescent="0.25">
      <c r="A10" t="s">
        <v>42</v>
      </c>
    </row>
    <row r="12" spans="1:1" x14ac:dyDescent="0.25">
      <c r="A12" t="s">
        <v>43</v>
      </c>
    </row>
    <row r="13" spans="1:1" x14ac:dyDescent="0.25">
      <c r="A13" t="s">
        <v>44</v>
      </c>
    </row>
    <row r="14" spans="1:1" x14ac:dyDescent="0.25">
      <c r="A14" t="s">
        <v>45</v>
      </c>
    </row>
    <row r="16" spans="1:1" x14ac:dyDescent="0.25">
      <c r="A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GMST data sets and changes</vt:lpstr>
      <vt:lpstr>Consolidated time series</vt:lpstr>
      <vt:lpstr>Notes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Trewin</dc:creator>
  <cp:lastModifiedBy>Blair Trewin</cp:lastModifiedBy>
  <dcterms:created xsi:type="dcterms:W3CDTF">2021-01-28T04:10:21Z</dcterms:created>
  <dcterms:modified xsi:type="dcterms:W3CDTF">2023-02-23T04:15:16Z</dcterms:modified>
</cp:coreProperties>
</file>