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<sst xmlns="http://schemas.openxmlformats.org/spreadsheetml/2006/main" count="3">
  <si>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温度（冷端0度时）</t>
  </si>
  <si>
    <t>热电势Uv</t>
  </si>
  <si>
    <t>平均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</si>
</sst>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06073200033686"/>
          <c:y val="0.0787896350034943"/>
          <c:w val="0.930789986393938"/>
          <c:h val="0.8087950644500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Sheet1!$A$2:$A$74</c:f>
              <c:numCache>
                <c:formatCode>General</c:formatCode>
                <c:ptCount val="73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  <c:pt idx="22">
                  <c:v>165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185</c:v>
                </c:pt>
                <c:pt idx="27">
                  <c:v>190</c:v>
                </c:pt>
                <c:pt idx="28">
                  <c:v>195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215</c:v>
                </c:pt>
                <c:pt idx="33">
                  <c:v>220</c:v>
                </c:pt>
                <c:pt idx="34">
                  <c:v>225</c:v>
                </c:pt>
                <c:pt idx="35">
                  <c:v>230</c:v>
                </c:pt>
                <c:pt idx="36">
                  <c:v>235</c:v>
                </c:pt>
                <c:pt idx="37">
                  <c:v>240</c:v>
                </c:pt>
                <c:pt idx="38">
                  <c:v>245</c:v>
                </c:pt>
                <c:pt idx="39">
                  <c:v>250</c:v>
                </c:pt>
                <c:pt idx="40">
                  <c:v>255</c:v>
                </c:pt>
                <c:pt idx="41">
                  <c:v>260</c:v>
                </c:pt>
                <c:pt idx="42">
                  <c:v>265</c:v>
                </c:pt>
                <c:pt idx="43">
                  <c:v>270</c:v>
                </c:pt>
                <c:pt idx="44">
                  <c:v>275</c:v>
                </c:pt>
                <c:pt idx="45">
                  <c:v>280</c:v>
                </c:pt>
                <c:pt idx="46">
                  <c:v>285</c:v>
                </c:pt>
                <c:pt idx="47">
                  <c:v>290</c:v>
                </c:pt>
                <c:pt idx="48">
                  <c:v>295</c:v>
                </c:pt>
                <c:pt idx="49">
                  <c:v>300</c:v>
                </c:pt>
                <c:pt idx="50">
                  <c:v>305</c:v>
                </c:pt>
                <c:pt idx="51">
                  <c:v>310</c:v>
                </c:pt>
                <c:pt idx="52">
                  <c:v>315</c:v>
                </c:pt>
                <c:pt idx="53">
                  <c:v>320</c:v>
                </c:pt>
                <c:pt idx="54">
                  <c:v>325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360</c:v>
                </c:pt>
                <c:pt idx="60">
                  <c:v>365</c:v>
                </c:pt>
                <c:pt idx="61">
                  <c:v>370</c:v>
                </c:pt>
                <c:pt idx="62">
                  <c:v>375</c:v>
                </c:pt>
                <c:pt idx="63">
                  <c:v>380</c:v>
                </c:pt>
                <c:pt idx="64">
                  <c:v>385</c:v>
                </c:pt>
                <c:pt idx="65">
                  <c:v>390</c:v>
                </c:pt>
                <c:pt idx="66">
                  <c:v>395</c:v>
                </c:pt>
                <c:pt idx="67">
                  <c:v>400</c:v>
                </c:pt>
                <c:pt idx="68">
                  <c:v>405</c:v>
                </c:pt>
                <c:pt idx="69">
                  <c:v>410</c:v>
                </c:pt>
                <c:pt idx="70">
                  <c:v>415</c:v>
                </c:pt>
                <c:pt idx="71">
                  <c:v>420</c:v>
                </c:pt>
                <c:pt idx="72">
                  <c:v>425</c:v>
                </c:pt>
              </c:numCache>
            </c:numRef>
          </c:xVal>
          <c:yVal>
            <c:numRef>
              <c:f>Sheet1!$B$2:$B$74</c:f>
              <c:numCache>
                <c:formatCode>General</c:formatCode>
                <c:ptCount val="73"/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Sheet1!$A$2:$A$74</c:f>
              <c:numCache>
                <c:formatCode>General</c:formatCode>
                <c:ptCount val="73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  <c:pt idx="22">
                  <c:v>165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185</c:v>
                </c:pt>
                <c:pt idx="27">
                  <c:v>190</c:v>
                </c:pt>
                <c:pt idx="28">
                  <c:v>195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215</c:v>
                </c:pt>
                <c:pt idx="33">
                  <c:v>220</c:v>
                </c:pt>
                <c:pt idx="34">
                  <c:v>225</c:v>
                </c:pt>
                <c:pt idx="35">
                  <c:v>230</c:v>
                </c:pt>
                <c:pt idx="36">
                  <c:v>235</c:v>
                </c:pt>
                <c:pt idx="37">
                  <c:v>240</c:v>
                </c:pt>
                <c:pt idx="38">
                  <c:v>245</c:v>
                </c:pt>
                <c:pt idx="39">
                  <c:v>250</c:v>
                </c:pt>
                <c:pt idx="40">
                  <c:v>255</c:v>
                </c:pt>
                <c:pt idx="41">
                  <c:v>260</c:v>
                </c:pt>
                <c:pt idx="42">
                  <c:v>265</c:v>
                </c:pt>
                <c:pt idx="43">
                  <c:v>270</c:v>
                </c:pt>
                <c:pt idx="44">
                  <c:v>275</c:v>
                </c:pt>
                <c:pt idx="45">
                  <c:v>280</c:v>
                </c:pt>
                <c:pt idx="46">
                  <c:v>285</c:v>
                </c:pt>
                <c:pt idx="47">
                  <c:v>290</c:v>
                </c:pt>
                <c:pt idx="48">
                  <c:v>295</c:v>
                </c:pt>
                <c:pt idx="49">
                  <c:v>300</c:v>
                </c:pt>
                <c:pt idx="50">
                  <c:v>305</c:v>
                </c:pt>
                <c:pt idx="51">
                  <c:v>310</c:v>
                </c:pt>
                <c:pt idx="52">
                  <c:v>315</c:v>
                </c:pt>
                <c:pt idx="53">
                  <c:v>320</c:v>
                </c:pt>
                <c:pt idx="54">
                  <c:v>325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360</c:v>
                </c:pt>
                <c:pt idx="60">
                  <c:v>365</c:v>
                </c:pt>
                <c:pt idx="61">
                  <c:v>370</c:v>
                </c:pt>
                <c:pt idx="62">
                  <c:v>375</c:v>
                </c:pt>
                <c:pt idx="63">
                  <c:v>380</c:v>
                </c:pt>
                <c:pt idx="64">
                  <c:v>385</c:v>
                </c:pt>
                <c:pt idx="65">
                  <c:v>390</c:v>
                </c:pt>
                <c:pt idx="66">
                  <c:v>395</c:v>
                </c:pt>
                <c:pt idx="67">
                  <c:v>400</c:v>
                </c:pt>
                <c:pt idx="68">
                  <c:v>405</c:v>
                </c:pt>
                <c:pt idx="69">
                  <c:v>410</c:v>
                </c:pt>
                <c:pt idx="70">
                  <c:v>415</c:v>
                </c:pt>
                <c:pt idx="71">
                  <c:v>420</c:v>
                </c:pt>
                <c:pt idx="72">
                  <c:v>425</c:v>
                </c:pt>
              </c:numCache>
            </c:numRef>
          </c:xVal>
          <c:yVal>
            <c:numRef>
              <c:f>Sheet1!$C$2:$C$74</c:f>
              <c:numCache>
                <c:formatCode>General</c:formatCode>
                <c:ptCount val="73"/>
                <c:pt idx="0">
                  <c:v>1315</c:v>
                </c:pt>
                <c:pt idx="1">
                  <c:v>1444</c:v>
                </c:pt>
                <c:pt idx="2">
                  <c:v>1571</c:v>
                </c:pt>
                <c:pt idx="3">
                  <c:v>1698</c:v>
                </c:pt>
                <c:pt idx="4">
                  <c:v>1827</c:v>
                </c:pt>
                <c:pt idx="5">
                  <c:v>1956</c:v>
                </c:pt>
                <c:pt idx="6">
                  <c:v>2093</c:v>
                </c:pt>
                <c:pt idx="7">
                  <c:v>2219</c:v>
                </c:pt>
                <c:pt idx="8">
                  <c:v>2350</c:v>
                </c:pt>
                <c:pt idx="9">
                  <c:v>2485</c:v>
                </c:pt>
                <c:pt idx="10">
                  <c:v>2625</c:v>
                </c:pt>
                <c:pt idx="11">
                  <c:v>2756</c:v>
                </c:pt>
                <c:pt idx="12">
                  <c:v>2894</c:v>
                </c:pt>
                <c:pt idx="13">
                  <c:v>3015</c:v>
                </c:pt>
                <c:pt idx="14">
                  <c:v>3125</c:v>
                </c:pt>
                <c:pt idx="15">
                  <c:v>3275</c:v>
                </c:pt>
                <c:pt idx="16">
                  <c:v>3410</c:v>
                </c:pt>
                <c:pt idx="17">
                  <c:v>3550</c:v>
                </c:pt>
                <c:pt idx="18">
                  <c:v>3645</c:v>
                </c:pt>
                <c:pt idx="19">
                  <c:v>3720</c:v>
                </c:pt>
                <c:pt idx="20">
                  <c:v>3875</c:v>
                </c:pt>
                <c:pt idx="21">
                  <c:v>3990</c:v>
                </c:pt>
                <c:pt idx="22">
                  <c:v>4088</c:v>
                </c:pt>
                <c:pt idx="23">
                  <c:v>4205</c:v>
                </c:pt>
                <c:pt idx="24">
                  <c:v>4330</c:v>
                </c:pt>
                <c:pt idx="25">
                  <c:v>4463</c:v>
                </c:pt>
                <c:pt idx="26">
                  <c:v>4688</c:v>
                </c:pt>
                <c:pt idx="27">
                  <c:v>4730</c:v>
                </c:pt>
                <c:pt idx="28">
                  <c:v>4860</c:v>
                </c:pt>
                <c:pt idx="29">
                  <c:v>4990</c:v>
                </c:pt>
                <c:pt idx="30">
                  <c:v>5125</c:v>
                </c:pt>
                <c:pt idx="31">
                  <c:v>5255</c:v>
                </c:pt>
                <c:pt idx="32">
                  <c:v>5394</c:v>
                </c:pt>
                <c:pt idx="33">
                  <c:v>5519</c:v>
                </c:pt>
                <c:pt idx="34">
                  <c:v>5649</c:v>
                </c:pt>
                <c:pt idx="35">
                  <c:v>5780</c:v>
                </c:pt>
                <c:pt idx="36">
                  <c:v>5915</c:v>
                </c:pt>
                <c:pt idx="37">
                  <c:v>6045</c:v>
                </c:pt>
                <c:pt idx="38">
                  <c:v>6175</c:v>
                </c:pt>
                <c:pt idx="39">
                  <c:v>6320</c:v>
                </c:pt>
                <c:pt idx="40">
                  <c:v>6455</c:v>
                </c:pt>
                <c:pt idx="41">
                  <c:v>6585</c:v>
                </c:pt>
                <c:pt idx="42">
                  <c:v>6730</c:v>
                </c:pt>
                <c:pt idx="43">
                  <c:v>6855</c:v>
                </c:pt>
                <c:pt idx="44">
                  <c:v>6990</c:v>
                </c:pt>
                <c:pt idx="45">
                  <c:v>7135</c:v>
                </c:pt>
                <c:pt idx="46">
                  <c:v>7265</c:v>
                </c:pt>
                <c:pt idx="47">
                  <c:v>7400</c:v>
                </c:pt>
                <c:pt idx="48">
                  <c:v>7500</c:v>
                </c:pt>
                <c:pt idx="49">
                  <c:v>7615</c:v>
                </c:pt>
                <c:pt idx="50">
                  <c:v>7745</c:v>
                </c:pt>
                <c:pt idx="51">
                  <c:v>7870</c:v>
                </c:pt>
                <c:pt idx="52">
                  <c:v>7995</c:v>
                </c:pt>
                <c:pt idx="53">
                  <c:v>8110</c:v>
                </c:pt>
                <c:pt idx="54">
                  <c:v>8255</c:v>
                </c:pt>
                <c:pt idx="55">
                  <c:v>8530</c:v>
                </c:pt>
                <c:pt idx="56">
                  <c:v>8655</c:v>
                </c:pt>
                <c:pt idx="57">
                  <c:v>8795</c:v>
                </c:pt>
                <c:pt idx="58">
                  <c:v>8920</c:v>
                </c:pt>
                <c:pt idx="59">
                  <c:v>9185</c:v>
                </c:pt>
                <c:pt idx="60">
                  <c:v>9320</c:v>
                </c:pt>
                <c:pt idx="61">
                  <c:v>9435</c:v>
                </c:pt>
                <c:pt idx="62">
                  <c:v>9555</c:v>
                </c:pt>
                <c:pt idx="63">
                  <c:v>9680</c:v>
                </c:pt>
                <c:pt idx="64">
                  <c:v>9830</c:v>
                </c:pt>
                <c:pt idx="65">
                  <c:v>9935</c:v>
                </c:pt>
                <c:pt idx="66">
                  <c:v>10073</c:v>
                </c:pt>
                <c:pt idx="67">
                  <c:v>10252</c:v>
                </c:pt>
                <c:pt idx="68">
                  <c:v>10435</c:v>
                </c:pt>
                <c:pt idx="69">
                  <c:v>10575</c:v>
                </c:pt>
                <c:pt idx="70">
                  <c:v>10710</c:v>
                </c:pt>
                <c:pt idx="71">
                  <c:v>10830</c:v>
                </c:pt>
                <c:pt idx="72">
                  <c:v>10935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768"/>
        <c:axId val="533758096"/>
      </c:scatterChart>
      <c:valAx>
        <c:axId val="53375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758096"/>
        <c:crosses val="autoZero"/>
        <c:crossBetween val="midCat"/>
      </c:valAx>
      <c:valAx>
        <c:axId val="533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7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457200</xdr:colOff>
      <xdr:row>4</xdr:row>
      <xdr:rowOff>28575</xdr:rowOff>
    </xdr:from>
    <xdr:to>
      <xdr:col>21</xdr:col>
      <xdr:colOff>114300</xdr:colOff>
      <xdr:row>38</xdr:row>
      <xdr:rowOff>28575</xdr:rowOff>
    </xdr:to>
    <xdr:graphicFrame>
      <xdr:nvGraphicFramePr>
        <xdr:cNvPr id="2" name="图表 1"/>
        <xdr:cNvGraphicFramePr/>
      </xdr:nvGraphicFramePr>
      <xdr:xfrm>
        <a:off x="4400550" y="714375"/>
        <a:ext cx="11315700" cy="581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8"/>
  <sheetViews>
    <sheetView tabSelected="1" topLeftCell="A43" workbookViewId="0">
      <selection activeCell="E79" sqref="E79"/>
    </sheetView>
  </sheetViews>
  <sheetFormatPr defaultColWidth="9" defaultRowHeight="13.5" outlineLevelCol="3"/>
  <cols>
    <col min="1" max="1" width="18.625" customWidth="1"/>
    <col min="4" max="4" width="15.125" style="1" customWidth="1"/>
  </cols>
  <sheetData>
    <row r="1" spans="1:3">
      <c r="A1" t="s">
        <v>0</v>
      </c>
      <c r="C1" t="s">
        <v>1</v>
      </c>
    </row>
    <row r="2" spans="1:4">
      <c r="A2">
        <v>55</v>
      </c>
      <c r="C2">
        <v>1315</v>
      </c>
      <c r="D2" s="1">
        <f t="shared" ref="D2:D65" si="0">C2/A2</f>
        <v>23.9090909090909</v>
      </c>
    </row>
    <row r="3" spans="1:4">
      <c r="A3">
        <v>60</v>
      </c>
      <c r="C3">
        <v>1444</v>
      </c>
      <c r="D3" s="1">
        <f t="shared" si="0"/>
        <v>24.0666666666667</v>
      </c>
    </row>
    <row r="4" spans="1:4">
      <c r="A4">
        <v>65</v>
      </c>
      <c r="C4">
        <v>1571</v>
      </c>
      <c r="D4" s="1">
        <f t="shared" si="0"/>
        <v>24.1692307692308</v>
      </c>
    </row>
    <row r="5" spans="1:4">
      <c r="A5">
        <v>70</v>
      </c>
      <c r="C5">
        <v>1698</v>
      </c>
      <c r="D5" s="1">
        <f t="shared" si="0"/>
        <v>24.2571428571429</v>
      </c>
    </row>
    <row r="6" spans="1:4">
      <c r="A6">
        <v>75</v>
      </c>
      <c r="C6">
        <v>1827</v>
      </c>
      <c r="D6" s="1">
        <f t="shared" si="0"/>
        <v>24.36</v>
      </c>
    </row>
    <row r="7" spans="1:4">
      <c r="A7">
        <v>80</v>
      </c>
      <c r="C7">
        <v>1956</v>
      </c>
      <c r="D7" s="1">
        <f t="shared" si="0"/>
        <v>24.45</v>
      </c>
    </row>
    <row r="8" spans="1:4">
      <c r="A8">
        <v>85</v>
      </c>
      <c r="C8">
        <v>2093</v>
      </c>
      <c r="D8" s="1">
        <f t="shared" si="0"/>
        <v>24.6235294117647</v>
      </c>
    </row>
    <row r="9" spans="1:4">
      <c r="A9">
        <v>90</v>
      </c>
      <c r="C9">
        <v>2219</v>
      </c>
      <c r="D9" s="1">
        <f t="shared" si="0"/>
        <v>24.6555555555556</v>
      </c>
    </row>
    <row r="10" spans="1:4">
      <c r="A10">
        <v>95</v>
      </c>
      <c r="C10">
        <v>2350</v>
      </c>
      <c r="D10" s="1">
        <f t="shared" si="0"/>
        <v>24.7368421052632</v>
      </c>
    </row>
    <row r="11" spans="1:4">
      <c r="A11">
        <v>100</v>
      </c>
      <c r="C11">
        <v>2485</v>
      </c>
      <c r="D11" s="1">
        <f t="shared" si="0"/>
        <v>24.85</v>
      </c>
    </row>
    <row r="12" spans="1:4">
      <c r="A12">
        <v>105</v>
      </c>
      <c r="C12">
        <v>2625</v>
      </c>
      <c r="D12" s="1">
        <f t="shared" si="0"/>
        <v>25</v>
      </c>
    </row>
    <row r="13" spans="1:4">
      <c r="A13">
        <v>110</v>
      </c>
      <c r="C13">
        <v>2756</v>
      </c>
      <c r="D13" s="1">
        <f t="shared" si="0"/>
        <v>25.0545454545455</v>
      </c>
    </row>
    <row r="14" spans="1:4">
      <c r="A14">
        <v>115</v>
      </c>
      <c r="C14">
        <v>2894</v>
      </c>
      <c r="D14" s="1">
        <f t="shared" si="0"/>
        <v>25.1652173913043</v>
      </c>
    </row>
    <row r="15" spans="1:4">
      <c r="A15">
        <v>120</v>
      </c>
      <c r="C15">
        <v>3015</v>
      </c>
      <c r="D15" s="1">
        <f t="shared" si="0"/>
        <v>25.125</v>
      </c>
    </row>
    <row r="16" spans="1:4">
      <c r="A16">
        <v>125</v>
      </c>
      <c r="C16">
        <v>3125</v>
      </c>
      <c r="D16" s="1">
        <f t="shared" si="0"/>
        <v>25</v>
      </c>
    </row>
    <row r="17" spans="1:4">
      <c r="A17">
        <v>130</v>
      </c>
      <c r="C17">
        <v>3275</v>
      </c>
      <c r="D17" s="1">
        <f t="shared" si="0"/>
        <v>25.1923076923077</v>
      </c>
    </row>
    <row r="18" spans="1:4">
      <c r="A18">
        <v>135</v>
      </c>
      <c r="C18">
        <v>3410</v>
      </c>
      <c r="D18" s="1">
        <f t="shared" si="0"/>
        <v>25.2592592592593</v>
      </c>
    </row>
    <row r="19" ht="12" customHeight="1" spans="1:4">
      <c r="A19">
        <v>140</v>
      </c>
      <c r="C19">
        <v>3550</v>
      </c>
      <c r="D19" s="1">
        <f t="shared" si="0"/>
        <v>25.3571428571429</v>
      </c>
    </row>
    <row r="20" spans="1:4">
      <c r="A20">
        <v>145</v>
      </c>
      <c r="C20">
        <v>3645</v>
      </c>
      <c r="D20" s="1">
        <f t="shared" si="0"/>
        <v>25.1379310344828</v>
      </c>
    </row>
    <row r="21" spans="1:4">
      <c r="A21">
        <v>150</v>
      </c>
      <c r="C21">
        <v>3720</v>
      </c>
      <c r="D21" s="1">
        <f t="shared" si="0"/>
        <v>24.8</v>
      </c>
    </row>
    <row r="22" spans="1:4">
      <c r="A22">
        <v>155</v>
      </c>
      <c r="C22">
        <v>3875</v>
      </c>
      <c r="D22" s="1">
        <f t="shared" si="0"/>
        <v>25</v>
      </c>
    </row>
    <row r="23" spans="1:4">
      <c r="A23">
        <v>160</v>
      </c>
      <c r="C23">
        <v>3990</v>
      </c>
      <c r="D23" s="1">
        <f t="shared" si="0"/>
        <v>24.9375</v>
      </c>
    </row>
    <row r="24" spans="1:4">
      <c r="A24">
        <v>165</v>
      </c>
      <c r="C24">
        <v>4088</v>
      </c>
      <c r="D24" s="1">
        <f t="shared" si="0"/>
        <v>24.7757575757576</v>
      </c>
    </row>
    <row r="25" spans="1:4">
      <c r="A25">
        <v>170</v>
      </c>
      <c r="C25">
        <v>4205</v>
      </c>
      <c r="D25" s="1">
        <f t="shared" si="0"/>
        <v>24.7352941176471</v>
      </c>
    </row>
    <row r="26" spans="1:4">
      <c r="A26">
        <v>175</v>
      </c>
      <c r="C26">
        <v>4330</v>
      </c>
      <c r="D26" s="1">
        <f t="shared" si="0"/>
        <v>24.7428571428571</v>
      </c>
    </row>
    <row r="27" spans="1:4">
      <c r="A27">
        <v>180</v>
      </c>
      <c r="C27">
        <v>4463</v>
      </c>
      <c r="D27" s="1">
        <f t="shared" si="0"/>
        <v>24.7944444444444</v>
      </c>
    </row>
    <row r="28" spans="1:4">
      <c r="A28">
        <v>185</v>
      </c>
      <c r="C28">
        <v>4688</v>
      </c>
      <c r="D28" s="1">
        <f t="shared" si="0"/>
        <v>25.3405405405405</v>
      </c>
    </row>
    <row r="29" spans="1:4">
      <c r="A29">
        <v>190</v>
      </c>
      <c r="C29">
        <v>4730</v>
      </c>
      <c r="D29" s="1">
        <f t="shared" si="0"/>
        <v>24.8947368421053</v>
      </c>
    </row>
    <row r="30" spans="1:4">
      <c r="A30">
        <v>195</v>
      </c>
      <c r="C30">
        <v>4860</v>
      </c>
      <c r="D30" s="1">
        <f t="shared" si="0"/>
        <v>24.9230769230769</v>
      </c>
    </row>
    <row r="31" spans="1:4">
      <c r="A31">
        <v>200</v>
      </c>
      <c r="C31">
        <v>4990</v>
      </c>
      <c r="D31" s="1">
        <f t="shared" si="0"/>
        <v>24.95</v>
      </c>
    </row>
    <row r="32" spans="1:4">
      <c r="A32">
        <v>205</v>
      </c>
      <c r="C32">
        <v>5125</v>
      </c>
      <c r="D32" s="1">
        <f t="shared" si="0"/>
        <v>25</v>
      </c>
    </row>
    <row r="33" spans="1:4">
      <c r="A33">
        <v>210</v>
      </c>
      <c r="C33">
        <v>5255</v>
      </c>
      <c r="D33" s="1">
        <f t="shared" si="0"/>
        <v>25.0238095238095</v>
      </c>
    </row>
    <row r="34" spans="1:4">
      <c r="A34">
        <v>215</v>
      </c>
      <c r="C34">
        <v>5394</v>
      </c>
      <c r="D34" s="1">
        <f t="shared" si="0"/>
        <v>25.0883720930233</v>
      </c>
    </row>
    <row r="35" spans="1:4">
      <c r="A35">
        <v>220</v>
      </c>
      <c r="C35">
        <v>5519</v>
      </c>
      <c r="D35" s="1">
        <f t="shared" si="0"/>
        <v>25.0863636363636</v>
      </c>
    </row>
    <row r="36" spans="1:4">
      <c r="A36">
        <v>225</v>
      </c>
      <c r="C36">
        <v>5649</v>
      </c>
      <c r="D36" s="1">
        <f t="shared" si="0"/>
        <v>25.1066666666667</v>
      </c>
    </row>
    <row r="37" spans="1:4">
      <c r="A37">
        <v>230</v>
      </c>
      <c r="C37">
        <v>5780</v>
      </c>
      <c r="D37" s="1">
        <f t="shared" si="0"/>
        <v>25.1304347826087</v>
      </c>
    </row>
    <row r="38" spans="1:4">
      <c r="A38">
        <v>235</v>
      </c>
      <c r="C38">
        <v>5915</v>
      </c>
      <c r="D38" s="1">
        <f t="shared" si="0"/>
        <v>25.1702127659574</v>
      </c>
    </row>
    <row r="39" spans="1:4">
      <c r="A39">
        <v>240</v>
      </c>
      <c r="C39">
        <v>6045</v>
      </c>
      <c r="D39" s="1">
        <f t="shared" si="0"/>
        <v>25.1875</v>
      </c>
    </row>
    <row r="40" spans="1:4">
      <c r="A40">
        <v>245</v>
      </c>
      <c r="C40">
        <v>6175</v>
      </c>
      <c r="D40" s="1">
        <f t="shared" si="0"/>
        <v>25.2040816326531</v>
      </c>
    </row>
    <row r="41" spans="1:4">
      <c r="A41">
        <v>250</v>
      </c>
      <c r="C41">
        <v>6320</v>
      </c>
      <c r="D41" s="1">
        <f t="shared" si="0"/>
        <v>25.28</v>
      </c>
    </row>
    <row r="42" spans="1:4">
      <c r="A42">
        <v>255</v>
      </c>
      <c r="C42">
        <v>6455</v>
      </c>
      <c r="D42" s="1">
        <f t="shared" si="0"/>
        <v>25.3137254901961</v>
      </c>
    </row>
    <row r="43" spans="1:4">
      <c r="A43">
        <v>260</v>
      </c>
      <c r="C43">
        <v>6585</v>
      </c>
      <c r="D43" s="1">
        <f t="shared" si="0"/>
        <v>25.3269230769231</v>
      </c>
    </row>
    <row r="44" spans="1:4">
      <c r="A44">
        <v>265</v>
      </c>
      <c r="C44">
        <v>6730</v>
      </c>
      <c r="D44" s="1">
        <f t="shared" si="0"/>
        <v>25.3962264150943</v>
      </c>
    </row>
    <row r="45" spans="1:4">
      <c r="A45">
        <v>270</v>
      </c>
      <c r="C45">
        <v>6855</v>
      </c>
      <c r="D45" s="1">
        <f t="shared" si="0"/>
        <v>25.3888888888889</v>
      </c>
    </row>
    <row r="46" spans="1:4">
      <c r="A46">
        <v>275</v>
      </c>
      <c r="C46">
        <v>6990</v>
      </c>
      <c r="D46" s="1">
        <f t="shared" si="0"/>
        <v>25.4181818181818</v>
      </c>
    </row>
    <row r="47" spans="1:4">
      <c r="A47">
        <v>280</v>
      </c>
      <c r="C47">
        <v>7135</v>
      </c>
      <c r="D47" s="1">
        <f t="shared" si="0"/>
        <v>25.4821428571429</v>
      </c>
    </row>
    <row r="48" spans="1:4">
      <c r="A48">
        <v>285</v>
      </c>
      <c r="C48">
        <v>7265</v>
      </c>
      <c r="D48" s="1">
        <f t="shared" si="0"/>
        <v>25.4912280701754</v>
      </c>
    </row>
    <row r="49" spans="1:4">
      <c r="A49">
        <v>290</v>
      </c>
      <c r="C49">
        <v>7400</v>
      </c>
      <c r="D49" s="1">
        <f t="shared" si="0"/>
        <v>25.5172413793103</v>
      </c>
    </row>
    <row r="50" spans="1:4">
      <c r="A50">
        <v>295</v>
      </c>
      <c r="C50">
        <v>7500</v>
      </c>
      <c r="D50" s="1">
        <f t="shared" si="0"/>
        <v>25.4237288135593</v>
      </c>
    </row>
    <row r="51" spans="1:4">
      <c r="A51">
        <v>300</v>
      </c>
      <c r="C51">
        <v>7615</v>
      </c>
      <c r="D51" s="1">
        <f t="shared" si="0"/>
        <v>25.3833333333333</v>
      </c>
    </row>
    <row r="52" spans="1:4">
      <c r="A52">
        <v>305</v>
      </c>
      <c r="C52">
        <v>7745</v>
      </c>
      <c r="D52" s="1">
        <f t="shared" si="0"/>
        <v>25.3934426229508</v>
      </c>
    </row>
    <row r="53" spans="1:4">
      <c r="A53">
        <v>310</v>
      </c>
      <c r="C53">
        <v>7870</v>
      </c>
      <c r="D53" s="1">
        <f t="shared" si="0"/>
        <v>25.3870967741935</v>
      </c>
    </row>
    <row r="54" spans="1:4">
      <c r="A54">
        <v>315</v>
      </c>
      <c r="C54">
        <v>7995</v>
      </c>
      <c r="D54" s="1">
        <f t="shared" si="0"/>
        <v>25.3809523809524</v>
      </c>
    </row>
    <row r="55" spans="1:4">
      <c r="A55">
        <v>320</v>
      </c>
      <c r="C55">
        <v>8110</v>
      </c>
      <c r="D55" s="1">
        <f t="shared" si="0"/>
        <v>25.34375</v>
      </c>
    </row>
    <row r="56" spans="1:4">
      <c r="A56">
        <v>325</v>
      </c>
      <c r="C56">
        <v>8255</v>
      </c>
      <c r="D56" s="1">
        <f t="shared" si="0"/>
        <v>25.4</v>
      </c>
    </row>
    <row r="57" spans="1:4">
      <c r="A57">
        <v>335</v>
      </c>
      <c r="C57">
        <v>8530</v>
      </c>
      <c r="D57" s="1">
        <f t="shared" si="0"/>
        <v>25.4626865671642</v>
      </c>
    </row>
    <row r="58" spans="1:4">
      <c r="A58">
        <v>340</v>
      </c>
      <c r="C58">
        <v>8655</v>
      </c>
      <c r="D58" s="1">
        <f t="shared" si="0"/>
        <v>25.4558823529412</v>
      </c>
    </row>
    <row r="59" spans="1:4">
      <c r="A59">
        <v>345</v>
      </c>
      <c r="C59">
        <v>8795</v>
      </c>
      <c r="D59" s="1">
        <f t="shared" si="0"/>
        <v>25.4927536231884</v>
      </c>
    </row>
    <row r="60" spans="1:4">
      <c r="A60">
        <v>350</v>
      </c>
      <c r="C60">
        <v>8920</v>
      </c>
      <c r="D60" s="1">
        <f t="shared" si="0"/>
        <v>25.4857142857143</v>
      </c>
    </row>
    <row r="61" spans="1:4">
      <c r="A61">
        <v>360</v>
      </c>
      <c r="C61">
        <v>9185</v>
      </c>
      <c r="D61" s="1">
        <f t="shared" si="0"/>
        <v>25.5138888888889</v>
      </c>
    </row>
    <row r="62" spans="1:4">
      <c r="A62">
        <v>365</v>
      </c>
      <c r="C62">
        <v>9320</v>
      </c>
      <c r="D62" s="1">
        <f t="shared" si="0"/>
        <v>25.5342465753425</v>
      </c>
    </row>
    <row r="63" spans="1:4">
      <c r="A63">
        <v>370</v>
      </c>
      <c r="C63">
        <v>9435</v>
      </c>
      <c r="D63" s="1">
        <f t="shared" si="0"/>
        <v>25.5</v>
      </c>
    </row>
    <row r="64" spans="1:4">
      <c r="A64">
        <v>375</v>
      </c>
      <c r="C64">
        <v>9555</v>
      </c>
      <c r="D64" s="1">
        <f t="shared" si="0"/>
        <v>25.48</v>
      </c>
    </row>
    <row r="65" spans="1:4">
      <c r="A65">
        <v>380</v>
      </c>
      <c r="C65">
        <v>9680</v>
      </c>
      <c r="D65" s="1">
        <f t="shared" si="0"/>
        <v>25.4736842105263</v>
      </c>
    </row>
    <row r="66" spans="1:4">
      <c r="A66">
        <v>385</v>
      </c>
      <c r="C66">
        <v>9830</v>
      </c>
      <c r="D66" s="1">
        <f t="shared" ref="D66:D74" si="1">C66/A66</f>
        <v>25.5324675324675</v>
      </c>
    </row>
    <row r="67" spans="1:4">
      <c r="A67">
        <v>390</v>
      </c>
      <c r="C67">
        <v>9935</v>
      </c>
      <c r="D67" s="1">
        <f t="shared" si="1"/>
        <v>25.474358974359</v>
      </c>
    </row>
    <row r="68" spans="1:4">
      <c r="A68">
        <v>395</v>
      </c>
      <c r="C68">
        <v>10073</v>
      </c>
      <c r="D68" s="1">
        <f t="shared" si="1"/>
        <v>25.5012658227848</v>
      </c>
    </row>
    <row r="69" spans="1:4">
      <c r="A69">
        <v>400</v>
      </c>
      <c r="C69">
        <v>10252</v>
      </c>
      <c r="D69" s="1">
        <f t="shared" si="1"/>
        <v>25.63</v>
      </c>
    </row>
    <row r="70" spans="1:4">
      <c r="A70">
        <v>405</v>
      </c>
      <c r="C70">
        <v>10435</v>
      </c>
      <c r="D70" s="1">
        <f t="shared" si="1"/>
        <v>25.7654320987654</v>
      </c>
    </row>
    <row r="71" spans="1:4">
      <c r="A71">
        <v>410</v>
      </c>
      <c r="C71">
        <v>10575</v>
      </c>
      <c r="D71" s="1">
        <f t="shared" si="1"/>
        <v>25.7926829268293</v>
      </c>
    </row>
    <row r="72" spans="1:4">
      <c r="A72">
        <v>415</v>
      </c>
      <c r="C72">
        <v>10710</v>
      </c>
      <c r="D72" s="1">
        <f t="shared" si="1"/>
        <v>25.8072289156627</v>
      </c>
    </row>
    <row r="73" spans="1:4">
      <c r="A73">
        <v>420</v>
      </c>
      <c r="C73">
        <v>10830</v>
      </c>
      <c r="D73" s="1">
        <f t="shared" si="1"/>
        <v>25.7857142857143</v>
      </c>
    </row>
    <row r="74" spans="1:4">
      <c r="A74">
        <v>425</v>
      </c>
      <c r="C74">
        <v>10935</v>
      </c>
      <c r="D74" s="1">
        <f t="shared" si="1"/>
        <v>25.7294117647059</v>
      </c>
    </row>
    <row r="76" spans="3:4">
      <c r="C76" t="s">
        <v>2</v>
      </c>
      <c r="D76" s="1">
        <v>25.1644574164</v>
      </c>
    </row>
    <row r="78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2016-10-25T18:58:53Z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