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2587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icker">Sheet1!$B$3</definedName>
  </definedNames>
  <calcPr calcId="145621"/>
</workbook>
</file>

<file path=xl/calcChain.xml><?xml version="1.0" encoding="utf-8"?>
<calcChain xmlns="http://schemas.openxmlformats.org/spreadsheetml/2006/main">
  <c r="B8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7" i="1"/>
  <c r="D22" i="1"/>
  <c r="D28" i="1"/>
  <c r="D34" i="1"/>
  <c r="D40" i="1"/>
  <c r="D46" i="1"/>
  <c r="D52" i="1"/>
  <c r="D58" i="1"/>
  <c r="D64" i="1"/>
  <c r="D70" i="1"/>
  <c r="D76" i="1"/>
  <c r="D82" i="1"/>
  <c r="D88" i="1"/>
  <c r="D94" i="1"/>
  <c r="D41" i="1"/>
  <c r="D47" i="1"/>
  <c r="D59" i="1"/>
  <c r="D71" i="1"/>
  <c r="D83" i="1"/>
  <c r="D89" i="1"/>
  <c r="D95" i="1"/>
  <c r="D78" i="1"/>
  <c r="D90" i="1"/>
  <c r="D33" i="1"/>
  <c r="D63" i="1"/>
  <c r="D93" i="1"/>
  <c r="D23" i="1"/>
  <c r="D29" i="1"/>
  <c r="D35" i="1"/>
  <c r="D53" i="1"/>
  <c r="D65" i="1"/>
  <c r="D77" i="1"/>
  <c r="D84" i="1"/>
  <c r="D27" i="1"/>
  <c r="D57" i="1"/>
  <c r="D81" i="1"/>
  <c r="D24" i="1"/>
  <c r="D30" i="1"/>
  <c r="D36" i="1"/>
  <c r="D42" i="1"/>
  <c r="D48" i="1"/>
  <c r="D54" i="1"/>
  <c r="D60" i="1"/>
  <c r="D66" i="1"/>
  <c r="D72" i="1"/>
  <c r="D96" i="1"/>
  <c r="D86" i="1"/>
  <c r="D39" i="1"/>
  <c r="D75" i="1"/>
  <c r="D25" i="1"/>
  <c r="D31" i="1"/>
  <c r="D37" i="1"/>
  <c r="D43" i="1"/>
  <c r="D49" i="1"/>
  <c r="D55" i="1"/>
  <c r="D61" i="1"/>
  <c r="D67" i="1"/>
  <c r="D73" i="1"/>
  <c r="D79" i="1"/>
  <c r="D85" i="1"/>
  <c r="D91" i="1"/>
  <c r="D51" i="1"/>
  <c r="D26" i="1"/>
  <c r="D32" i="1"/>
  <c r="D38" i="1"/>
  <c r="D44" i="1"/>
  <c r="D50" i="1"/>
  <c r="D56" i="1"/>
  <c r="D62" i="1"/>
  <c r="D68" i="1"/>
  <c r="D74" i="1"/>
  <c r="D80" i="1"/>
  <c r="D92" i="1"/>
  <c r="D45" i="1"/>
  <c r="D69" i="1"/>
  <c r="D87" i="1"/>
  <c r="C22" i="1"/>
  <c r="C28" i="1"/>
  <c r="C34" i="1"/>
  <c r="C40" i="1"/>
  <c r="C46" i="1"/>
  <c r="C52" i="1"/>
  <c r="C58" i="1"/>
  <c r="C64" i="1"/>
  <c r="C70" i="1"/>
  <c r="C76" i="1"/>
  <c r="C82" i="1"/>
  <c r="C88" i="1"/>
  <c r="C94" i="1"/>
  <c r="C83" i="1"/>
  <c r="C95" i="1"/>
  <c r="C55" i="1"/>
  <c r="C91" i="1"/>
  <c r="C68" i="1"/>
  <c r="C92" i="1"/>
  <c r="C87" i="1"/>
  <c r="C23" i="1"/>
  <c r="C29" i="1"/>
  <c r="C35" i="1"/>
  <c r="C41" i="1"/>
  <c r="C47" i="1"/>
  <c r="C53" i="1"/>
  <c r="C59" i="1"/>
  <c r="C65" i="1"/>
  <c r="C71" i="1"/>
  <c r="C77" i="1"/>
  <c r="C89" i="1"/>
  <c r="C67" i="1"/>
  <c r="C79" i="1"/>
  <c r="C74" i="1"/>
  <c r="C93" i="1"/>
  <c r="C24" i="1"/>
  <c r="C30" i="1"/>
  <c r="C36" i="1"/>
  <c r="C42" i="1"/>
  <c r="C48" i="1"/>
  <c r="C54" i="1"/>
  <c r="C60" i="1"/>
  <c r="C66" i="1"/>
  <c r="C72" i="1"/>
  <c r="C78" i="1"/>
  <c r="C84" i="1"/>
  <c r="C90" i="1"/>
  <c r="C96" i="1"/>
  <c r="C37" i="1"/>
  <c r="C61" i="1"/>
  <c r="C85" i="1"/>
  <c r="C80" i="1"/>
  <c r="C25" i="1"/>
  <c r="C31" i="1"/>
  <c r="C43" i="1"/>
  <c r="C49" i="1"/>
  <c r="C73" i="1"/>
  <c r="C81" i="1"/>
  <c r="C26" i="1"/>
  <c r="C32" i="1"/>
  <c r="C38" i="1"/>
  <c r="C44" i="1"/>
  <c r="C50" i="1"/>
  <c r="C56" i="1"/>
  <c r="C62" i="1"/>
  <c r="C86" i="1"/>
  <c r="C27" i="1"/>
  <c r="C33" i="1"/>
  <c r="C39" i="1"/>
  <c r="C45" i="1"/>
  <c r="C51" i="1"/>
  <c r="C57" i="1"/>
  <c r="C63" i="1"/>
  <c r="C69" i="1"/>
  <c r="C75" i="1"/>
  <c r="D21" i="1"/>
  <c r="D18" i="1"/>
  <c r="D15" i="1"/>
  <c r="D12" i="1"/>
  <c r="D9" i="1"/>
  <c r="D6" i="1"/>
  <c r="C18" i="1"/>
  <c r="C15" i="1"/>
  <c r="C12" i="1"/>
  <c r="C9" i="1"/>
  <c r="C6" i="1"/>
  <c r="D17" i="1"/>
  <c r="D14" i="1"/>
  <c r="D11" i="1"/>
  <c r="D8" i="1"/>
  <c r="C17" i="1"/>
  <c r="C14" i="1"/>
  <c r="C11" i="1"/>
  <c r="C8" i="1"/>
  <c r="D19" i="1"/>
  <c r="D16" i="1"/>
  <c r="D10" i="1"/>
  <c r="D7" i="1"/>
  <c r="C19" i="1"/>
  <c r="C13" i="1"/>
  <c r="C10" i="1"/>
  <c r="C21" i="1"/>
  <c r="D13" i="1"/>
  <c r="C7" i="1"/>
  <c r="D20" i="1"/>
  <c r="C16" i="1"/>
  <c r="C20" i="1"/>
</calcChain>
</file>

<file path=xl/sharedStrings.xml><?xml version="1.0" encoding="utf-8"?>
<sst xmlns="http://schemas.openxmlformats.org/spreadsheetml/2006/main" count="6" uniqueCount="6">
  <si>
    <t>AAPL</t>
  </si>
  <si>
    <t>Results</t>
  </si>
  <si>
    <t>#</t>
  </si>
  <si>
    <t>Element</t>
  </si>
  <si>
    <t>Yahoo Portfolio elements</t>
  </si>
  <si>
    <t>For multiple elements use smfGetYahooPortfolioView not these!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</si>
</sst>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108"/>
  <sheetViews>
    <sheetView tabSelected="1" workbookViewId="0"/>
  </sheetViews>
  <sheetFormatPr defaultRowHeight="15" x14ac:dyDescent="0.25"/>
  <cols>
    <col min="1" max="1" width="3.28515625" customWidth="1"/>
    <col min="2" max="2" width="10.7109375" style="3" customWidth="1"/>
    <col min="3" max="3" width="33.42578125" bestFit="1" customWidth="1"/>
    <col min="4" max="4" width="70.85546875" customWidth="1"/>
  </cols>
  <sheetData>
    <row r="1" spans="2:4" ht="21" x14ac:dyDescent="0.35">
      <c r="B1" s="6" t="s">
        <v>4</v>
      </c>
      <c r="D1" s="7" t="s">
        <v>5</v>
      </c>
    </row>
    <row r="2" spans="2:4" ht="9.75" customHeight="1" x14ac:dyDescent="0.35">
      <c r="B2" s="6"/>
    </row>
    <row r="3" spans="2:4" x14ac:dyDescent="0.25">
      <c r="B3" s="2" t="s">
        <v>0</v>
      </c>
    </row>
    <row r="5" spans="2:4" ht="15.75" thickBot="1" x14ac:dyDescent="0.3">
      <c r="B5" s="4" t="s">
        <v>2</v>
      </c>
      <c r="C5" s="5" t="s">
        <v>3</v>
      </c>
      <c r="D5" s="5" t="s">
        <v>1</v>
      </c>
    </row>
    <row r="6" spans="2:4" x14ac:dyDescent="0.25">
      <c r="B6" s="3">
        <v>1</v>
      </c>
      <c r="C6" t="str">
        <f>[1]!RCHGetElementNumber("element",B6)</f>
        <v>Symbol</v>
      </c>
      <c r="D6" s="1" t="str">
        <f>[1]!RCHGetElementNumber(Ticker,B6)</f>
        <v>AAPL</v>
      </c>
    </row>
    <row r="7" spans="2:4" x14ac:dyDescent="0.25">
      <c r="B7" s="3">
        <f>B6+1</f>
        <v>2</v>
      </c>
      <c r="C7" t="str">
        <f>[1]!RCHGetElementNumber("element",B7)</f>
        <v>Long Name</v>
      </c>
      <c r="D7" s="1" t="str">
        <f>[1]!RCHGetElementNumber(Ticker,B7)</f>
        <v>Apple Inc.</v>
      </c>
    </row>
    <row r="8" spans="2:4" x14ac:dyDescent="0.25">
      <c r="B8" s="3">
        <f t="shared" ref="B8:B71" si="0">B7+1</f>
        <v>3</v>
      </c>
      <c r="C8" t="str">
        <f>[1]!RCHGetElementNumber("element",B8)</f>
        <v>Short Name</v>
      </c>
      <c r="D8" s="1" t="str">
        <f>[1]!RCHGetElementNumber(Ticker,B8)</f>
        <v>Apple Inc.</v>
      </c>
    </row>
    <row r="9" spans="2:4" x14ac:dyDescent="0.25">
      <c r="B9" s="3">
        <f t="shared" si="0"/>
        <v>4</v>
      </c>
      <c r="C9" t="str">
        <f>[1]!RCHGetElementNumber("element",B9)</f>
        <v>Exchange</v>
      </c>
      <c r="D9" s="1" t="str">
        <f>[1]!RCHGetElementNumber(Ticker,B9)</f>
        <v>NMS</v>
      </c>
    </row>
    <row r="10" spans="2:4" x14ac:dyDescent="0.25">
      <c r="B10" s="3">
        <f t="shared" si="0"/>
        <v>5</v>
      </c>
      <c r="C10" t="str">
        <f>[1]!RCHGetElementNumber("element",B10)</f>
        <v>Full Exchange Name</v>
      </c>
      <c r="D10" s="1" t="str">
        <f>[1]!RCHGetElementNumber(Ticker,B10)</f>
        <v>NasdaqGS</v>
      </c>
    </row>
    <row r="11" spans="2:4" x14ac:dyDescent="0.25">
      <c r="B11" s="3">
        <f t="shared" si="0"/>
        <v>6</v>
      </c>
      <c r="C11" t="str">
        <f>[1]!RCHGetElementNumber("element",B11)</f>
        <v>Market</v>
      </c>
      <c r="D11" s="1" t="str">
        <f>[1]!RCHGetElementNumber(Ticker,B11)</f>
        <v>Not available</v>
      </c>
    </row>
    <row r="12" spans="2:4" x14ac:dyDescent="0.25">
      <c r="B12" s="3">
        <f t="shared" si="0"/>
        <v>7</v>
      </c>
      <c r="C12" t="str">
        <f>[1]!RCHGetElementNumber("element",B12)</f>
        <v>Market State</v>
      </c>
      <c r="D12" s="1" t="str">
        <f>[1]!RCHGetElementNumber(Ticker,B12)</f>
        <v>CLOSED</v>
      </c>
    </row>
    <row r="13" spans="2:4" x14ac:dyDescent="0.25">
      <c r="B13" s="3">
        <f t="shared" si="0"/>
        <v>8</v>
      </c>
      <c r="C13" t="str">
        <f>[1]!RCHGetElementNumber("element",B13)</f>
        <v>Source Interval</v>
      </c>
      <c r="D13" s="1" t="str">
        <f>[1]!RCHGetElementNumber(Ticker,B13)</f>
        <v>Not defined yet</v>
      </c>
    </row>
    <row r="14" spans="2:4" x14ac:dyDescent="0.25">
      <c r="B14" s="3">
        <f t="shared" si="0"/>
        <v>9</v>
      </c>
      <c r="C14" t="str">
        <f>[1]!RCHGetElementNumber("element",B14)</f>
        <v>Exchange Timezone Name</v>
      </c>
      <c r="D14" s="1" t="str">
        <f>[1]!RCHGetElementNumber(Ticker,B14)</f>
        <v>America/New_York</v>
      </c>
    </row>
    <row r="15" spans="2:4" x14ac:dyDescent="0.25">
      <c r="B15" s="3">
        <f t="shared" si="0"/>
        <v>10</v>
      </c>
      <c r="C15" t="str">
        <f>[1]!RCHGetElementNumber("element",B15)</f>
        <v>Exchange Timezone Short Name</v>
      </c>
      <c r="D15" s="1" t="str">
        <f>[1]!RCHGetElementNumber(Ticker,B15)</f>
        <v>EDT</v>
      </c>
    </row>
    <row r="16" spans="2:4" x14ac:dyDescent="0.25">
      <c r="B16" s="3">
        <f t="shared" si="0"/>
        <v>11</v>
      </c>
      <c r="C16" t="str">
        <f>[1]!RCHGetElementNumber("element",B16)</f>
        <v>GMT Offset Milliseconds</v>
      </c>
      <c r="D16" s="1">
        <f>[1]!RCHGetElementNumber(Ticker,B16)</f>
        <v>-14400000</v>
      </c>
    </row>
    <row r="17" spans="2:4" x14ac:dyDescent="0.25">
      <c r="B17" s="3">
        <f t="shared" si="0"/>
        <v>12</v>
      </c>
      <c r="C17" t="str">
        <f>[1]!RCHGetElementNumber("element",B17)</f>
        <v>Language</v>
      </c>
      <c r="D17" s="1" t="str">
        <f>[1]!RCHGetElementNumber(Ticker,B17)</f>
        <v>Not defined yet</v>
      </c>
    </row>
    <row r="18" spans="2:4" x14ac:dyDescent="0.25">
      <c r="B18" s="3">
        <f t="shared" si="0"/>
        <v>13</v>
      </c>
      <c r="C18" t="str">
        <f>[1]!RCHGetElementNumber("element",B18)</f>
        <v>Quote Type</v>
      </c>
      <c r="D18" s="1" t="str">
        <f>[1]!RCHGetElementNumber(Ticker,B18)</f>
        <v>EQUITY</v>
      </c>
    </row>
    <row r="19" spans="2:4" x14ac:dyDescent="0.25">
      <c r="B19" s="3">
        <f t="shared" si="0"/>
        <v>14</v>
      </c>
      <c r="C19" t="str">
        <f>[1]!RCHGetElementNumber("element",B19)</f>
        <v>Quote Source Name</v>
      </c>
      <c r="D19" s="1" t="str">
        <f>[1]!RCHGetElementNumber(Ticker,B19)</f>
        <v>Nasdaq Real Time Price</v>
      </c>
    </row>
    <row r="20" spans="2:4" x14ac:dyDescent="0.25">
      <c r="B20" s="3">
        <f t="shared" si="0"/>
        <v>15</v>
      </c>
      <c r="C20" t="str">
        <f>[1]!RCHGetElementNumber("element",B20)</f>
        <v>Last Price</v>
      </c>
      <c r="D20" s="1">
        <f>[1]!RCHGetElementNumber(Ticker,B20)</f>
        <v>189.98</v>
      </c>
    </row>
    <row r="21" spans="2:4" x14ac:dyDescent="0.25">
      <c r="B21" s="3">
        <f t="shared" si="0"/>
        <v>16</v>
      </c>
      <c r="C21" t="str">
        <f>[1]!RCHGetElementNumber("element",B21)</f>
        <v>Last Traded (UNIX)</v>
      </c>
      <c r="D21" s="1">
        <f>[1]!RCHGetElementNumber(Ticker,B21)</f>
        <v>1716580800</v>
      </c>
    </row>
    <row r="22" spans="2:4" x14ac:dyDescent="0.25">
      <c r="B22" s="3">
        <f t="shared" si="0"/>
        <v>17</v>
      </c>
      <c r="C22" t="str">
        <f>[1]!RCHGetElementNumber("element",B22)</f>
        <v>Change</v>
      </c>
      <c r="D22" s="1">
        <f>[1]!RCHGetElementNumber(Ticker,B22)</f>
        <v>3.0999908</v>
      </c>
    </row>
    <row r="23" spans="2:4" x14ac:dyDescent="0.25">
      <c r="B23" s="3">
        <f t="shared" si="0"/>
        <v>18</v>
      </c>
      <c r="C23" t="str">
        <f>[1]!RCHGetElementNumber("element",B23)</f>
        <v>Open</v>
      </c>
      <c r="D23" s="1">
        <f>[1]!RCHGetElementNumber(Ticker,B23)</f>
        <v>188.82</v>
      </c>
    </row>
    <row r="24" spans="2:4" x14ac:dyDescent="0.25">
      <c r="B24" s="3">
        <f t="shared" si="0"/>
        <v>19</v>
      </c>
      <c r="C24" t="str">
        <f>[1]!RCHGetElementNumber("element",B24)</f>
        <v>High</v>
      </c>
      <c r="D24" s="1">
        <f>[1]!RCHGetElementNumber(Ticker,B24)</f>
        <v>190.58</v>
      </c>
    </row>
    <row r="25" spans="2:4" x14ac:dyDescent="0.25">
      <c r="B25" s="3">
        <f t="shared" si="0"/>
        <v>20</v>
      </c>
      <c r="C25" t="str">
        <f>[1]!RCHGetElementNumber("element",B25)</f>
        <v>Low</v>
      </c>
      <c r="D25" s="1">
        <f>[1]!RCHGetElementNumber(Ticker,B25)</f>
        <v>188.04040000000001</v>
      </c>
    </row>
    <row r="26" spans="2:4" x14ac:dyDescent="0.25">
      <c r="B26" s="3">
        <f t="shared" si="0"/>
        <v>21</v>
      </c>
      <c r="C26" t="str">
        <f>[1]!RCHGetElementNumber("element",B26)</f>
        <v>Volume</v>
      </c>
      <c r="D26" s="1">
        <f>[1]!RCHGetElementNumber(Ticker,B26)</f>
        <v>36326975</v>
      </c>
    </row>
    <row r="27" spans="2:4" x14ac:dyDescent="0.25">
      <c r="B27" s="3">
        <f t="shared" si="0"/>
        <v>22</v>
      </c>
      <c r="C27" t="str">
        <f>[1]!RCHGetElementNumber("element",B27)</f>
        <v>Bid</v>
      </c>
      <c r="D27" s="1">
        <f>[1]!RCHGetElementNumber(Ticker,B27)</f>
        <v>0</v>
      </c>
    </row>
    <row r="28" spans="2:4" x14ac:dyDescent="0.25">
      <c r="B28" s="3">
        <f t="shared" si="0"/>
        <v>23</v>
      </c>
      <c r="C28" t="str">
        <f>[1]!RCHGetElementNumber("element",B28)</f>
        <v>Ask</v>
      </c>
      <c r="D28" s="1">
        <f>[1]!RCHGetElementNumber(Ticker,B28)</f>
        <v>0</v>
      </c>
    </row>
    <row r="29" spans="2:4" x14ac:dyDescent="0.25">
      <c r="B29" s="3">
        <f t="shared" si="0"/>
        <v>24</v>
      </c>
      <c r="C29" t="str">
        <f>[1]!RCHGetElementNumber("element",B29)</f>
        <v>Shares Outstanding</v>
      </c>
      <c r="D29" s="1">
        <f>[1]!RCHGetElementNumber(Ticker,B29)</f>
        <v>15334099968</v>
      </c>
    </row>
    <row r="30" spans="2:4" x14ac:dyDescent="0.25">
      <c r="B30" s="3">
        <f t="shared" si="0"/>
        <v>25</v>
      </c>
      <c r="C30" t="str">
        <f>[1]!RCHGetElementNumber("element",B30)</f>
        <v>Market Cap</v>
      </c>
      <c r="D30" s="1">
        <f>[1]!RCHGetElementNumber(Ticker,B30)</f>
        <v>2913172193280</v>
      </c>
    </row>
    <row r="31" spans="2:4" x14ac:dyDescent="0.25">
      <c r="B31" s="3">
        <f t="shared" si="0"/>
        <v>26</v>
      </c>
      <c r="C31" t="str">
        <f>[1]!RCHGetElementNumber("element",B31)</f>
        <v>Average 3M Volume</v>
      </c>
      <c r="D31" s="1" t="str">
        <f>[1]!RCHGetElementNumber(Ticker,B31)</f>
        <v>Not defined yet</v>
      </c>
    </row>
    <row r="32" spans="2:4" x14ac:dyDescent="0.25">
      <c r="B32" s="3">
        <f t="shared" si="0"/>
        <v>27</v>
      </c>
      <c r="C32" t="str">
        <f>[1]!RCHGetElementNumber("element",B32)</f>
        <v>Mean Target Price</v>
      </c>
      <c r="D32" s="1">
        <f>[1]!RCHGetElementNumber(Ticker,B32)</f>
        <v>203.45</v>
      </c>
    </row>
    <row r="33" spans="2:4" x14ac:dyDescent="0.25">
      <c r="B33" s="3">
        <f t="shared" si="0"/>
        <v>28</v>
      </c>
      <c r="C33" t="str">
        <f>[1]!RCHGetElementNumber("element",B33)</f>
        <v>Revenue</v>
      </c>
      <c r="D33" s="1">
        <f>[1]!RCHGetElementNumber(Ticker,B33)</f>
        <v>381623009280</v>
      </c>
    </row>
    <row r="34" spans="2:4" x14ac:dyDescent="0.25">
      <c r="B34" s="3">
        <f t="shared" si="0"/>
        <v>29</v>
      </c>
      <c r="C34" t="str">
        <f>[1]!RCHGetElementNumber("element",B34)</f>
        <v>P/S</v>
      </c>
      <c r="D34" s="1">
        <f>[1]!RCHGetElementNumber(Ticker,B34)</f>
        <v>7.6336389999999996</v>
      </c>
    </row>
    <row r="35" spans="2:4" x14ac:dyDescent="0.25">
      <c r="B35" s="3">
        <f t="shared" si="0"/>
        <v>30</v>
      </c>
      <c r="C35" t="str">
        <f>[1]!RCHGetElementNumber("element",B35)</f>
        <v>P/E</v>
      </c>
      <c r="D35" s="1">
        <f>[1]!RCHGetElementNumber(Ticker,B35)</f>
        <v>29.591899999999999</v>
      </c>
    </row>
    <row r="36" spans="2:4" x14ac:dyDescent="0.25">
      <c r="B36" s="3">
        <f t="shared" si="0"/>
        <v>31</v>
      </c>
      <c r="C36" t="str">
        <f>[1]!RCHGetElementNumber("element",B36)</f>
        <v>EPS TTM</v>
      </c>
      <c r="D36" s="1">
        <f>[1]!RCHGetElementNumber(Ticker,B36)</f>
        <v>6.42</v>
      </c>
    </row>
    <row r="37" spans="2:4" x14ac:dyDescent="0.25">
      <c r="B37" s="3">
        <f t="shared" si="0"/>
        <v>32</v>
      </c>
      <c r="C37" t="str">
        <f>[1]!RCHGetElementNumber("element",B37)</f>
        <v>Ex-Dividend Date (UNIX)</v>
      </c>
      <c r="D37" s="1">
        <f>[1]!RCHGetElementNumber(Ticker,B37)</f>
        <v>1715299200</v>
      </c>
    </row>
    <row r="38" spans="2:4" x14ac:dyDescent="0.25">
      <c r="B38" s="3">
        <f t="shared" si="0"/>
        <v>33</v>
      </c>
      <c r="C38" t="str">
        <f>[1]!RCHGetElementNumber("element",B38)</f>
        <v>Dividends Per Share</v>
      </c>
      <c r="D38" s="1">
        <f>[1]!RCHGetElementNumber(Ticker,B38)</f>
        <v>0.25</v>
      </c>
    </row>
    <row r="39" spans="2:4" x14ac:dyDescent="0.25">
      <c r="B39" s="3">
        <f t="shared" si="0"/>
        <v>34</v>
      </c>
      <c r="C39" t="str">
        <f>[1]!RCHGetElementNumber("element",B39)</f>
        <v>Dividend Yield</v>
      </c>
      <c r="D39" s="1">
        <f>[1]!RCHGetElementNumber(Ticker,B39)</f>
        <v>5.3E-3</v>
      </c>
    </row>
    <row r="40" spans="2:4" x14ac:dyDescent="0.25">
      <c r="B40" s="3">
        <f t="shared" si="0"/>
        <v>35</v>
      </c>
      <c r="C40" t="str">
        <f>[1]!RCHGetElementNumber("element",B40)</f>
        <v>Dividend Payment Date (UNIX)</v>
      </c>
      <c r="D40" s="1">
        <f>[1]!RCHGetElementNumber(Ticker,B40)</f>
        <v>1715817600</v>
      </c>
    </row>
    <row r="41" spans="2:4" x14ac:dyDescent="0.25">
      <c r="B41" s="3">
        <f t="shared" si="0"/>
        <v>36</v>
      </c>
      <c r="C41" t="str">
        <f>[1]!RCHGetElementNumber("element",B41)</f>
        <v>Forward Annual Div Rate</v>
      </c>
      <c r="D41" s="1">
        <f>[1]!RCHGetElementNumber(Ticker,B41)</f>
        <v>1</v>
      </c>
    </row>
    <row r="42" spans="2:4" x14ac:dyDescent="0.25">
      <c r="B42" s="3">
        <f t="shared" si="0"/>
        <v>37</v>
      </c>
      <c r="C42" t="str">
        <f>[1]!RCHGetElementNumber("element",B42)</f>
        <v>Trailing Annual Div Yield</v>
      </c>
      <c r="D42" s="1">
        <f>[1]!RCHGetElementNumber(Ticker,B42)</f>
        <v>5.1369863000000002E-3</v>
      </c>
    </row>
    <row r="43" spans="2:4" x14ac:dyDescent="0.25">
      <c r="B43" s="3">
        <f t="shared" si="0"/>
        <v>38</v>
      </c>
      <c r="C43" t="str">
        <f>[1]!RCHGetElementNumber("element",B43)</f>
        <v>Trailing Annual Div Rate</v>
      </c>
      <c r="D43" s="1">
        <f>[1]!RCHGetElementNumber(Ticker,B43)</f>
        <v>0.96</v>
      </c>
    </row>
    <row r="44" spans="2:4" x14ac:dyDescent="0.25">
      <c r="B44" s="3">
        <f t="shared" si="0"/>
        <v>39</v>
      </c>
      <c r="C44" t="str">
        <f>[1]!RCHGetElementNumber("element",B44)</f>
        <v>Earnings Date (UNIX)</v>
      </c>
      <c r="D44" s="1">
        <f>[1]!RCHGetElementNumber(Ticker,B44)</f>
        <v>1722509940</v>
      </c>
    </row>
    <row r="45" spans="2:4" x14ac:dyDescent="0.25">
      <c r="B45" s="3">
        <f t="shared" si="0"/>
        <v>40</v>
      </c>
      <c r="C45" t="str">
        <f>[1]!RCHGetElementNumber("element",B45)</f>
        <v>Price/Book</v>
      </c>
      <c r="D45" s="1">
        <f>[1]!RCHGetElementNumber(Ticker,B45)</f>
        <v>4.8369999999999997</v>
      </c>
    </row>
    <row r="46" spans="2:4" x14ac:dyDescent="0.25">
      <c r="B46" s="3">
        <f t="shared" si="0"/>
        <v>41</v>
      </c>
      <c r="C46" t="str">
        <f>[1]!RCHGetElementNumber("element",B46)</f>
        <v>Book Val</v>
      </c>
      <c r="D46" s="1">
        <f>[1]!RCHGetElementNumber(Ticker,B46)</f>
        <v>39.276409999999998</v>
      </c>
    </row>
    <row r="47" spans="2:4" x14ac:dyDescent="0.25">
      <c r="B47" s="3">
        <f t="shared" si="0"/>
        <v>42</v>
      </c>
      <c r="C47" t="str">
        <f>[1]!RCHGetElementNumber("element",B47)</f>
        <v>EPS Est Next Year</v>
      </c>
      <c r="D47" s="1">
        <f>[1]!RCHGetElementNumber(Ticker,B47)</f>
        <v>7.23</v>
      </c>
    </row>
    <row r="48" spans="2:4" x14ac:dyDescent="0.25">
      <c r="B48" s="3">
        <f t="shared" si="0"/>
        <v>43</v>
      </c>
      <c r="C48" t="str">
        <f>[1]!RCHGetElementNumber("element",B48)</f>
        <v>PEG Ratio (5yr expected)</v>
      </c>
      <c r="D48" s="1">
        <f>[1]!RCHGetElementNumber(Ticker,B48)</f>
        <v>2.75</v>
      </c>
    </row>
    <row r="49" spans="2:4" x14ac:dyDescent="0.25">
      <c r="B49" s="3">
        <f t="shared" si="0"/>
        <v>44</v>
      </c>
      <c r="C49" t="str">
        <f>[1]!RCHGetElementNumber("element",B49)</f>
        <v>Forward P/E</v>
      </c>
      <c r="D49" s="1">
        <f>[1]!RCHGetElementNumber(Ticker,B49)</f>
        <v>26.276624999999999</v>
      </c>
    </row>
    <row r="50" spans="2:4" x14ac:dyDescent="0.25">
      <c r="B50" s="3">
        <f t="shared" si="0"/>
        <v>45</v>
      </c>
      <c r="C50" t="str">
        <f>[1]!RCHGetElementNumber("element",B50)</f>
        <v>EBITDA</v>
      </c>
      <c r="D50" s="1">
        <f>[1]!RCHGetElementNumber(Ticker,B50)</f>
        <v>129629003776</v>
      </c>
    </row>
    <row r="51" spans="2:4" x14ac:dyDescent="0.25">
      <c r="B51" s="3">
        <f t="shared" si="0"/>
        <v>46</v>
      </c>
      <c r="C51" t="str">
        <f>[1]!RCHGetElementNumber("element",B51)</f>
        <v>Short Ratio</v>
      </c>
      <c r="D51" s="1">
        <f>[1]!RCHGetElementNumber(Ticker,B51)</f>
        <v>1.66</v>
      </c>
    </row>
    <row r="52" spans="2:4" x14ac:dyDescent="0.25">
      <c r="B52" s="3">
        <f t="shared" si="0"/>
        <v>47</v>
      </c>
      <c r="C52" t="str">
        <f>[1]!RCHGetElementNumber("element",B52)</f>
        <v>Float</v>
      </c>
      <c r="D52" s="1">
        <f>[1]!RCHGetElementNumber(Ticker,B52)</f>
        <v>15308320742</v>
      </c>
    </row>
    <row r="53" spans="2:4" x14ac:dyDescent="0.25">
      <c r="B53" s="3">
        <f t="shared" si="0"/>
        <v>48</v>
      </c>
      <c r="C53" t="str">
        <f>[1]!RCHGetElementNumber("element",B53)</f>
        <v>Currency</v>
      </c>
      <c r="D53" s="1" t="str">
        <f>[1]!RCHGetElementNumber(Ticker,B53)</f>
        <v>USD</v>
      </c>
    </row>
    <row r="54" spans="2:4" x14ac:dyDescent="0.25">
      <c r="B54" s="3">
        <f t="shared" si="0"/>
        <v>49</v>
      </c>
      <c r="C54" t="str">
        <f>[1]!RCHGetElementNumber("element",B54)</f>
        <v>Bid Size</v>
      </c>
      <c r="D54" s="1">
        <f>[1]!RCHGetElementNumber(Ticker,B54)</f>
        <v>0</v>
      </c>
    </row>
    <row r="55" spans="2:4" x14ac:dyDescent="0.25">
      <c r="B55" s="3">
        <f t="shared" si="0"/>
        <v>50</v>
      </c>
      <c r="C55" t="str">
        <f>[1]!RCHGetElementNumber("element",B55)</f>
        <v>Ask Size</v>
      </c>
      <c r="D55" s="1">
        <f>[1]!RCHGetElementNumber(Ticker,B55)</f>
        <v>0</v>
      </c>
    </row>
    <row r="56" spans="2:4" x14ac:dyDescent="0.25">
      <c r="B56" s="3">
        <f t="shared" si="0"/>
        <v>51</v>
      </c>
      <c r="C56" t="str">
        <f>[1]!RCHGetElementNumber("element",B56)</f>
        <v>Prev Close</v>
      </c>
      <c r="D56" s="1">
        <f>[1]!RCHGetElementNumber(Ticker,B56)</f>
        <v>186.88</v>
      </c>
    </row>
    <row r="57" spans="2:4" x14ac:dyDescent="0.25">
      <c r="B57" s="3">
        <f t="shared" si="0"/>
        <v>52</v>
      </c>
      <c r="C57" t="str">
        <f>[1]!RCHGetElementNumber("element",B57)</f>
        <v>% Chg</v>
      </c>
      <c r="D57" s="1">
        <f>[1]!RCHGetElementNumber(Ticker,B57)</f>
        <v>1.6588135E-2</v>
      </c>
    </row>
    <row r="58" spans="2:4" x14ac:dyDescent="0.25">
      <c r="B58" s="3">
        <f t="shared" si="0"/>
        <v>53</v>
      </c>
      <c r="C58" t="str">
        <f>[1]!RCHGetElementNumber("element",B58)</f>
        <v>Day Range</v>
      </c>
      <c r="D58" s="1">
        <f>[1]!RCHGetElementNumber(Ticker,B58)</f>
        <v>3.0999908</v>
      </c>
    </row>
    <row r="59" spans="2:4" x14ac:dyDescent="0.25">
      <c r="B59" s="3">
        <f t="shared" si="0"/>
        <v>54</v>
      </c>
      <c r="C59" t="str">
        <f>[1]!RCHGetElementNumber("element",B59)</f>
        <v>Avg Vol (10 day)</v>
      </c>
      <c r="D59" s="1" t="str">
        <f>[1]!RCHGetElementNumber(Ticker,B59)</f>
        <v>Not found</v>
      </c>
    </row>
    <row r="60" spans="2:4" x14ac:dyDescent="0.25">
      <c r="B60" s="3">
        <f t="shared" si="0"/>
        <v>55</v>
      </c>
      <c r="C60" t="str">
        <f>[1]!RCHGetElementNumber("element",B60)</f>
        <v>Data Delayed</v>
      </c>
      <c r="D60" s="1">
        <f>[1]!RCHGetElementNumber(Ticker,B60)</f>
        <v>0</v>
      </c>
    </row>
    <row r="61" spans="2:4" x14ac:dyDescent="0.25">
      <c r="B61" s="3">
        <f t="shared" si="0"/>
        <v>56</v>
      </c>
      <c r="C61" t="str">
        <f>[1]!RCHGetElementNumber("element",B61)</f>
        <v>50-DMA</v>
      </c>
      <c r="D61" s="1">
        <f>[1]!RCHGetElementNumber(Ticker,B61)</f>
        <v>175.91720000000001</v>
      </c>
    </row>
    <row r="62" spans="2:4" x14ac:dyDescent="0.25">
      <c r="B62" s="3">
        <f t="shared" si="0"/>
        <v>57</v>
      </c>
      <c r="C62" t="str">
        <f>[1]!RCHGetElementNumber("element",B62)</f>
        <v>50-DMA Chg</v>
      </c>
      <c r="D62" s="1">
        <f>[1]!RCHGetElementNumber(Ticker,B62)</f>
        <v>14.062799999999982</v>
      </c>
    </row>
    <row r="63" spans="2:4" x14ac:dyDescent="0.25">
      <c r="B63" s="3">
        <f t="shared" si="0"/>
        <v>58</v>
      </c>
      <c r="C63" t="str">
        <f>[1]!RCHGetElementNumber("element",B63)</f>
        <v>50-DMA Chg %</v>
      </c>
      <c r="D63" s="1">
        <f>[1]!RCHGetElementNumber(Ticker,B63)</f>
        <v>7.9939880807561634E-2</v>
      </c>
    </row>
    <row r="64" spans="2:4" x14ac:dyDescent="0.25">
      <c r="B64" s="3">
        <f t="shared" si="0"/>
        <v>59</v>
      </c>
      <c r="C64" t="str">
        <f>[1]!RCHGetElementNumber("element",B64)</f>
        <v>200-DMA</v>
      </c>
      <c r="D64" s="1">
        <f>[1]!RCHGetElementNumber(Ticker,B64)</f>
        <v>180.9828</v>
      </c>
    </row>
    <row r="65" spans="2:4" x14ac:dyDescent="0.25">
      <c r="B65" s="3">
        <f t="shared" si="0"/>
        <v>60</v>
      </c>
      <c r="C65" t="str">
        <f>[1]!RCHGetElementNumber("element",B65)</f>
        <v>200-DMA Chg</v>
      </c>
      <c r="D65" s="1">
        <f>[1]!RCHGetElementNumber(Ticker,B65)</f>
        <v>8.9971999999999923</v>
      </c>
    </row>
    <row r="66" spans="2:4" x14ac:dyDescent="0.25">
      <c r="B66" s="3">
        <f t="shared" si="0"/>
        <v>61</v>
      </c>
      <c r="C66" t="str">
        <f>[1]!RCHGetElementNumber("element",B66)</f>
        <v>200-DMA Chg %</v>
      </c>
      <c r="D66" s="1">
        <f>[1]!RCHGetElementNumber(Ticker,B66)</f>
        <v>4.9713011402188451E-2</v>
      </c>
    </row>
    <row r="67" spans="2:4" x14ac:dyDescent="0.25">
      <c r="B67" s="3">
        <f t="shared" si="0"/>
        <v>62</v>
      </c>
      <c r="C67" t="str">
        <f>[1]!RCHGetElementNumber("element",B67)</f>
        <v>52-Wk Range</v>
      </c>
      <c r="D67" s="1">
        <f>[1]!RCHGetElementNumber(Ticker,B67)</f>
        <v>7.1517230000000001E-2</v>
      </c>
    </row>
    <row r="68" spans="2:4" x14ac:dyDescent="0.25">
      <c r="B68" s="3">
        <f t="shared" si="0"/>
        <v>63</v>
      </c>
      <c r="C68" t="str">
        <f>[1]!RCHGetElementNumber("element",B68)</f>
        <v>52-Wk Low</v>
      </c>
      <c r="D68" s="1">
        <f>[1]!RCHGetElementNumber(Ticker,B68)</f>
        <v>164.08</v>
      </c>
    </row>
    <row r="69" spans="2:4" x14ac:dyDescent="0.25">
      <c r="B69" s="3">
        <f t="shared" si="0"/>
        <v>64</v>
      </c>
      <c r="C69" t="str">
        <f>[1]!RCHGetElementNumber("element",B69)</f>
        <v>52-Wk Low Chg</v>
      </c>
      <c r="D69" s="1">
        <f>[1]!RCHGetElementNumber(Ticker,B69)</f>
        <v>25.899999999999977</v>
      </c>
    </row>
    <row r="70" spans="2:4" x14ac:dyDescent="0.25">
      <c r="B70" s="3">
        <f t="shared" si="0"/>
        <v>65</v>
      </c>
      <c r="C70" t="str">
        <f>[1]!RCHGetElementNumber("element",B70)</f>
        <v>52-Wk Low Chg %</v>
      </c>
      <c r="D70" s="1">
        <f>[1]!RCHGetElementNumber(Ticker,B70)</f>
        <v>0.15784982935153569</v>
      </c>
    </row>
    <row r="71" spans="2:4" x14ac:dyDescent="0.25">
      <c r="B71" s="3">
        <f t="shared" si="0"/>
        <v>66</v>
      </c>
      <c r="C71" t="str">
        <f>[1]!RCHGetElementNumber("element",B71)</f>
        <v>52-Wk High</v>
      </c>
      <c r="D71" s="1">
        <f>[1]!RCHGetElementNumber(Ticker,B71)</f>
        <v>199.62</v>
      </c>
    </row>
    <row r="72" spans="2:4" x14ac:dyDescent="0.25">
      <c r="B72" s="3">
        <f t="shared" ref="B72:B108" si="1">B71+1</f>
        <v>67</v>
      </c>
      <c r="C72" t="str">
        <f>[1]!RCHGetElementNumber("element",B72)</f>
        <v>52-Wk High Chg</v>
      </c>
      <c r="D72" s="1">
        <f>[1]!RCHGetElementNumber(Ticker,B72)</f>
        <v>-9.6400000000000148</v>
      </c>
    </row>
    <row r="73" spans="2:4" x14ac:dyDescent="0.25">
      <c r="B73" s="3">
        <f t="shared" si="1"/>
        <v>68</v>
      </c>
      <c r="C73" t="str">
        <f>[1]!RCHGetElementNumber("element",B73)</f>
        <v>52-Wk High Chg %</v>
      </c>
      <c r="D73" s="1">
        <f>[1]!RCHGetElementNumber(Ticker,B73)</f>
        <v>-4.8291754333233218E-2</v>
      </c>
    </row>
    <row r="74" spans="2:4" x14ac:dyDescent="0.25">
      <c r="B74" s="3">
        <f t="shared" si="1"/>
        <v>69</v>
      </c>
      <c r="C74" t="str">
        <f>[1]!RCHGetElementNumber("element",B74)</f>
        <v>Post-Mkt Time (UNIX)</v>
      </c>
      <c r="D74" s="1">
        <f>[1]!RCHGetElementNumber(Ticker,B74)</f>
        <v>1716595195</v>
      </c>
    </row>
    <row r="75" spans="2:4" x14ac:dyDescent="0.25">
      <c r="B75" s="3">
        <f t="shared" si="1"/>
        <v>70</v>
      </c>
      <c r="C75" t="str">
        <f>[1]!RCHGetElementNumber("element",B75)</f>
        <v>Post Mkt Price</v>
      </c>
      <c r="D75" s="1">
        <f>[1]!RCHGetElementNumber(Ticker,B75)</f>
        <v>189.95</v>
      </c>
    </row>
    <row r="76" spans="2:4" x14ac:dyDescent="0.25">
      <c r="B76" s="3">
        <f t="shared" si="1"/>
        <v>71</v>
      </c>
      <c r="C76" t="str">
        <f>[1]!RCHGetElementNumber("element",B76)</f>
        <v>Post Mkt Chg</v>
      </c>
      <c r="D76" s="1">
        <f>[1]!RCHGetElementNumber(Ticker,B76)</f>
        <v>-2.9998799999999999E-2</v>
      </c>
    </row>
    <row r="77" spans="2:4" x14ac:dyDescent="0.25">
      <c r="B77" s="3">
        <f t="shared" si="1"/>
        <v>72</v>
      </c>
      <c r="C77" t="str">
        <f>[1]!RCHGetElementNumber("element",B77)</f>
        <v>Post Mkt Chg%</v>
      </c>
      <c r="D77" s="1">
        <f>[1]!RCHGetElementNumber(Ticker,B77)</f>
        <v>-1.5790499999999999E-4</v>
      </c>
    </row>
    <row r="78" spans="2:4" x14ac:dyDescent="0.25">
      <c r="B78" s="3">
        <f t="shared" si="1"/>
        <v>73</v>
      </c>
      <c r="C78" t="str">
        <f>[1]!RCHGetElementNumber("element",B78)</f>
        <v>Pre-Mkt Time (UNIX)</v>
      </c>
      <c r="D78" s="1" t="str">
        <f>[1]!RCHGetElementNumber(Ticker,B78)</f>
        <v>Not found</v>
      </c>
    </row>
    <row r="79" spans="2:4" x14ac:dyDescent="0.25">
      <c r="B79" s="3">
        <f t="shared" si="1"/>
        <v>74</v>
      </c>
      <c r="C79" t="str">
        <f>[1]!RCHGetElementNumber("element",B79)</f>
        <v>Pre Mkt Price</v>
      </c>
      <c r="D79" s="1" t="str">
        <f>[1]!RCHGetElementNumber(Ticker,B79)</f>
        <v>Not found</v>
      </c>
    </row>
    <row r="80" spans="2:4" x14ac:dyDescent="0.25">
      <c r="B80" s="3">
        <f t="shared" si="1"/>
        <v>75</v>
      </c>
      <c r="C80" t="str">
        <f>[1]!RCHGetElementNumber("element",B80)</f>
        <v>Pre Mkt Chg</v>
      </c>
      <c r="D80" s="1" t="str">
        <f>[1]!RCHGetElementNumber(Ticker,B80)</f>
        <v>Not found</v>
      </c>
    </row>
    <row r="81" spans="2:4" x14ac:dyDescent="0.25">
      <c r="B81" s="3">
        <f t="shared" si="1"/>
        <v>76</v>
      </c>
      <c r="C81" t="str">
        <f>[1]!RCHGetElementNumber("element",B81)</f>
        <v>Pre Mkt Chg%</v>
      </c>
      <c r="D81" s="1" t="str">
        <f>[1]!RCHGetElementNumber(Ticker,B81)</f>
        <v>Not found</v>
      </c>
    </row>
    <row r="82" spans="2:4" x14ac:dyDescent="0.25">
      <c r="B82" s="3">
        <f t="shared" si="1"/>
        <v>77</v>
      </c>
      <c r="C82" t="str">
        <f>[1]!RCHGetElementNumber("element",B82)</f>
        <v>Tradeable</v>
      </c>
      <c r="D82" s="1" t="str">
        <f>[1]!RCHGetElementNumber(Ticker,B82)</f>
        <v>No data</v>
      </c>
    </row>
    <row r="83" spans="2:4" x14ac:dyDescent="0.25">
      <c r="B83" s="3">
        <f t="shared" si="1"/>
        <v>78</v>
      </c>
      <c r="C83" t="str">
        <f>[1]!RCHGetElementNumber("element",B83)</f>
        <v>Last Traded Date</v>
      </c>
      <c r="D83" s="1" t="str">
        <f>[1]!RCHGetElementNumber(Ticker,B83)</f>
        <v>2024-05-24</v>
      </c>
    </row>
    <row r="84" spans="2:4" x14ac:dyDescent="0.25">
      <c r="B84" s="3">
        <f t="shared" si="1"/>
        <v>79</v>
      </c>
      <c r="C84" t="str">
        <f>[1]!RCHGetElementNumber("element",B84)</f>
        <v>Last Traded Time</v>
      </c>
      <c r="D84" s="1" t="str">
        <f>[1]!RCHGetElementNumber(Ticker,B84)</f>
        <v>20:00</v>
      </c>
    </row>
    <row r="85" spans="2:4" x14ac:dyDescent="0.25">
      <c r="B85" s="3">
        <f t="shared" si="1"/>
        <v>80</v>
      </c>
      <c r="C85" t="str">
        <f>[1]!RCHGetElementNumber("element",B85)</f>
        <v>Ex-Dividend Date</v>
      </c>
      <c r="D85" s="1" t="str">
        <f>[1]!RCHGetElementNumber(Ticker,B85)</f>
        <v>2024-05-10</v>
      </c>
    </row>
    <row r="86" spans="2:4" x14ac:dyDescent="0.25">
      <c r="B86" s="3">
        <f t="shared" si="1"/>
        <v>81</v>
      </c>
      <c r="C86" t="str">
        <f>[1]!RCHGetElementNumber("element",B86)</f>
        <v>Dividend Payment Date</v>
      </c>
      <c r="D86" s="1" t="str">
        <f>[1]!RCHGetElementNumber(Ticker,B86)</f>
        <v>2024-05-16</v>
      </c>
    </row>
    <row r="87" spans="2:4" x14ac:dyDescent="0.25">
      <c r="B87" s="3">
        <f t="shared" si="1"/>
        <v>82</v>
      </c>
      <c r="C87" t="str">
        <f>[1]!RCHGetElementNumber("element",B87)</f>
        <v>Earnings Date</v>
      </c>
      <c r="D87" s="1" t="str">
        <f>[1]!RCHGetElementNumber(Ticker,B87)</f>
        <v>2024-08-01</v>
      </c>
    </row>
    <row r="88" spans="2:4" x14ac:dyDescent="0.25">
      <c r="B88" s="3">
        <f t="shared" si="1"/>
        <v>83</v>
      </c>
      <c r="C88" t="str">
        <f>[1]!RCHGetElementNumber("element",B88)</f>
        <v>Post-Mkt Date</v>
      </c>
      <c r="D88" s="1" t="str">
        <f>[1]!RCHGetElementNumber(Ticker,B88)</f>
        <v>2024-05-24</v>
      </c>
    </row>
    <row r="89" spans="2:4" x14ac:dyDescent="0.25">
      <c r="B89" s="3">
        <f t="shared" si="1"/>
        <v>84</v>
      </c>
      <c r="C89" t="str">
        <f>[1]!RCHGetElementNumber("element",B89)</f>
        <v>Post-Mkt Time</v>
      </c>
      <c r="D89" s="1" t="str">
        <f>[1]!RCHGetElementNumber(Ticker,B89)</f>
        <v>23:59</v>
      </c>
    </row>
    <row r="90" spans="2:4" x14ac:dyDescent="0.25">
      <c r="B90" s="3">
        <f t="shared" si="1"/>
        <v>85</v>
      </c>
      <c r="C90" t="str">
        <f>[1]!RCHGetElementNumber("element",B90)</f>
        <v>Pre-Mkt Date</v>
      </c>
      <c r="D90" s="1" t="str">
        <f>[1]!RCHGetElementNumber(Ticker,B90)</f>
        <v>Error</v>
      </c>
    </row>
    <row r="91" spans="2:4" x14ac:dyDescent="0.25">
      <c r="B91" s="3">
        <f t="shared" si="1"/>
        <v>86</v>
      </c>
      <c r="C91" t="str">
        <f>[1]!RCHGetElementNumber("element",B91)</f>
        <v>Pre-Mkt Time</v>
      </c>
      <c r="D91" s="1" t="str">
        <f>[1]!RCHGetElementNumber(Ticker,B91)</f>
        <v>Error</v>
      </c>
    </row>
    <row r="92" spans="2:4" x14ac:dyDescent="0.25">
      <c r="B92" s="3">
        <f t="shared" si="1"/>
        <v>87</v>
      </c>
      <c r="C92" t="str">
        <f>[1]!RCHGetElementNumber("element",B92)</f>
        <v>Last Traded Date/Time</v>
      </c>
      <c r="D92" s="1" t="str">
        <f>[1]!RCHGetElementNumber(Ticker,B92)</f>
        <v>2024-05-24 20:00</v>
      </c>
    </row>
    <row r="93" spans="2:4" x14ac:dyDescent="0.25">
      <c r="B93" s="3">
        <f t="shared" si="1"/>
        <v>88</v>
      </c>
      <c r="C93" t="str">
        <f>[1]!RCHGetElementNumber("element",B93)</f>
        <v>Post-Mkt Date/Time</v>
      </c>
      <c r="D93" s="1" t="str">
        <f>[1]!RCHGetElementNumber(Ticker,B93)</f>
        <v>2024-05-24 23:59</v>
      </c>
    </row>
    <row r="94" spans="2:4" x14ac:dyDescent="0.25">
      <c r="B94" s="3">
        <f t="shared" si="1"/>
        <v>89</v>
      </c>
      <c r="C94" t="str">
        <f>[1]!RCHGetElementNumber("element",B94)</f>
        <v>Pre-Mkt Date/Time</v>
      </c>
      <c r="D94" s="1" t="str">
        <f>[1]!RCHGetElementNumber(Ticker,B94)</f>
        <v>Error</v>
      </c>
    </row>
    <row r="95" spans="2:4" x14ac:dyDescent="0.25">
      <c r="B95" s="3">
        <f t="shared" si="1"/>
        <v>90</v>
      </c>
      <c r="C95" t="str">
        <f>[1]!RCHGetElementNumber("element",B95)</f>
        <v>Earnings Date Start</v>
      </c>
      <c r="D95" s="1" t="str">
        <f>[1]!RCHGetElementNumber(Ticker,B95)</f>
        <v>2024-08-01</v>
      </c>
    </row>
    <row r="96" spans="2:4" x14ac:dyDescent="0.25">
      <c r="B96" s="3">
        <f t="shared" si="1"/>
        <v>91</v>
      </c>
      <c r="C96" t="str">
        <f>[1]!RCHGetElementNumber("element",B96)</f>
        <v>Earnings Date End</v>
      </c>
      <c r="D96" s="1" t="str">
        <f>[1]!RCHGetElementNumber(Ticker,B96)</f>
        <v>2024-08-01</v>
      </c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2016-08-18T20:09:52Z</dcterms:created>
  <dcterms:modified xsi:type="dcterms:W3CDTF">2024-05-27T17:19:41Z</dcterms:modified>
</cp:coreProperties>
</file>