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45" windowWidth="25875" windowHeight="12585"/>
  </bookViews>
  <sheets>
    <sheet name="smfGetYahooHistory" sheetId="1" r:id="rId1"/>
    <sheet name="Parameters &amp; variables" sheetId="2" r:id="rId2"/>
  </sheets>
  <externalReferences>
    <externalReference r:id="rId3"/>
  </externalReferences>
  <calcPr calcId="145621"/>
</workbook>
</file>

<file path=xl/calcChain.xml><?xml version="1.0" encoding="utf-8"?>
<calcChain xmlns="http://schemas.openxmlformats.org/spreadsheetml/2006/main">
  <c r="E9" i="1" l="1" a="1"/>
  <c r="G19" i="1" l="1"/>
  <c r="G109" i="1"/>
  <c r="K57" i="1"/>
  <c r="K62" i="1"/>
  <c r="K80" i="1"/>
  <c r="K30" i="1"/>
  <c r="H18" i="1"/>
  <c r="J27" i="1"/>
  <c r="F179" i="1"/>
  <c r="E62" i="1"/>
  <c r="I31" i="1"/>
  <c r="F79" i="1"/>
  <c r="I37" i="1"/>
  <c r="E54" i="1"/>
  <c r="F90" i="1"/>
  <c r="F10" i="1"/>
  <c r="F57" i="1"/>
  <c r="H99" i="1"/>
  <c r="G12" i="1"/>
  <c r="E64" i="1"/>
  <c r="E69" i="1"/>
  <c r="G42" i="1"/>
  <c r="I13" i="1"/>
  <c r="G102" i="1"/>
  <c r="I144" i="1"/>
  <c r="I117" i="1"/>
  <c r="I75" i="1"/>
  <c r="H49" i="1"/>
  <c r="H38" i="1"/>
  <c r="K116" i="1"/>
  <c r="H169" i="1"/>
  <c r="G146" i="1"/>
  <c r="G95" i="1"/>
  <c r="G15" i="1"/>
  <c r="F86" i="1"/>
  <c r="K114" i="1"/>
  <c r="E53" i="1"/>
  <c r="H46" i="1"/>
  <c r="J65" i="1"/>
  <c r="F185" i="1"/>
  <c r="H31" i="1"/>
  <c r="H75" i="1"/>
  <c r="H89" i="1"/>
  <c r="I32" i="1"/>
  <c r="J95" i="1"/>
  <c r="K161" i="1"/>
  <c r="F21" i="1"/>
  <c r="F63" i="1"/>
  <c r="K132" i="1"/>
  <c r="J115" i="1"/>
  <c r="E36" i="1"/>
  <c r="I23" i="1"/>
  <c r="I49" i="1"/>
  <c r="E186" i="1"/>
  <c r="H108" i="1"/>
  <c r="F50" i="1"/>
  <c r="E68" i="1"/>
  <c r="E14" i="1"/>
  <c r="F35" i="1"/>
  <c r="J79" i="1"/>
  <c r="G131" i="1"/>
  <c r="G182" i="1"/>
  <c r="F67" i="1"/>
  <c r="F33" i="1"/>
  <c r="J193" i="1"/>
  <c r="J25" i="1"/>
  <c r="G82" i="1"/>
  <c r="E15" i="1"/>
  <c r="K31" i="1"/>
  <c r="H123" i="1"/>
  <c r="F54" i="1"/>
  <c r="K155" i="1"/>
  <c r="K158" i="1"/>
  <c r="E176" i="1"/>
  <c r="F42" i="1"/>
  <c r="J37" i="1"/>
  <c r="J174" i="1"/>
  <c r="G74" i="1"/>
  <c r="J145" i="1"/>
  <c r="E45" i="1"/>
  <c r="G108" i="1"/>
  <c r="H92" i="1"/>
  <c r="G62" i="1"/>
  <c r="H91" i="1"/>
  <c r="G17" i="1"/>
  <c r="H24" i="1"/>
  <c r="G29" i="1"/>
  <c r="F44" i="1"/>
  <c r="K74" i="1"/>
  <c r="H19" i="1"/>
  <c r="G90" i="1"/>
  <c r="H52" i="1"/>
  <c r="F113" i="1"/>
  <c r="E43" i="1"/>
  <c r="H17" i="1"/>
  <c r="K38" i="1"/>
  <c r="I186" i="1"/>
  <c r="H71" i="1"/>
  <c r="F9" i="1"/>
  <c r="F26" i="1"/>
  <c r="J92" i="1"/>
  <c r="K96" i="1"/>
  <c r="H57" i="1"/>
  <c r="H34" i="1"/>
  <c r="G49" i="1"/>
  <c r="E81" i="1"/>
  <c r="H134" i="1"/>
  <c r="F96" i="1"/>
  <c r="F23" i="1"/>
  <c r="G51" i="1"/>
  <c r="F12" i="1"/>
  <c r="I89" i="1"/>
  <c r="H88" i="1"/>
  <c r="K53" i="1"/>
  <c r="E41" i="1"/>
  <c r="H61" i="1"/>
  <c r="J167" i="1"/>
  <c r="G31" i="1"/>
  <c r="K97" i="1"/>
  <c r="E102" i="1"/>
  <c r="E76" i="1"/>
  <c r="H44" i="1"/>
  <c r="F56" i="1"/>
  <c r="H175" i="1"/>
  <c r="F178" i="1"/>
  <c r="F68" i="1"/>
  <c r="K11" i="1"/>
  <c r="E116" i="1"/>
  <c r="F78" i="1"/>
  <c r="K138" i="1"/>
  <c r="H94" i="1"/>
  <c r="G9" i="1"/>
  <c r="G97" i="1"/>
  <c r="G201" i="1"/>
  <c r="K51" i="1"/>
  <c r="H40" i="1"/>
  <c r="K70" i="1"/>
  <c r="I28" i="1"/>
  <c r="J35" i="1"/>
  <c r="G14" i="1"/>
  <c r="F60" i="1"/>
  <c r="E34" i="1"/>
  <c r="K52" i="1"/>
  <c r="E35" i="1"/>
  <c r="I66" i="1"/>
  <c r="J106" i="1"/>
  <c r="I35" i="1"/>
  <c r="K91" i="1"/>
  <c r="G106" i="1"/>
  <c r="F83" i="1"/>
  <c r="H9" i="1"/>
  <c r="F47" i="1"/>
  <c r="J179" i="1"/>
  <c r="I156" i="1"/>
  <c r="G73" i="1"/>
  <c r="J13" i="1"/>
  <c r="I72" i="1"/>
  <c r="F71" i="1"/>
  <c r="H145" i="1"/>
  <c r="E59" i="1"/>
  <c r="F40" i="1"/>
  <c r="J72" i="1"/>
  <c r="K32" i="1"/>
  <c r="K87" i="1"/>
  <c r="G71" i="1"/>
  <c r="H29" i="1"/>
  <c r="F80" i="1"/>
  <c r="E23" i="1"/>
  <c r="H101" i="1"/>
  <c r="F45" i="1"/>
  <c r="G20" i="1"/>
  <c r="K48" i="1"/>
  <c r="E132" i="1"/>
  <c r="K108" i="1"/>
  <c r="J54" i="1"/>
  <c r="K22" i="1"/>
  <c r="H183" i="1"/>
  <c r="H194" i="1"/>
  <c r="E12" i="1"/>
  <c r="J10" i="1"/>
  <c r="E100" i="1"/>
  <c r="H25" i="1"/>
  <c r="F137" i="1"/>
  <c r="E13" i="1"/>
  <c r="H137" i="1"/>
  <c r="I105" i="1"/>
  <c r="J32" i="1"/>
  <c r="E57" i="1"/>
  <c r="G176" i="1"/>
  <c r="G65" i="1"/>
  <c r="F105" i="1"/>
  <c r="F14" i="1"/>
  <c r="E63" i="1"/>
  <c r="H87" i="1"/>
  <c r="I14" i="1"/>
  <c r="G27" i="1"/>
  <c r="K85" i="1"/>
  <c r="G70" i="1"/>
  <c r="J67" i="1"/>
  <c r="E60" i="1"/>
  <c r="H26" i="1"/>
  <c r="H181" i="1"/>
  <c r="J40" i="1"/>
  <c r="G43" i="1"/>
  <c r="G99" i="1"/>
  <c r="E79" i="1"/>
  <c r="I16" i="1"/>
  <c r="E32" i="1"/>
  <c r="F76" i="1"/>
  <c r="J82" i="1"/>
  <c r="H10" i="1"/>
  <c r="G139" i="1"/>
  <c r="F22" i="1"/>
  <c r="G45" i="1"/>
  <c r="K109" i="1"/>
  <c r="G13" i="1"/>
  <c r="H84" i="1"/>
  <c r="H76" i="1"/>
  <c r="I34" i="1"/>
  <c r="J34" i="1"/>
  <c r="G166" i="1"/>
  <c r="F158" i="1"/>
  <c r="G59" i="1"/>
  <c r="J108" i="1"/>
  <c r="F164" i="1"/>
  <c r="G61" i="1"/>
  <c r="H96" i="1"/>
  <c r="E108" i="1"/>
  <c r="G110" i="1"/>
  <c r="G38" i="1"/>
  <c r="E128" i="1"/>
  <c r="J94" i="1"/>
  <c r="G143" i="1"/>
  <c r="E131" i="1"/>
  <c r="I123" i="1"/>
  <c r="G55" i="1"/>
  <c r="I133" i="1"/>
  <c r="H204" i="1"/>
  <c r="I12" i="1"/>
  <c r="I113" i="1"/>
  <c r="K148" i="1"/>
  <c r="H56" i="1"/>
  <c r="F94" i="1"/>
  <c r="G69" i="1"/>
  <c r="J44" i="1"/>
  <c r="G138" i="1"/>
  <c r="K60" i="1"/>
  <c r="I188" i="1"/>
  <c r="J99" i="1"/>
  <c r="E106" i="1"/>
  <c r="I41" i="1"/>
  <c r="H11" i="1"/>
  <c r="G21" i="1"/>
  <c r="J107" i="1"/>
  <c r="J78" i="1"/>
  <c r="J143" i="1"/>
  <c r="E66" i="1"/>
  <c r="H12" i="1"/>
  <c r="I175" i="1"/>
  <c r="H72" i="1"/>
  <c r="H32" i="1"/>
  <c r="E27" i="1"/>
  <c r="G93" i="1"/>
  <c r="F177" i="1"/>
  <c r="J55" i="1"/>
  <c r="I10" i="1"/>
  <c r="K112" i="1"/>
  <c r="J74" i="1"/>
  <c r="G77" i="1"/>
  <c r="G118" i="1"/>
  <c r="E93" i="1"/>
  <c r="F34" i="1"/>
  <c r="H16" i="1"/>
  <c r="G165" i="1"/>
  <c r="I94" i="1"/>
  <c r="F97" i="1"/>
  <c r="E38" i="1"/>
  <c r="F65" i="1"/>
  <c r="F62" i="1"/>
  <c r="F75" i="1"/>
  <c r="H102" i="1"/>
  <c r="G83" i="1"/>
  <c r="H48" i="1"/>
  <c r="G56" i="1"/>
  <c r="H73" i="1"/>
  <c r="G132" i="1"/>
  <c r="G147" i="1"/>
  <c r="I79" i="1"/>
  <c r="K143" i="1"/>
  <c r="E205" i="1"/>
  <c r="K41" i="1"/>
  <c r="H130" i="1"/>
  <c r="K59" i="1"/>
  <c r="F87" i="1"/>
  <c r="J62" i="1"/>
  <c r="I69" i="1"/>
  <c r="F37" i="1"/>
  <c r="J73" i="1"/>
  <c r="I88" i="1"/>
  <c r="K106" i="1"/>
  <c r="J21" i="1"/>
  <c r="J114" i="1"/>
  <c r="G37" i="1"/>
  <c r="J144" i="1"/>
  <c r="J14" i="1"/>
  <c r="E16" i="1"/>
  <c r="K103" i="1"/>
  <c r="G100" i="1"/>
  <c r="J31" i="1"/>
  <c r="E112" i="1"/>
  <c r="K9" i="1"/>
  <c r="J26" i="1"/>
  <c r="I52" i="1"/>
  <c r="I11" i="1"/>
  <c r="I63" i="1"/>
  <c r="E61" i="1"/>
  <c r="E125" i="1"/>
  <c r="I168" i="1"/>
  <c r="F110" i="1"/>
  <c r="J64" i="1"/>
  <c r="H151" i="1"/>
  <c r="J88" i="1"/>
  <c r="I57" i="1"/>
  <c r="H206" i="1"/>
  <c r="K18" i="1"/>
  <c r="I46" i="1"/>
  <c r="F103" i="1"/>
  <c r="G134" i="1"/>
  <c r="E52" i="1"/>
  <c r="E18" i="1"/>
  <c r="H139" i="1"/>
  <c r="I30" i="1"/>
  <c r="F70" i="1"/>
  <c r="G86" i="1"/>
  <c r="E9" i="1"/>
  <c r="J155" i="1"/>
  <c r="H107" i="1"/>
  <c r="E174" i="1"/>
  <c r="J22" i="1"/>
  <c r="G104" i="1"/>
  <c r="J197" i="1"/>
  <c r="K27" i="1"/>
  <c r="J157" i="1"/>
  <c r="I83" i="1"/>
  <c r="H133" i="1"/>
  <c r="E138" i="1"/>
  <c r="F51" i="1"/>
  <c r="K75" i="1"/>
  <c r="E56" i="1"/>
  <c r="E114" i="1"/>
  <c r="G85" i="1"/>
  <c r="H187" i="1"/>
  <c r="I25" i="1"/>
  <c r="J48" i="1"/>
  <c r="I58" i="1"/>
  <c r="F29" i="1"/>
  <c r="F91" i="1"/>
  <c r="I150" i="1"/>
  <c r="K43" i="1"/>
  <c r="H113" i="1"/>
  <c r="I145" i="1"/>
  <c r="I45" i="1"/>
  <c r="J76" i="1"/>
  <c r="I73" i="1"/>
  <c r="F133" i="1"/>
  <c r="K37" i="1"/>
  <c r="G35" i="1"/>
  <c r="I174" i="1"/>
  <c r="F183" i="1"/>
  <c r="H95" i="1"/>
  <c r="J112" i="1"/>
  <c r="G88" i="1"/>
  <c r="E24" i="1"/>
  <c r="K16" i="1"/>
  <c r="H158" i="1"/>
  <c r="K168" i="1"/>
  <c r="E91" i="1"/>
  <c r="I76" i="1"/>
  <c r="E74" i="1"/>
  <c r="J39" i="1"/>
  <c r="H13" i="1"/>
  <c r="K121" i="1"/>
  <c r="K54" i="1"/>
  <c r="I65" i="1"/>
  <c r="K44" i="1"/>
  <c r="H93" i="1"/>
  <c r="E37" i="1"/>
  <c r="I152" i="1"/>
  <c r="F38" i="1"/>
  <c r="G66" i="1"/>
  <c r="G116" i="1"/>
  <c r="I26" i="1"/>
  <c r="J139" i="1"/>
  <c r="E28" i="1"/>
  <c r="E75" i="1"/>
  <c r="I15" i="1"/>
  <c r="G177" i="1"/>
  <c r="F108" i="1"/>
  <c r="E105" i="1"/>
  <c r="J127" i="1"/>
  <c r="J93" i="1"/>
  <c r="F39" i="1"/>
  <c r="E82" i="1"/>
  <c r="F61" i="1"/>
  <c r="G80" i="1"/>
  <c r="F48" i="1"/>
  <c r="F55" i="1"/>
  <c r="E30" i="1"/>
  <c r="E92" i="1"/>
  <c r="F100" i="1"/>
  <c r="H39" i="1"/>
  <c r="K26" i="1"/>
  <c r="I67" i="1"/>
  <c r="I24" i="1"/>
  <c r="H14" i="1"/>
  <c r="H111" i="1"/>
  <c r="I64" i="1"/>
  <c r="J53" i="1"/>
  <c r="K105" i="1"/>
  <c r="H53" i="1"/>
  <c r="J162" i="1"/>
  <c r="F32" i="1"/>
  <c r="H98" i="1"/>
  <c r="I169" i="1"/>
  <c r="I39" i="1"/>
  <c r="F72" i="1"/>
  <c r="G26" i="1"/>
  <c r="F131" i="1"/>
  <c r="E86" i="1"/>
  <c r="E17" i="1"/>
  <c r="K14" i="1"/>
  <c r="K73" i="1"/>
  <c r="I82" i="1"/>
  <c r="E104" i="1"/>
  <c r="E40" i="1"/>
  <c r="F30" i="1"/>
  <c r="J66" i="1"/>
  <c r="J12" i="1"/>
  <c r="H77" i="1"/>
  <c r="F116" i="1"/>
  <c r="F27" i="1"/>
  <c r="J168" i="1"/>
  <c r="F58" i="1"/>
  <c r="F17" i="1"/>
  <c r="K46" i="1"/>
  <c r="K12" i="1"/>
  <c r="G133" i="1"/>
  <c r="I43" i="1"/>
  <c r="F46" i="1"/>
  <c r="K72" i="1"/>
  <c r="I99" i="1"/>
  <c r="E97" i="1"/>
  <c r="I199" i="1"/>
  <c r="I139" i="1"/>
  <c r="I33" i="1"/>
  <c r="F36" i="1"/>
  <c r="F165" i="1"/>
  <c r="J68" i="1"/>
  <c r="F66" i="1"/>
  <c r="K100" i="1"/>
  <c r="E184" i="1"/>
  <c r="I44" i="1"/>
  <c r="K78" i="1"/>
  <c r="H22" i="1"/>
  <c r="G34" i="1"/>
  <c r="G67" i="1"/>
  <c r="J204" i="1"/>
  <c r="K144" i="1"/>
  <c r="J97" i="1"/>
  <c r="H203" i="1"/>
  <c r="K39" i="1"/>
  <c r="E161" i="1"/>
  <c r="K111" i="1"/>
  <c r="J19" i="1"/>
  <c r="H157" i="1"/>
  <c r="G47" i="1"/>
  <c r="I9" i="1"/>
  <c r="F69" i="1"/>
  <c r="G81" i="1"/>
  <c r="K20" i="1"/>
  <c r="F136" i="1"/>
  <c r="H144" i="1"/>
  <c r="G194" i="1"/>
  <c r="J98" i="1"/>
  <c r="E90" i="1"/>
  <c r="I164" i="1"/>
  <c r="J105" i="1"/>
  <c r="F196" i="1"/>
  <c r="G96" i="1"/>
  <c r="H42" i="1"/>
  <c r="E154" i="1"/>
  <c r="E129" i="1"/>
  <c r="J56" i="1"/>
  <c r="K192" i="1"/>
  <c r="G173" i="1"/>
  <c r="F84" i="1"/>
  <c r="E191" i="1"/>
  <c r="J109" i="1"/>
  <c r="G105" i="1"/>
  <c r="E111" i="1"/>
  <c r="K122" i="1"/>
  <c r="I51" i="1"/>
  <c r="H112" i="1"/>
  <c r="J118" i="1"/>
  <c r="H117" i="1"/>
  <c r="K134" i="1"/>
  <c r="K205" i="1"/>
  <c r="E25" i="1"/>
  <c r="H103" i="1"/>
  <c r="G41" i="1"/>
  <c r="F41" i="1"/>
  <c r="E179" i="1"/>
  <c r="F182" i="1"/>
  <c r="K89" i="1"/>
  <c r="H170" i="1"/>
  <c r="J119" i="1"/>
  <c r="J30" i="1"/>
  <c r="H127" i="1"/>
  <c r="I27" i="1"/>
  <c r="H148" i="1"/>
  <c r="J129" i="1"/>
  <c r="J47" i="1"/>
  <c r="F119" i="1"/>
  <c r="J28" i="1"/>
  <c r="K160" i="1"/>
  <c r="H37" i="1"/>
  <c r="K142" i="1"/>
  <c r="E194" i="1"/>
  <c r="K61" i="1"/>
  <c r="G158" i="1"/>
  <c r="H179" i="1"/>
  <c r="I163" i="1"/>
  <c r="E49" i="1"/>
  <c r="E77" i="1"/>
  <c r="J161" i="1"/>
  <c r="G40" i="1"/>
  <c r="F190" i="1"/>
  <c r="G122" i="1"/>
  <c r="I122" i="1"/>
  <c r="J75" i="1"/>
  <c r="F107" i="1"/>
  <c r="H90" i="1"/>
  <c r="F111" i="1"/>
  <c r="E185" i="1"/>
  <c r="K90" i="1"/>
  <c r="E197" i="1"/>
  <c r="E133" i="1"/>
  <c r="I20" i="1"/>
  <c r="F202" i="1"/>
  <c r="I183" i="1"/>
  <c r="J77" i="1"/>
  <c r="F135" i="1"/>
  <c r="G179" i="1"/>
  <c r="H62" i="1"/>
  <c r="H114" i="1"/>
  <c r="I204" i="1"/>
  <c r="I68" i="1"/>
  <c r="K128" i="1"/>
  <c r="H110" i="1"/>
  <c r="G23" i="1"/>
  <c r="H201" i="1"/>
  <c r="G142" i="1"/>
  <c r="F128" i="1"/>
  <c r="K182" i="1"/>
  <c r="F138" i="1"/>
  <c r="K206" i="1"/>
  <c r="I55" i="1"/>
  <c r="J180" i="1"/>
  <c r="I159" i="1"/>
  <c r="I38" i="1"/>
  <c r="K174" i="1"/>
  <c r="H173" i="1"/>
  <c r="E47" i="1"/>
  <c r="F53" i="1"/>
  <c r="F125" i="1"/>
  <c r="G24" i="1"/>
  <c r="G149" i="1"/>
  <c r="I86" i="1"/>
  <c r="E46" i="1"/>
  <c r="I205" i="1"/>
  <c r="H189" i="1"/>
  <c r="J85" i="1"/>
  <c r="I60" i="1"/>
  <c r="J16" i="1"/>
  <c r="I132" i="1"/>
  <c r="F118" i="1"/>
  <c r="J17" i="1"/>
  <c r="H164" i="1"/>
  <c r="F176" i="1"/>
  <c r="E182" i="1"/>
  <c r="H200" i="1"/>
  <c r="I95" i="1"/>
  <c r="H168" i="1"/>
  <c r="J182" i="1"/>
  <c r="F11" i="1"/>
  <c r="G33" i="1"/>
  <c r="E10" i="1"/>
  <c r="F89" i="1"/>
  <c r="G192" i="1"/>
  <c r="K21" i="1"/>
  <c r="J158" i="1"/>
  <c r="K167" i="1"/>
  <c r="K129" i="1"/>
  <c r="F132" i="1"/>
  <c r="G159" i="1"/>
  <c r="E134" i="1"/>
  <c r="H23" i="1"/>
  <c r="E171" i="1"/>
  <c r="I167" i="1"/>
  <c r="I170" i="1"/>
  <c r="J147" i="1"/>
  <c r="F104" i="1"/>
  <c r="F155" i="1"/>
  <c r="J177" i="1"/>
  <c r="E124" i="1"/>
  <c r="J11" i="1"/>
  <c r="K77" i="1"/>
  <c r="F147" i="1"/>
  <c r="K171" i="1"/>
  <c r="K196" i="1"/>
  <c r="F49" i="1"/>
  <c r="I61" i="1"/>
  <c r="H141" i="1"/>
  <c r="E196" i="1"/>
  <c r="H162" i="1"/>
  <c r="G140" i="1"/>
  <c r="F150" i="1"/>
  <c r="I54" i="1"/>
  <c r="H152" i="1"/>
  <c r="G119" i="1"/>
  <c r="I80" i="1"/>
  <c r="J195" i="1"/>
  <c r="K198" i="1"/>
  <c r="I131" i="1"/>
  <c r="E120" i="1"/>
  <c r="G76" i="1"/>
  <c r="I62" i="1"/>
  <c r="E167" i="1"/>
  <c r="F181" i="1"/>
  <c r="G190" i="1"/>
  <c r="E155" i="1"/>
  <c r="K86" i="1"/>
  <c r="F192" i="1"/>
  <c r="I171" i="1"/>
  <c r="K193" i="1"/>
  <c r="G151" i="1"/>
  <c r="H167" i="1"/>
  <c r="E181" i="1"/>
  <c r="J146" i="1"/>
  <c r="I81" i="1"/>
  <c r="G121" i="1"/>
  <c r="H54" i="1"/>
  <c r="F151" i="1"/>
  <c r="J199" i="1"/>
  <c r="K200" i="1"/>
  <c r="I172" i="1"/>
  <c r="J96" i="1"/>
  <c r="J159" i="1"/>
  <c r="G167" i="1"/>
  <c r="K94" i="1"/>
  <c r="H202" i="1"/>
  <c r="H184" i="1"/>
  <c r="J58" i="1"/>
  <c r="J156" i="1"/>
  <c r="J81" i="1"/>
  <c r="I192" i="1"/>
  <c r="E73" i="1"/>
  <c r="F82" i="1"/>
  <c r="I182" i="1"/>
  <c r="E187" i="1"/>
  <c r="K124" i="1"/>
  <c r="K63" i="1"/>
  <c r="E55" i="1"/>
  <c r="G206" i="1"/>
  <c r="K173" i="1"/>
  <c r="F141" i="1"/>
  <c r="J24" i="1"/>
  <c r="J63" i="1"/>
  <c r="I160" i="1"/>
  <c r="H27" i="1"/>
  <c r="K50" i="1"/>
  <c r="E177" i="1"/>
  <c r="K164" i="1"/>
  <c r="K166" i="1"/>
  <c r="K98" i="1"/>
  <c r="J110" i="1"/>
  <c r="I93" i="1"/>
  <c r="I196" i="1"/>
  <c r="E44" i="1"/>
  <c r="G195" i="1"/>
  <c r="F180" i="1"/>
  <c r="K81" i="1"/>
  <c r="I29" i="1"/>
  <c r="J52" i="1"/>
  <c r="G92" i="1"/>
  <c r="K36" i="1"/>
  <c r="H160" i="1"/>
  <c r="G162" i="1"/>
  <c r="I50" i="1"/>
  <c r="I165" i="1"/>
  <c r="H30" i="1"/>
  <c r="H140" i="1"/>
  <c r="G10" i="1"/>
  <c r="K184" i="1"/>
  <c r="F129" i="1"/>
  <c r="H97" i="1"/>
  <c r="F201" i="1"/>
  <c r="H198" i="1"/>
  <c r="I102" i="1"/>
  <c r="E42" i="1"/>
  <c r="I91" i="1"/>
  <c r="J9" i="1"/>
  <c r="J149" i="1"/>
  <c r="F130" i="1"/>
  <c r="G63" i="1"/>
  <c r="I166" i="1"/>
  <c r="G79" i="1"/>
  <c r="H81" i="1"/>
  <c r="E72" i="1"/>
  <c r="J141" i="1"/>
  <c r="G170" i="1"/>
  <c r="F114" i="1"/>
  <c r="K153" i="1"/>
  <c r="G98" i="1"/>
  <c r="E94" i="1"/>
  <c r="F15" i="1"/>
  <c r="J103" i="1"/>
  <c r="I147" i="1"/>
  <c r="K187" i="1"/>
  <c r="H106" i="1"/>
  <c r="H155" i="1"/>
  <c r="J203" i="1"/>
  <c r="K88" i="1"/>
  <c r="G156" i="1"/>
  <c r="J125" i="1"/>
  <c r="F106" i="1"/>
  <c r="F142" i="1"/>
  <c r="J80" i="1"/>
  <c r="I124" i="1"/>
  <c r="J121" i="1"/>
  <c r="G187" i="1"/>
  <c r="K136" i="1"/>
  <c r="K118" i="1"/>
  <c r="I136" i="1"/>
  <c r="K189" i="1"/>
  <c r="J42" i="1"/>
  <c r="F52" i="1"/>
  <c r="I21" i="1"/>
  <c r="E118" i="1"/>
  <c r="I130" i="1"/>
  <c r="H156" i="1"/>
  <c r="K45" i="1"/>
  <c r="G57" i="1"/>
  <c r="H47" i="1"/>
  <c r="E195" i="1"/>
  <c r="K99" i="1"/>
  <c r="K202" i="1"/>
  <c r="K34" i="1"/>
  <c r="K56" i="1"/>
  <c r="F18" i="1"/>
  <c r="F13" i="1"/>
  <c r="G117" i="1"/>
  <c r="E78" i="1"/>
  <c r="J59" i="1"/>
  <c r="I201" i="1"/>
  <c r="K83" i="1"/>
  <c r="F188" i="1"/>
  <c r="J86" i="1"/>
  <c r="H100" i="1"/>
  <c r="G32" i="1"/>
  <c r="E80" i="1"/>
  <c r="F109" i="1"/>
  <c r="K66" i="1"/>
  <c r="J140" i="1"/>
  <c r="G114" i="1"/>
  <c r="K84" i="1"/>
  <c r="I59" i="1"/>
  <c r="G72" i="1"/>
  <c r="J36" i="1"/>
  <c r="J57" i="1"/>
  <c r="F20" i="1"/>
  <c r="K64" i="1"/>
  <c r="I103" i="1"/>
  <c r="J184" i="1"/>
  <c r="I74" i="1"/>
  <c r="H126" i="1"/>
  <c r="I198" i="1"/>
  <c r="J104" i="1"/>
  <c r="G205" i="1"/>
  <c r="G53" i="1"/>
  <c r="I153" i="1"/>
  <c r="F170" i="1"/>
  <c r="F24" i="1"/>
  <c r="E192" i="1"/>
  <c r="J176" i="1"/>
  <c r="J189" i="1"/>
  <c r="E31" i="1"/>
  <c r="J202" i="1"/>
  <c r="K195" i="1"/>
  <c r="K152" i="1"/>
  <c r="E183" i="1"/>
  <c r="H121" i="1"/>
  <c r="E139" i="1"/>
  <c r="E67" i="1"/>
  <c r="G128" i="1"/>
  <c r="H86" i="1"/>
  <c r="I128" i="1"/>
  <c r="G157" i="1"/>
  <c r="E193" i="1"/>
  <c r="E95" i="1"/>
  <c r="I161" i="1"/>
  <c r="I138" i="1"/>
  <c r="H79" i="1"/>
  <c r="G58" i="1"/>
  <c r="H122" i="1"/>
  <c r="F59" i="1"/>
  <c r="F95" i="1"/>
  <c r="H190" i="1"/>
  <c r="J132" i="1"/>
  <c r="K93" i="1"/>
  <c r="G124" i="1"/>
  <c r="E166" i="1"/>
  <c r="H153" i="1"/>
  <c r="K35" i="1"/>
  <c r="H150" i="1"/>
  <c r="F25" i="1"/>
  <c r="F74" i="1"/>
  <c r="J18" i="1"/>
  <c r="I22" i="1"/>
  <c r="J45" i="1"/>
  <c r="K185" i="1"/>
  <c r="G181" i="1"/>
  <c r="H186" i="1"/>
  <c r="E119" i="1"/>
  <c r="H132" i="1"/>
  <c r="F101" i="1"/>
  <c r="H20" i="1"/>
  <c r="G68" i="1"/>
  <c r="J84" i="1"/>
  <c r="J46" i="1"/>
  <c r="E88" i="1"/>
  <c r="F197" i="1"/>
  <c r="K10" i="1"/>
  <c r="H64" i="1"/>
  <c r="G178" i="1"/>
  <c r="K79" i="1"/>
  <c r="J87" i="1"/>
  <c r="K149" i="1"/>
  <c r="H15" i="1"/>
  <c r="I193" i="1"/>
  <c r="J206" i="1"/>
  <c r="J148" i="1"/>
  <c r="E96" i="1"/>
  <c r="K203" i="1"/>
  <c r="F140" i="1"/>
  <c r="G28" i="1"/>
  <c r="F16" i="1"/>
  <c r="I36" i="1"/>
  <c r="F122" i="1"/>
  <c r="K197" i="1"/>
  <c r="F31" i="1"/>
  <c r="I104" i="1"/>
  <c r="J153" i="1"/>
  <c r="J130" i="1"/>
  <c r="F160" i="1"/>
  <c r="E29" i="1"/>
  <c r="I185" i="1"/>
  <c r="K101" i="1"/>
  <c r="E163" i="1"/>
  <c r="J131" i="1"/>
  <c r="J142" i="1"/>
  <c r="G171" i="1"/>
  <c r="F189" i="1"/>
  <c r="H199" i="1"/>
  <c r="G141" i="1"/>
  <c r="H138" i="1"/>
  <c r="K24" i="1"/>
  <c r="E172" i="1"/>
  <c r="E140" i="1"/>
  <c r="J191" i="1"/>
  <c r="I116" i="1"/>
  <c r="F184" i="1"/>
  <c r="F126" i="1"/>
  <c r="F85" i="1"/>
  <c r="I100" i="1"/>
  <c r="F43" i="1"/>
  <c r="I187" i="1"/>
  <c r="E199" i="1"/>
  <c r="F171" i="1"/>
  <c r="K178" i="1"/>
  <c r="K67" i="1"/>
  <c r="I40" i="1"/>
  <c r="F102" i="1"/>
  <c r="G112" i="1"/>
  <c r="H78" i="1"/>
  <c r="J102" i="1"/>
  <c r="G196" i="1"/>
  <c r="I71" i="1"/>
  <c r="H120" i="1"/>
  <c r="E188" i="1"/>
  <c r="F77" i="1"/>
  <c r="I101" i="1"/>
  <c r="I18" i="1"/>
  <c r="E113" i="1"/>
  <c r="K19" i="1"/>
  <c r="I146" i="1"/>
  <c r="I148" i="1"/>
  <c r="H50" i="1"/>
  <c r="E33" i="1"/>
  <c r="H36" i="1"/>
  <c r="K13" i="1"/>
  <c r="G48" i="1"/>
  <c r="I85" i="1"/>
  <c r="G75" i="1"/>
  <c r="I53" i="1"/>
  <c r="K133" i="1"/>
  <c r="I158" i="1"/>
  <c r="E87" i="1"/>
  <c r="K115" i="1"/>
  <c r="E126" i="1"/>
  <c r="I92" i="1"/>
  <c r="J151" i="1"/>
  <c r="G22" i="1"/>
  <c r="F166" i="1"/>
  <c r="G204" i="1"/>
  <c r="E39" i="1"/>
  <c r="J138" i="1"/>
  <c r="F205" i="1"/>
  <c r="F124" i="1"/>
  <c r="K186" i="1"/>
  <c r="F148" i="1"/>
  <c r="I179" i="1"/>
  <c r="I207" i="1"/>
  <c r="G197" i="1"/>
  <c r="J160" i="1"/>
  <c r="J171" i="1"/>
  <c r="K104" i="1"/>
  <c r="I178" i="1"/>
  <c r="J15" i="1"/>
  <c r="I126" i="1"/>
  <c r="K194" i="1"/>
  <c r="H80" i="1"/>
  <c r="K82" i="1"/>
  <c r="K102" i="1"/>
  <c r="E107" i="1"/>
  <c r="E22" i="1"/>
  <c r="I84" i="1"/>
  <c r="J83" i="1"/>
  <c r="F73" i="1"/>
  <c r="H119" i="1"/>
  <c r="G152" i="1"/>
  <c r="G180" i="1"/>
  <c r="G89" i="1"/>
  <c r="K17" i="1"/>
  <c r="J20" i="1"/>
  <c r="H45" i="1"/>
  <c r="H65" i="1"/>
  <c r="I111" i="1"/>
  <c r="F162" i="1"/>
  <c r="I42" i="1"/>
  <c r="G113" i="1"/>
  <c r="K169" i="1"/>
  <c r="J38" i="1"/>
  <c r="J29" i="1"/>
  <c r="J51" i="1"/>
  <c r="E48" i="1"/>
  <c r="G36" i="1"/>
  <c r="H146" i="1"/>
  <c r="K147" i="1"/>
  <c r="G52" i="1"/>
  <c r="G189" i="1"/>
  <c r="E103" i="1"/>
  <c r="I19" i="1"/>
  <c r="E143" i="1"/>
  <c r="E115" i="1"/>
  <c r="H68" i="1"/>
  <c r="G120" i="1"/>
  <c r="I189" i="1"/>
  <c r="G25" i="1"/>
  <c r="E71" i="1"/>
  <c r="H124" i="1"/>
  <c r="J190" i="1"/>
  <c r="F28" i="1"/>
  <c r="J175" i="1"/>
  <c r="E83" i="1"/>
  <c r="J122" i="1"/>
  <c r="H142" i="1"/>
  <c r="K126" i="1"/>
  <c r="K180" i="1"/>
  <c r="E153" i="1"/>
  <c r="F206" i="1"/>
  <c r="K68" i="1"/>
  <c r="E156" i="1"/>
  <c r="G11" i="1"/>
  <c r="J154" i="1"/>
  <c r="F203" i="1"/>
  <c r="I141" i="1"/>
  <c r="H28" i="1"/>
  <c r="I118" i="1"/>
  <c r="G164" i="1"/>
  <c r="E19" i="1"/>
  <c r="I197" i="1"/>
  <c r="I134" i="1"/>
  <c r="G207" i="1"/>
  <c r="G168" i="1"/>
  <c r="G101" i="1"/>
  <c r="I154" i="1"/>
  <c r="J33" i="1"/>
  <c r="I119" i="1"/>
  <c r="J113" i="1"/>
  <c r="I206" i="1"/>
  <c r="H83" i="1"/>
  <c r="J185" i="1"/>
  <c r="H147" i="1"/>
  <c r="J150" i="1"/>
  <c r="K177" i="1"/>
  <c r="K139" i="1"/>
  <c r="H58" i="1"/>
  <c r="G172" i="1"/>
  <c r="I129" i="1"/>
  <c r="I77" i="1"/>
  <c r="E165" i="1"/>
  <c r="E170" i="1"/>
  <c r="I17" i="1"/>
  <c r="I140" i="1"/>
  <c r="F92" i="1"/>
  <c r="F168" i="1"/>
  <c r="K156" i="1"/>
  <c r="F139" i="1"/>
  <c r="E206" i="1"/>
  <c r="I114" i="1"/>
  <c r="K190" i="1"/>
  <c r="I106" i="1"/>
  <c r="K76" i="1"/>
  <c r="K162" i="1"/>
  <c r="G50" i="1"/>
  <c r="H125" i="1"/>
  <c r="J152" i="1"/>
  <c r="E98" i="1"/>
  <c r="J166" i="1"/>
  <c r="F204" i="1"/>
  <c r="E11" i="1"/>
  <c r="F156" i="1"/>
  <c r="E130" i="1"/>
  <c r="G84" i="1"/>
  <c r="K120" i="1"/>
  <c r="J188" i="1"/>
  <c r="K15" i="1"/>
  <c r="K127" i="1"/>
  <c r="J49" i="1"/>
  <c r="K71" i="1"/>
  <c r="K140" i="1"/>
  <c r="E50" i="1"/>
  <c r="I195" i="1"/>
  <c r="K29" i="1"/>
  <c r="G129" i="1"/>
  <c r="I127" i="1"/>
  <c r="F98" i="1"/>
  <c r="J181" i="1"/>
  <c r="E200" i="1"/>
  <c r="H165" i="1"/>
  <c r="H166" i="1"/>
  <c r="F187" i="1"/>
  <c r="F193" i="1"/>
  <c r="F19" i="1"/>
  <c r="I112" i="1"/>
  <c r="I47" i="1"/>
  <c r="E85" i="1"/>
  <c r="E162" i="1"/>
  <c r="J116" i="1"/>
  <c r="J201" i="1"/>
  <c r="G150" i="1"/>
  <c r="G135" i="1"/>
  <c r="J172" i="1"/>
  <c r="K123" i="1"/>
  <c r="G64" i="1"/>
  <c r="F198" i="1"/>
  <c r="G46" i="1"/>
  <c r="E168" i="1"/>
  <c r="J183" i="1"/>
  <c r="G175" i="1"/>
  <c r="G145" i="1"/>
  <c r="J135" i="1"/>
  <c r="H154" i="1"/>
  <c r="K33" i="1"/>
  <c r="F169" i="1"/>
  <c r="F64" i="1"/>
  <c r="E145" i="1"/>
  <c r="H143" i="1"/>
  <c r="E21" i="1"/>
  <c r="H82" i="1"/>
  <c r="H21" i="1"/>
  <c r="F191" i="1"/>
  <c r="E151" i="1"/>
  <c r="H55" i="1"/>
  <c r="K204" i="1"/>
  <c r="H51" i="1"/>
  <c r="G188" i="1"/>
  <c r="I177" i="1"/>
  <c r="K23" i="1"/>
  <c r="I121" i="1"/>
  <c r="I109" i="1"/>
  <c r="H191" i="1"/>
  <c r="H182" i="1"/>
  <c r="I70" i="1"/>
  <c r="K141" i="1"/>
  <c r="K191" i="1"/>
  <c r="K65" i="1"/>
  <c r="G18" i="1"/>
  <c r="E84" i="1"/>
  <c r="J128" i="1"/>
  <c r="H67" i="1"/>
  <c r="I191" i="1"/>
  <c r="G16" i="1"/>
  <c r="K201" i="1"/>
  <c r="F207" i="1"/>
  <c r="F117" i="1"/>
  <c r="H171" i="1"/>
  <c r="F194" i="1"/>
  <c r="K110" i="1"/>
  <c r="H192" i="1"/>
  <c r="E144" i="1"/>
  <c r="K151" i="1"/>
  <c r="G154" i="1"/>
  <c r="H196" i="1"/>
  <c r="I108" i="1"/>
  <c r="H85" i="1"/>
  <c r="G161" i="1"/>
  <c r="I90" i="1"/>
  <c r="I107" i="1"/>
  <c r="J200" i="1"/>
  <c r="F121" i="1"/>
  <c r="H63" i="1"/>
  <c r="J91" i="1"/>
  <c r="F159" i="1"/>
  <c r="F199" i="1"/>
  <c r="F154" i="1"/>
  <c r="E147" i="1"/>
  <c r="H60" i="1"/>
  <c r="I115" i="1"/>
  <c r="J126" i="1"/>
  <c r="K42" i="1"/>
  <c r="H33" i="1"/>
  <c r="J100" i="1"/>
  <c r="I184" i="1"/>
  <c r="E175" i="1"/>
  <c r="H131" i="1"/>
  <c r="I181" i="1"/>
  <c r="H149" i="1"/>
  <c r="K113" i="1"/>
  <c r="K163" i="1"/>
  <c r="I110" i="1"/>
  <c r="F144" i="1"/>
  <c r="F153" i="1"/>
  <c r="K150" i="1"/>
  <c r="G60" i="1"/>
  <c r="H115" i="1"/>
  <c r="I142" i="1"/>
  <c r="E89" i="1"/>
  <c r="E136" i="1"/>
  <c r="E121" i="1"/>
  <c r="F149" i="1"/>
  <c r="H177" i="1"/>
  <c r="J123" i="1"/>
  <c r="E20" i="1"/>
  <c r="G202" i="1"/>
  <c r="G153" i="1"/>
  <c r="G127" i="1"/>
  <c r="F123" i="1"/>
  <c r="H69" i="1"/>
  <c r="H197" i="1"/>
  <c r="F127" i="1"/>
  <c r="G163" i="1"/>
  <c r="H159" i="1"/>
  <c r="I194" i="1"/>
  <c r="I135" i="1"/>
  <c r="J70" i="1"/>
  <c r="G115" i="1"/>
  <c r="I78" i="1"/>
  <c r="H105" i="1"/>
  <c r="E148" i="1"/>
  <c r="I56" i="1"/>
  <c r="E178" i="1"/>
  <c r="F195" i="1"/>
  <c r="E169" i="1"/>
  <c r="E122" i="1"/>
  <c r="E70" i="1"/>
  <c r="F174" i="1"/>
  <c r="F146" i="1"/>
  <c r="K165" i="1"/>
  <c r="H109" i="1"/>
  <c r="J164" i="1"/>
  <c r="I48" i="1"/>
  <c r="I202" i="1"/>
  <c r="K172" i="1"/>
  <c r="K28" i="1"/>
  <c r="G191" i="1"/>
  <c r="J194" i="1"/>
  <c r="H70" i="1"/>
  <c r="G198" i="1"/>
  <c r="E150" i="1"/>
  <c r="E198" i="1"/>
  <c r="J133" i="1"/>
  <c r="K69" i="1"/>
  <c r="E110" i="1"/>
  <c r="E201" i="1"/>
  <c r="F161" i="1"/>
  <c r="G44" i="1"/>
  <c r="H172" i="1"/>
  <c r="G137" i="1"/>
  <c r="K159" i="1"/>
  <c r="I151" i="1"/>
  <c r="E204" i="1"/>
  <c r="I200" i="1"/>
  <c r="G174" i="1"/>
  <c r="H136" i="1"/>
  <c r="G39" i="1"/>
  <c r="G30" i="1"/>
  <c r="J50" i="1"/>
  <c r="J170" i="1"/>
  <c r="J196" i="1"/>
  <c r="G91" i="1"/>
  <c r="J163" i="1"/>
  <c r="E137" i="1"/>
  <c r="G155" i="1"/>
  <c r="J71" i="1"/>
  <c r="K119" i="1"/>
  <c r="K175" i="1"/>
  <c r="G184" i="1"/>
  <c r="K49" i="1"/>
  <c r="G193" i="1"/>
  <c r="H207" i="1"/>
  <c r="K179" i="1"/>
  <c r="H74" i="1"/>
  <c r="E180" i="1"/>
  <c r="J198" i="1"/>
  <c r="G144" i="1"/>
  <c r="I162" i="1"/>
  <c r="F157" i="1"/>
  <c r="K95" i="1"/>
  <c r="H129" i="1"/>
  <c r="K55" i="1"/>
  <c r="I157" i="1"/>
  <c r="H205" i="1"/>
  <c r="F81" i="1"/>
  <c r="J173" i="1"/>
  <c r="J89" i="1"/>
  <c r="J134" i="1"/>
  <c r="E26" i="1"/>
  <c r="K117" i="1"/>
  <c r="I87" i="1"/>
  <c r="E51" i="1"/>
  <c r="F134" i="1"/>
  <c r="K92" i="1"/>
  <c r="J136" i="1"/>
  <c r="E123" i="1"/>
  <c r="K181" i="1"/>
  <c r="H43" i="1"/>
  <c r="F115" i="1"/>
  <c r="E58" i="1"/>
  <c r="H195" i="1"/>
  <c r="H41" i="1"/>
  <c r="G200" i="1"/>
  <c r="F175" i="1"/>
  <c r="I176" i="1"/>
  <c r="K146" i="1"/>
  <c r="F152" i="1"/>
  <c r="H193" i="1"/>
  <c r="I98" i="1"/>
  <c r="H176" i="1"/>
  <c r="I137" i="1"/>
  <c r="I203" i="1"/>
  <c r="G185" i="1"/>
  <c r="I96" i="1"/>
  <c r="F93" i="1"/>
  <c r="G186" i="1"/>
  <c r="I149" i="1"/>
  <c r="E190" i="1"/>
  <c r="K170" i="1"/>
  <c r="G111" i="1"/>
  <c r="K157" i="1"/>
  <c r="K130" i="1"/>
  <c r="F163" i="1"/>
  <c r="K47" i="1"/>
  <c r="K183" i="1"/>
  <c r="H128" i="1"/>
  <c r="F173" i="1"/>
  <c r="K154" i="1"/>
  <c r="F88" i="1"/>
  <c r="F186" i="1"/>
  <c r="F200" i="1"/>
  <c r="F167" i="1"/>
  <c r="J192" i="1"/>
  <c r="H178" i="1"/>
  <c r="J69" i="1"/>
  <c r="I190" i="1"/>
  <c r="J90" i="1"/>
  <c r="K125" i="1"/>
  <c r="E135" i="1"/>
  <c r="K131" i="1"/>
  <c r="K135" i="1"/>
  <c r="F145" i="1"/>
  <c r="G199" i="1"/>
  <c r="G160" i="1"/>
  <c r="J111" i="1"/>
  <c r="E101" i="1"/>
  <c r="F143" i="1"/>
  <c r="J205" i="1"/>
  <c r="E65" i="1"/>
  <c r="H174" i="1"/>
  <c r="E159" i="1"/>
  <c r="J61" i="1"/>
  <c r="E173" i="1"/>
  <c r="H116" i="1"/>
  <c r="E164" i="1"/>
  <c r="H66" i="1"/>
  <c r="G136" i="1"/>
  <c r="E127" i="1"/>
  <c r="K145" i="1"/>
  <c r="E149" i="1"/>
  <c r="I97" i="1"/>
  <c r="K107" i="1"/>
  <c r="J23" i="1"/>
  <c r="J41" i="1"/>
  <c r="G125" i="1"/>
  <c r="K58" i="1"/>
  <c r="F172" i="1"/>
  <c r="E99" i="1"/>
  <c r="J101" i="1"/>
  <c r="H163" i="1"/>
  <c r="F112" i="1"/>
  <c r="I180" i="1"/>
  <c r="K176" i="1"/>
  <c r="E117" i="1"/>
  <c r="J207" i="1"/>
  <c r="J186" i="1"/>
  <c r="G183" i="1"/>
  <c r="I173" i="1"/>
  <c r="E109" i="1"/>
  <c r="G126" i="1"/>
  <c r="H59" i="1"/>
  <c r="H118" i="1"/>
  <c r="K188" i="1"/>
  <c r="H35" i="1"/>
  <c r="J187" i="1"/>
  <c r="G123" i="1"/>
  <c r="G203" i="1"/>
  <c r="J60" i="1"/>
  <c r="H188" i="1"/>
  <c r="G103" i="1"/>
  <c r="G87" i="1"/>
  <c r="E158" i="1"/>
  <c r="E142" i="1"/>
  <c r="E202" i="1"/>
  <c r="E157" i="1"/>
  <c r="H104" i="1"/>
  <c r="G54" i="1"/>
  <c r="E141" i="1"/>
  <c r="I125" i="1"/>
  <c r="I120" i="1"/>
  <c r="J137" i="1"/>
  <c r="J124" i="1"/>
  <c r="K40" i="1"/>
  <c r="K207" i="1"/>
  <c r="K25" i="1"/>
  <c r="K199" i="1"/>
  <c r="G107" i="1"/>
  <c r="J178" i="1"/>
  <c r="E189" i="1"/>
  <c r="H180" i="1"/>
  <c r="G78" i="1"/>
  <c r="J43" i="1"/>
  <c r="I143" i="1"/>
  <c r="G148" i="1"/>
  <c r="G94" i="1"/>
  <c r="I155" i="1"/>
  <c r="G169" i="1"/>
  <c r="J169" i="1"/>
  <c r="J120" i="1"/>
  <c r="H161" i="1"/>
  <c r="F99" i="1"/>
  <c r="G130" i="1"/>
  <c r="E203" i="1"/>
  <c r="H135" i="1"/>
  <c r="K137" i="1"/>
  <c r="E152" i="1"/>
  <c r="E146" i="1"/>
  <c r="F120" i="1"/>
  <c r="J165" i="1"/>
  <c r="H185" i="1"/>
  <c r="E207" i="1"/>
  <c r="E160" i="1"/>
  <c r="J117" i="1"/>
</calcChain>
</file>

<file path=xl/sharedStrings.xml><?xml version="1.0" encoding="utf-8"?>
<sst xmlns="http://schemas.openxmlformats.org/spreadsheetml/2006/main" count="54" uniqueCount="46">
  <si>
    <t>pTicker</t>
  </si>
  <si>
    <t>pStartDate</t>
  </si>
  <si>
    <t>pEndDate</t>
  </si>
  <si>
    <t>pPeriod</t>
  </si>
  <si>
    <t>pRows</t>
  </si>
  <si>
    <t>pCols</t>
  </si>
  <si>
    <t>pItems</t>
  </si>
  <si>
    <t>pNames</t>
  </si>
  <si>
    <t>d</t>
  </si>
  <si>
    <t>o</t>
  </si>
  <si>
    <t>h</t>
  </si>
  <si>
    <t>l</t>
  </si>
  <si>
    <t>c</t>
  </si>
  <si>
    <t>v</t>
  </si>
  <si>
    <t>pResort</t>
  </si>
  <si>
    <t>Sample formula</t>
  </si>
  <si>
    <t>=smfGetYahooHistory(B9,B10,B11,B12,B13,B14,B15,B16,B17)</t>
  </si>
  <si>
    <t>a</t>
  </si>
  <si>
    <t>dhlocav</t>
  </si>
  <si>
    <t>GE</t>
  </si>
  <si>
    <t>Const kItemList As String = "Ticker,Date,Open,High,Low,Close,Volume,Unadj,Div Adj,Split Adj,Dividend,Split"</t>
  </si>
  <si>
    <t>Ticker</t>
  </si>
  <si>
    <t>Date</t>
  </si>
  <si>
    <t>Open</t>
  </si>
  <si>
    <t>High</t>
  </si>
  <si>
    <t>Low</t>
  </si>
  <si>
    <t>Close</t>
  </si>
  <si>
    <t>Volume</t>
  </si>
  <si>
    <t>Unadj</t>
  </si>
  <si>
    <t>Div Adj</t>
  </si>
  <si>
    <t>Split Adj</t>
  </si>
  <si>
    <t>Dividend</t>
  </si>
  <si>
    <t>Split</t>
  </si>
  <si>
    <t>u</t>
  </si>
  <si>
    <t>f</t>
  </si>
  <si>
    <t>g</t>
  </si>
  <si>
    <t>x</t>
  </si>
  <si>
    <t>s</t>
  </si>
  <si>
    <t>aItems</t>
  </si>
  <si>
    <t>t</t>
  </si>
  <si>
    <t>aItems(1)</t>
  </si>
  <si>
    <t>aItems(12)</t>
  </si>
  <si>
    <t>The value of each aItems element determines if it is used and in what order they are returned</t>
  </si>
  <si>
    <t>If aItems(i1) &gt; 0 Then vData(1, aItems(i1)) = smfWord(kItemList, i1, ",")</t>
  </si>
  <si>
    <t>If pNames = 1 then add the heading to the columns of data</t>
  </si>
  <si>
    <t>So the value of each aItem element will determine the position in vData that the heading name is stored.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</si>
</sst>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quotePrefix="1"/>
    <xf numFmtId="164" fontId="0" fillId="0" borderId="0" xfId="0" applyNumberFormat="1"/>
    <xf numFmtId="164" fontId="0" fillId="0" borderId="1" xfId="0" applyNumberFormat="1" applyBorder="1"/>
    <xf numFmtId="164" fontId="0" fillId="0" borderId="4" xfId="0" applyNumberFormat="1" applyBorder="1"/>
    <xf numFmtId="164" fontId="0" fillId="0" borderId="6" xfId="0" applyNumberFormat="1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165" fontId="0" fillId="0" borderId="0" xfId="0" quotePrefix="1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2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165" fontId="0" fillId="0" borderId="0" xfId="0" applyNumberFormat="1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7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165" fontId="0" fillId="0" borderId="0" xfId="0" quotePrefix="1" applyNumberFormat="1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MF%20Add-in\RCH_Stock_Market_Function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mfGetYahooHistory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4:Q207"/>
  <sheetViews>
    <sheetView tabSelected="1" workbookViewId="0">
      <selection activeCell="B20" sqref="B20"/>
    </sheetView>
  </sheetViews>
  <sheetFormatPr defaultRowHeight="15" x14ac:dyDescent="0.25"/>
  <cols>
    <col min="1" max="1" width="13.28515625" bestFit="1" customWidth="1"/>
    <col min="2" max="2" width="11" bestFit="1" customWidth="1"/>
    <col min="5" max="5" width="12.7109375" style="2" customWidth="1"/>
    <col min="6" max="10" width="12.7109375" style="8" customWidth="1"/>
    <col min="11" max="11" width="12.7109375" style="10" customWidth="1"/>
    <col min="12" max="12" width="9.140625" style="18"/>
    <col min="13" max="13" width="12.140625" style="19" customWidth="1"/>
    <col min="14" max="14" width="11.28515625" style="18" customWidth="1"/>
    <col min="15" max="17" width="9.140625" style="18"/>
  </cols>
  <sheetData>
    <row r="4" spans="1:14" x14ac:dyDescent="0.25">
      <c r="E4" s="2" t="s">
        <v>15</v>
      </c>
      <c r="H4" s="17" t="s">
        <v>16</v>
      </c>
    </row>
    <row r="5" spans="1:14" x14ac:dyDescent="0.25">
      <c r="H5" s="9"/>
    </row>
    <row r="6" spans="1:14" x14ac:dyDescent="0.25">
      <c r="N6" s="20"/>
    </row>
    <row r="7" spans="1:14" x14ac:dyDescent="0.25">
      <c r="D7" t="s">
        <v>6</v>
      </c>
      <c r="E7" s="2" t="s">
        <v>8</v>
      </c>
      <c r="F7" s="8" t="s">
        <v>10</v>
      </c>
      <c r="G7" s="8" t="s">
        <v>11</v>
      </c>
      <c r="H7" s="8" t="s">
        <v>9</v>
      </c>
      <c r="I7" s="8" t="s">
        <v>12</v>
      </c>
      <c r="J7" s="8" t="s">
        <v>17</v>
      </c>
      <c r="K7" s="8" t="s">
        <v>13</v>
      </c>
    </row>
    <row r="8" spans="1:14" ht="15.75" thickBot="1" x14ac:dyDescent="0.3">
      <c r="C8" s="1"/>
    </row>
    <row r="9" spans="1:14" x14ac:dyDescent="0.25">
      <c r="A9" t="s">
        <v>0</v>
      </c>
      <c r="B9" s="6" t="s">
        <v>19</v>
      </c>
      <c r="E9" s="3" t="str">
        <f t="array" ref="E9:K207">[1]!smfGetYahooHistory(B9,B10,B11,B12,B13,B14,B15,B16,B17)</f>
        <v>Date</v>
      </c>
      <c r="F9" s="11" t="str">
        <v>High</v>
      </c>
      <c r="G9" s="11" t="str">
        <v>Low</v>
      </c>
      <c r="H9" s="11" t="str">
        <v>Open</v>
      </c>
      <c r="I9" s="11" t="str">
        <v>Close</v>
      </c>
      <c r="J9" s="11" t="str">
        <v>AdjClose</v>
      </c>
      <c r="K9" s="12" t="str">
        <v>Volume</v>
      </c>
    </row>
    <row r="10" spans="1:14" x14ac:dyDescent="0.25">
      <c r="A10" t="s">
        <v>1</v>
      </c>
      <c r="B10" s="7">
        <v>43101</v>
      </c>
      <c r="E10" s="4">
        <v>44973</v>
      </c>
      <c r="F10" s="13">
        <v>84.540001000000004</v>
      </c>
      <c r="G10" s="13">
        <v>82.980002999999996</v>
      </c>
      <c r="H10" s="13">
        <v>83.610000999999997</v>
      </c>
      <c r="I10" s="13">
        <v>84.050003000000004</v>
      </c>
      <c r="J10" s="13">
        <v>84.050003000000004</v>
      </c>
      <c r="K10" s="14">
        <v>4505900</v>
      </c>
    </row>
    <row r="11" spans="1:14" x14ac:dyDescent="0.25">
      <c r="A11" t="s">
        <v>2</v>
      </c>
      <c r="B11" s="7">
        <v>44973</v>
      </c>
      <c r="E11" s="4">
        <v>44972</v>
      </c>
      <c r="F11" s="13">
        <v>84.790001000000004</v>
      </c>
      <c r="G11" s="13">
        <v>82.440002000000007</v>
      </c>
      <c r="H11" s="13">
        <v>82.610000999999997</v>
      </c>
      <c r="I11" s="13">
        <v>84.769997000000004</v>
      </c>
      <c r="J11" s="13">
        <v>84.769997000000004</v>
      </c>
      <c r="K11" s="14">
        <v>5831400</v>
      </c>
    </row>
    <row r="12" spans="1:14" x14ac:dyDescent="0.25">
      <c r="A12" t="s">
        <v>3</v>
      </c>
      <c r="B12" s="6" t="s">
        <v>8</v>
      </c>
      <c r="E12" s="4">
        <v>44971</v>
      </c>
      <c r="F12" s="13">
        <v>83.809997999999993</v>
      </c>
      <c r="G12" s="13">
        <v>81.959998999999996</v>
      </c>
      <c r="H12" s="13">
        <v>82.129997000000003</v>
      </c>
      <c r="I12" s="13">
        <v>83.540001000000004</v>
      </c>
      <c r="J12" s="13">
        <v>83.540001000000004</v>
      </c>
      <c r="K12" s="14">
        <v>5368500</v>
      </c>
    </row>
    <row r="13" spans="1:14" x14ac:dyDescent="0.25">
      <c r="A13" t="s">
        <v>6</v>
      </c>
      <c r="B13" s="6" t="s">
        <v>18</v>
      </c>
      <c r="E13" s="4">
        <v>44970</v>
      </c>
      <c r="F13" s="13">
        <v>82.919998000000007</v>
      </c>
      <c r="G13" s="13">
        <v>81.080001999999993</v>
      </c>
      <c r="H13" s="13">
        <v>81.199996999999996</v>
      </c>
      <c r="I13" s="13">
        <v>82.68</v>
      </c>
      <c r="J13" s="13">
        <v>82.68</v>
      </c>
      <c r="K13" s="14">
        <v>4081600</v>
      </c>
    </row>
    <row r="14" spans="1:14" x14ac:dyDescent="0.25">
      <c r="A14" t="s">
        <v>7</v>
      </c>
      <c r="B14" s="6">
        <v>1</v>
      </c>
      <c r="E14" s="4">
        <v>44967</v>
      </c>
      <c r="F14" s="13">
        <v>81.349997999999999</v>
      </c>
      <c r="G14" s="13">
        <v>80.400002000000001</v>
      </c>
      <c r="H14" s="13">
        <v>80.809997999999993</v>
      </c>
      <c r="I14" s="13">
        <v>81.290001000000004</v>
      </c>
      <c r="J14" s="13">
        <v>81.290001000000004</v>
      </c>
      <c r="K14" s="14">
        <v>3490100</v>
      </c>
    </row>
    <row r="15" spans="1:14" x14ac:dyDescent="0.25">
      <c r="A15" t="s">
        <v>14</v>
      </c>
      <c r="B15" s="6"/>
      <c r="E15" s="4">
        <v>44966</v>
      </c>
      <c r="F15" s="13">
        <v>82.629997000000003</v>
      </c>
      <c r="G15" s="13">
        <v>80.440002000000007</v>
      </c>
      <c r="H15" s="13">
        <v>82.339995999999999</v>
      </c>
      <c r="I15" s="13">
        <v>80.790001000000004</v>
      </c>
      <c r="J15" s="13">
        <v>80.790001000000004</v>
      </c>
      <c r="K15" s="14">
        <v>3861400</v>
      </c>
    </row>
    <row r="16" spans="1:14" x14ac:dyDescent="0.25">
      <c r="A16" t="s">
        <v>4</v>
      </c>
      <c r="B16" s="6"/>
      <c r="E16" s="4">
        <v>44965</v>
      </c>
      <c r="F16" s="13">
        <v>82.599997999999999</v>
      </c>
      <c r="G16" s="13">
        <v>81.300003000000004</v>
      </c>
      <c r="H16" s="13">
        <v>81.690002000000007</v>
      </c>
      <c r="I16" s="13">
        <v>81.959998999999996</v>
      </c>
      <c r="J16" s="13">
        <v>81.959998999999996</v>
      </c>
      <c r="K16" s="14">
        <v>3407400</v>
      </c>
    </row>
    <row r="17" spans="1:11" x14ac:dyDescent="0.25">
      <c r="A17" t="s">
        <v>5</v>
      </c>
      <c r="B17" s="6"/>
      <c r="E17" s="4">
        <v>44964</v>
      </c>
      <c r="F17" s="13">
        <v>82.370002999999997</v>
      </c>
      <c r="G17" s="13">
        <v>80.540001000000004</v>
      </c>
      <c r="H17" s="13">
        <v>81.980002999999996</v>
      </c>
      <c r="I17" s="13">
        <v>82.110000999999997</v>
      </c>
      <c r="J17" s="13">
        <v>82.110000999999997</v>
      </c>
      <c r="K17" s="14">
        <v>4702300</v>
      </c>
    </row>
    <row r="18" spans="1:11" x14ac:dyDescent="0.25">
      <c r="B18" s="6"/>
      <c r="E18" s="4">
        <v>44963</v>
      </c>
      <c r="F18" s="13">
        <v>82.440002000000007</v>
      </c>
      <c r="G18" s="13">
        <v>81.239998</v>
      </c>
      <c r="H18" s="13">
        <v>81.470000999999996</v>
      </c>
      <c r="I18" s="13">
        <v>82.349997999999999</v>
      </c>
      <c r="J18" s="13">
        <v>82.349997999999999</v>
      </c>
      <c r="K18" s="14">
        <v>4329700</v>
      </c>
    </row>
    <row r="19" spans="1:11" x14ac:dyDescent="0.25">
      <c r="B19" s="6"/>
      <c r="E19" s="4">
        <v>44960</v>
      </c>
      <c r="F19" s="13">
        <v>83.690002000000007</v>
      </c>
      <c r="G19" s="13">
        <v>81.819999999999993</v>
      </c>
      <c r="H19" s="13">
        <v>83.510002</v>
      </c>
      <c r="I19" s="13">
        <v>81.959998999999996</v>
      </c>
      <c r="J19" s="13">
        <v>81.959998999999996</v>
      </c>
      <c r="K19" s="14">
        <v>5777400</v>
      </c>
    </row>
    <row r="20" spans="1:11" x14ac:dyDescent="0.25">
      <c r="E20" s="4">
        <v>44959</v>
      </c>
      <c r="F20" s="13">
        <v>84.029999000000004</v>
      </c>
      <c r="G20" s="13">
        <v>81.900002000000001</v>
      </c>
      <c r="H20" s="13">
        <v>82.190002000000007</v>
      </c>
      <c r="I20" s="13">
        <v>83.940002000000007</v>
      </c>
      <c r="J20" s="13">
        <v>83.940002000000007</v>
      </c>
      <c r="K20" s="14">
        <v>8293000</v>
      </c>
    </row>
    <row r="21" spans="1:11" x14ac:dyDescent="0.25">
      <c r="E21" s="4">
        <v>44958</v>
      </c>
      <c r="F21" s="13">
        <v>82.470000999999996</v>
      </c>
      <c r="G21" s="13">
        <v>80.010002</v>
      </c>
      <c r="H21" s="13">
        <v>80.269997000000004</v>
      </c>
      <c r="I21" s="13">
        <v>82.32</v>
      </c>
      <c r="J21" s="13">
        <v>82.32</v>
      </c>
      <c r="K21" s="14">
        <v>7272300</v>
      </c>
    </row>
    <row r="22" spans="1:11" x14ac:dyDescent="0.25">
      <c r="E22" s="4">
        <v>44957</v>
      </c>
      <c r="F22" s="13">
        <v>80.910004000000001</v>
      </c>
      <c r="G22" s="13">
        <v>79.470000999999996</v>
      </c>
      <c r="H22" s="13">
        <v>80.449996999999996</v>
      </c>
      <c r="I22" s="13">
        <v>80.480002999999996</v>
      </c>
      <c r="J22" s="13">
        <v>80.480002999999996</v>
      </c>
      <c r="K22" s="14">
        <v>6883500</v>
      </c>
    </row>
    <row r="23" spans="1:11" x14ac:dyDescent="0.25">
      <c r="E23" s="4">
        <v>44956</v>
      </c>
      <c r="F23" s="13">
        <v>82.75</v>
      </c>
      <c r="G23" s="13">
        <v>80.669998000000007</v>
      </c>
      <c r="H23" s="13">
        <v>82.410004000000001</v>
      </c>
      <c r="I23" s="13">
        <v>80.830001999999993</v>
      </c>
      <c r="J23" s="13">
        <v>80.830001999999993</v>
      </c>
      <c r="K23" s="14">
        <v>5726900</v>
      </c>
    </row>
    <row r="24" spans="1:11" x14ac:dyDescent="0.25">
      <c r="E24" s="4">
        <v>44953</v>
      </c>
      <c r="F24" s="13">
        <v>83.989998</v>
      </c>
      <c r="G24" s="13">
        <v>80.900002000000001</v>
      </c>
      <c r="H24" s="13">
        <v>81</v>
      </c>
      <c r="I24" s="13">
        <v>83.230002999999996</v>
      </c>
      <c r="J24" s="13">
        <v>83.230002999999996</v>
      </c>
      <c r="K24" s="14">
        <v>7789100</v>
      </c>
    </row>
    <row r="25" spans="1:11" x14ac:dyDescent="0.25">
      <c r="E25" s="4">
        <v>44952</v>
      </c>
      <c r="F25" s="13">
        <v>81.580001999999993</v>
      </c>
      <c r="G25" s="13">
        <v>80.120002999999997</v>
      </c>
      <c r="H25" s="13">
        <v>81.480002999999996</v>
      </c>
      <c r="I25" s="13">
        <v>81.139999000000003</v>
      </c>
      <c r="J25" s="13">
        <v>81.139999000000003</v>
      </c>
      <c r="K25" s="14">
        <v>6511200</v>
      </c>
    </row>
    <row r="26" spans="1:11" x14ac:dyDescent="0.25">
      <c r="E26" s="4">
        <v>44951</v>
      </c>
      <c r="F26" s="13">
        <v>81.349997999999999</v>
      </c>
      <c r="G26" s="13">
        <v>79.430000000000007</v>
      </c>
      <c r="H26" s="13">
        <v>79.779999000000004</v>
      </c>
      <c r="I26" s="13">
        <v>80.790001000000004</v>
      </c>
      <c r="J26" s="13">
        <v>80.790001000000004</v>
      </c>
      <c r="K26" s="14">
        <v>8501500</v>
      </c>
    </row>
    <row r="27" spans="1:11" x14ac:dyDescent="0.25">
      <c r="E27" s="4">
        <v>44950</v>
      </c>
      <c r="F27" s="13">
        <v>80.849997999999999</v>
      </c>
      <c r="G27" s="13">
        <v>77.470000999999996</v>
      </c>
      <c r="H27" s="13">
        <v>78</v>
      </c>
      <c r="I27" s="13">
        <v>80.699996999999996</v>
      </c>
      <c r="J27" s="13">
        <v>80.699996999999996</v>
      </c>
      <c r="K27" s="14">
        <v>13381800</v>
      </c>
    </row>
    <row r="28" spans="1:11" x14ac:dyDescent="0.25">
      <c r="E28" s="4">
        <v>44949</v>
      </c>
      <c r="F28" s="13">
        <v>80.019997000000004</v>
      </c>
      <c r="G28" s="13">
        <v>77.540001000000004</v>
      </c>
      <c r="H28" s="13">
        <v>77.610000999999997</v>
      </c>
      <c r="I28" s="13">
        <v>79.769997000000004</v>
      </c>
      <c r="J28" s="13">
        <v>79.769997000000004</v>
      </c>
      <c r="K28" s="14">
        <v>10957500</v>
      </c>
    </row>
    <row r="29" spans="1:11" x14ac:dyDescent="0.25">
      <c r="E29" s="4">
        <v>44946</v>
      </c>
      <c r="F29" s="13">
        <v>77.75</v>
      </c>
      <c r="G29" s="13">
        <v>75.669998000000007</v>
      </c>
      <c r="H29" s="13">
        <v>77.589995999999999</v>
      </c>
      <c r="I29" s="13">
        <v>77.680000000000007</v>
      </c>
      <c r="J29" s="13">
        <v>77.680000000000007</v>
      </c>
      <c r="K29" s="14">
        <v>8257900</v>
      </c>
    </row>
    <row r="30" spans="1:11" x14ac:dyDescent="0.25">
      <c r="E30" s="4">
        <v>44945</v>
      </c>
      <c r="F30" s="13">
        <v>78.75</v>
      </c>
      <c r="G30" s="13">
        <v>76.669998000000007</v>
      </c>
      <c r="H30" s="13">
        <v>77.940002000000007</v>
      </c>
      <c r="I30" s="13">
        <v>76.860000999999997</v>
      </c>
      <c r="J30" s="13">
        <v>76.860000999999997</v>
      </c>
      <c r="K30" s="14">
        <v>10411700</v>
      </c>
    </row>
    <row r="31" spans="1:11" x14ac:dyDescent="0.25">
      <c r="E31" s="4">
        <v>44944</v>
      </c>
      <c r="F31" s="13">
        <v>81.180000000000007</v>
      </c>
      <c r="G31" s="13">
        <v>79.139999000000003</v>
      </c>
      <c r="H31" s="13">
        <v>80.940002000000007</v>
      </c>
      <c r="I31" s="13">
        <v>79.269997000000004</v>
      </c>
      <c r="J31" s="13">
        <v>79.269997000000004</v>
      </c>
      <c r="K31" s="14">
        <v>7834300</v>
      </c>
    </row>
    <row r="32" spans="1:11" x14ac:dyDescent="0.25">
      <c r="E32" s="4">
        <v>44943</v>
      </c>
      <c r="F32" s="13">
        <v>80.660004000000001</v>
      </c>
      <c r="G32" s="13">
        <v>79.760002</v>
      </c>
      <c r="H32" s="13">
        <v>79.919998000000007</v>
      </c>
      <c r="I32" s="13">
        <v>80.489998</v>
      </c>
      <c r="J32" s="13">
        <v>80.489998</v>
      </c>
      <c r="K32" s="14">
        <v>8492200</v>
      </c>
    </row>
    <row r="33" spans="5:11" x14ac:dyDescent="0.25">
      <c r="E33" s="4">
        <v>44939</v>
      </c>
      <c r="F33" s="13">
        <v>80.599997999999999</v>
      </c>
      <c r="G33" s="13">
        <v>78.5</v>
      </c>
      <c r="H33" s="13">
        <v>78.779999000000004</v>
      </c>
      <c r="I33" s="13">
        <v>80.199996999999996</v>
      </c>
      <c r="J33" s="13">
        <v>80.199996999999996</v>
      </c>
      <c r="K33" s="14">
        <v>11044800</v>
      </c>
    </row>
    <row r="34" spans="5:11" x14ac:dyDescent="0.25">
      <c r="E34" s="4">
        <v>44938</v>
      </c>
      <c r="F34" s="13">
        <v>79.209998999999996</v>
      </c>
      <c r="G34" s="13">
        <v>77.290001000000004</v>
      </c>
      <c r="H34" s="13">
        <v>77.879997000000003</v>
      </c>
      <c r="I34" s="13">
        <v>78.860000999999997</v>
      </c>
      <c r="J34" s="13">
        <v>78.860000999999997</v>
      </c>
      <c r="K34" s="14">
        <v>11498700</v>
      </c>
    </row>
    <row r="35" spans="5:11" x14ac:dyDescent="0.25">
      <c r="E35" s="4">
        <v>44937</v>
      </c>
      <c r="F35" s="13">
        <v>77.699996999999996</v>
      </c>
      <c r="G35" s="13">
        <v>75.510002</v>
      </c>
      <c r="H35" s="13">
        <v>75.819999999999993</v>
      </c>
      <c r="I35" s="13">
        <v>77.690002000000007</v>
      </c>
      <c r="J35" s="13">
        <v>77.690002000000007</v>
      </c>
      <c r="K35" s="14">
        <v>10159300</v>
      </c>
    </row>
    <row r="36" spans="5:11" x14ac:dyDescent="0.25">
      <c r="E36" s="4">
        <v>44936</v>
      </c>
      <c r="F36" s="13">
        <v>75.370002999999997</v>
      </c>
      <c r="G36" s="13">
        <v>72.199996999999996</v>
      </c>
      <c r="H36" s="13">
        <v>72.199996999999996</v>
      </c>
      <c r="I36" s="13">
        <v>75.269997000000004</v>
      </c>
      <c r="J36" s="13">
        <v>75.269997000000004</v>
      </c>
      <c r="K36" s="14">
        <v>9255500</v>
      </c>
    </row>
    <row r="37" spans="5:11" x14ac:dyDescent="0.25">
      <c r="E37" s="4">
        <v>44935</v>
      </c>
      <c r="F37" s="13">
        <v>73.910004000000001</v>
      </c>
      <c r="G37" s="13">
        <v>71.959998999999996</v>
      </c>
      <c r="H37" s="13">
        <v>72</v>
      </c>
      <c r="I37" s="13">
        <v>72.669998000000007</v>
      </c>
      <c r="J37" s="13">
        <v>72.669998000000007</v>
      </c>
      <c r="K37" s="14">
        <v>7572900</v>
      </c>
    </row>
    <row r="38" spans="5:11" x14ac:dyDescent="0.25">
      <c r="E38" s="4">
        <v>44932</v>
      </c>
      <c r="F38" s="13">
        <v>72.330001999999993</v>
      </c>
      <c r="G38" s="13">
        <v>70.75</v>
      </c>
      <c r="H38" s="13">
        <v>72.010002</v>
      </c>
      <c r="I38" s="13">
        <v>71.940002000000007</v>
      </c>
      <c r="J38" s="13">
        <v>71.940002000000007</v>
      </c>
      <c r="K38" s="14">
        <v>10389000</v>
      </c>
    </row>
    <row r="39" spans="5:11" x14ac:dyDescent="0.25">
      <c r="E39" s="4">
        <v>44931</v>
      </c>
      <c r="F39" s="13">
        <v>71.550003000000004</v>
      </c>
      <c r="G39" s="13">
        <v>69</v>
      </c>
      <c r="H39" s="13">
        <v>69.900002000000001</v>
      </c>
      <c r="I39" s="13">
        <v>71.290001000000004</v>
      </c>
      <c r="J39" s="13">
        <v>71.290001000000004</v>
      </c>
      <c r="K39" s="14">
        <v>12770200</v>
      </c>
    </row>
    <row r="40" spans="5:11" x14ac:dyDescent="0.25">
      <c r="E40" s="4">
        <v>44930</v>
      </c>
      <c r="F40" s="13">
        <v>70.199996999999996</v>
      </c>
      <c r="G40" s="13">
        <v>66.75</v>
      </c>
      <c r="H40" s="13">
        <v>68.410004000000001</v>
      </c>
      <c r="I40" s="13">
        <v>70.199996999999996</v>
      </c>
      <c r="J40" s="13">
        <v>70.199996999999996</v>
      </c>
      <c r="K40" s="14">
        <v>16784600</v>
      </c>
    </row>
    <row r="41" spans="5:11" x14ac:dyDescent="0.25">
      <c r="E41" s="4">
        <v>44929</v>
      </c>
      <c r="F41" s="13">
        <v>66.424666999999999</v>
      </c>
      <c r="G41" s="13">
        <v>65.214675999999997</v>
      </c>
      <c r="H41" s="13">
        <v>65.612801000000005</v>
      </c>
      <c r="I41" s="13">
        <v>66.338798999999995</v>
      </c>
      <c r="J41" s="13">
        <v>66.338798999999995</v>
      </c>
      <c r="K41" s="14">
        <v>8204933</v>
      </c>
    </row>
    <row r="42" spans="5:11" x14ac:dyDescent="0.25">
      <c r="E42" s="4">
        <v>44925</v>
      </c>
      <c r="F42" s="13">
        <v>65.597190999999995</v>
      </c>
      <c r="G42" s="13">
        <v>64.621391000000003</v>
      </c>
      <c r="H42" s="13">
        <v>64.72287</v>
      </c>
      <c r="I42" s="13">
        <v>65.409835999999999</v>
      </c>
      <c r="J42" s="13">
        <v>65.409835999999999</v>
      </c>
      <c r="K42" s="14">
        <v>5287584</v>
      </c>
    </row>
    <row r="43" spans="5:11" x14ac:dyDescent="0.25">
      <c r="E43" s="4">
        <v>44924</v>
      </c>
      <c r="F43" s="13">
        <v>65.503510000000006</v>
      </c>
      <c r="G43" s="13">
        <v>64.012489000000002</v>
      </c>
      <c r="H43" s="13">
        <v>64.207649000000004</v>
      </c>
      <c r="I43" s="13">
        <v>65.378608999999997</v>
      </c>
      <c r="J43" s="13">
        <v>65.378608999999997</v>
      </c>
      <c r="K43" s="14">
        <v>5657408</v>
      </c>
    </row>
    <row r="44" spans="5:11" x14ac:dyDescent="0.25">
      <c r="E44" s="4">
        <v>44923</v>
      </c>
      <c r="F44" s="13">
        <v>64.925842000000003</v>
      </c>
      <c r="G44" s="13">
        <v>63.466042000000002</v>
      </c>
      <c r="H44" s="13">
        <v>64.785324000000003</v>
      </c>
      <c r="I44" s="13">
        <v>63.989071000000003</v>
      </c>
      <c r="J44" s="13">
        <v>63.989071000000003</v>
      </c>
      <c r="K44" s="14">
        <v>4956830</v>
      </c>
    </row>
    <row r="45" spans="5:11" x14ac:dyDescent="0.25">
      <c r="E45" s="4">
        <v>44922</v>
      </c>
      <c r="F45" s="13">
        <v>64.863388</v>
      </c>
      <c r="G45" s="13">
        <v>63.934424999999997</v>
      </c>
      <c r="H45" s="13">
        <v>64.012489000000002</v>
      </c>
      <c r="I45" s="13">
        <v>64.668227999999999</v>
      </c>
      <c r="J45" s="13">
        <v>64.668227999999999</v>
      </c>
      <c r="K45" s="14">
        <v>5430800</v>
      </c>
    </row>
    <row r="46" spans="5:11" x14ac:dyDescent="0.25">
      <c r="E46" s="4">
        <v>44918</v>
      </c>
      <c r="F46" s="13">
        <v>64.316940000000002</v>
      </c>
      <c r="G46" s="13">
        <v>63.200626</v>
      </c>
      <c r="H46" s="13">
        <v>63.786105999999997</v>
      </c>
      <c r="I46" s="13">
        <v>63.848557</v>
      </c>
      <c r="J46" s="13">
        <v>63.848557</v>
      </c>
      <c r="K46" s="14">
        <v>4218845</v>
      </c>
    </row>
    <row r="47" spans="5:11" x14ac:dyDescent="0.25">
      <c r="E47" s="4">
        <v>44917</v>
      </c>
      <c r="F47" s="13">
        <v>64.566742000000005</v>
      </c>
      <c r="G47" s="13">
        <v>62.669787999999997</v>
      </c>
      <c r="H47" s="13">
        <v>64.153008</v>
      </c>
      <c r="I47" s="13">
        <v>63.832943</v>
      </c>
      <c r="J47" s="13">
        <v>63.832943</v>
      </c>
      <c r="K47" s="14">
        <v>7765422</v>
      </c>
    </row>
    <row r="48" spans="5:11" x14ac:dyDescent="0.25">
      <c r="E48" s="4">
        <v>44916</v>
      </c>
      <c r="F48" s="13">
        <v>65.253708000000003</v>
      </c>
      <c r="G48" s="13">
        <v>63.208430999999997</v>
      </c>
      <c r="H48" s="13">
        <v>63.263077000000003</v>
      </c>
      <c r="I48" s="13">
        <v>64.777518999999998</v>
      </c>
      <c r="J48" s="13">
        <v>64.777518999999998</v>
      </c>
      <c r="K48" s="14">
        <v>9678724</v>
      </c>
    </row>
    <row r="49" spans="5:11" x14ac:dyDescent="0.25">
      <c r="E49" s="4">
        <v>44915</v>
      </c>
      <c r="F49" s="13">
        <v>63.075721999999999</v>
      </c>
      <c r="G49" s="13">
        <v>60.772835000000001</v>
      </c>
      <c r="H49" s="13">
        <v>60.921154000000001</v>
      </c>
      <c r="I49" s="13">
        <v>62.708820000000003</v>
      </c>
      <c r="J49" s="13">
        <v>62.708820000000003</v>
      </c>
      <c r="K49" s="14">
        <v>8935872</v>
      </c>
    </row>
    <row r="50" spans="5:11" x14ac:dyDescent="0.25">
      <c r="E50" s="4">
        <v>44914</v>
      </c>
      <c r="F50" s="13">
        <v>61.163155000000003</v>
      </c>
      <c r="G50" s="13">
        <v>60.265419000000001</v>
      </c>
      <c r="H50" s="13">
        <v>60.304451</v>
      </c>
      <c r="I50" s="13">
        <v>60.936768000000001</v>
      </c>
      <c r="J50" s="13">
        <v>60.936768000000001</v>
      </c>
      <c r="K50" s="14">
        <v>5635375</v>
      </c>
    </row>
    <row r="51" spans="5:11" x14ac:dyDescent="0.25">
      <c r="E51" s="4">
        <v>44911</v>
      </c>
      <c r="F51" s="13">
        <v>61.163155000000003</v>
      </c>
      <c r="G51" s="13">
        <v>59.867289999999997</v>
      </c>
      <c r="H51" s="13">
        <v>60.725994</v>
      </c>
      <c r="I51" s="13">
        <v>60.616706999999998</v>
      </c>
      <c r="J51" s="13">
        <v>60.616706999999998</v>
      </c>
      <c r="K51" s="14">
        <v>12752227</v>
      </c>
    </row>
    <row r="52" spans="5:11" x14ac:dyDescent="0.25">
      <c r="E52" s="4">
        <v>44910</v>
      </c>
      <c r="F52" s="13">
        <v>63.395786000000001</v>
      </c>
      <c r="G52" s="13">
        <v>61.280251</v>
      </c>
      <c r="H52" s="13">
        <v>62.505856000000001</v>
      </c>
      <c r="I52" s="13">
        <v>61.522247</v>
      </c>
      <c r="J52" s="13">
        <v>61.522247</v>
      </c>
      <c r="K52" s="14">
        <v>12448758</v>
      </c>
    </row>
    <row r="53" spans="5:11" x14ac:dyDescent="0.25">
      <c r="E53" s="4">
        <v>44909</v>
      </c>
      <c r="F53" s="13">
        <v>65.058548000000002</v>
      </c>
      <c r="G53" s="13">
        <v>63.497269000000003</v>
      </c>
      <c r="H53" s="13">
        <v>64.309134999999998</v>
      </c>
      <c r="I53" s="13">
        <v>63.598751</v>
      </c>
      <c r="J53" s="13">
        <v>63.598751</v>
      </c>
      <c r="K53" s="14">
        <v>9794014</v>
      </c>
    </row>
    <row r="54" spans="5:11" x14ac:dyDescent="0.25">
      <c r="E54" s="4">
        <v>44908</v>
      </c>
      <c r="F54" s="13">
        <v>66.276343999999995</v>
      </c>
      <c r="G54" s="13">
        <v>63.957844000000001</v>
      </c>
      <c r="H54" s="13">
        <v>66.018737999999999</v>
      </c>
      <c r="I54" s="13">
        <v>64.699455</v>
      </c>
      <c r="J54" s="13">
        <v>64.637009000000006</v>
      </c>
      <c r="K54" s="14">
        <v>9889320</v>
      </c>
    </row>
    <row r="55" spans="5:11" x14ac:dyDescent="0.25">
      <c r="E55" s="4">
        <v>44907</v>
      </c>
      <c r="F55" s="13">
        <v>64.996093999999999</v>
      </c>
      <c r="G55" s="13">
        <v>63.255268000000001</v>
      </c>
      <c r="H55" s="13">
        <v>63.793911000000001</v>
      </c>
      <c r="I55" s="13">
        <v>64.957061999999993</v>
      </c>
      <c r="J55" s="13">
        <v>64.894362999999998</v>
      </c>
      <c r="K55" s="14">
        <v>5969716</v>
      </c>
    </row>
    <row r="56" spans="5:11" x14ac:dyDescent="0.25">
      <c r="E56" s="4">
        <v>44904</v>
      </c>
      <c r="F56" s="13">
        <v>65.417641000000003</v>
      </c>
      <c r="G56" s="13">
        <v>63.489460000000001</v>
      </c>
      <c r="H56" s="13">
        <v>65.27713</v>
      </c>
      <c r="I56" s="13">
        <v>63.583137999999998</v>
      </c>
      <c r="J56" s="13">
        <v>63.521763</v>
      </c>
      <c r="K56" s="14">
        <v>7102248</v>
      </c>
    </row>
    <row r="57" spans="5:11" x14ac:dyDescent="0.25">
      <c r="E57" s="4">
        <v>44903</v>
      </c>
      <c r="F57" s="13">
        <v>67.283371000000002</v>
      </c>
      <c r="G57" s="13">
        <v>64.551131999999996</v>
      </c>
      <c r="H57" s="13">
        <v>66.822792000000007</v>
      </c>
      <c r="I57" s="13">
        <v>65.284935000000004</v>
      </c>
      <c r="J57" s="13">
        <v>65.221915999999993</v>
      </c>
      <c r="K57" s="14">
        <v>8247590</v>
      </c>
    </row>
    <row r="58" spans="5:11" x14ac:dyDescent="0.25">
      <c r="E58" s="4">
        <v>44902</v>
      </c>
      <c r="F58" s="13">
        <v>67.197502</v>
      </c>
      <c r="G58" s="13">
        <v>66.213898</v>
      </c>
      <c r="H58" s="13">
        <v>66.354408000000006</v>
      </c>
      <c r="I58" s="13">
        <v>66.354408000000006</v>
      </c>
      <c r="J58" s="13">
        <v>66.290358999999995</v>
      </c>
      <c r="K58" s="14">
        <v>6226429</v>
      </c>
    </row>
    <row r="59" spans="5:11" x14ac:dyDescent="0.25">
      <c r="E59" s="4">
        <v>44901</v>
      </c>
      <c r="F59" s="13">
        <v>67.993752000000001</v>
      </c>
      <c r="G59" s="13">
        <v>65.940674000000001</v>
      </c>
      <c r="H59" s="13">
        <v>67.611243999999999</v>
      </c>
      <c r="I59" s="13">
        <v>66.572990000000004</v>
      </c>
      <c r="J59" s="13">
        <v>66.508728000000005</v>
      </c>
      <c r="K59" s="14">
        <v>7537276</v>
      </c>
    </row>
    <row r="60" spans="5:11" x14ac:dyDescent="0.25">
      <c r="E60" s="4">
        <v>44900</v>
      </c>
      <c r="F60" s="13">
        <v>67.174080000000004</v>
      </c>
      <c r="G60" s="13">
        <v>66.057770000000005</v>
      </c>
      <c r="H60" s="13">
        <v>67.010147000000003</v>
      </c>
      <c r="I60" s="13">
        <v>66.088988999999998</v>
      </c>
      <c r="J60" s="13">
        <v>66.025199999999998</v>
      </c>
      <c r="K60" s="14">
        <v>6040427</v>
      </c>
    </row>
    <row r="61" spans="5:11" x14ac:dyDescent="0.25">
      <c r="E61" s="4">
        <v>44897</v>
      </c>
      <c r="F61" s="13">
        <v>67.876655999999997</v>
      </c>
      <c r="G61" s="13">
        <v>65.893828999999997</v>
      </c>
      <c r="H61" s="13">
        <v>66.018737999999999</v>
      </c>
      <c r="I61" s="13">
        <v>67.822013999999996</v>
      </c>
      <c r="J61" s="13">
        <v>67.756546</v>
      </c>
      <c r="K61" s="14">
        <v>5739392</v>
      </c>
    </row>
    <row r="62" spans="5:11" x14ac:dyDescent="0.25">
      <c r="E62" s="4">
        <v>44896</v>
      </c>
      <c r="F62" s="13">
        <v>67.611243999999999</v>
      </c>
      <c r="G62" s="13">
        <v>66.252930000000006</v>
      </c>
      <c r="H62" s="13">
        <v>67.298987999999994</v>
      </c>
      <c r="I62" s="13">
        <v>66.557381000000007</v>
      </c>
      <c r="J62" s="13">
        <v>66.493133999999998</v>
      </c>
      <c r="K62" s="14">
        <v>5432337</v>
      </c>
    </row>
    <row r="63" spans="5:11" x14ac:dyDescent="0.25">
      <c r="E63" s="4">
        <v>44895</v>
      </c>
      <c r="F63" s="13">
        <v>67.408271999999997</v>
      </c>
      <c r="G63" s="13">
        <v>64.941451999999998</v>
      </c>
      <c r="H63" s="13">
        <v>66.854018999999994</v>
      </c>
      <c r="I63" s="13">
        <v>67.111632999999998</v>
      </c>
      <c r="J63" s="13">
        <v>67.046852000000001</v>
      </c>
      <c r="K63" s="14">
        <v>9301085</v>
      </c>
    </row>
    <row r="64" spans="5:11" x14ac:dyDescent="0.25">
      <c r="E64" s="4">
        <v>44894</v>
      </c>
      <c r="F64" s="13">
        <v>67.072601000000006</v>
      </c>
      <c r="G64" s="13">
        <v>66.323188999999999</v>
      </c>
      <c r="H64" s="13">
        <v>66.939887999999996</v>
      </c>
      <c r="I64" s="13">
        <v>66.869636999999997</v>
      </c>
      <c r="J64" s="13">
        <v>66.805092000000002</v>
      </c>
      <c r="K64" s="14">
        <v>5750409</v>
      </c>
    </row>
    <row r="65" spans="5:11" x14ac:dyDescent="0.25">
      <c r="E65" s="4">
        <v>44893</v>
      </c>
      <c r="F65" s="13">
        <v>68.352851999999999</v>
      </c>
      <c r="G65" s="13">
        <v>66.479316999999995</v>
      </c>
      <c r="H65" s="13">
        <v>68.071815000000001</v>
      </c>
      <c r="I65" s="13">
        <v>66.721312999999995</v>
      </c>
      <c r="J65" s="13">
        <v>66.656914</v>
      </c>
      <c r="K65" s="14">
        <v>5487676</v>
      </c>
    </row>
    <row r="66" spans="5:11" x14ac:dyDescent="0.25">
      <c r="E66" s="4">
        <v>44890</v>
      </c>
      <c r="F66" s="13">
        <v>68.992973000000006</v>
      </c>
      <c r="G66" s="13">
        <v>68.188911000000004</v>
      </c>
      <c r="H66" s="13">
        <v>68.462135000000004</v>
      </c>
      <c r="I66" s="13">
        <v>68.805617999999996</v>
      </c>
      <c r="J66" s="13">
        <v>68.739204000000001</v>
      </c>
      <c r="K66" s="14">
        <v>2426342</v>
      </c>
    </row>
    <row r="67" spans="5:11" x14ac:dyDescent="0.25">
      <c r="E67" s="4">
        <v>44888</v>
      </c>
      <c r="F67" s="13">
        <v>68.665108000000004</v>
      </c>
      <c r="G67" s="13">
        <v>67.868851000000006</v>
      </c>
      <c r="H67" s="13">
        <v>67.939109999999999</v>
      </c>
      <c r="I67" s="13">
        <v>68.594848999999996</v>
      </c>
      <c r="J67" s="13">
        <v>68.528640999999993</v>
      </c>
      <c r="K67" s="14">
        <v>4682952</v>
      </c>
    </row>
    <row r="68" spans="5:11" x14ac:dyDescent="0.25">
      <c r="E68" s="4">
        <v>44887</v>
      </c>
      <c r="F68" s="13">
        <v>68.376266000000001</v>
      </c>
      <c r="G68" s="13">
        <v>67.135047999999998</v>
      </c>
      <c r="H68" s="13">
        <v>67.369240000000005</v>
      </c>
      <c r="I68" s="13">
        <v>68.149878999999999</v>
      </c>
      <c r="J68" s="13">
        <v>68.084098999999995</v>
      </c>
      <c r="K68" s="14">
        <v>5425035</v>
      </c>
    </row>
    <row r="69" spans="5:11" x14ac:dyDescent="0.25">
      <c r="E69" s="4">
        <v>44886</v>
      </c>
      <c r="F69" s="13">
        <v>67.135047999999998</v>
      </c>
      <c r="G69" s="13">
        <v>66.143638999999993</v>
      </c>
      <c r="H69" s="13">
        <v>66.440285000000003</v>
      </c>
      <c r="I69" s="13">
        <v>67.049178999999995</v>
      </c>
      <c r="J69" s="13">
        <v>66.984459000000001</v>
      </c>
      <c r="K69" s="14">
        <v>4188101</v>
      </c>
    </row>
    <row r="70" spans="5:11" x14ac:dyDescent="0.25">
      <c r="E70" s="4">
        <v>44883</v>
      </c>
      <c r="F70" s="13">
        <v>68.032784000000007</v>
      </c>
      <c r="G70" s="13">
        <v>66.237312000000003</v>
      </c>
      <c r="H70" s="13">
        <v>67.517562999999996</v>
      </c>
      <c r="I70" s="13">
        <v>66.729118</v>
      </c>
      <c r="J70" s="13">
        <v>66.664710999999997</v>
      </c>
      <c r="K70" s="14">
        <v>5231860</v>
      </c>
    </row>
    <row r="71" spans="5:11" x14ac:dyDescent="0.25">
      <c r="E71" s="4">
        <v>44882</v>
      </c>
      <c r="F71" s="13">
        <v>66.955505000000002</v>
      </c>
      <c r="G71" s="13">
        <v>64.957061999999993</v>
      </c>
      <c r="H71" s="13">
        <v>65.378608999999997</v>
      </c>
      <c r="I71" s="13">
        <v>66.658859000000007</v>
      </c>
      <c r="J71" s="13">
        <v>66.594521</v>
      </c>
      <c r="K71" s="14">
        <v>5958828</v>
      </c>
    </row>
    <row r="72" spans="5:11" x14ac:dyDescent="0.25">
      <c r="E72" s="4">
        <v>44881</v>
      </c>
      <c r="F72" s="13">
        <v>67.861046000000002</v>
      </c>
      <c r="G72" s="13">
        <v>66.081183999999993</v>
      </c>
      <c r="H72" s="13">
        <v>67.782982000000004</v>
      </c>
      <c r="I72" s="13">
        <v>66.276343999999995</v>
      </c>
      <c r="J72" s="13">
        <v>66.212372000000002</v>
      </c>
      <c r="K72" s="14">
        <v>6088849</v>
      </c>
    </row>
    <row r="73" spans="5:11" x14ac:dyDescent="0.25">
      <c r="E73" s="4">
        <v>44880</v>
      </c>
      <c r="F73" s="13">
        <v>68.399688999999995</v>
      </c>
      <c r="G73" s="13">
        <v>67.306792999999999</v>
      </c>
      <c r="H73" s="13">
        <v>67.556595000000002</v>
      </c>
      <c r="I73" s="13">
        <v>68.024979000000002</v>
      </c>
      <c r="J73" s="13">
        <v>67.959320000000005</v>
      </c>
      <c r="K73" s="14">
        <v>6315330</v>
      </c>
    </row>
    <row r="74" spans="5:11" x14ac:dyDescent="0.25">
      <c r="E74" s="4">
        <v>44879</v>
      </c>
      <c r="F74" s="13">
        <v>67.993752000000001</v>
      </c>
      <c r="G74" s="13">
        <v>66.877441000000005</v>
      </c>
      <c r="H74" s="13">
        <v>67.119438000000002</v>
      </c>
      <c r="I74" s="13">
        <v>67.002341999999999</v>
      </c>
      <c r="J74" s="13">
        <v>66.937668000000002</v>
      </c>
      <c r="K74" s="14">
        <v>6309950</v>
      </c>
    </row>
    <row r="75" spans="5:11" x14ac:dyDescent="0.25">
      <c r="E75" s="4">
        <v>44876</v>
      </c>
      <c r="F75" s="13">
        <v>67.743949999999998</v>
      </c>
      <c r="G75" s="13">
        <v>66.471503999999996</v>
      </c>
      <c r="H75" s="13">
        <v>66.963310000000007</v>
      </c>
      <c r="I75" s="13">
        <v>67.377052000000006</v>
      </c>
      <c r="J75" s="13">
        <v>67.312019000000006</v>
      </c>
      <c r="K75" s="14">
        <v>9968486</v>
      </c>
    </row>
    <row r="76" spans="5:11" x14ac:dyDescent="0.25">
      <c r="E76" s="4">
        <v>44875</v>
      </c>
      <c r="F76" s="13">
        <v>66.877441000000005</v>
      </c>
      <c r="G76" s="13">
        <v>65.690865000000002</v>
      </c>
      <c r="H76" s="13">
        <v>66.533957999999998</v>
      </c>
      <c r="I76" s="13">
        <v>66.651054000000002</v>
      </c>
      <c r="J76" s="13">
        <v>66.586723000000006</v>
      </c>
      <c r="K76" s="14">
        <v>11002637</v>
      </c>
    </row>
    <row r="77" spans="5:11" x14ac:dyDescent="0.25">
      <c r="E77" s="4">
        <v>44874</v>
      </c>
      <c r="F77" s="13">
        <v>66.190475000000006</v>
      </c>
      <c r="G77" s="13">
        <v>64.715064999999996</v>
      </c>
      <c r="H77" s="13">
        <v>64.964873999999995</v>
      </c>
      <c r="I77" s="13">
        <v>64.910224999999997</v>
      </c>
      <c r="J77" s="13">
        <v>64.847572</v>
      </c>
      <c r="K77" s="14">
        <v>6354144</v>
      </c>
    </row>
    <row r="78" spans="5:11" x14ac:dyDescent="0.25">
      <c r="E78" s="4">
        <v>44873</v>
      </c>
      <c r="F78" s="13">
        <v>66.128021000000004</v>
      </c>
      <c r="G78" s="13">
        <v>64.519904999999994</v>
      </c>
      <c r="H78" s="13">
        <v>65.417641000000003</v>
      </c>
      <c r="I78" s="13">
        <v>65.573768999999999</v>
      </c>
      <c r="J78" s="13">
        <v>65.510475</v>
      </c>
      <c r="K78" s="14">
        <v>8022647</v>
      </c>
    </row>
    <row r="79" spans="5:11" x14ac:dyDescent="0.25">
      <c r="E79" s="4">
        <v>44872</v>
      </c>
      <c r="F79" s="13">
        <v>65.448868000000004</v>
      </c>
      <c r="G79" s="13">
        <v>63.286495000000002</v>
      </c>
      <c r="H79" s="13">
        <v>63.317722000000003</v>
      </c>
      <c r="I79" s="13">
        <v>65.152221999999995</v>
      </c>
      <c r="J79" s="13">
        <v>65.089332999999996</v>
      </c>
      <c r="K79" s="14">
        <v>10266703</v>
      </c>
    </row>
    <row r="80" spans="5:11" x14ac:dyDescent="0.25">
      <c r="E80" s="4">
        <v>44869</v>
      </c>
      <c r="F80" s="13">
        <v>63.356754000000002</v>
      </c>
      <c r="G80" s="13">
        <v>62.006245</v>
      </c>
      <c r="H80" s="13">
        <v>62.443404999999998</v>
      </c>
      <c r="I80" s="13">
        <v>63.286495000000002</v>
      </c>
      <c r="J80" s="13">
        <v>63.225409999999997</v>
      </c>
      <c r="K80" s="14">
        <v>9224609</v>
      </c>
    </row>
    <row r="81" spans="5:11" x14ac:dyDescent="0.25">
      <c r="E81" s="4">
        <v>44868</v>
      </c>
      <c r="F81" s="13">
        <v>61.498829000000001</v>
      </c>
      <c r="G81" s="13">
        <v>59.773612999999997</v>
      </c>
      <c r="H81" s="13">
        <v>60.007804999999998</v>
      </c>
      <c r="I81" s="13">
        <v>61.186573000000003</v>
      </c>
      <c r="J81" s="13">
        <v>61.127513999999998</v>
      </c>
      <c r="K81" s="14">
        <v>11131250</v>
      </c>
    </row>
    <row r="82" spans="5:11" x14ac:dyDescent="0.25">
      <c r="E82" s="4">
        <v>44867</v>
      </c>
      <c r="F82" s="13">
        <v>62.185791000000002</v>
      </c>
      <c r="G82" s="13">
        <v>60.327869</v>
      </c>
      <c r="H82" s="13">
        <v>60.960186</v>
      </c>
      <c r="I82" s="13">
        <v>60.421546999999997</v>
      </c>
      <c r="J82" s="13">
        <v>60.363224000000002</v>
      </c>
      <c r="K82" s="14">
        <v>8164582</v>
      </c>
    </row>
    <row r="83" spans="5:11" x14ac:dyDescent="0.25">
      <c r="E83" s="4">
        <v>44866</v>
      </c>
      <c r="F83" s="13">
        <v>62.521469000000003</v>
      </c>
      <c r="G83" s="13">
        <v>60.460579000000003</v>
      </c>
      <c r="H83" s="13">
        <v>61.327086999999999</v>
      </c>
      <c r="I83" s="13">
        <v>61.053863999999997</v>
      </c>
      <c r="J83" s="13">
        <v>60.994929999999997</v>
      </c>
      <c r="K83" s="14">
        <v>7321940</v>
      </c>
    </row>
    <row r="84" spans="5:11" x14ac:dyDescent="0.25">
      <c r="E84" s="4">
        <v>44865</v>
      </c>
      <c r="F84" s="13">
        <v>61.561278999999999</v>
      </c>
      <c r="G84" s="13">
        <v>60.530833999999999</v>
      </c>
      <c r="H84" s="13">
        <v>60.718189000000002</v>
      </c>
      <c r="I84" s="13">
        <v>60.741607999999999</v>
      </c>
      <c r="J84" s="13">
        <v>60.682975999999996</v>
      </c>
      <c r="K84" s="14">
        <v>8448067</v>
      </c>
    </row>
    <row r="85" spans="5:11" x14ac:dyDescent="0.25">
      <c r="E85" s="4">
        <v>44862</v>
      </c>
      <c r="F85" s="13">
        <v>61.178767999999998</v>
      </c>
      <c r="G85" s="13">
        <v>59.781421999999999</v>
      </c>
      <c r="H85" s="13">
        <v>59.867289999999997</v>
      </c>
      <c r="I85" s="13">
        <v>61.147540999999997</v>
      </c>
      <c r="J85" s="13">
        <v>61.088520000000003</v>
      </c>
      <c r="K85" s="14">
        <v>6901900</v>
      </c>
    </row>
    <row r="86" spans="5:11" x14ac:dyDescent="0.25">
      <c r="E86" s="4">
        <v>44861</v>
      </c>
      <c r="F86" s="13">
        <v>60.601092999999999</v>
      </c>
      <c r="G86" s="13">
        <v>59.242778999999999</v>
      </c>
      <c r="H86" s="13">
        <v>59.562843000000001</v>
      </c>
      <c r="I86" s="13">
        <v>59.328648000000001</v>
      </c>
      <c r="J86" s="13">
        <v>59.271380999999998</v>
      </c>
      <c r="K86" s="14">
        <v>8065048</v>
      </c>
    </row>
    <row r="87" spans="5:11" x14ac:dyDescent="0.25">
      <c r="E87" s="4">
        <v>44860</v>
      </c>
      <c r="F87" s="13">
        <v>59.820453999999998</v>
      </c>
      <c r="G87" s="13">
        <v>57.135052000000002</v>
      </c>
      <c r="H87" s="13">
        <v>57.213115999999999</v>
      </c>
      <c r="I87" s="13">
        <v>58.907103999999997</v>
      </c>
      <c r="J87" s="13">
        <v>58.850245999999999</v>
      </c>
      <c r="K87" s="14">
        <v>10355604</v>
      </c>
    </row>
    <row r="88" spans="5:11" x14ac:dyDescent="0.25">
      <c r="E88" s="4">
        <v>44859</v>
      </c>
      <c r="F88" s="13">
        <v>58.743167999999997</v>
      </c>
      <c r="G88" s="13">
        <v>55.487900000000003</v>
      </c>
      <c r="H88" s="13">
        <v>58.548008000000003</v>
      </c>
      <c r="I88" s="13">
        <v>56.986728999999997</v>
      </c>
      <c r="J88" s="13">
        <v>56.931725</v>
      </c>
      <c r="K88" s="14">
        <v>12326551</v>
      </c>
    </row>
    <row r="89" spans="5:11" x14ac:dyDescent="0.25">
      <c r="E89" s="4">
        <v>44858</v>
      </c>
      <c r="F89" s="13">
        <v>58.017173999999997</v>
      </c>
      <c r="G89" s="13">
        <v>56.807181999999997</v>
      </c>
      <c r="H89" s="13">
        <v>56.986728999999997</v>
      </c>
      <c r="I89" s="13">
        <v>57.267761</v>
      </c>
      <c r="J89" s="13">
        <v>57.212482000000001</v>
      </c>
      <c r="K89" s="14">
        <v>8710288</v>
      </c>
    </row>
    <row r="90" spans="5:11" x14ac:dyDescent="0.25">
      <c r="E90" s="4">
        <v>44855</v>
      </c>
      <c r="F90" s="13">
        <v>56.908664999999999</v>
      </c>
      <c r="G90" s="13">
        <v>54.449649999999998</v>
      </c>
      <c r="H90" s="13">
        <v>54.64481</v>
      </c>
      <c r="I90" s="13">
        <v>56.846214000000003</v>
      </c>
      <c r="J90" s="13">
        <v>56.791344000000002</v>
      </c>
      <c r="K90" s="14">
        <v>8262194</v>
      </c>
    </row>
    <row r="91" spans="5:11" x14ac:dyDescent="0.25">
      <c r="E91" s="4">
        <v>44854</v>
      </c>
      <c r="F91" s="13">
        <v>55.901637999999998</v>
      </c>
      <c r="G91" s="13">
        <v>54.512099999999997</v>
      </c>
      <c r="H91" s="13">
        <v>55.238093999999997</v>
      </c>
      <c r="I91" s="13">
        <v>54.621391000000003</v>
      </c>
      <c r="J91" s="13">
        <v>54.568668000000002</v>
      </c>
      <c r="K91" s="14">
        <v>7669475</v>
      </c>
    </row>
    <row r="92" spans="5:11" x14ac:dyDescent="0.25">
      <c r="E92" s="4">
        <v>44853</v>
      </c>
      <c r="F92" s="13">
        <v>55.409835999999999</v>
      </c>
      <c r="G92" s="13">
        <v>54.129584999999999</v>
      </c>
      <c r="H92" s="13">
        <v>54.855583000000003</v>
      </c>
      <c r="I92" s="13">
        <v>55.058548000000002</v>
      </c>
      <c r="J92" s="13">
        <v>55.005401999999997</v>
      </c>
      <c r="K92" s="14">
        <v>6710519</v>
      </c>
    </row>
    <row r="93" spans="5:11" x14ac:dyDescent="0.25">
      <c r="E93" s="4">
        <v>44852</v>
      </c>
      <c r="F93" s="13">
        <v>55.534737</v>
      </c>
      <c r="G93" s="13">
        <v>54.590164000000001</v>
      </c>
      <c r="H93" s="13">
        <v>54.793129</v>
      </c>
      <c r="I93" s="13">
        <v>55.191257</v>
      </c>
      <c r="J93" s="13">
        <v>55.137985</v>
      </c>
      <c r="K93" s="14">
        <v>7826526</v>
      </c>
    </row>
    <row r="94" spans="5:11" x14ac:dyDescent="0.25">
      <c r="E94" s="4">
        <v>44851</v>
      </c>
      <c r="F94" s="13">
        <v>54.793129</v>
      </c>
      <c r="G94" s="13">
        <v>53.419204999999998</v>
      </c>
      <c r="H94" s="13">
        <v>53.825138000000003</v>
      </c>
      <c r="I94" s="13">
        <v>53.575333000000001</v>
      </c>
      <c r="J94" s="13">
        <v>53.523620999999999</v>
      </c>
      <c r="K94" s="14">
        <v>6585749</v>
      </c>
    </row>
    <row r="95" spans="5:11" x14ac:dyDescent="0.25">
      <c r="E95" s="4">
        <v>44848</v>
      </c>
      <c r="F95" s="13">
        <v>53.692428999999997</v>
      </c>
      <c r="G95" s="13">
        <v>52.451210000000003</v>
      </c>
      <c r="H95" s="13">
        <v>53.317722000000003</v>
      </c>
      <c r="I95" s="13">
        <v>52.747852000000002</v>
      </c>
      <c r="J95" s="13">
        <v>52.696938000000003</v>
      </c>
      <c r="K95" s="14">
        <v>7267497</v>
      </c>
    </row>
    <row r="96" spans="5:11" x14ac:dyDescent="0.25">
      <c r="E96" s="4">
        <v>44847</v>
      </c>
      <c r="F96" s="13">
        <v>53.364559</v>
      </c>
      <c r="G96" s="13">
        <v>49.328648000000001</v>
      </c>
      <c r="H96" s="13">
        <v>49.718971000000003</v>
      </c>
      <c r="I96" s="13">
        <v>53.03669</v>
      </c>
      <c r="J96" s="13">
        <v>52.985497000000002</v>
      </c>
      <c r="K96" s="14">
        <v>10230578</v>
      </c>
    </row>
    <row r="97" spans="5:11" x14ac:dyDescent="0.25">
      <c r="E97" s="4">
        <v>44846</v>
      </c>
      <c r="F97" s="13">
        <v>51.069476999999999</v>
      </c>
      <c r="G97" s="13">
        <v>49.227164999999999</v>
      </c>
      <c r="H97" s="13">
        <v>49.718971000000003</v>
      </c>
      <c r="I97" s="13">
        <v>50.538643</v>
      </c>
      <c r="J97" s="13">
        <v>50.489860999999998</v>
      </c>
      <c r="K97" s="14">
        <v>6862189</v>
      </c>
    </row>
    <row r="98" spans="5:11" x14ac:dyDescent="0.25">
      <c r="E98" s="4">
        <v>44845</v>
      </c>
      <c r="F98" s="13">
        <v>50.944575999999998</v>
      </c>
      <c r="G98" s="13">
        <v>49.242778999999999</v>
      </c>
      <c r="H98" s="13">
        <v>50.343482999999999</v>
      </c>
      <c r="I98" s="13">
        <v>49.960968000000001</v>
      </c>
      <c r="J98" s="13">
        <v>49.912742999999999</v>
      </c>
      <c r="K98" s="14">
        <v>6784048</v>
      </c>
    </row>
    <row r="99" spans="5:11" x14ac:dyDescent="0.25">
      <c r="E99" s="4">
        <v>44844</v>
      </c>
      <c r="F99" s="13">
        <v>51.225605000000002</v>
      </c>
      <c r="G99" s="13">
        <v>50.007804999999998</v>
      </c>
      <c r="H99" s="13">
        <v>50.780639999999998</v>
      </c>
      <c r="I99" s="13">
        <v>50.725994</v>
      </c>
      <c r="J99" s="13">
        <v>50.677031999999997</v>
      </c>
      <c r="K99" s="14">
        <v>4600327</v>
      </c>
    </row>
    <row r="100" spans="5:11" x14ac:dyDescent="0.25">
      <c r="E100" s="4">
        <v>44841</v>
      </c>
      <c r="F100" s="13">
        <v>51.350506000000003</v>
      </c>
      <c r="G100" s="13">
        <v>50.039031999999999</v>
      </c>
      <c r="H100" s="13">
        <v>51.217799999999997</v>
      </c>
      <c r="I100" s="13">
        <v>50.398125</v>
      </c>
      <c r="J100" s="13">
        <v>50.34948</v>
      </c>
      <c r="K100" s="14">
        <v>5471920</v>
      </c>
    </row>
    <row r="101" spans="5:11" x14ac:dyDescent="0.25">
      <c r="E101" s="4">
        <v>44840</v>
      </c>
      <c r="F101" s="13">
        <v>52.677596999999999</v>
      </c>
      <c r="G101" s="13">
        <v>51.358314999999997</v>
      </c>
      <c r="H101" s="13">
        <v>52.092117000000002</v>
      </c>
      <c r="I101" s="13">
        <v>51.693989000000002</v>
      </c>
      <c r="J101" s="13">
        <v>51.644092999999998</v>
      </c>
      <c r="K101" s="14">
        <v>6347483</v>
      </c>
    </row>
    <row r="102" spans="5:11" x14ac:dyDescent="0.25">
      <c r="E102" s="4">
        <v>44839</v>
      </c>
      <c r="F102" s="13">
        <v>53.247463000000003</v>
      </c>
      <c r="G102" s="13">
        <v>51.561278999999999</v>
      </c>
      <c r="H102" s="13">
        <v>52.060890000000001</v>
      </c>
      <c r="I102" s="13">
        <v>52.646369999999997</v>
      </c>
      <c r="J102" s="13">
        <v>52.595554</v>
      </c>
      <c r="K102" s="14">
        <v>7444403</v>
      </c>
    </row>
    <row r="103" spans="5:11" x14ac:dyDescent="0.25">
      <c r="E103" s="4">
        <v>44838</v>
      </c>
      <c r="F103" s="13">
        <v>52.802498</v>
      </c>
      <c r="G103" s="13">
        <v>50.640124999999998</v>
      </c>
      <c r="H103" s="13">
        <v>50.647930000000002</v>
      </c>
      <c r="I103" s="13">
        <v>52.724434000000002</v>
      </c>
      <c r="J103" s="13">
        <v>52.673541999999998</v>
      </c>
      <c r="K103" s="14">
        <v>9929415</v>
      </c>
    </row>
    <row r="104" spans="5:11" x14ac:dyDescent="0.25">
      <c r="E104" s="4">
        <v>44837</v>
      </c>
      <c r="F104" s="13">
        <v>50.25761</v>
      </c>
      <c r="G104" s="13">
        <v>48.516784999999999</v>
      </c>
      <c r="H104" s="13">
        <v>48.992972999999999</v>
      </c>
      <c r="I104" s="13">
        <v>49.648712000000003</v>
      </c>
      <c r="J104" s="13">
        <v>49.600788000000001</v>
      </c>
      <c r="K104" s="14">
        <v>6960698</v>
      </c>
    </row>
    <row r="105" spans="5:11" x14ac:dyDescent="0.25">
      <c r="E105" s="4">
        <v>44834</v>
      </c>
      <c r="F105" s="13">
        <v>49.406714999999998</v>
      </c>
      <c r="G105" s="13">
        <v>48.306010999999998</v>
      </c>
      <c r="H105" s="13">
        <v>48.899296</v>
      </c>
      <c r="I105" s="13">
        <v>48.329430000000002</v>
      </c>
      <c r="J105" s="13">
        <v>48.282780000000002</v>
      </c>
      <c r="K105" s="14">
        <v>10142958</v>
      </c>
    </row>
    <row r="106" spans="5:11" x14ac:dyDescent="0.25">
      <c r="E106" s="4">
        <v>44833</v>
      </c>
      <c r="F106" s="13">
        <v>50.046836999999996</v>
      </c>
      <c r="G106" s="13">
        <v>48.337237999999999</v>
      </c>
      <c r="H106" s="13">
        <v>49.781421999999999</v>
      </c>
      <c r="I106" s="13">
        <v>48.969555</v>
      </c>
      <c r="J106" s="13">
        <v>48.922286999999997</v>
      </c>
      <c r="K106" s="14">
        <v>11272416</v>
      </c>
    </row>
    <row r="107" spans="5:11" x14ac:dyDescent="0.25">
      <c r="E107" s="4">
        <v>44832</v>
      </c>
      <c r="F107" s="13">
        <v>50.788448000000002</v>
      </c>
      <c r="G107" s="13">
        <v>50.109290999999999</v>
      </c>
      <c r="H107" s="13">
        <v>50.733803000000002</v>
      </c>
      <c r="I107" s="13">
        <v>50.320061000000003</v>
      </c>
      <c r="J107" s="13">
        <v>50.271487999999998</v>
      </c>
      <c r="K107" s="14">
        <v>8528514</v>
      </c>
    </row>
    <row r="108" spans="5:11" x14ac:dyDescent="0.25">
      <c r="E108" s="4">
        <v>44831</v>
      </c>
      <c r="F108" s="13">
        <v>50.983607999999997</v>
      </c>
      <c r="G108" s="13">
        <v>49.578453000000003</v>
      </c>
      <c r="H108" s="13">
        <v>50.624512000000003</v>
      </c>
      <c r="I108" s="13">
        <v>50.327869</v>
      </c>
      <c r="J108" s="13">
        <v>50.279288999999999</v>
      </c>
      <c r="K108" s="14">
        <v>10053288</v>
      </c>
    </row>
    <row r="109" spans="5:11" x14ac:dyDescent="0.25">
      <c r="E109" s="4">
        <v>44830</v>
      </c>
      <c r="F109" s="13">
        <v>51.647151999999998</v>
      </c>
      <c r="G109" s="13">
        <v>50.124901000000001</v>
      </c>
      <c r="H109" s="13">
        <v>50.374706000000003</v>
      </c>
      <c r="I109" s="13">
        <v>50.234192</v>
      </c>
      <c r="J109" s="13">
        <v>50.185702999999997</v>
      </c>
      <c r="K109" s="14">
        <v>13392343</v>
      </c>
    </row>
    <row r="110" spans="5:11" x14ac:dyDescent="0.25">
      <c r="E110" s="4">
        <v>44827</v>
      </c>
      <c r="F110" s="13">
        <v>50.804057999999998</v>
      </c>
      <c r="G110" s="13">
        <v>49.609679999999997</v>
      </c>
      <c r="H110" s="13">
        <v>50.390320000000003</v>
      </c>
      <c r="I110" s="13">
        <v>50.390320000000003</v>
      </c>
      <c r="J110" s="13">
        <v>50.279288999999999</v>
      </c>
      <c r="K110" s="14">
        <v>10474481</v>
      </c>
    </row>
    <row r="111" spans="5:11" x14ac:dyDescent="0.25">
      <c r="E111" s="4">
        <v>44826</v>
      </c>
      <c r="F111" s="13">
        <v>51.295864000000002</v>
      </c>
      <c r="G111" s="13">
        <v>50.366900999999999</v>
      </c>
      <c r="H111" s="13">
        <v>50.741607999999999</v>
      </c>
      <c r="I111" s="13">
        <v>51.022640000000003</v>
      </c>
      <c r="J111" s="13">
        <v>50.910217000000003</v>
      </c>
      <c r="K111" s="14">
        <v>9054492</v>
      </c>
    </row>
    <row r="112" spans="5:11" x14ac:dyDescent="0.25">
      <c r="E112" s="4">
        <v>44825</v>
      </c>
      <c r="F112" s="13">
        <v>52.357532999999997</v>
      </c>
      <c r="G112" s="13">
        <v>50.866512</v>
      </c>
      <c r="H112" s="13">
        <v>52.318500999999998</v>
      </c>
      <c r="I112" s="13">
        <v>50.913348999999997</v>
      </c>
      <c r="J112" s="13">
        <v>50.801167</v>
      </c>
      <c r="K112" s="14">
        <v>8112317</v>
      </c>
    </row>
    <row r="113" spans="5:11" x14ac:dyDescent="0.25">
      <c r="E113" s="4">
        <v>44824</v>
      </c>
      <c r="F113" s="13">
        <v>52.459015000000001</v>
      </c>
      <c r="G113" s="13">
        <v>51.475409999999997</v>
      </c>
      <c r="H113" s="13">
        <v>51.873534999999997</v>
      </c>
      <c r="I113" s="13">
        <v>51.982826000000003</v>
      </c>
      <c r="J113" s="13">
        <v>51.868285999999998</v>
      </c>
      <c r="K113" s="14">
        <v>6687845</v>
      </c>
    </row>
    <row r="114" spans="5:11" x14ac:dyDescent="0.25">
      <c r="E114" s="4">
        <v>44823</v>
      </c>
      <c r="F114" s="13">
        <v>52.685402000000003</v>
      </c>
      <c r="G114" s="13">
        <v>51.100704</v>
      </c>
      <c r="H114" s="13">
        <v>51.202187000000002</v>
      </c>
      <c r="I114" s="13">
        <v>52.341918999999997</v>
      </c>
      <c r="J114" s="13">
        <v>52.226588999999997</v>
      </c>
      <c r="K114" s="14">
        <v>6420628</v>
      </c>
    </row>
    <row r="115" spans="5:11" x14ac:dyDescent="0.25">
      <c r="E115" s="4">
        <v>44820</v>
      </c>
      <c r="F115" s="13">
        <v>51.990631</v>
      </c>
      <c r="G115" s="13">
        <v>50.882122000000003</v>
      </c>
      <c r="H115" s="13">
        <v>51.053863999999997</v>
      </c>
      <c r="I115" s="13">
        <v>51.826698</v>
      </c>
      <c r="J115" s="13">
        <v>51.712502000000001</v>
      </c>
      <c r="K115" s="14">
        <v>18329573</v>
      </c>
    </row>
    <row r="116" spans="5:11" x14ac:dyDescent="0.25">
      <c r="E116" s="4">
        <v>44819</v>
      </c>
      <c r="F116" s="13">
        <v>55.261513000000001</v>
      </c>
      <c r="G116" s="13">
        <v>53.66901</v>
      </c>
      <c r="H116" s="13">
        <v>54.473067999999998</v>
      </c>
      <c r="I116" s="13">
        <v>53.793911000000001</v>
      </c>
      <c r="J116" s="13">
        <v>53.675381000000002</v>
      </c>
      <c r="K116" s="14">
        <v>6311871</v>
      </c>
    </row>
    <row r="117" spans="5:11" x14ac:dyDescent="0.25">
      <c r="E117" s="4">
        <v>44818</v>
      </c>
      <c r="F117" s="13">
        <v>55.425449</v>
      </c>
      <c r="G117" s="13">
        <v>53.614364999999999</v>
      </c>
      <c r="H117" s="13">
        <v>55.191257</v>
      </c>
      <c r="I117" s="13">
        <v>54.668227999999999</v>
      </c>
      <c r="J117" s="13">
        <v>54.547770999999997</v>
      </c>
      <c r="K117" s="14">
        <v>7955394</v>
      </c>
    </row>
    <row r="118" spans="5:11" x14ac:dyDescent="0.25">
      <c r="E118" s="4">
        <v>44817</v>
      </c>
      <c r="F118" s="13">
        <v>57.658081000000003</v>
      </c>
      <c r="G118" s="13">
        <v>55.128807000000002</v>
      </c>
      <c r="H118" s="13">
        <v>57.189697000000002</v>
      </c>
      <c r="I118" s="13">
        <v>55.300545</v>
      </c>
      <c r="J118" s="13">
        <v>55.178696000000002</v>
      </c>
      <c r="K118" s="14">
        <v>9237035</v>
      </c>
    </row>
    <row r="119" spans="5:11" x14ac:dyDescent="0.25">
      <c r="E119" s="4">
        <v>44816</v>
      </c>
      <c r="F119" s="13">
        <v>59.711162999999999</v>
      </c>
      <c r="G119" s="13">
        <v>57.970337000000001</v>
      </c>
      <c r="H119" s="13">
        <v>58.087432999999997</v>
      </c>
      <c r="I119" s="13">
        <v>58.797812999999998</v>
      </c>
      <c r="J119" s="13">
        <v>58.668258999999999</v>
      </c>
      <c r="K119" s="14">
        <v>9306849</v>
      </c>
    </row>
    <row r="120" spans="5:11" x14ac:dyDescent="0.25">
      <c r="E120" s="4">
        <v>44813</v>
      </c>
      <c r="F120" s="13">
        <v>58.524590000000003</v>
      </c>
      <c r="G120" s="13">
        <v>57.517563000000003</v>
      </c>
      <c r="H120" s="13">
        <v>58.181109999999997</v>
      </c>
      <c r="I120" s="13">
        <v>57.798594999999999</v>
      </c>
      <c r="J120" s="13">
        <v>57.671241999999999</v>
      </c>
      <c r="K120" s="14">
        <v>8615750</v>
      </c>
    </row>
    <row r="121" spans="5:11" x14ac:dyDescent="0.25">
      <c r="E121" s="4">
        <v>44812</v>
      </c>
      <c r="F121" s="13">
        <v>57.829819000000001</v>
      </c>
      <c r="G121" s="13">
        <v>56.268538999999997</v>
      </c>
      <c r="H121" s="13">
        <v>56.627636000000003</v>
      </c>
      <c r="I121" s="13">
        <v>57.587822000000003</v>
      </c>
      <c r="J121" s="13">
        <v>57.460934000000002</v>
      </c>
      <c r="K121" s="14">
        <v>4637348</v>
      </c>
    </row>
    <row r="122" spans="5:11" x14ac:dyDescent="0.25">
      <c r="E122" s="4">
        <v>44811</v>
      </c>
      <c r="F122" s="13">
        <v>57.564404000000003</v>
      </c>
      <c r="G122" s="13">
        <v>55.987510999999998</v>
      </c>
      <c r="H122" s="13">
        <v>56.128025000000001</v>
      </c>
      <c r="I122" s="13">
        <v>57.439498999999998</v>
      </c>
      <c r="J122" s="13">
        <v>57.312935000000003</v>
      </c>
      <c r="K122" s="14">
        <v>4384991</v>
      </c>
    </row>
    <row r="123" spans="5:11" x14ac:dyDescent="0.25">
      <c r="E123" s="4">
        <v>44810</v>
      </c>
      <c r="F123" s="13">
        <v>56.7057</v>
      </c>
      <c r="G123" s="13">
        <v>55.534737</v>
      </c>
      <c r="H123" s="13">
        <v>56.596409000000001</v>
      </c>
      <c r="I123" s="13">
        <v>56.33099</v>
      </c>
      <c r="J123" s="13">
        <v>56.206871</v>
      </c>
      <c r="K123" s="14">
        <v>5165889</v>
      </c>
    </row>
    <row r="124" spans="5:11" x14ac:dyDescent="0.25">
      <c r="E124" s="4">
        <v>44806</v>
      </c>
      <c r="F124" s="13">
        <v>58.048400999999998</v>
      </c>
      <c r="G124" s="13">
        <v>56.291958000000001</v>
      </c>
      <c r="H124" s="13">
        <v>57.603436000000002</v>
      </c>
      <c r="I124" s="13">
        <v>56.541763000000003</v>
      </c>
      <c r="J124" s="13">
        <v>56.417178999999997</v>
      </c>
      <c r="K124" s="14">
        <v>5171397</v>
      </c>
    </row>
    <row r="125" spans="5:11" x14ac:dyDescent="0.25">
      <c r="E125" s="4">
        <v>44805</v>
      </c>
      <c r="F125" s="13">
        <v>57.181888999999998</v>
      </c>
      <c r="G125" s="13">
        <v>55.761124000000002</v>
      </c>
      <c r="H125" s="13">
        <v>57.181888999999998</v>
      </c>
      <c r="I125" s="13">
        <v>57.049179000000002</v>
      </c>
      <c r="J125" s="13">
        <v>56.923476999999998</v>
      </c>
      <c r="K125" s="14">
        <v>6386426</v>
      </c>
    </row>
    <row r="126" spans="5:11" x14ac:dyDescent="0.25">
      <c r="E126" s="4">
        <v>44804</v>
      </c>
      <c r="F126" s="13">
        <v>59.164715000000001</v>
      </c>
      <c r="G126" s="13">
        <v>57.267761</v>
      </c>
      <c r="H126" s="13">
        <v>58.868073000000003</v>
      </c>
      <c r="I126" s="13">
        <v>57.330212000000003</v>
      </c>
      <c r="J126" s="13">
        <v>57.203892000000003</v>
      </c>
      <c r="K126" s="14">
        <v>8199681</v>
      </c>
    </row>
    <row r="127" spans="5:11" x14ac:dyDescent="0.25">
      <c r="E127" s="4">
        <v>44803</v>
      </c>
      <c r="F127" s="13">
        <v>60.249805000000002</v>
      </c>
      <c r="G127" s="13">
        <v>58.024979000000002</v>
      </c>
      <c r="H127" s="13">
        <v>59.921936000000002</v>
      </c>
      <c r="I127" s="13">
        <v>58.649493999999997</v>
      </c>
      <c r="J127" s="13">
        <v>58.520263999999997</v>
      </c>
      <c r="K127" s="14">
        <v>5495874</v>
      </c>
    </row>
    <row r="128" spans="5:11" x14ac:dyDescent="0.25">
      <c r="E128" s="4">
        <v>44802</v>
      </c>
      <c r="F128" s="13">
        <v>59.984386000000001</v>
      </c>
      <c r="G128" s="13">
        <v>57.985947000000003</v>
      </c>
      <c r="H128" s="13">
        <v>58.423107000000002</v>
      </c>
      <c r="I128" s="13">
        <v>59.36768</v>
      </c>
      <c r="J128" s="13">
        <v>59.236870000000003</v>
      </c>
      <c r="K128" s="14">
        <v>6279974</v>
      </c>
    </row>
    <row r="129" spans="5:11" x14ac:dyDescent="0.25">
      <c r="E129" s="4">
        <v>44799</v>
      </c>
      <c r="F129" s="13">
        <v>61.373927999999999</v>
      </c>
      <c r="G129" s="13">
        <v>58.711945</v>
      </c>
      <c r="H129" s="13">
        <v>61.194378</v>
      </c>
      <c r="I129" s="13">
        <v>58.758780999999999</v>
      </c>
      <c r="J129" s="13">
        <v>58.629314000000001</v>
      </c>
      <c r="K129" s="14">
        <v>6886528</v>
      </c>
    </row>
    <row r="130" spans="5:11" x14ac:dyDescent="0.25">
      <c r="E130" s="4">
        <v>44798</v>
      </c>
      <c r="F130" s="13">
        <v>62.201405000000001</v>
      </c>
      <c r="G130" s="13">
        <v>60.351287999999997</v>
      </c>
      <c r="H130" s="13">
        <v>60.398125</v>
      </c>
      <c r="I130" s="13">
        <v>60.999217999999999</v>
      </c>
      <c r="J130" s="13">
        <v>60.864811000000003</v>
      </c>
      <c r="K130" s="14">
        <v>6663378</v>
      </c>
    </row>
    <row r="131" spans="5:11" x14ac:dyDescent="0.25">
      <c r="E131" s="4">
        <v>44797</v>
      </c>
      <c r="F131" s="13">
        <v>60.327869</v>
      </c>
      <c r="G131" s="13">
        <v>59.234974000000001</v>
      </c>
      <c r="H131" s="13">
        <v>59.445746999999997</v>
      </c>
      <c r="I131" s="13">
        <v>59.906322000000003</v>
      </c>
      <c r="J131" s="13">
        <v>59.774326000000002</v>
      </c>
      <c r="K131" s="14">
        <v>6104862</v>
      </c>
    </row>
    <row r="132" spans="5:11" x14ac:dyDescent="0.25">
      <c r="E132" s="4">
        <v>44796</v>
      </c>
      <c r="F132" s="13">
        <v>60.343482999999999</v>
      </c>
      <c r="G132" s="13">
        <v>58.485557999999997</v>
      </c>
      <c r="H132" s="13">
        <v>58.540202999999998</v>
      </c>
      <c r="I132" s="13">
        <v>59.406714999999998</v>
      </c>
      <c r="J132" s="13">
        <v>59.275818000000001</v>
      </c>
      <c r="K132" s="14">
        <v>6099353</v>
      </c>
    </row>
    <row r="133" spans="5:11" x14ac:dyDescent="0.25">
      <c r="E133" s="4">
        <v>44795</v>
      </c>
      <c r="F133" s="13">
        <v>59.461357</v>
      </c>
      <c r="G133" s="13">
        <v>58.048400999999998</v>
      </c>
      <c r="H133" s="13">
        <v>59.430134000000002</v>
      </c>
      <c r="I133" s="13">
        <v>58.376269999999998</v>
      </c>
      <c r="J133" s="13">
        <v>58.247642999999997</v>
      </c>
      <c r="K133" s="14">
        <v>6499025</v>
      </c>
    </row>
    <row r="134" spans="5:11" x14ac:dyDescent="0.25">
      <c r="E134" s="4">
        <v>44792</v>
      </c>
      <c r="F134" s="13">
        <v>61.350506000000003</v>
      </c>
      <c r="G134" s="13">
        <v>60.320061000000003</v>
      </c>
      <c r="H134" s="13">
        <v>61.280251</v>
      </c>
      <c r="I134" s="13">
        <v>60.671351999999999</v>
      </c>
      <c r="J134" s="13">
        <v>60.537666000000002</v>
      </c>
      <c r="K134" s="14">
        <v>4630431</v>
      </c>
    </row>
    <row r="135" spans="5:11" x14ac:dyDescent="0.25">
      <c r="E135" s="4">
        <v>44791</v>
      </c>
      <c r="F135" s="13">
        <v>62.365341000000001</v>
      </c>
      <c r="G135" s="13">
        <v>61.678375000000003</v>
      </c>
      <c r="H135" s="13">
        <v>62.271664000000001</v>
      </c>
      <c r="I135" s="13">
        <v>61.834502999999998</v>
      </c>
      <c r="J135" s="13">
        <v>61.698256999999998</v>
      </c>
      <c r="K135" s="14">
        <v>5124512</v>
      </c>
    </row>
    <row r="136" spans="5:11" x14ac:dyDescent="0.25">
      <c r="E136" s="4">
        <v>44790</v>
      </c>
      <c r="F136" s="13">
        <v>62.747852000000002</v>
      </c>
      <c r="G136" s="13">
        <v>61.873534999999997</v>
      </c>
      <c r="H136" s="13">
        <v>62.498047</v>
      </c>
      <c r="I136" s="13">
        <v>62.388759999999998</v>
      </c>
      <c r="J136" s="13">
        <v>62.251289</v>
      </c>
      <c r="K136" s="14">
        <v>5175624</v>
      </c>
    </row>
    <row r="137" spans="5:11" x14ac:dyDescent="0.25">
      <c r="E137" s="4">
        <v>44789</v>
      </c>
      <c r="F137" s="13">
        <v>63.466042000000002</v>
      </c>
      <c r="G137" s="13">
        <v>61.779857999999997</v>
      </c>
      <c r="H137" s="13">
        <v>61.920375999999997</v>
      </c>
      <c r="I137" s="13">
        <v>63.286495000000002</v>
      </c>
      <c r="J137" s="13">
        <v>63.147049000000003</v>
      </c>
      <c r="K137" s="14">
        <v>7397135</v>
      </c>
    </row>
    <row r="138" spans="5:11" x14ac:dyDescent="0.25">
      <c r="E138" s="4">
        <v>44788</v>
      </c>
      <c r="F138" s="13">
        <v>62.568306</v>
      </c>
      <c r="G138" s="13">
        <v>61.733021000000001</v>
      </c>
      <c r="H138" s="13">
        <v>61.912567000000003</v>
      </c>
      <c r="I138" s="13">
        <v>62.302886999999998</v>
      </c>
      <c r="J138" s="13">
        <v>62.165607000000001</v>
      </c>
      <c r="K138" s="14">
        <v>4363214</v>
      </c>
    </row>
    <row r="139" spans="5:11" x14ac:dyDescent="0.25">
      <c r="E139" s="4">
        <v>44785</v>
      </c>
      <c r="F139" s="13">
        <v>62.427791999999997</v>
      </c>
      <c r="G139" s="13">
        <v>61.327086999999999</v>
      </c>
      <c r="H139" s="13">
        <v>61.896957</v>
      </c>
      <c r="I139" s="13">
        <v>62.396563999999998</v>
      </c>
      <c r="J139" s="13">
        <v>62.259079</v>
      </c>
      <c r="K139" s="14">
        <v>6602915</v>
      </c>
    </row>
    <row r="140" spans="5:11" x14ac:dyDescent="0.25">
      <c r="E140" s="4">
        <v>44784</v>
      </c>
      <c r="F140" s="13">
        <v>61.834502999999998</v>
      </c>
      <c r="G140" s="13">
        <v>60.858704000000003</v>
      </c>
      <c r="H140" s="13">
        <v>60.889930999999997</v>
      </c>
      <c r="I140" s="13">
        <v>61.592506</v>
      </c>
      <c r="J140" s="13">
        <v>61.456791000000003</v>
      </c>
      <c r="K140" s="14">
        <v>11618414</v>
      </c>
    </row>
    <row r="141" spans="5:11" x14ac:dyDescent="0.25">
      <c r="E141" s="4">
        <v>44783</v>
      </c>
      <c r="F141" s="13">
        <v>60.733803000000002</v>
      </c>
      <c r="G141" s="13">
        <v>59.258392000000001</v>
      </c>
      <c r="H141" s="13">
        <v>59.492584000000001</v>
      </c>
      <c r="I141" s="13">
        <v>60.218578000000001</v>
      </c>
      <c r="J141" s="13">
        <v>60.085895999999998</v>
      </c>
      <c r="K141" s="14">
        <v>13033919</v>
      </c>
    </row>
    <row r="142" spans="5:11" x14ac:dyDescent="0.25">
      <c r="E142" s="4">
        <v>44782</v>
      </c>
      <c r="F142" s="13">
        <v>59.398907000000001</v>
      </c>
      <c r="G142" s="13">
        <v>58.446525999999999</v>
      </c>
      <c r="H142" s="13">
        <v>58.836844999999997</v>
      </c>
      <c r="I142" s="13">
        <v>58.493366000000002</v>
      </c>
      <c r="J142" s="13">
        <v>58.364483</v>
      </c>
      <c r="K142" s="14">
        <v>6050675</v>
      </c>
    </row>
    <row r="143" spans="5:11" x14ac:dyDescent="0.25">
      <c r="E143" s="4">
        <v>44781</v>
      </c>
      <c r="F143" s="13">
        <v>59.937550000000002</v>
      </c>
      <c r="G143" s="13">
        <v>58.438721000000001</v>
      </c>
      <c r="H143" s="13">
        <v>59.234974000000001</v>
      </c>
      <c r="I143" s="13">
        <v>58.688526000000003</v>
      </c>
      <c r="J143" s="13">
        <v>58.559212000000002</v>
      </c>
      <c r="K143" s="14">
        <v>7847918</v>
      </c>
    </row>
    <row r="144" spans="5:11" x14ac:dyDescent="0.25">
      <c r="E144" s="4">
        <v>44778</v>
      </c>
      <c r="F144" s="13">
        <v>58.579234999999997</v>
      </c>
      <c r="G144" s="13">
        <v>57.142856999999999</v>
      </c>
      <c r="H144" s="13">
        <v>57.322403000000001</v>
      </c>
      <c r="I144" s="13">
        <v>58.048400999999998</v>
      </c>
      <c r="J144" s="13">
        <v>57.920498000000002</v>
      </c>
      <c r="K144" s="14">
        <v>5944096</v>
      </c>
    </row>
    <row r="145" spans="5:11" x14ac:dyDescent="0.25">
      <c r="E145" s="4">
        <v>44777</v>
      </c>
      <c r="F145" s="13">
        <v>58.274783999999997</v>
      </c>
      <c r="G145" s="13">
        <v>57.423889000000003</v>
      </c>
      <c r="H145" s="13">
        <v>58.149883000000003</v>
      </c>
      <c r="I145" s="13">
        <v>57.509757999999998</v>
      </c>
      <c r="J145" s="13">
        <v>57.383040999999999</v>
      </c>
      <c r="K145" s="14">
        <v>5540837</v>
      </c>
    </row>
    <row r="146" spans="5:11" x14ac:dyDescent="0.25">
      <c r="E146" s="4">
        <v>44776</v>
      </c>
      <c r="F146" s="13">
        <v>58.782200000000003</v>
      </c>
      <c r="G146" s="13">
        <v>57.814208999999998</v>
      </c>
      <c r="H146" s="13">
        <v>58.485557999999997</v>
      </c>
      <c r="I146" s="13">
        <v>58.345042999999997</v>
      </c>
      <c r="J146" s="13">
        <v>58.216484000000001</v>
      </c>
      <c r="K146" s="14">
        <v>7724174</v>
      </c>
    </row>
    <row r="147" spans="5:11" x14ac:dyDescent="0.25">
      <c r="E147" s="4">
        <v>44775</v>
      </c>
      <c r="F147" s="13">
        <v>59.36768</v>
      </c>
      <c r="G147" s="13">
        <v>58.017173999999997</v>
      </c>
      <c r="H147" s="13">
        <v>58.735363</v>
      </c>
      <c r="I147" s="13">
        <v>58.048400999999998</v>
      </c>
      <c r="J147" s="13">
        <v>57.920498000000002</v>
      </c>
      <c r="K147" s="14">
        <v>7414684</v>
      </c>
    </row>
    <row r="148" spans="5:11" x14ac:dyDescent="0.25">
      <c r="E148" s="4">
        <v>44774</v>
      </c>
      <c r="F148" s="13">
        <v>59.601875</v>
      </c>
      <c r="G148" s="13">
        <v>56.744731999999999</v>
      </c>
      <c r="H148" s="13">
        <v>57.220920999999997</v>
      </c>
      <c r="I148" s="13">
        <v>59.172519999999999</v>
      </c>
      <c r="J148" s="13">
        <v>59.042136999999997</v>
      </c>
      <c r="K148" s="14">
        <v>11720125</v>
      </c>
    </row>
    <row r="149" spans="5:11" x14ac:dyDescent="0.25">
      <c r="E149" s="4">
        <v>44771</v>
      </c>
      <c r="F149" s="13">
        <v>58.173302</v>
      </c>
      <c r="G149" s="13">
        <v>56.541763000000003</v>
      </c>
      <c r="H149" s="13">
        <v>56.986728999999997</v>
      </c>
      <c r="I149" s="13">
        <v>57.697113000000002</v>
      </c>
      <c r="J149" s="13">
        <v>57.569983999999998</v>
      </c>
      <c r="K149" s="14">
        <v>10159227</v>
      </c>
    </row>
    <row r="150" spans="5:11" x14ac:dyDescent="0.25">
      <c r="E150" s="4">
        <v>44770</v>
      </c>
      <c r="F150" s="13">
        <v>58.469943999999998</v>
      </c>
      <c r="G150" s="13">
        <v>56.916473000000003</v>
      </c>
      <c r="H150" s="13">
        <v>58.196719999999999</v>
      </c>
      <c r="I150" s="13">
        <v>57.096020000000003</v>
      </c>
      <c r="J150" s="13">
        <v>56.970215000000003</v>
      </c>
      <c r="K150" s="14">
        <v>14416374</v>
      </c>
    </row>
    <row r="151" spans="5:11" x14ac:dyDescent="0.25">
      <c r="E151" s="4">
        <v>44769</v>
      </c>
      <c r="F151" s="13">
        <v>56.518344999999997</v>
      </c>
      <c r="G151" s="13">
        <v>54.722873999999997</v>
      </c>
      <c r="H151" s="13">
        <v>56.206088999999999</v>
      </c>
      <c r="I151" s="13">
        <v>55.878219999999999</v>
      </c>
      <c r="J151" s="13">
        <v>55.755099999999999</v>
      </c>
      <c r="K151" s="14">
        <v>9233960</v>
      </c>
    </row>
    <row r="152" spans="5:11" x14ac:dyDescent="0.25">
      <c r="E152" s="4">
        <v>44768</v>
      </c>
      <c r="F152" s="13">
        <v>57.275565999999998</v>
      </c>
      <c r="G152" s="13">
        <v>53.981265999999998</v>
      </c>
      <c r="H152" s="13">
        <v>54.395004</v>
      </c>
      <c r="I152" s="13">
        <v>55.823574000000001</v>
      </c>
      <c r="J152" s="13">
        <v>55.700569000000002</v>
      </c>
      <c r="K152" s="14">
        <v>23110649</v>
      </c>
    </row>
    <row r="153" spans="5:11" x14ac:dyDescent="0.25">
      <c r="E153" s="4">
        <v>44767</v>
      </c>
      <c r="F153" s="13">
        <v>53.809525000000001</v>
      </c>
      <c r="G153" s="13">
        <v>52.326309000000002</v>
      </c>
      <c r="H153" s="13">
        <v>52.599533000000001</v>
      </c>
      <c r="I153" s="13">
        <v>53.364559</v>
      </c>
      <c r="J153" s="13">
        <v>53.246974999999999</v>
      </c>
      <c r="K153" s="14">
        <v>7556747</v>
      </c>
    </row>
    <row r="154" spans="5:11" x14ac:dyDescent="0.25">
      <c r="E154" s="4">
        <v>44764</v>
      </c>
      <c r="F154" s="13">
        <v>53.676814999999998</v>
      </c>
      <c r="G154" s="13">
        <v>52.958626000000002</v>
      </c>
      <c r="H154" s="13">
        <v>53.395786000000001</v>
      </c>
      <c r="I154" s="13">
        <v>53.231850000000001</v>
      </c>
      <c r="J154" s="13">
        <v>53.114555000000003</v>
      </c>
      <c r="K154" s="14">
        <v>7190253</v>
      </c>
    </row>
    <row r="155" spans="5:11" x14ac:dyDescent="0.25">
      <c r="E155" s="4">
        <v>44763</v>
      </c>
      <c r="F155" s="13">
        <v>53.348945999999998</v>
      </c>
      <c r="G155" s="13">
        <v>52.380951000000003</v>
      </c>
      <c r="H155" s="13">
        <v>52.849335000000004</v>
      </c>
      <c r="I155" s="13">
        <v>53.185012999999998</v>
      </c>
      <c r="J155" s="13">
        <v>53.067824999999999</v>
      </c>
      <c r="K155" s="14">
        <v>7622591</v>
      </c>
    </row>
    <row r="156" spans="5:11" x14ac:dyDescent="0.25">
      <c r="E156" s="4">
        <v>44762</v>
      </c>
      <c r="F156" s="13">
        <v>53.302109000000002</v>
      </c>
      <c r="G156" s="13">
        <v>51.561278999999999</v>
      </c>
      <c r="H156" s="13">
        <v>51.756439</v>
      </c>
      <c r="I156" s="13">
        <v>52.997658000000001</v>
      </c>
      <c r="J156" s="13">
        <v>52.880885999999997</v>
      </c>
      <c r="K156" s="14">
        <v>8782152</v>
      </c>
    </row>
    <row r="157" spans="5:11" x14ac:dyDescent="0.25">
      <c r="E157" s="4">
        <v>44761</v>
      </c>
      <c r="F157" s="13">
        <v>52.146759000000003</v>
      </c>
      <c r="G157" s="13">
        <v>50.335673999999997</v>
      </c>
      <c r="H157" s="13">
        <v>50.351287999999997</v>
      </c>
      <c r="I157" s="13">
        <v>52.099921999999999</v>
      </c>
      <c r="J157" s="13">
        <v>51.985123000000002</v>
      </c>
      <c r="K157" s="14">
        <v>8037250</v>
      </c>
    </row>
    <row r="158" spans="5:11" x14ac:dyDescent="0.25">
      <c r="E158" s="4">
        <v>44760</v>
      </c>
      <c r="F158" s="13">
        <v>50.819671999999997</v>
      </c>
      <c r="G158" s="13">
        <v>49.437939</v>
      </c>
      <c r="H158" s="13">
        <v>50.265419000000001</v>
      </c>
      <c r="I158" s="13">
        <v>49.711162999999999</v>
      </c>
      <c r="J158" s="13">
        <v>49.601627000000001</v>
      </c>
      <c r="K158" s="14">
        <v>8466001</v>
      </c>
    </row>
    <row r="159" spans="5:11" x14ac:dyDescent="0.25">
      <c r="E159" s="4">
        <v>44757</v>
      </c>
      <c r="F159" s="13">
        <v>49.172519999999999</v>
      </c>
      <c r="G159" s="13">
        <v>47.611240000000002</v>
      </c>
      <c r="H159" s="13">
        <v>48.462139000000001</v>
      </c>
      <c r="I159" s="13">
        <v>49.071036999999997</v>
      </c>
      <c r="J159" s="13">
        <v>48.962913999999998</v>
      </c>
      <c r="K159" s="14">
        <v>7495387</v>
      </c>
    </row>
    <row r="160" spans="5:11" x14ac:dyDescent="0.25">
      <c r="E160" s="4">
        <v>44756</v>
      </c>
      <c r="F160" s="13">
        <v>47.743949999999998</v>
      </c>
      <c r="G160" s="13">
        <v>46.838405999999999</v>
      </c>
      <c r="H160" s="13">
        <v>47.619048999999997</v>
      </c>
      <c r="I160" s="13">
        <v>47.689304</v>
      </c>
      <c r="J160" s="13">
        <v>47.584225000000004</v>
      </c>
      <c r="K160" s="14">
        <v>6527848</v>
      </c>
    </row>
    <row r="161" spans="5:11" x14ac:dyDescent="0.25">
      <c r="E161" s="4">
        <v>44755</v>
      </c>
      <c r="F161" s="13">
        <v>48.946136000000003</v>
      </c>
      <c r="G161" s="13">
        <v>47.782981999999997</v>
      </c>
      <c r="H161" s="13">
        <v>48.438721000000001</v>
      </c>
      <c r="I161" s="13">
        <v>48.407494</v>
      </c>
      <c r="J161" s="13">
        <v>48.300834999999999</v>
      </c>
      <c r="K161" s="14">
        <v>5556081</v>
      </c>
    </row>
    <row r="162" spans="5:11" x14ac:dyDescent="0.25">
      <c r="E162" s="4">
        <v>44754</v>
      </c>
      <c r="F162" s="13">
        <v>50.374706000000003</v>
      </c>
      <c r="G162" s="13">
        <v>47.619048999999997</v>
      </c>
      <c r="H162" s="13">
        <v>47.619048999999997</v>
      </c>
      <c r="I162" s="13">
        <v>49.195942000000002</v>
      </c>
      <c r="J162" s="13">
        <v>49.087542999999997</v>
      </c>
      <c r="K162" s="14">
        <v>9320428</v>
      </c>
    </row>
    <row r="163" spans="5:11" x14ac:dyDescent="0.25">
      <c r="E163" s="4">
        <v>44753</v>
      </c>
      <c r="F163" s="13">
        <v>48.883685999999997</v>
      </c>
      <c r="G163" s="13">
        <v>47.946914999999997</v>
      </c>
      <c r="H163" s="13">
        <v>48.704135999999998</v>
      </c>
      <c r="I163" s="13">
        <v>48.329430000000002</v>
      </c>
      <c r="J163" s="13">
        <v>48.222938999999997</v>
      </c>
      <c r="K163" s="14">
        <v>6115238</v>
      </c>
    </row>
    <row r="164" spans="5:11" x14ac:dyDescent="0.25">
      <c r="E164" s="4">
        <v>44750</v>
      </c>
      <c r="F164" s="13">
        <v>50.25761</v>
      </c>
      <c r="G164" s="13">
        <v>48.555816999999998</v>
      </c>
      <c r="H164" s="13">
        <v>49.086651000000003</v>
      </c>
      <c r="I164" s="13">
        <v>49.375487999999997</v>
      </c>
      <c r="J164" s="13">
        <v>49.266692999999997</v>
      </c>
      <c r="K164" s="14">
        <v>7933617</v>
      </c>
    </row>
    <row r="165" spans="5:11" x14ac:dyDescent="0.25">
      <c r="E165" s="4">
        <v>44749</v>
      </c>
      <c r="F165" s="13">
        <v>49.281810999999998</v>
      </c>
      <c r="G165" s="13">
        <v>48.352848000000002</v>
      </c>
      <c r="H165" s="13">
        <v>48.844653999999998</v>
      </c>
      <c r="I165" s="13">
        <v>49.180328000000003</v>
      </c>
      <c r="J165" s="13">
        <v>49.071964000000001</v>
      </c>
      <c r="K165" s="14">
        <v>8068763</v>
      </c>
    </row>
    <row r="166" spans="5:11" x14ac:dyDescent="0.25">
      <c r="E166" s="4">
        <v>44748</v>
      </c>
      <c r="F166" s="13">
        <v>48.680717000000001</v>
      </c>
      <c r="G166" s="13">
        <v>47.408276000000001</v>
      </c>
      <c r="H166" s="13">
        <v>48.056206000000003</v>
      </c>
      <c r="I166" s="13">
        <v>48.064011000000001</v>
      </c>
      <c r="J166" s="13">
        <v>47.958103000000001</v>
      </c>
      <c r="K166" s="14">
        <v>6267036</v>
      </c>
    </row>
    <row r="167" spans="5:11" x14ac:dyDescent="0.25">
      <c r="E167" s="4">
        <v>44747</v>
      </c>
      <c r="F167" s="13">
        <v>48.485557999999997</v>
      </c>
      <c r="G167" s="13">
        <v>46.783763999999998</v>
      </c>
      <c r="H167" s="13">
        <v>48.017173999999997</v>
      </c>
      <c r="I167" s="13">
        <v>48.423107000000002</v>
      </c>
      <c r="J167" s="13">
        <v>48.316414000000002</v>
      </c>
      <c r="K167" s="14">
        <v>10287199</v>
      </c>
    </row>
    <row r="168" spans="5:11" x14ac:dyDescent="0.25">
      <c r="E168" s="4">
        <v>44743</v>
      </c>
      <c r="F168" s="13">
        <v>50.382514999999998</v>
      </c>
      <c r="G168" s="13">
        <v>48.563622000000002</v>
      </c>
      <c r="H168" s="13">
        <v>49.562843000000001</v>
      </c>
      <c r="I168" s="13">
        <v>49.601875</v>
      </c>
      <c r="J168" s="13">
        <v>49.492584000000001</v>
      </c>
      <c r="K168" s="14">
        <v>8776900</v>
      </c>
    </row>
    <row r="169" spans="5:11" x14ac:dyDescent="0.25">
      <c r="E169" s="4">
        <v>44742</v>
      </c>
      <c r="F169" s="13">
        <v>49.773612999999997</v>
      </c>
      <c r="G169" s="13">
        <v>48.212333999999998</v>
      </c>
      <c r="H169" s="13">
        <v>48.829040999999997</v>
      </c>
      <c r="I169" s="13">
        <v>49.703358000000001</v>
      </c>
      <c r="J169" s="13">
        <v>49.593842000000002</v>
      </c>
      <c r="K169" s="14">
        <v>11147134</v>
      </c>
    </row>
    <row r="170" spans="5:11" x14ac:dyDescent="0.25">
      <c r="E170" s="4">
        <v>44741</v>
      </c>
      <c r="F170" s="13">
        <v>51.522247</v>
      </c>
      <c r="G170" s="13">
        <v>49.398907000000001</v>
      </c>
      <c r="H170" s="13">
        <v>51.311473999999997</v>
      </c>
      <c r="I170" s="13">
        <v>49.718971000000003</v>
      </c>
      <c r="J170" s="13">
        <v>49.609420999999998</v>
      </c>
      <c r="K170" s="14">
        <v>8849404</v>
      </c>
    </row>
    <row r="171" spans="5:11" x14ac:dyDescent="0.25">
      <c r="E171" s="4">
        <v>44740</v>
      </c>
      <c r="F171" s="13">
        <v>53.434818</v>
      </c>
      <c r="G171" s="13">
        <v>51.022640000000003</v>
      </c>
      <c r="H171" s="13">
        <v>52.654175000000002</v>
      </c>
      <c r="I171" s="13">
        <v>51.428570000000001</v>
      </c>
      <c r="J171" s="13">
        <v>51.315249999999999</v>
      </c>
      <c r="K171" s="14">
        <v>9029385</v>
      </c>
    </row>
    <row r="172" spans="5:11" x14ac:dyDescent="0.25">
      <c r="E172" s="4">
        <v>44739</v>
      </c>
      <c r="F172" s="13">
        <v>53.005462999999999</v>
      </c>
      <c r="G172" s="13">
        <v>51.631537999999999</v>
      </c>
      <c r="H172" s="13">
        <v>52.669787999999997</v>
      </c>
      <c r="I172" s="13">
        <v>52.076504</v>
      </c>
      <c r="J172" s="13">
        <v>51.961758000000003</v>
      </c>
      <c r="K172" s="14">
        <v>8708622</v>
      </c>
    </row>
    <row r="173" spans="5:11" x14ac:dyDescent="0.25">
      <c r="E173" s="4">
        <v>44736</v>
      </c>
      <c r="F173" s="13">
        <v>53.060108</v>
      </c>
      <c r="G173" s="13">
        <v>50.288837000000001</v>
      </c>
      <c r="H173" s="13">
        <v>50.476188999999998</v>
      </c>
      <c r="I173" s="13">
        <v>52.365341000000001</v>
      </c>
      <c r="J173" s="13">
        <v>52.187640999999999</v>
      </c>
      <c r="K173" s="14">
        <v>12805260</v>
      </c>
    </row>
    <row r="174" spans="5:11" x14ac:dyDescent="0.25">
      <c r="E174" s="4">
        <v>44735</v>
      </c>
      <c r="F174" s="13">
        <v>50.804057999999998</v>
      </c>
      <c r="G174" s="13">
        <v>49.242778999999999</v>
      </c>
      <c r="H174" s="13">
        <v>50.249805000000002</v>
      </c>
      <c r="I174" s="13">
        <v>50.015613999999999</v>
      </c>
      <c r="J174" s="13">
        <v>49.845889999999997</v>
      </c>
      <c r="K174" s="14">
        <v>8652258</v>
      </c>
    </row>
    <row r="175" spans="5:11" x14ac:dyDescent="0.25">
      <c r="E175" s="4">
        <v>44734</v>
      </c>
      <c r="F175" s="13">
        <v>51.053863999999997</v>
      </c>
      <c r="G175" s="13">
        <v>50.093677999999997</v>
      </c>
      <c r="H175" s="13">
        <v>50.101481999999997</v>
      </c>
      <c r="I175" s="13">
        <v>50.382514999999998</v>
      </c>
      <c r="J175" s="13">
        <v>50.211548000000001</v>
      </c>
      <c r="K175" s="14">
        <v>12428646</v>
      </c>
    </row>
    <row r="176" spans="5:11" x14ac:dyDescent="0.25">
      <c r="E176" s="4">
        <v>44733</v>
      </c>
      <c r="F176" s="13">
        <v>53.130367</v>
      </c>
      <c r="G176" s="13">
        <v>51.295864000000002</v>
      </c>
      <c r="H176" s="13">
        <v>52.661982999999999</v>
      </c>
      <c r="I176" s="13">
        <v>51.327086999999999</v>
      </c>
      <c r="J176" s="13">
        <v>51.152912000000001</v>
      </c>
      <c r="K176" s="14">
        <v>10353042</v>
      </c>
    </row>
    <row r="177" spans="5:11" x14ac:dyDescent="0.25">
      <c r="E177" s="4">
        <v>44729</v>
      </c>
      <c r="F177" s="13">
        <v>52.092117000000002</v>
      </c>
      <c r="G177" s="13">
        <v>50.382514999999998</v>
      </c>
      <c r="H177" s="13">
        <v>50.889930999999997</v>
      </c>
      <c r="I177" s="13">
        <v>51.522247</v>
      </c>
      <c r="J177" s="13">
        <v>51.347411999999998</v>
      </c>
      <c r="K177" s="14">
        <v>11531818</v>
      </c>
    </row>
    <row r="178" spans="5:11" x14ac:dyDescent="0.25">
      <c r="E178" s="4">
        <v>44728</v>
      </c>
      <c r="F178" s="13">
        <v>52.490242000000002</v>
      </c>
      <c r="G178" s="13">
        <v>50.624512000000003</v>
      </c>
      <c r="H178" s="13">
        <v>52.326309000000002</v>
      </c>
      <c r="I178" s="13">
        <v>50.967995000000002</v>
      </c>
      <c r="J178" s="13">
        <v>50.79504</v>
      </c>
      <c r="K178" s="14">
        <v>11612649</v>
      </c>
    </row>
    <row r="179" spans="5:11" x14ac:dyDescent="0.25">
      <c r="E179" s="4">
        <v>44727</v>
      </c>
      <c r="F179" s="13">
        <v>54.660423000000002</v>
      </c>
      <c r="G179" s="13">
        <v>52.927399000000001</v>
      </c>
      <c r="H179" s="13">
        <v>53.832943</v>
      </c>
      <c r="I179" s="13">
        <v>53.942233999999999</v>
      </c>
      <c r="J179" s="13">
        <v>53.759186</v>
      </c>
      <c r="K179" s="14">
        <v>8441021</v>
      </c>
    </row>
    <row r="180" spans="5:11" x14ac:dyDescent="0.25">
      <c r="E180" s="4">
        <v>44726</v>
      </c>
      <c r="F180" s="13">
        <v>53.793911000000001</v>
      </c>
      <c r="G180" s="13">
        <v>52.716628999999998</v>
      </c>
      <c r="H180" s="13">
        <v>53.044494999999998</v>
      </c>
      <c r="I180" s="13">
        <v>53.122559000000003</v>
      </c>
      <c r="J180" s="13">
        <v>52.942295000000001</v>
      </c>
      <c r="K180" s="14">
        <v>6891396</v>
      </c>
    </row>
    <row r="181" spans="5:11" x14ac:dyDescent="0.25">
      <c r="E181" s="4">
        <v>44725</v>
      </c>
      <c r="F181" s="13">
        <v>54.64481</v>
      </c>
      <c r="G181" s="13">
        <v>52.412177999999997</v>
      </c>
      <c r="H181" s="13">
        <v>54.231068</v>
      </c>
      <c r="I181" s="13">
        <v>52.864947999999998</v>
      </c>
      <c r="J181" s="13">
        <v>52.685555000000001</v>
      </c>
      <c r="K181" s="14">
        <v>12117491</v>
      </c>
    </row>
    <row r="182" spans="5:11" x14ac:dyDescent="0.25">
      <c r="E182" s="4">
        <v>44722</v>
      </c>
      <c r="F182" s="13">
        <v>57.111632999999998</v>
      </c>
      <c r="G182" s="13">
        <v>55.222481000000002</v>
      </c>
      <c r="H182" s="13">
        <v>57.002341999999999</v>
      </c>
      <c r="I182" s="13">
        <v>55.604996</v>
      </c>
      <c r="J182" s="13">
        <v>55.416305999999999</v>
      </c>
      <c r="K182" s="14">
        <v>12278257</v>
      </c>
    </row>
    <row r="183" spans="5:11" x14ac:dyDescent="0.25">
      <c r="E183" s="4">
        <v>44721</v>
      </c>
      <c r="F183" s="13">
        <v>60.148322999999998</v>
      </c>
      <c r="G183" s="13">
        <v>58.352848000000002</v>
      </c>
      <c r="H183" s="13">
        <v>60.023417999999999</v>
      </c>
      <c r="I183" s="13">
        <v>58.376269999999998</v>
      </c>
      <c r="J183" s="13">
        <v>58.178176999999998</v>
      </c>
      <c r="K183" s="14">
        <v>6476096</v>
      </c>
    </row>
    <row r="184" spans="5:11" x14ac:dyDescent="0.25">
      <c r="E184" s="4">
        <v>44720</v>
      </c>
      <c r="F184" s="13">
        <v>61.108508999999998</v>
      </c>
      <c r="G184" s="13">
        <v>59.734580999999999</v>
      </c>
      <c r="H184" s="13">
        <v>59.867289999999997</v>
      </c>
      <c r="I184" s="13">
        <v>60.234192</v>
      </c>
      <c r="J184" s="13">
        <v>60.029792999999998</v>
      </c>
      <c r="K184" s="14">
        <v>4324656</v>
      </c>
    </row>
    <row r="185" spans="5:11" x14ac:dyDescent="0.25">
      <c r="E185" s="4">
        <v>44719</v>
      </c>
      <c r="F185" s="13">
        <v>61.007027000000001</v>
      </c>
      <c r="G185" s="13">
        <v>59.461357</v>
      </c>
      <c r="H185" s="13">
        <v>60.039031999999999</v>
      </c>
      <c r="I185" s="13">
        <v>60.889930999999997</v>
      </c>
      <c r="J185" s="13">
        <v>60.683304</v>
      </c>
      <c r="K185" s="14">
        <v>6566150</v>
      </c>
    </row>
    <row r="186" spans="5:11" x14ac:dyDescent="0.25">
      <c r="E186" s="4">
        <v>44718</v>
      </c>
      <c r="F186" s="13">
        <v>61.116314000000003</v>
      </c>
      <c r="G186" s="13">
        <v>59.929741</v>
      </c>
      <c r="H186" s="13">
        <v>60.819671999999997</v>
      </c>
      <c r="I186" s="13">
        <v>60.109290999999999</v>
      </c>
      <c r="J186" s="13">
        <v>59.905312000000002</v>
      </c>
      <c r="K186" s="14">
        <v>6077192</v>
      </c>
    </row>
    <row r="187" spans="5:11" x14ac:dyDescent="0.25">
      <c r="E187" s="4">
        <v>44715</v>
      </c>
      <c r="F187" s="13">
        <v>60.226387000000003</v>
      </c>
      <c r="G187" s="13">
        <v>59.071036999999997</v>
      </c>
      <c r="H187" s="13">
        <v>59.906322000000003</v>
      </c>
      <c r="I187" s="13">
        <v>60.085869000000002</v>
      </c>
      <c r="J187" s="13">
        <v>59.881973000000002</v>
      </c>
      <c r="K187" s="14">
        <v>6754201</v>
      </c>
    </row>
    <row r="188" spans="5:11" x14ac:dyDescent="0.25">
      <c r="E188" s="4">
        <v>44714</v>
      </c>
      <c r="F188" s="13">
        <v>61.405150999999996</v>
      </c>
      <c r="G188" s="13">
        <v>60.241996999999998</v>
      </c>
      <c r="H188" s="13">
        <v>60.905543999999999</v>
      </c>
      <c r="I188" s="13">
        <v>60.889930999999997</v>
      </c>
      <c r="J188" s="13">
        <v>60.683304</v>
      </c>
      <c r="K188" s="14">
        <v>7898774</v>
      </c>
    </row>
    <row r="189" spans="5:11" x14ac:dyDescent="0.25">
      <c r="E189" s="4">
        <v>44713</v>
      </c>
      <c r="F189" s="13">
        <v>62.014052999999997</v>
      </c>
      <c r="G189" s="13">
        <v>59.867289999999997</v>
      </c>
      <c r="H189" s="13">
        <v>61.733021000000001</v>
      </c>
      <c r="I189" s="13">
        <v>60.515220999999997</v>
      </c>
      <c r="J189" s="13">
        <v>60.309868000000002</v>
      </c>
      <c r="K189" s="14">
        <v>7593768</v>
      </c>
    </row>
    <row r="190" spans="5:11" x14ac:dyDescent="0.25">
      <c r="E190" s="4">
        <v>44712</v>
      </c>
      <c r="F190" s="13">
        <v>61.701794</v>
      </c>
      <c r="G190" s="13">
        <v>60.702576000000001</v>
      </c>
      <c r="H190" s="13">
        <v>60.850898999999998</v>
      </c>
      <c r="I190" s="13">
        <v>61.116314000000003</v>
      </c>
      <c r="J190" s="13">
        <v>60.908923999999999</v>
      </c>
      <c r="K190" s="14">
        <v>6649671</v>
      </c>
    </row>
    <row r="191" spans="5:11" x14ac:dyDescent="0.25">
      <c r="E191" s="4">
        <v>44708</v>
      </c>
      <c r="F191" s="13">
        <v>61.498829000000001</v>
      </c>
      <c r="G191" s="13">
        <v>60.101481999999997</v>
      </c>
      <c r="H191" s="13">
        <v>60.335673999999997</v>
      </c>
      <c r="I191" s="13">
        <v>61.483215000000001</v>
      </c>
      <c r="J191" s="13">
        <v>61.274582000000002</v>
      </c>
      <c r="K191" s="14">
        <v>6240904</v>
      </c>
    </row>
    <row r="192" spans="5:11" x14ac:dyDescent="0.25">
      <c r="E192" s="4">
        <v>44707</v>
      </c>
      <c r="F192" s="13">
        <v>60.663544000000002</v>
      </c>
      <c r="G192" s="13">
        <v>58.313816000000003</v>
      </c>
      <c r="H192" s="13">
        <v>58.719749</v>
      </c>
      <c r="I192" s="13">
        <v>60.117095999999997</v>
      </c>
      <c r="J192" s="13">
        <v>59.913094000000001</v>
      </c>
      <c r="K192" s="14">
        <v>6008274</v>
      </c>
    </row>
    <row r="193" spans="5:11" x14ac:dyDescent="0.25">
      <c r="E193" s="4">
        <v>44706</v>
      </c>
      <c r="F193" s="13">
        <v>58.227947</v>
      </c>
      <c r="G193" s="13">
        <v>56.690086000000001</v>
      </c>
      <c r="H193" s="13">
        <v>57.353630000000003</v>
      </c>
      <c r="I193" s="13">
        <v>58.181109999999997</v>
      </c>
      <c r="J193" s="13">
        <v>57.983677</v>
      </c>
      <c r="K193" s="14">
        <v>9089976</v>
      </c>
    </row>
    <row r="194" spans="5:11" x14ac:dyDescent="0.25">
      <c r="E194" s="4">
        <v>44705</v>
      </c>
      <c r="F194" s="13">
        <v>58.446525999999999</v>
      </c>
      <c r="G194" s="13">
        <v>56.252926000000002</v>
      </c>
      <c r="H194" s="13">
        <v>58.337237999999999</v>
      </c>
      <c r="I194" s="13">
        <v>58.173302</v>
      </c>
      <c r="J194" s="13">
        <v>57.975898999999998</v>
      </c>
      <c r="K194" s="14">
        <v>7851377</v>
      </c>
    </row>
    <row r="195" spans="5:11" x14ac:dyDescent="0.25">
      <c r="E195" s="4">
        <v>44704</v>
      </c>
      <c r="F195" s="13">
        <v>59.640906999999999</v>
      </c>
      <c r="G195" s="13">
        <v>58.555816999999998</v>
      </c>
      <c r="H195" s="13">
        <v>59.344261000000003</v>
      </c>
      <c r="I195" s="13">
        <v>58.907103999999997</v>
      </c>
      <c r="J195" s="13">
        <v>58.707206999999997</v>
      </c>
      <c r="K195" s="14">
        <v>6757787</v>
      </c>
    </row>
    <row r="196" spans="5:11" x14ac:dyDescent="0.25">
      <c r="E196" s="4">
        <v>44701</v>
      </c>
      <c r="F196" s="13">
        <v>59.672131</v>
      </c>
      <c r="G196" s="13">
        <v>57.197502</v>
      </c>
      <c r="H196" s="13">
        <v>59.414520000000003</v>
      </c>
      <c r="I196" s="13">
        <v>58.743167999999997</v>
      </c>
      <c r="J196" s="13">
        <v>58.543827</v>
      </c>
      <c r="K196" s="14">
        <v>9403565</v>
      </c>
    </row>
    <row r="197" spans="5:11" x14ac:dyDescent="0.25">
      <c r="E197" s="4">
        <v>44700</v>
      </c>
      <c r="F197" s="13">
        <v>59.750194999999998</v>
      </c>
      <c r="G197" s="13">
        <v>58.118656000000001</v>
      </c>
      <c r="H197" s="13">
        <v>58.548008000000003</v>
      </c>
      <c r="I197" s="13">
        <v>59.125683000000002</v>
      </c>
      <c r="J197" s="13">
        <v>58.925049000000001</v>
      </c>
      <c r="K197" s="14">
        <v>7975122</v>
      </c>
    </row>
    <row r="198" spans="5:11" x14ac:dyDescent="0.25">
      <c r="E198" s="4">
        <v>44699</v>
      </c>
      <c r="F198" s="13">
        <v>59.734580999999999</v>
      </c>
      <c r="G198" s="13">
        <v>58.407494</v>
      </c>
      <c r="H198" s="13">
        <v>59.055424000000002</v>
      </c>
      <c r="I198" s="13">
        <v>58.704135999999998</v>
      </c>
      <c r="J198" s="13">
        <v>58.504928999999997</v>
      </c>
      <c r="K198" s="14">
        <v>9048087</v>
      </c>
    </row>
    <row r="199" spans="5:11" x14ac:dyDescent="0.25">
      <c r="E199" s="4">
        <v>44698</v>
      </c>
      <c r="F199" s="13">
        <v>60.265419000000001</v>
      </c>
      <c r="G199" s="13">
        <v>59.164715000000001</v>
      </c>
      <c r="H199" s="13">
        <v>59.492584000000001</v>
      </c>
      <c r="I199" s="13">
        <v>59.640906999999999</v>
      </c>
      <c r="J199" s="13">
        <v>59.438521999999999</v>
      </c>
      <c r="K199" s="14">
        <v>5761041</v>
      </c>
    </row>
    <row r="200" spans="5:11" x14ac:dyDescent="0.25">
      <c r="E200" s="4">
        <v>44697</v>
      </c>
      <c r="F200" s="13">
        <v>58.860264000000001</v>
      </c>
      <c r="G200" s="13">
        <v>57.556595000000002</v>
      </c>
      <c r="H200" s="13">
        <v>58.009369</v>
      </c>
      <c r="I200" s="13">
        <v>58.259174000000002</v>
      </c>
      <c r="J200" s="13">
        <v>58.061478000000001</v>
      </c>
      <c r="K200" s="14">
        <v>8341232</v>
      </c>
    </row>
    <row r="201" spans="5:11" x14ac:dyDescent="0.25">
      <c r="E201" s="4">
        <v>44694</v>
      </c>
      <c r="F201" s="13">
        <v>59.305228999999997</v>
      </c>
      <c r="G201" s="13">
        <v>57.884464000000001</v>
      </c>
      <c r="H201" s="13">
        <v>58.071818999999998</v>
      </c>
      <c r="I201" s="13">
        <v>58.587040000000002</v>
      </c>
      <c r="J201" s="13">
        <v>58.388229000000003</v>
      </c>
      <c r="K201" s="14">
        <v>6631609</v>
      </c>
    </row>
    <row r="202" spans="5:11" x14ac:dyDescent="0.25">
      <c r="E202" s="4">
        <v>44693</v>
      </c>
      <c r="F202" s="13">
        <v>57.931305000000002</v>
      </c>
      <c r="G202" s="13">
        <v>55.558159000000003</v>
      </c>
      <c r="H202" s="13">
        <v>56.003124</v>
      </c>
      <c r="I202" s="13">
        <v>57.205306999999998</v>
      </c>
      <c r="J202" s="13">
        <v>57.011184999999998</v>
      </c>
      <c r="K202" s="14">
        <v>11049009</v>
      </c>
    </row>
    <row r="203" spans="5:11" x14ac:dyDescent="0.25">
      <c r="E203" s="4">
        <v>44692</v>
      </c>
      <c r="F203" s="13">
        <v>58.220142000000003</v>
      </c>
      <c r="G203" s="13">
        <v>56.252926000000002</v>
      </c>
      <c r="H203" s="13">
        <v>57.580016999999998</v>
      </c>
      <c r="I203" s="13">
        <v>56.549571999999998</v>
      </c>
      <c r="J203" s="13">
        <v>56.357674000000003</v>
      </c>
      <c r="K203" s="14">
        <v>9948246</v>
      </c>
    </row>
    <row r="204" spans="5:11" x14ac:dyDescent="0.25">
      <c r="E204" s="4">
        <v>44691</v>
      </c>
      <c r="F204" s="13">
        <v>58.313816000000003</v>
      </c>
      <c r="G204" s="13">
        <v>55.534737</v>
      </c>
      <c r="H204" s="13">
        <v>57.767367999999998</v>
      </c>
      <c r="I204" s="13">
        <v>57.228729000000001</v>
      </c>
      <c r="J204" s="13">
        <v>57.034531000000001</v>
      </c>
      <c r="K204" s="14">
        <v>8758325</v>
      </c>
    </row>
    <row r="205" spans="5:11" x14ac:dyDescent="0.25">
      <c r="E205" s="4">
        <v>44690</v>
      </c>
      <c r="F205" s="13">
        <v>60.078063999999998</v>
      </c>
      <c r="G205" s="13">
        <v>56.627636000000003</v>
      </c>
      <c r="H205" s="13">
        <v>59.937550000000002</v>
      </c>
      <c r="I205" s="13">
        <v>56.96331</v>
      </c>
      <c r="J205" s="13">
        <v>56.770012000000001</v>
      </c>
      <c r="K205" s="14">
        <v>8991467</v>
      </c>
    </row>
    <row r="206" spans="5:11" x14ac:dyDescent="0.25">
      <c r="E206" s="4">
        <v>44687</v>
      </c>
      <c r="F206" s="13">
        <v>61.194378</v>
      </c>
      <c r="G206" s="13">
        <v>59.476970999999999</v>
      </c>
      <c r="H206" s="13">
        <v>61.147540999999997</v>
      </c>
      <c r="I206" s="13">
        <v>61.069476999999999</v>
      </c>
      <c r="J206" s="13">
        <v>60.862243999999997</v>
      </c>
      <c r="K206" s="14">
        <v>6870900</v>
      </c>
    </row>
    <row r="207" spans="5:11" ht="15.75" thickBot="1" x14ac:dyDescent="0.3">
      <c r="E207" s="5">
        <v>44686</v>
      </c>
      <c r="F207" s="15">
        <v>62.513660000000002</v>
      </c>
      <c r="G207" s="15">
        <v>60.546447999999998</v>
      </c>
      <c r="H207" s="15">
        <v>61.967213000000001</v>
      </c>
      <c r="I207" s="15">
        <v>61.350506000000003</v>
      </c>
      <c r="J207" s="15">
        <v>61.142319000000001</v>
      </c>
      <c r="K207" s="16">
        <v>9171191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N14"/>
  <sheetViews>
    <sheetView workbookViewId="0">
      <selection activeCell="I20" sqref="I20"/>
    </sheetView>
  </sheetViews>
  <sheetFormatPr defaultRowHeight="15" x14ac:dyDescent="0.25"/>
  <sheetData>
    <row r="2" spans="2:14" x14ac:dyDescent="0.25">
      <c r="B2" t="s">
        <v>20</v>
      </c>
    </row>
    <row r="3" spans="2:14" x14ac:dyDescent="0.25">
      <c r="C3" s="6">
        <v>1</v>
      </c>
      <c r="D3" s="6">
        <v>2</v>
      </c>
      <c r="E3" s="6">
        <v>3</v>
      </c>
      <c r="F3" s="6">
        <v>4</v>
      </c>
      <c r="G3" s="6">
        <v>5</v>
      </c>
      <c r="H3" s="6">
        <v>6</v>
      </c>
      <c r="I3" s="6">
        <v>7</v>
      </c>
      <c r="J3" s="6">
        <v>8</v>
      </c>
      <c r="K3" s="6">
        <v>9</v>
      </c>
      <c r="L3" s="6">
        <v>10</v>
      </c>
      <c r="M3" s="6">
        <v>11</v>
      </c>
      <c r="N3" s="6">
        <v>12</v>
      </c>
    </row>
    <row r="4" spans="2:14" x14ac:dyDescent="0.25"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</row>
    <row r="5" spans="2:14" x14ac:dyDescent="0.25">
      <c r="C5" s="6" t="s">
        <v>39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33</v>
      </c>
      <c r="K5" s="6" t="s">
        <v>34</v>
      </c>
      <c r="L5" s="6" t="s">
        <v>35</v>
      </c>
      <c r="M5" s="6" t="s">
        <v>36</v>
      </c>
      <c r="N5" s="6" t="s">
        <v>37</v>
      </c>
    </row>
    <row r="8" spans="2:14" x14ac:dyDescent="0.25">
      <c r="B8" t="s">
        <v>38</v>
      </c>
      <c r="C8" t="s">
        <v>40</v>
      </c>
      <c r="N8" t="s">
        <v>41</v>
      </c>
    </row>
    <row r="10" spans="2:14" x14ac:dyDescent="0.25">
      <c r="B10" t="s">
        <v>42</v>
      </c>
    </row>
    <row r="12" spans="2:14" x14ac:dyDescent="0.25">
      <c r="B12" t="s">
        <v>44</v>
      </c>
    </row>
    <row r="13" spans="2:14" x14ac:dyDescent="0.25">
      <c r="B13" t="s">
        <v>43</v>
      </c>
    </row>
    <row r="14" spans="2:14" x14ac:dyDescent="0.25">
      <c r="B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smfGetYahooHistory</vt:lpstr>
      <vt:lpstr>Parameters &amp; variables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Pryor</dc:creator>
  <cp:lastModifiedBy>Mel Pryor</cp:lastModifiedBy>
  <dcterms:created xsi:type="dcterms:W3CDTF">2016-08-18T20:09:52Z</dcterms:created>
  <dcterms:modified xsi:type="dcterms:W3CDTF">2023-02-21T00:02:46Z</dcterms:modified>
</cp:coreProperties>
</file>