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inton\Desktop\New folder\topghorror\"/>
    </mc:Choice>
  </mc:AlternateContent>
  <bookViews>
    <workbookView xWindow="0" yWindow="0" windowWidth="28800" windowHeight="118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8" i="1" l="1"/>
  <c r="H68" i="1"/>
  <c r="G237" i="1"/>
  <c r="G238" i="1"/>
  <c r="G239" i="1"/>
  <c r="G240" i="1"/>
  <c r="G236" i="1"/>
  <c r="E241" i="1"/>
  <c r="F241" i="1"/>
  <c r="G241" i="1"/>
  <c r="H236" i="1"/>
  <c r="H237" i="1"/>
  <c r="H238" i="1"/>
  <c r="H239" i="1"/>
  <c r="H240" i="1"/>
  <c r="H241" i="1"/>
  <c r="H243" i="1"/>
  <c r="E231" i="1"/>
  <c r="F231" i="1"/>
  <c r="G231" i="1"/>
  <c r="H226" i="1"/>
  <c r="H227" i="1"/>
  <c r="H228" i="1"/>
  <c r="H229" i="1"/>
  <c r="H230" i="1"/>
  <c r="H231" i="1"/>
  <c r="H233" i="1"/>
  <c r="E221" i="1"/>
  <c r="F221" i="1"/>
  <c r="G221" i="1"/>
  <c r="H216" i="1"/>
  <c r="H217" i="1"/>
  <c r="H218" i="1"/>
  <c r="H219" i="1"/>
  <c r="H220" i="1"/>
  <c r="H221" i="1"/>
  <c r="H223" i="1"/>
  <c r="G207" i="1"/>
  <c r="G208" i="1"/>
  <c r="G209" i="1"/>
  <c r="G210" i="1"/>
  <c r="G206" i="1"/>
  <c r="E211" i="1"/>
  <c r="F211" i="1"/>
  <c r="G211" i="1"/>
  <c r="H206" i="1"/>
  <c r="H207" i="1"/>
  <c r="H208" i="1"/>
  <c r="H209" i="1"/>
  <c r="H210" i="1"/>
  <c r="H211" i="1"/>
  <c r="H213" i="1"/>
  <c r="E201" i="1"/>
  <c r="F201" i="1"/>
  <c r="G201" i="1"/>
  <c r="H196" i="1"/>
  <c r="H197" i="1"/>
  <c r="H198" i="1"/>
  <c r="H199" i="1"/>
  <c r="H200" i="1"/>
  <c r="H201" i="1"/>
  <c r="H203" i="1"/>
  <c r="E191" i="1"/>
  <c r="F191" i="1"/>
  <c r="G191" i="1"/>
  <c r="H186" i="1"/>
  <c r="H187" i="1"/>
  <c r="H188" i="1"/>
  <c r="H189" i="1"/>
  <c r="H190" i="1"/>
  <c r="H191" i="1"/>
  <c r="H193" i="1"/>
  <c r="E181" i="1"/>
  <c r="F181" i="1"/>
  <c r="G181" i="1"/>
  <c r="H176" i="1"/>
  <c r="H177" i="1"/>
  <c r="H178" i="1"/>
  <c r="H179" i="1"/>
  <c r="H180" i="1"/>
  <c r="H181" i="1"/>
  <c r="H183" i="1"/>
  <c r="E171" i="1"/>
  <c r="F171" i="1"/>
  <c r="G171" i="1"/>
  <c r="H166" i="1"/>
  <c r="H167" i="1"/>
  <c r="H168" i="1"/>
  <c r="H169" i="1"/>
  <c r="H170" i="1"/>
  <c r="H171" i="1"/>
  <c r="H173" i="1"/>
  <c r="E161" i="1"/>
  <c r="F161" i="1"/>
  <c r="G161" i="1"/>
  <c r="H156" i="1"/>
  <c r="H157" i="1"/>
  <c r="H158" i="1"/>
  <c r="H159" i="1"/>
  <c r="H160" i="1"/>
  <c r="H161" i="1"/>
  <c r="H163" i="1"/>
  <c r="E151" i="1"/>
  <c r="F151" i="1"/>
  <c r="G151" i="1"/>
  <c r="H146" i="1"/>
  <c r="H147" i="1"/>
  <c r="H148" i="1"/>
  <c r="H149" i="1"/>
  <c r="H150" i="1"/>
  <c r="H151" i="1"/>
  <c r="H153" i="1"/>
  <c r="E141" i="1"/>
  <c r="F141" i="1"/>
  <c r="G141" i="1"/>
  <c r="H136" i="1"/>
  <c r="H137" i="1"/>
  <c r="H138" i="1"/>
  <c r="H139" i="1"/>
  <c r="H140" i="1"/>
  <c r="H141" i="1"/>
  <c r="H143" i="1"/>
  <c r="E131" i="1"/>
  <c r="F131" i="1"/>
  <c r="G131" i="1"/>
  <c r="H126" i="1"/>
  <c r="H127" i="1"/>
  <c r="H128" i="1"/>
  <c r="H129" i="1"/>
  <c r="H130" i="1"/>
  <c r="H131" i="1"/>
  <c r="H133" i="1"/>
  <c r="H116" i="1"/>
  <c r="H117" i="1"/>
  <c r="H118" i="1"/>
  <c r="H119" i="1"/>
  <c r="H115" i="1"/>
  <c r="E120" i="1"/>
  <c r="F120" i="1"/>
  <c r="G120" i="1"/>
  <c r="H120" i="1"/>
  <c r="H122" i="1"/>
  <c r="H105" i="1"/>
  <c r="H106" i="1"/>
  <c r="H107" i="1"/>
  <c r="H108" i="1"/>
  <c r="H104" i="1"/>
  <c r="E109" i="1"/>
  <c r="F109" i="1"/>
  <c r="G109" i="1"/>
  <c r="H109" i="1"/>
  <c r="E98" i="1"/>
  <c r="F98" i="1"/>
  <c r="G98" i="1"/>
  <c r="H98" i="1"/>
  <c r="H100" i="1"/>
  <c r="E87" i="1"/>
  <c r="F87" i="1"/>
  <c r="G87" i="1"/>
  <c r="H87" i="1"/>
  <c r="H89" i="1"/>
  <c r="H71" i="1"/>
  <c r="H72" i="1"/>
  <c r="H73" i="1"/>
  <c r="H74" i="1"/>
  <c r="H75" i="1"/>
  <c r="H76" i="1"/>
  <c r="G76" i="1"/>
  <c r="F76" i="1"/>
  <c r="E76" i="1"/>
  <c r="E66" i="1"/>
  <c r="F66" i="1"/>
  <c r="G66" i="1"/>
  <c r="H66" i="1"/>
  <c r="E55" i="1"/>
  <c r="F55" i="1"/>
  <c r="G55" i="1"/>
  <c r="H55" i="1"/>
  <c r="H57" i="1"/>
  <c r="E11" i="1"/>
  <c r="F11" i="1"/>
  <c r="G11" i="1"/>
  <c r="H6" i="1"/>
  <c r="H7" i="1"/>
  <c r="H8" i="1"/>
  <c r="H9" i="1"/>
  <c r="H10" i="1"/>
  <c r="H11" i="1"/>
  <c r="H13" i="1"/>
  <c r="E22" i="1"/>
  <c r="F22" i="1"/>
  <c r="G22" i="1"/>
  <c r="H17" i="1"/>
  <c r="H18" i="1"/>
  <c r="H19" i="1"/>
  <c r="H20" i="1"/>
  <c r="H21" i="1"/>
  <c r="H22" i="1"/>
  <c r="H24" i="1"/>
  <c r="E44" i="1"/>
  <c r="F44" i="1"/>
  <c r="G44" i="1"/>
  <c r="H44" i="1"/>
  <c r="H46" i="1"/>
  <c r="E33" i="1"/>
  <c r="F33" i="1"/>
  <c r="G33" i="1"/>
  <c r="H28" i="1"/>
  <c r="H29" i="1"/>
  <c r="H30" i="1"/>
  <c r="H31" i="1"/>
  <c r="H32" i="1"/>
  <c r="H33" i="1"/>
  <c r="H35" i="1"/>
</calcChain>
</file>

<file path=xl/sharedStrings.xml><?xml version="1.0" encoding="utf-8"?>
<sst xmlns="http://schemas.openxmlformats.org/spreadsheetml/2006/main" count="185" uniqueCount="30">
  <si>
    <t>Sunday Horror Night Rankings</t>
  </si>
  <si>
    <t>Sinister</t>
  </si>
  <si>
    <t>Scare Factor</t>
  </si>
  <si>
    <t>Lasting Effect</t>
  </si>
  <si>
    <t>Acting</t>
  </si>
  <si>
    <t>Plot</t>
  </si>
  <si>
    <t>Overall Exp.</t>
  </si>
  <si>
    <t>Total</t>
  </si>
  <si>
    <t>Overall</t>
  </si>
  <si>
    <t>The Thing</t>
  </si>
  <si>
    <t>Cry_Wolf</t>
  </si>
  <si>
    <t>The BW Project</t>
  </si>
  <si>
    <t>The Babadook</t>
  </si>
  <si>
    <t>Session 9</t>
  </si>
  <si>
    <t>Hush</t>
  </si>
  <si>
    <t>It Follows</t>
  </si>
  <si>
    <t>The Boy</t>
  </si>
  <si>
    <t xml:space="preserve">The Exorcist </t>
  </si>
  <si>
    <t>The Eye</t>
  </si>
  <si>
    <t>Insidious</t>
  </si>
  <si>
    <t>Shutter</t>
  </si>
  <si>
    <t>[Rec]</t>
  </si>
  <si>
    <t>Silence of the Lambs</t>
  </si>
  <si>
    <t>Childs Play</t>
  </si>
  <si>
    <t>The Conjuring</t>
  </si>
  <si>
    <t>The Ring</t>
  </si>
  <si>
    <t>The Descent</t>
  </si>
  <si>
    <t>The Witch</t>
  </si>
  <si>
    <t>Youre Next</t>
  </si>
  <si>
    <t>Drag Me to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</si>
</sst>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1" fontId="4" fillId="0" borderId="0" xfId="0" applyNumberFormat="1" applyFont="1"/>
    <xf numFmtId="1" fontId="4" fillId="0" borderId="1" xfId="0" applyNumberFormat="1" applyFont="1" applyBorder="1"/>
    <xf numFmtId="164" fontId="4" fillId="0" borderId="0" xfId="0" applyNumberFormat="1" applyFont="1"/>
    <xf numFmtId="164" fontId="4" fillId="0" borderId="1" xfId="0" applyNumberFormat="1" applyFont="1" applyBorder="1"/>
    <xf numFmtId="164" fontId="0" fillId="0" borderId="0" xfId="0" applyNumberFormat="1"/>
    <xf numFmtId="164" fontId="0" fillId="0" borderId="1" xfId="0" applyNumberForma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3"/>
  <sheetViews>
    <sheetView tabSelected="1" workbookViewId="0">
      <selection activeCell="H78" sqref="H78"/>
    </sheetView>
  </sheetViews>
  <sheetFormatPr defaultColWidth="11" defaultRowHeight="15.75" x14ac:dyDescent="0.25"/>
  <cols>
    <col min="2" max="2" width="18.125" bestFit="1" customWidth="1"/>
    <col min="3" max="3" width="12.125" bestFit="1" customWidth="1"/>
  </cols>
  <sheetData>
    <row r="2" spans="2:8" x14ac:dyDescent="0.25">
      <c r="D2" s="1" t="s">
        <v>0</v>
      </c>
    </row>
    <row r="4" spans="2:8" x14ac:dyDescent="0.25">
      <c r="E4" s="1">
        <v>1</v>
      </c>
      <c r="F4" s="1">
        <v>2</v>
      </c>
      <c r="G4" s="1">
        <v>3</v>
      </c>
      <c r="H4" s="1">
        <v>4</v>
      </c>
    </row>
    <row r="5" spans="2:8" x14ac:dyDescent="0.25">
      <c r="B5" s="1" t="s">
        <v>9</v>
      </c>
    </row>
    <row r="6" spans="2:8" x14ac:dyDescent="0.25">
      <c r="C6" s="1" t="s">
        <v>2</v>
      </c>
      <c r="E6">
        <v>4</v>
      </c>
      <c r="F6">
        <v>6</v>
      </c>
      <c r="G6">
        <v>6</v>
      </c>
      <c r="H6" s="4">
        <f>(E6+F6+G6)/3</f>
        <v>5.333333333333333</v>
      </c>
    </row>
    <row r="7" spans="2:8" x14ac:dyDescent="0.25">
      <c r="C7" s="1" t="s">
        <v>3</v>
      </c>
      <c r="E7">
        <v>8</v>
      </c>
      <c r="F7">
        <v>7</v>
      </c>
      <c r="G7">
        <v>8</v>
      </c>
      <c r="H7" s="4">
        <f t="shared" ref="H7:H10" si="0">(E7+F7+G7)/3</f>
        <v>7.666666666666667</v>
      </c>
    </row>
    <row r="8" spans="2:8" x14ac:dyDescent="0.25">
      <c r="C8" s="1" t="s">
        <v>4</v>
      </c>
      <c r="E8">
        <v>7</v>
      </c>
      <c r="F8">
        <v>7</v>
      </c>
      <c r="G8">
        <v>8</v>
      </c>
      <c r="H8" s="4">
        <f>(E8+F8+G8)/3</f>
        <v>7.333333333333333</v>
      </c>
    </row>
    <row r="9" spans="2:8" x14ac:dyDescent="0.25">
      <c r="C9" s="1" t="s">
        <v>5</v>
      </c>
      <c r="E9">
        <v>9</v>
      </c>
      <c r="F9">
        <v>8</v>
      </c>
      <c r="G9">
        <v>7</v>
      </c>
      <c r="H9">
        <f t="shared" si="0"/>
        <v>8</v>
      </c>
    </row>
    <row r="10" spans="2:8" x14ac:dyDescent="0.25">
      <c r="C10" s="1" t="s">
        <v>6</v>
      </c>
      <c r="E10">
        <v>9</v>
      </c>
      <c r="F10">
        <v>7</v>
      </c>
      <c r="G10">
        <v>8</v>
      </c>
      <c r="H10">
        <f t="shared" si="0"/>
        <v>8</v>
      </c>
    </row>
    <row r="11" spans="2:8" x14ac:dyDescent="0.25">
      <c r="D11" s="1" t="s">
        <v>7</v>
      </c>
      <c r="E11" s="2">
        <f>SUM(E6:E10)</f>
        <v>37</v>
      </c>
      <c r="F11" s="2">
        <f t="shared" ref="F11" si="1">SUM(F6:F10)</f>
        <v>35</v>
      </c>
      <c r="G11" s="2">
        <f t="shared" ref="G11" si="2">SUM(G6:G10)</f>
        <v>37</v>
      </c>
      <c r="H11" s="5">
        <f t="shared" ref="H11" si="3">SUM(H6:H10)</f>
        <v>36.333333333333329</v>
      </c>
    </row>
    <row r="13" spans="2:8" x14ac:dyDescent="0.25">
      <c r="G13" s="1" t="s">
        <v>8</v>
      </c>
      <c r="H13" s="4">
        <f>SUM(E11:H11)/2</f>
        <v>72.666666666666657</v>
      </c>
    </row>
    <row r="15" spans="2:8" x14ac:dyDescent="0.25">
      <c r="B15" s="6"/>
      <c r="C15" s="6"/>
      <c r="D15" s="6"/>
      <c r="E15" s="7">
        <v>1</v>
      </c>
      <c r="F15" s="7">
        <v>2</v>
      </c>
      <c r="G15" s="7">
        <v>3</v>
      </c>
      <c r="H15" s="7">
        <v>4</v>
      </c>
    </row>
    <row r="16" spans="2:8" x14ac:dyDescent="0.25">
      <c r="B16" s="7" t="s">
        <v>10</v>
      </c>
      <c r="C16" s="6"/>
      <c r="D16" s="6"/>
      <c r="E16" s="6"/>
      <c r="F16" s="6"/>
      <c r="G16" s="6"/>
      <c r="H16" s="6"/>
    </row>
    <row r="17" spans="2:8" x14ac:dyDescent="0.25">
      <c r="B17" s="6"/>
      <c r="C17" s="7" t="s">
        <v>2</v>
      </c>
      <c r="D17" s="6"/>
      <c r="E17" s="6">
        <v>5</v>
      </c>
      <c r="F17" s="6">
        <v>3</v>
      </c>
      <c r="G17" s="6">
        <v>4</v>
      </c>
      <c r="H17" s="6">
        <f>(E17+F17+G17)/3</f>
        <v>4</v>
      </c>
    </row>
    <row r="18" spans="2:8" x14ac:dyDescent="0.25">
      <c r="B18" s="6"/>
      <c r="C18" s="7" t="s">
        <v>3</v>
      </c>
      <c r="D18" s="6"/>
      <c r="E18" s="6">
        <v>4</v>
      </c>
      <c r="F18" s="6">
        <v>3</v>
      </c>
      <c r="G18" s="6">
        <v>6</v>
      </c>
      <c r="H18" s="9">
        <f t="shared" ref="H18:H21" si="4">(E18+F18+G18)/3</f>
        <v>4.333333333333333</v>
      </c>
    </row>
    <row r="19" spans="2:8" x14ac:dyDescent="0.25">
      <c r="B19" s="6"/>
      <c r="C19" s="7" t="s">
        <v>4</v>
      </c>
      <c r="D19" s="6"/>
      <c r="E19" s="6">
        <v>8</v>
      </c>
      <c r="F19" s="6">
        <v>5</v>
      </c>
      <c r="G19" s="6">
        <v>5</v>
      </c>
      <c r="H19" s="6">
        <f t="shared" si="4"/>
        <v>6</v>
      </c>
    </row>
    <row r="20" spans="2:8" x14ac:dyDescent="0.25">
      <c r="B20" s="6"/>
      <c r="C20" s="7" t="s">
        <v>5</v>
      </c>
      <c r="D20" s="6"/>
      <c r="E20" s="6">
        <v>9</v>
      </c>
      <c r="F20" s="6">
        <v>7</v>
      </c>
      <c r="G20" s="6">
        <v>9</v>
      </c>
      <c r="H20" s="9">
        <f t="shared" si="4"/>
        <v>8.3333333333333339</v>
      </c>
    </row>
    <row r="21" spans="2:8" x14ac:dyDescent="0.25">
      <c r="B21" s="6"/>
      <c r="C21" s="7" t="s">
        <v>6</v>
      </c>
      <c r="D21" s="6"/>
      <c r="E21" s="6">
        <v>8</v>
      </c>
      <c r="F21" s="6">
        <v>7</v>
      </c>
      <c r="G21" s="6">
        <v>6</v>
      </c>
      <c r="H21" s="6">
        <f t="shared" si="4"/>
        <v>7</v>
      </c>
    </row>
    <row r="22" spans="2:8" x14ac:dyDescent="0.25">
      <c r="B22" s="6"/>
      <c r="C22" s="6"/>
      <c r="D22" s="7" t="s">
        <v>7</v>
      </c>
      <c r="E22" s="8">
        <f>SUM(E17:E21)</f>
        <v>34</v>
      </c>
      <c r="F22" s="8">
        <f t="shared" ref="F22:H22" si="5">SUM(F17:F21)</f>
        <v>25</v>
      </c>
      <c r="G22" s="8">
        <f t="shared" si="5"/>
        <v>30</v>
      </c>
      <c r="H22" s="10">
        <f t="shared" si="5"/>
        <v>29.666666666666664</v>
      </c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7" t="s">
        <v>8</v>
      </c>
      <c r="H24" s="9">
        <f>SUM(E22:H22)/2</f>
        <v>59.333333333333329</v>
      </c>
    </row>
    <row r="26" spans="2:8" x14ac:dyDescent="0.25">
      <c r="E26" s="1">
        <v>1</v>
      </c>
      <c r="F26" s="1">
        <v>2</v>
      </c>
      <c r="G26" s="1">
        <v>3</v>
      </c>
      <c r="H26" s="1">
        <v>4</v>
      </c>
    </row>
    <row r="27" spans="2:8" x14ac:dyDescent="0.25">
      <c r="B27" s="1" t="s">
        <v>11</v>
      </c>
    </row>
    <row r="28" spans="2:8" x14ac:dyDescent="0.25">
      <c r="C28" s="1" t="s">
        <v>2</v>
      </c>
      <c r="E28">
        <v>4</v>
      </c>
      <c r="F28">
        <v>6</v>
      </c>
      <c r="G28">
        <v>8</v>
      </c>
      <c r="H28" s="4">
        <f>(E28+F28+G28)/3</f>
        <v>6</v>
      </c>
    </row>
    <row r="29" spans="2:8" x14ac:dyDescent="0.25">
      <c r="C29" s="1" t="s">
        <v>3</v>
      </c>
      <c r="E29">
        <v>6</v>
      </c>
      <c r="F29">
        <v>5</v>
      </c>
      <c r="G29">
        <v>6</v>
      </c>
      <c r="H29" s="4">
        <f t="shared" ref="H29" si="6">(E29+F29+G29)/3</f>
        <v>5.666666666666667</v>
      </c>
    </row>
    <row r="30" spans="2:8" x14ac:dyDescent="0.25">
      <c r="C30" s="1" t="s">
        <v>4</v>
      </c>
      <c r="E30">
        <v>7</v>
      </c>
      <c r="F30">
        <v>6</v>
      </c>
      <c r="G30">
        <v>5</v>
      </c>
      <c r="H30" s="4">
        <f>(E30+F30+G30)/3</f>
        <v>6</v>
      </c>
    </row>
    <row r="31" spans="2:8" x14ac:dyDescent="0.25">
      <c r="C31" s="1" t="s">
        <v>5</v>
      </c>
      <c r="E31">
        <v>3</v>
      </c>
      <c r="F31">
        <v>4</v>
      </c>
      <c r="G31">
        <v>4</v>
      </c>
      <c r="H31" s="4">
        <f t="shared" ref="H31:H32" si="7">(E31+F31+G31)/3</f>
        <v>3.6666666666666665</v>
      </c>
    </row>
    <row r="32" spans="2:8" x14ac:dyDescent="0.25">
      <c r="C32" s="1" t="s">
        <v>6</v>
      </c>
      <c r="E32">
        <v>6</v>
      </c>
      <c r="F32">
        <v>5</v>
      </c>
      <c r="G32">
        <v>7</v>
      </c>
      <c r="H32">
        <f t="shared" si="7"/>
        <v>6</v>
      </c>
    </row>
    <row r="33" spans="2:8" x14ac:dyDescent="0.25">
      <c r="D33" s="1" t="s">
        <v>7</v>
      </c>
      <c r="E33" s="2">
        <f>SUM(E28:E32)</f>
        <v>26</v>
      </c>
      <c r="F33" s="2">
        <f t="shared" ref="F33" si="8">SUM(F28:F32)</f>
        <v>26</v>
      </c>
      <c r="G33" s="2">
        <f t="shared" ref="G33" si="9">SUM(G28:G32)</f>
        <v>30</v>
      </c>
      <c r="H33" s="5">
        <f t="shared" ref="H33" si="10">SUM(H28:H32)</f>
        <v>27.333333333333336</v>
      </c>
    </row>
    <row r="35" spans="2:8" x14ac:dyDescent="0.25">
      <c r="G35" s="1" t="s">
        <v>8</v>
      </c>
      <c r="H35" s="4">
        <f>SUM(E33:H33)/2</f>
        <v>54.666666666666671</v>
      </c>
    </row>
    <row r="37" spans="2:8" x14ac:dyDescent="0.25">
      <c r="E37" s="1">
        <v>1</v>
      </c>
      <c r="F37" s="1">
        <v>2</v>
      </c>
      <c r="G37" s="1">
        <v>3</v>
      </c>
      <c r="H37" s="1">
        <v>4</v>
      </c>
    </row>
    <row r="38" spans="2:8" x14ac:dyDescent="0.25">
      <c r="B38" s="1" t="s">
        <v>1</v>
      </c>
    </row>
    <row r="39" spans="2:8" x14ac:dyDescent="0.25">
      <c r="C39" s="1" t="s">
        <v>2</v>
      </c>
      <c r="E39">
        <v>9</v>
      </c>
      <c r="F39">
        <v>8</v>
      </c>
      <c r="G39">
        <v>9</v>
      </c>
      <c r="H39">
        <v>7</v>
      </c>
    </row>
    <row r="40" spans="2:8" x14ac:dyDescent="0.25">
      <c r="C40" s="1" t="s">
        <v>3</v>
      </c>
      <c r="E40">
        <v>7</v>
      </c>
      <c r="F40">
        <v>7</v>
      </c>
      <c r="G40">
        <v>6</v>
      </c>
      <c r="H40">
        <v>7</v>
      </c>
    </row>
    <row r="41" spans="2:8" x14ac:dyDescent="0.25">
      <c r="C41" s="1" t="s">
        <v>4</v>
      </c>
      <c r="E41">
        <v>8</v>
      </c>
      <c r="F41">
        <v>7</v>
      </c>
      <c r="G41">
        <v>7</v>
      </c>
      <c r="H41">
        <v>8</v>
      </c>
    </row>
    <row r="42" spans="2:8" x14ac:dyDescent="0.25">
      <c r="C42" s="1" t="s">
        <v>5</v>
      </c>
      <c r="E42">
        <v>8</v>
      </c>
      <c r="F42">
        <v>7</v>
      </c>
      <c r="G42">
        <v>6</v>
      </c>
      <c r="H42">
        <v>9</v>
      </c>
    </row>
    <row r="43" spans="2:8" x14ac:dyDescent="0.25">
      <c r="C43" s="1" t="s">
        <v>6</v>
      </c>
      <c r="E43">
        <v>8</v>
      </c>
      <c r="F43">
        <v>7</v>
      </c>
      <c r="G43">
        <v>8</v>
      </c>
      <c r="H43">
        <v>8</v>
      </c>
    </row>
    <row r="44" spans="2:8" x14ac:dyDescent="0.25">
      <c r="D44" s="1" t="s">
        <v>7</v>
      </c>
      <c r="E44" s="2">
        <f>SUM(E39:E43)</f>
        <v>40</v>
      </c>
      <c r="F44" s="2">
        <f t="shared" ref="F44:H44" si="11">SUM(F39:F43)</f>
        <v>36</v>
      </c>
      <c r="G44" s="2">
        <f t="shared" si="11"/>
        <v>36</v>
      </c>
      <c r="H44" s="2">
        <f t="shared" si="11"/>
        <v>39</v>
      </c>
    </row>
    <row r="46" spans="2:8" x14ac:dyDescent="0.25">
      <c r="G46" s="1" t="s">
        <v>8</v>
      </c>
      <c r="H46" s="3">
        <f>SUM(E44:H44)/2</f>
        <v>75.5</v>
      </c>
    </row>
    <row r="48" spans="2:8" x14ac:dyDescent="0.25">
      <c r="E48" s="1">
        <v>1</v>
      </c>
      <c r="F48" s="1">
        <v>2</v>
      </c>
      <c r="G48" s="1">
        <v>3</v>
      </c>
      <c r="H48" s="1">
        <v>4</v>
      </c>
    </row>
    <row r="49" spans="2:8" x14ac:dyDescent="0.25">
      <c r="B49" s="1" t="s">
        <v>12</v>
      </c>
    </row>
    <row r="50" spans="2:8" x14ac:dyDescent="0.25">
      <c r="C50" s="1" t="s">
        <v>2</v>
      </c>
      <c r="E50">
        <v>7</v>
      </c>
      <c r="F50">
        <v>7</v>
      </c>
      <c r="G50">
        <v>6</v>
      </c>
      <c r="H50">
        <v>7</v>
      </c>
    </row>
    <row r="51" spans="2:8" x14ac:dyDescent="0.25">
      <c r="C51" s="1" t="s">
        <v>3</v>
      </c>
      <c r="E51">
        <v>7</v>
      </c>
      <c r="F51">
        <v>7</v>
      </c>
      <c r="G51">
        <v>3</v>
      </c>
      <c r="H51">
        <v>5</v>
      </c>
    </row>
    <row r="52" spans="2:8" x14ac:dyDescent="0.25">
      <c r="C52" s="1" t="s">
        <v>4</v>
      </c>
      <c r="E52">
        <v>8</v>
      </c>
      <c r="F52">
        <v>8</v>
      </c>
      <c r="G52">
        <v>8</v>
      </c>
      <c r="H52">
        <v>7</v>
      </c>
    </row>
    <row r="53" spans="2:8" x14ac:dyDescent="0.25">
      <c r="C53" s="1" t="s">
        <v>5</v>
      </c>
      <c r="E53">
        <v>7</v>
      </c>
      <c r="F53">
        <v>6</v>
      </c>
      <c r="G53">
        <v>8</v>
      </c>
      <c r="H53">
        <v>6</v>
      </c>
    </row>
    <row r="54" spans="2:8" x14ac:dyDescent="0.25">
      <c r="C54" s="1" t="s">
        <v>6</v>
      </c>
      <c r="E54">
        <v>7</v>
      </c>
      <c r="F54">
        <v>7</v>
      </c>
      <c r="G54">
        <v>6</v>
      </c>
      <c r="H54">
        <v>7</v>
      </c>
    </row>
    <row r="55" spans="2:8" x14ac:dyDescent="0.25">
      <c r="D55" s="1" t="s">
        <v>7</v>
      </c>
      <c r="E55" s="2">
        <f>SUM(E50:E54)</f>
        <v>36</v>
      </c>
      <c r="F55" s="2">
        <f t="shared" ref="F55:H55" si="12">SUM(F50:F54)</f>
        <v>35</v>
      </c>
      <c r="G55" s="2">
        <f t="shared" si="12"/>
        <v>31</v>
      </c>
      <c r="H55" s="2">
        <f t="shared" si="12"/>
        <v>32</v>
      </c>
    </row>
    <row r="57" spans="2:8" x14ac:dyDescent="0.25">
      <c r="G57" s="1" t="s">
        <v>8</v>
      </c>
      <c r="H57" s="3">
        <f>SUM(E55:H55)/2</f>
        <v>67</v>
      </c>
    </row>
    <row r="59" spans="2:8" x14ac:dyDescent="0.25">
      <c r="B59" s="6"/>
      <c r="C59" s="6"/>
      <c r="D59" s="6"/>
      <c r="E59" s="7">
        <v>1</v>
      </c>
      <c r="F59" s="7">
        <v>2</v>
      </c>
      <c r="G59" s="7">
        <v>3</v>
      </c>
      <c r="H59" s="7">
        <v>4</v>
      </c>
    </row>
    <row r="60" spans="2:8" x14ac:dyDescent="0.25">
      <c r="B60" s="7" t="s">
        <v>13</v>
      </c>
      <c r="C60" s="6"/>
      <c r="D60" s="6"/>
      <c r="E60" s="6"/>
      <c r="F60" s="6"/>
      <c r="G60" s="6"/>
      <c r="H60" s="6"/>
    </row>
    <row r="61" spans="2:8" x14ac:dyDescent="0.25">
      <c r="B61" s="6"/>
      <c r="C61" s="7" t="s">
        <v>2</v>
      </c>
      <c r="D61" s="6"/>
      <c r="E61" s="6">
        <v>4</v>
      </c>
      <c r="F61" s="6">
        <v>3</v>
      </c>
      <c r="G61" s="6">
        <v>4</v>
      </c>
      <c r="H61" s="6">
        <v>4</v>
      </c>
    </row>
    <row r="62" spans="2:8" x14ac:dyDescent="0.25">
      <c r="B62" s="6"/>
      <c r="C62" s="7" t="s">
        <v>3</v>
      </c>
      <c r="D62" s="6"/>
      <c r="E62" s="6">
        <v>3</v>
      </c>
      <c r="F62" s="6">
        <v>5</v>
      </c>
      <c r="G62" s="6">
        <v>6</v>
      </c>
      <c r="H62" s="6">
        <v>5</v>
      </c>
    </row>
    <row r="63" spans="2:8" x14ac:dyDescent="0.25">
      <c r="B63" s="6"/>
      <c r="C63" s="7" t="s">
        <v>4</v>
      </c>
      <c r="D63" s="6"/>
      <c r="E63" s="6">
        <v>6</v>
      </c>
      <c r="F63" s="6">
        <v>4</v>
      </c>
      <c r="G63" s="6">
        <v>6</v>
      </c>
      <c r="H63" s="6">
        <v>6</v>
      </c>
    </row>
    <row r="64" spans="2:8" x14ac:dyDescent="0.25">
      <c r="B64" s="6"/>
      <c r="C64" s="7" t="s">
        <v>5</v>
      </c>
      <c r="D64" s="6"/>
      <c r="E64" s="6">
        <v>4</v>
      </c>
      <c r="F64" s="6">
        <v>7</v>
      </c>
      <c r="G64" s="6">
        <v>7</v>
      </c>
      <c r="H64" s="6">
        <v>7</v>
      </c>
    </row>
    <row r="65" spans="2:8" x14ac:dyDescent="0.25">
      <c r="B65" s="6"/>
      <c r="C65" s="7" t="s">
        <v>6</v>
      </c>
      <c r="D65" s="6"/>
      <c r="E65" s="6">
        <v>5</v>
      </c>
      <c r="F65" s="6">
        <v>6</v>
      </c>
      <c r="G65" s="6">
        <v>6</v>
      </c>
      <c r="H65" s="6">
        <v>6</v>
      </c>
    </row>
    <row r="66" spans="2:8" x14ac:dyDescent="0.25">
      <c r="B66" s="6"/>
      <c r="C66" s="6"/>
      <c r="D66" s="7" t="s">
        <v>7</v>
      </c>
      <c r="E66" s="8">
        <f>SUM(E61:E65)</f>
        <v>22</v>
      </c>
      <c r="F66" s="8">
        <f>SUM(F61:F65)</f>
        <v>25</v>
      </c>
      <c r="G66" s="8">
        <f>SUM(G61:G65)</f>
        <v>29</v>
      </c>
      <c r="H66" s="8">
        <f>SUM(H61:H65)</f>
        <v>28</v>
      </c>
    </row>
    <row r="67" spans="2:8" x14ac:dyDescent="0.25">
      <c r="B67" s="6"/>
      <c r="C67" s="6"/>
      <c r="D67" s="6"/>
      <c r="E67" s="6"/>
      <c r="F67" s="6"/>
      <c r="G67" s="6"/>
      <c r="H67" s="6"/>
    </row>
    <row r="68" spans="2:8" x14ac:dyDescent="0.25">
      <c r="B68" s="6"/>
      <c r="C68" s="6"/>
      <c r="D68" s="6"/>
      <c r="E68" s="6"/>
      <c r="F68" s="6"/>
      <c r="G68" s="7" t="s">
        <v>8</v>
      </c>
      <c r="H68" s="6">
        <f>SUM(E66:H66)/2</f>
        <v>52</v>
      </c>
    </row>
    <row r="70" spans="2:8" x14ac:dyDescent="0.25">
      <c r="B70" s="1" t="s">
        <v>14</v>
      </c>
    </row>
    <row r="71" spans="2:8" x14ac:dyDescent="0.25">
      <c r="C71" s="1" t="s">
        <v>2</v>
      </c>
      <c r="E71">
        <v>7</v>
      </c>
      <c r="F71">
        <v>2</v>
      </c>
      <c r="G71">
        <v>6</v>
      </c>
      <c r="H71">
        <f>SUM(E71:G71)/3</f>
        <v>5</v>
      </c>
    </row>
    <row r="72" spans="2:8" x14ac:dyDescent="0.25">
      <c r="C72" s="1" t="s">
        <v>3</v>
      </c>
      <c r="E72">
        <v>2</v>
      </c>
      <c r="F72">
        <v>4</v>
      </c>
      <c r="G72">
        <v>4</v>
      </c>
      <c r="H72" s="4">
        <f>SUM(E72:G72)/3</f>
        <v>3.3333333333333335</v>
      </c>
    </row>
    <row r="73" spans="2:8" x14ac:dyDescent="0.25">
      <c r="C73" s="1" t="s">
        <v>4</v>
      </c>
      <c r="E73">
        <v>9</v>
      </c>
      <c r="F73">
        <v>8</v>
      </c>
      <c r="G73">
        <v>8</v>
      </c>
      <c r="H73" s="4">
        <f>SUM(E73:G73)/3</f>
        <v>8.3333333333333339</v>
      </c>
    </row>
    <row r="74" spans="2:8" x14ac:dyDescent="0.25">
      <c r="C74" s="1" t="s">
        <v>5</v>
      </c>
      <c r="E74">
        <v>5</v>
      </c>
      <c r="F74">
        <v>5</v>
      </c>
      <c r="G74">
        <v>6</v>
      </c>
      <c r="H74" s="4">
        <f>SUM(E74:G74)/3</f>
        <v>5.333333333333333</v>
      </c>
    </row>
    <row r="75" spans="2:8" x14ac:dyDescent="0.25">
      <c r="C75" s="1" t="s">
        <v>6</v>
      </c>
      <c r="E75">
        <v>7</v>
      </c>
      <c r="F75">
        <v>5</v>
      </c>
      <c r="G75">
        <v>7</v>
      </c>
      <c r="H75" s="4">
        <f>SUM(E75:G75)/3</f>
        <v>6.333333333333333</v>
      </c>
    </row>
    <row r="76" spans="2:8" x14ac:dyDescent="0.25">
      <c r="D76" s="1" t="s">
        <v>7</v>
      </c>
      <c r="E76" s="2">
        <f>SUM(E71:E75)</f>
        <v>30</v>
      </c>
      <c r="F76" s="2">
        <f t="shared" ref="F76:G76" si="13">SUM(F71:F75)</f>
        <v>24</v>
      </c>
      <c r="G76" s="2">
        <f t="shared" si="13"/>
        <v>31</v>
      </c>
      <c r="H76" s="5">
        <f>SUM(H71:H75)</f>
        <v>28.333333333333332</v>
      </c>
    </row>
    <row r="78" spans="2:8" x14ac:dyDescent="0.25">
      <c r="G78" s="1" t="s">
        <v>8</v>
      </c>
      <c r="H78" s="4">
        <f>SUM(E76:H76)/2</f>
        <v>56.666666666666664</v>
      </c>
    </row>
    <row r="80" spans="2:8" x14ac:dyDescent="0.25">
      <c r="E80" s="1">
        <v>1</v>
      </c>
      <c r="F80" s="1">
        <v>2</v>
      </c>
      <c r="G80" s="1">
        <v>3</v>
      </c>
      <c r="H80" s="1">
        <v>4</v>
      </c>
    </row>
    <row r="81" spans="2:8" x14ac:dyDescent="0.25">
      <c r="B81" s="1" t="s">
        <v>15</v>
      </c>
    </row>
    <row r="82" spans="2:8" x14ac:dyDescent="0.25">
      <c r="C82" s="1" t="s">
        <v>2</v>
      </c>
      <c r="E82">
        <v>6.5</v>
      </c>
      <c r="F82">
        <v>7</v>
      </c>
      <c r="G82">
        <v>4</v>
      </c>
      <c r="H82">
        <v>5</v>
      </c>
    </row>
    <row r="83" spans="2:8" x14ac:dyDescent="0.25">
      <c r="C83" s="1" t="s">
        <v>3</v>
      </c>
      <c r="E83">
        <v>6</v>
      </c>
      <c r="F83">
        <v>2</v>
      </c>
      <c r="G83">
        <v>2</v>
      </c>
      <c r="H83">
        <v>5</v>
      </c>
    </row>
    <row r="84" spans="2:8" x14ac:dyDescent="0.25">
      <c r="C84" s="1" t="s">
        <v>4</v>
      </c>
      <c r="E84">
        <v>9.5</v>
      </c>
      <c r="F84">
        <v>2</v>
      </c>
      <c r="G84">
        <v>4</v>
      </c>
      <c r="H84">
        <v>7</v>
      </c>
    </row>
    <row r="85" spans="2:8" x14ac:dyDescent="0.25">
      <c r="C85" s="1" t="s">
        <v>5</v>
      </c>
      <c r="E85">
        <v>8.5</v>
      </c>
      <c r="F85">
        <v>3.5</v>
      </c>
      <c r="G85">
        <v>7</v>
      </c>
      <c r="H85">
        <v>7.5</v>
      </c>
    </row>
    <row r="86" spans="2:8" x14ac:dyDescent="0.25">
      <c r="C86" s="1" t="s">
        <v>6</v>
      </c>
      <c r="E86">
        <v>8</v>
      </c>
      <c r="F86">
        <v>4</v>
      </c>
      <c r="G86">
        <v>5</v>
      </c>
      <c r="H86">
        <v>6.5</v>
      </c>
    </row>
    <row r="87" spans="2:8" x14ac:dyDescent="0.25">
      <c r="D87" s="1" t="s">
        <v>7</v>
      </c>
      <c r="E87" s="2">
        <f>SUM(E82:E86)</f>
        <v>38.5</v>
      </c>
      <c r="F87" s="2">
        <f t="shared" ref="F87:H87" si="14">SUM(F82:F86)</f>
        <v>18.5</v>
      </c>
      <c r="G87" s="2">
        <f t="shared" si="14"/>
        <v>22</v>
      </c>
      <c r="H87" s="2">
        <f t="shared" si="14"/>
        <v>31</v>
      </c>
    </row>
    <row r="89" spans="2:8" x14ac:dyDescent="0.25">
      <c r="G89" s="1" t="s">
        <v>8</v>
      </c>
      <c r="H89" s="3">
        <f>SUM(E87:H87)/2</f>
        <v>55</v>
      </c>
    </row>
    <row r="91" spans="2:8" x14ac:dyDescent="0.25">
      <c r="B91" s="6"/>
      <c r="C91" s="6"/>
      <c r="D91" s="6"/>
      <c r="E91" s="7">
        <v>1</v>
      </c>
      <c r="F91" s="7">
        <v>2</v>
      </c>
      <c r="G91" s="7">
        <v>3</v>
      </c>
      <c r="H91" s="7">
        <v>4</v>
      </c>
    </row>
    <row r="92" spans="2:8" x14ac:dyDescent="0.25">
      <c r="B92" s="7" t="s">
        <v>16</v>
      </c>
      <c r="C92" s="6"/>
      <c r="D92" s="6"/>
      <c r="E92" s="6"/>
      <c r="F92" s="6"/>
      <c r="G92" s="6"/>
      <c r="H92" s="6"/>
    </row>
    <row r="93" spans="2:8" x14ac:dyDescent="0.25">
      <c r="B93" s="6"/>
      <c r="C93" s="7" t="s">
        <v>2</v>
      </c>
      <c r="D93" s="6"/>
      <c r="E93" s="6">
        <v>7</v>
      </c>
      <c r="F93" s="6">
        <v>7.5</v>
      </c>
      <c r="G93" s="6">
        <v>7</v>
      </c>
      <c r="H93" s="6">
        <v>7</v>
      </c>
    </row>
    <row r="94" spans="2:8" x14ac:dyDescent="0.25">
      <c r="B94" s="6"/>
      <c r="C94" s="7" t="s">
        <v>3</v>
      </c>
      <c r="D94" s="6"/>
      <c r="E94" s="6">
        <v>7.5</v>
      </c>
      <c r="F94" s="6">
        <v>6</v>
      </c>
      <c r="G94" s="6">
        <v>7</v>
      </c>
      <c r="H94" s="6">
        <v>8</v>
      </c>
    </row>
    <row r="95" spans="2:8" x14ac:dyDescent="0.25">
      <c r="B95" s="6"/>
      <c r="C95" s="7" t="s">
        <v>4</v>
      </c>
      <c r="D95" s="6"/>
      <c r="E95" s="6">
        <v>8</v>
      </c>
      <c r="F95" s="6">
        <v>6</v>
      </c>
      <c r="G95" s="6">
        <v>8</v>
      </c>
      <c r="H95" s="6">
        <v>8</v>
      </c>
    </row>
    <row r="96" spans="2:8" x14ac:dyDescent="0.25">
      <c r="B96" s="6"/>
      <c r="C96" s="7" t="s">
        <v>5</v>
      </c>
      <c r="D96" s="6"/>
      <c r="E96" s="6">
        <v>8.5</v>
      </c>
      <c r="F96" s="6">
        <v>7</v>
      </c>
      <c r="G96" s="6">
        <v>8</v>
      </c>
      <c r="H96" s="6">
        <v>8</v>
      </c>
    </row>
    <row r="97" spans="2:8" x14ac:dyDescent="0.25">
      <c r="B97" s="6"/>
      <c r="C97" s="7" t="s">
        <v>6</v>
      </c>
      <c r="D97" s="6"/>
      <c r="E97" s="6">
        <v>8</v>
      </c>
      <c r="F97" s="6">
        <v>7</v>
      </c>
      <c r="G97" s="6">
        <v>8</v>
      </c>
      <c r="H97" s="6">
        <v>7</v>
      </c>
    </row>
    <row r="98" spans="2:8" x14ac:dyDescent="0.25">
      <c r="B98" s="6"/>
      <c r="C98" s="6"/>
      <c r="D98" s="7" t="s">
        <v>7</v>
      </c>
      <c r="E98" s="8">
        <f>SUM(E93:E97)</f>
        <v>39</v>
      </c>
      <c r="F98" s="8">
        <f t="shared" ref="F98:H98" si="15">SUM(F93:F97)</f>
        <v>33.5</v>
      </c>
      <c r="G98" s="8">
        <f t="shared" si="15"/>
        <v>38</v>
      </c>
      <c r="H98" s="8">
        <f t="shared" si="15"/>
        <v>38</v>
      </c>
    </row>
    <row r="99" spans="2:8" x14ac:dyDescent="0.25">
      <c r="B99" s="6"/>
      <c r="C99" s="6"/>
      <c r="D99" s="6"/>
      <c r="E99" s="6"/>
      <c r="F99" s="6"/>
      <c r="G99" s="6"/>
      <c r="H99" s="6"/>
    </row>
    <row r="100" spans="2:8" x14ac:dyDescent="0.25">
      <c r="B100" s="6"/>
      <c r="C100" s="6"/>
      <c r="D100" s="6"/>
      <c r="E100" s="6"/>
      <c r="F100" s="6"/>
      <c r="G100" s="7" t="s">
        <v>8</v>
      </c>
      <c r="H100" s="6">
        <f>SUM(E98:H98)/2</f>
        <v>74.25</v>
      </c>
    </row>
    <row r="102" spans="2:8" x14ac:dyDescent="0.25">
      <c r="B102" s="6"/>
      <c r="C102" s="6"/>
      <c r="D102" s="6"/>
      <c r="E102" s="7">
        <v>1</v>
      </c>
      <c r="F102" s="7">
        <v>2</v>
      </c>
      <c r="G102" s="7">
        <v>3</v>
      </c>
      <c r="H102" s="7">
        <v>4</v>
      </c>
    </row>
    <row r="103" spans="2:8" x14ac:dyDescent="0.25">
      <c r="B103" s="7" t="s">
        <v>17</v>
      </c>
      <c r="C103" s="6"/>
      <c r="D103" s="6"/>
      <c r="E103" s="6"/>
      <c r="F103" s="6"/>
      <c r="G103" s="6"/>
      <c r="H103" s="6"/>
    </row>
    <row r="104" spans="2:8" x14ac:dyDescent="0.25">
      <c r="B104" s="6"/>
      <c r="C104" s="7" t="s">
        <v>2</v>
      </c>
      <c r="D104" s="6"/>
      <c r="E104" s="6">
        <v>6</v>
      </c>
      <c r="F104" s="6">
        <v>5</v>
      </c>
      <c r="G104" s="6">
        <v>5</v>
      </c>
      <c r="H104" s="11">
        <f>SUM(E104:G104)/3</f>
        <v>5.333333333333333</v>
      </c>
    </row>
    <row r="105" spans="2:8" x14ac:dyDescent="0.25">
      <c r="B105" s="6"/>
      <c r="C105" s="7" t="s">
        <v>3</v>
      </c>
      <c r="D105" s="6"/>
      <c r="E105" s="6">
        <v>7</v>
      </c>
      <c r="F105" s="6">
        <v>6.5</v>
      </c>
      <c r="G105" s="6">
        <v>7</v>
      </c>
      <c r="H105" s="11">
        <f t="shared" ref="H105:H108" si="16">SUM(E105:G105)/3</f>
        <v>6.833333333333333</v>
      </c>
    </row>
    <row r="106" spans="2:8" x14ac:dyDescent="0.25">
      <c r="B106" s="6"/>
      <c r="C106" s="7" t="s">
        <v>4</v>
      </c>
      <c r="D106" s="6"/>
      <c r="E106" s="6">
        <v>8</v>
      </c>
      <c r="F106" s="6">
        <v>6.5</v>
      </c>
      <c r="G106" s="6">
        <v>8</v>
      </c>
      <c r="H106" s="11">
        <f t="shared" si="16"/>
        <v>7.5</v>
      </c>
    </row>
    <row r="107" spans="2:8" x14ac:dyDescent="0.25">
      <c r="B107" s="6"/>
      <c r="C107" s="7" t="s">
        <v>5</v>
      </c>
      <c r="D107" s="6"/>
      <c r="E107" s="6">
        <v>7</v>
      </c>
      <c r="F107" s="6">
        <v>7.5</v>
      </c>
      <c r="G107" s="6">
        <v>7.5</v>
      </c>
      <c r="H107" s="11">
        <f t="shared" si="16"/>
        <v>7.333333333333333</v>
      </c>
    </row>
    <row r="108" spans="2:8" x14ac:dyDescent="0.25">
      <c r="B108" s="6"/>
      <c r="C108" s="7" t="s">
        <v>6</v>
      </c>
      <c r="D108" s="6"/>
      <c r="E108" s="6">
        <v>6.5</v>
      </c>
      <c r="F108" s="6">
        <v>5</v>
      </c>
      <c r="G108" s="6">
        <v>7</v>
      </c>
      <c r="H108" s="11">
        <f t="shared" si="16"/>
        <v>6.166666666666667</v>
      </c>
    </row>
    <row r="109" spans="2:8" x14ac:dyDescent="0.25">
      <c r="B109" s="6"/>
      <c r="C109" s="6"/>
      <c r="D109" s="7" t="s">
        <v>7</v>
      </c>
      <c r="E109" s="8">
        <f>SUM(E104:E108)</f>
        <v>34.5</v>
      </c>
      <c r="F109" s="8">
        <f t="shared" ref="F109:H109" si="17">SUM(F104:F108)</f>
        <v>30.5</v>
      </c>
      <c r="G109" s="8">
        <f t="shared" si="17"/>
        <v>34.5</v>
      </c>
      <c r="H109" s="12">
        <f t="shared" si="17"/>
        <v>33.166666666666664</v>
      </c>
    </row>
    <row r="110" spans="2:8" x14ac:dyDescent="0.25">
      <c r="B110" s="6"/>
      <c r="C110" s="6"/>
      <c r="D110" s="6"/>
      <c r="E110" s="6"/>
      <c r="F110" s="6"/>
      <c r="G110" s="6"/>
      <c r="H110" s="6"/>
    </row>
    <row r="111" spans="2:8" x14ac:dyDescent="0.25">
      <c r="B111" s="6"/>
      <c r="C111" s="6"/>
      <c r="D111" s="6"/>
      <c r="E111" s="6"/>
      <c r="F111" s="6"/>
      <c r="G111" s="7" t="s">
        <v>8</v>
      </c>
      <c r="H111" s="11">
        <v>66.5</v>
      </c>
    </row>
    <row r="113" spans="2:8" x14ac:dyDescent="0.25">
      <c r="E113" s="1">
        <v>1</v>
      </c>
      <c r="F113" s="1">
        <v>2</v>
      </c>
      <c r="G113" s="1">
        <v>3</v>
      </c>
      <c r="H113" s="1">
        <v>4</v>
      </c>
    </row>
    <row r="114" spans="2:8" x14ac:dyDescent="0.25">
      <c r="B114" s="1" t="s">
        <v>18</v>
      </c>
    </row>
    <row r="115" spans="2:8" x14ac:dyDescent="0.25">
      <c r="C115" s="1" t="s">
        <v>2</v>
      </c>
      <c r="E115">
        <v>5</v>
      </c>
      <c r="F115">
        <v>5</v>
      </c>
      <c r="G115">
        <v>6.5</v>
      </c>
      <c r="H115">
        <f>SUM(E115:G115)/3</f>
        <v>5.5</v>
      </c>
    </row>
    <row r="116" spans="2:8" x14ac:dyDescent="0.25">
      <c r="C116" s="1" t="s">
        <v>3</v>
      </c>
      <c r="E116">
        <v>6</v>
      </c>
      <c r="F116">
        <v>2</v>
      </c>
      <c r="G116">
        <v>7</v>
      </c>
      <c r="H116">
        <f t="shared" ref="H116:H119" si="18">SUM(E116:G116)/3</f>
        <v>5</v>
      </c>
    </row>
    <row r="117" spans="2:8" x14ac:dyDescent="0.25">
      <c r="C117" s="1" t="s">
        <v>4</v>
      </c>
      <c r="E117">
        <v>7.5</v>
      </c>
      <c r="F117">
        <v>7</v>
      </c>
      <c r="G117">
        <v>5</v>
      </c>
      <c r="H117">
        <f t="shared" si="18"/>
        <v>6.5</v>
      </c>
    </row>
    <row r="118" spans="2:8" x14ac:dyDescent="0.25">
      <c r="C118" s="1" t="s">
        <v>5</v>
      </c>
      <c r="E118">
        <v>8</v>
      </c>
      <c r="F118">
        <v>7</v>
      </c>
      <c r="G118">
        <v>5</v>
      </c>
      <c r="H118" s="13">
        <f t="shared" si="18"/>
        <v>6.666666666666667</v>
      </c>
    </row>
    <row r="119" spans="2:8" x14ac:dyDescent="0.25">
      <c r="C119" s="1" t="s">
        <v>6</v>
      </c>
      <c r="E119">
        <v>7</v>
      </c>
      <c r="F119">
        <v>8</v>
      </c>
      <c r="G119">
        <v>7.5</v>
      </c>
      <c r="H119">
        <f t="shared" si="18"/>
        <v>7.5</v>
      </c>
    </row>
    <row r="120" spans="2:8" x14ac:dyDescent="0.25">
      <c r="D120" s="1" t="s">
        <v>7</v>
      </c>
      <c r="E120" s="2">
        <f>SUM(E115:E119)</f>
        <v>33.5</v>
      </c>
      <c r="F120" s="2">
        <f t="shared" ref="F120:H120" si="19">SUM(F115:F119)</f>
        <v>29</v>
      </c>
      <c r="G120" s="2">
        <f t="shared" si="19"/>
        <v>31</v>
      </c>
      <c r="H120" s="14">
        <f t="shared" si="19"/>
        <v>31.166666666666668</v>
      </c>
    </row>
    <row r="122" spans="2:8" x14ac:dyDescent="0.25">
      <c r="G122" s="1" t="s">
        <v>8</v>
      </c>
      <c r="H122" s="13">
        <f>SUM(E120:H120)/2</f>
        <v>62.333333333333336</v>
      </c>
    </row>
    <row r="124" spans="2:8" x14ac:dyDescent="0.25">
      <c r="E124" s="1">
        <v>1</v>
      </c>
      <c r="F124" s="1">
        <v>2</v>
      </c>
      <c r="G124" s="1">
        <v>3</v>
      </c>
      <c r="H124" s="1">
        <v>4</v>
      </c>
    </row>
    <row r="125" spans="2:8" x14ac:dyDescent="0.25">
      <c r="B125" s="1" t="s">
        <v>19</v>
      </c>
    </row>
    <row r="126" spans="2:8" x14ac:dyDescent="0.25">
      <c r="C126" s="1" t="s">
        <v>2</v>
      </c>
      <c r="E126">
        <v>9</v>
      </c>
      <c r="F126">
        <v>7.5</v>
      </c>
      <c r="G126">
        <v>8</v>
      </c>
      <c r="H126" s="13">
        <f>SUM(E126:G126)/3</f>
        <v>8.1666666666666661</v>
      </c>
    </row>
    <row r="127" spans="2:8" x14ac:dyDescent="0.25">
      <c r="C127" s="1" t="s">
        <v>3</v>
      </c>
      <c r="E127">
        <v>6</v>
      </c>
      <c r="F127">
        <v>6.5</v>
      </c>
      <c r="G127">
        <v>5.5</v>
      </c>
      <c r="H127">
        <f t="shared" ref="H127:H130" si="20">SUM(E127:G127)/3</f>
        <v>6</v>
      </c>
    </row>
    <row r="128" spans="2:8" x14ac:dyDescent="0.25">
      <c r="C128" s="1" t="s">
        <v>4</v>
      </c>
      <c r="E128">
        <v>8</v>
      </c>
      <c r="F128">
        <v>7.5</v>
      </c>
      <c r="G128">
        <v>7</v>
      </c>
      <c r="H128">
        <f t="shared" si="20"/>
        <v>7.5</v>
      </c>
    </row>
    <row r="129" spans="2:8" x14ac:dyDescent="0.25">
      <c r="C129" s="1" t="s">
        <v>5</v>
      </c>
      <c r="E129">
        <v>7</v>
      </c>
      <c r="F129">
        <v>7.5</v>
      </c>
      <c r="G129">
        <v>8</v>
      </c>
      <c r="H129" s="13">
        <f t="shared" si="20"/>
        <v>7.5</v>
      </c>
    </row>
    <row r="130" spans="2:8" x14ac:dyDescent="0.25">
      <c r="C130" s="1" t="s">
        <v>6</v>
      </c>
      <c r="E130">
        <v>8</v>
      </c>
      <c r="F130">
        <v>7</v>
      </c>
      <c r="G130">
        <v>7.5</v>
      </c>
      <c r="H130">
        <f t="shared" si="20"/>
        <v>7.5</v>
      </c>
    </row>
    <row r="131" spans="2:8" x14ac:dyDescent="0.25">
      <c r="D131" s="1" t="s">
        <v>7</v>
      </c>
      <c r="E131" s="2">
        <f>SUM(E126:E130)</f>
        <v>38</v>
      </c>
      <c r="F131" s="2">
        <f t="shared" ref="F131:H131" si="21">SUM(F126:F130)</f>
        <v>36</v>
      </c>
      <c r="G131" s="2">
        <f t="shared" si="21"/>
        <v>36</v>
      </c>
      <c r="H131" s="14">
        <f t="shared" si="21"/>
        <v>36.666666666666664</v>
      </c>
    </row>
    <row r="133" spans="2:8" x14ac:dyDescent="0.25">
      <c r="G133" s="1" t="s">
        <v>8</v>
      </c>
      <c r="H133" s="13">
        <f>SUM(E131:H131)/2</f>
        <v>73.333333333333329</v>
      </c>
    </row>
    <row r="135" spans="2:8" x14ac:dyDescent="0.25">
      <c r="B135" s="1" t="s">
        <v>20</v>
      </c>
    </row>
    <row r="136" spans="2:8" x14ac:dyDescent="0.25">
      <c r="C136" s="1" t="s">
        <v>2</v>
      </c>
      <c r="E136">
        <v>6</v>
      </c>
      <c r="F136">
        <v>6.5</v>
      </c>
      <c r="G136">
        <v>6</v>
      </c>
      <c r="H136" s="13">
        <f>SUM(E136:G136)/3</f>
        <v>6.166666666666667</v>
      </c>
    </row>
    <row r="137" spans="2:8" x14ac:dyDescent="0.25">
      <c r="C137" s="1" t="s">
        <v>3</v>
      </c>
      <c r="E137">
        <v>5</v>
      </c>
      <c r="F137">
        <v>6</v>
      </c>
      <c r="G137">
        <v>6.5</v>
      </c>
      <c r="H137">
        <f t="shared" ref="H137:H140" si="22">SUM(E137:G137)/3</f>
        <v>5.833333333333333</v>
      </c>
    </row>
    <row r="138" spans="2:8" x14ac:dyDescent="0.25">
      <c r="C138" s="1" t="s">
        <v>4</v>
      </c>
      <c r="E138">
        <v>7</v>
      </c>
      <c r="F138">
        <v>5</v>
      </c>
      <c r="G138">
        <v>7</v>
      </c>
      <c r="H138">
        <f t="shared" si="22"/>
        <v>6.333333333333333</v>
      </c>
    </row>
    <row r="139" spans="2:8" x14ac:dyDescent="0.25">
      <c r="C139" s="1" t="s">
        <v>5</v>
      </c>
      <c r="E139">
        <v>7</v>
      </c>
      <c r="F139">
        <v>6</v>
      </c>
      <c r="G139">
        <v>8.5</v>
      </c>
      <c r="H139" s="13">
        <f t="shared" si="22"/>
        <v>7.166666666666667</v>
      </c>
    </row>
    <row r="140" spans="2:8" x14ac:dyDescent="0.25">
      <c r="C140" s="1" t="s">
        <v>6</v>
      </c>
      <c r="E140">
        <v>6</v>
      </c>
      <c r="F140">
        <v>7</v>
      </c>
      <c r="G140">
        <v>7</v>
      </c>
      <c r="H140">
        <f t="shared" si="22"/>
        <v>6.666666666666667</v>
      </c>
    </row>
    <row r="141" spans="2:8" x14ac:dyDescent="0.25">
      <c r="D141" s="1" t="s">
        <v>7</v>
      </c>
      <c r="E141" s="2">
        <f>SUM(E136:E140)</f>
        <v>31</v>
      </c>
      <c r="F141" s="2">
        <f t="shared" ref="F141:H141" si="23">SUM(F136:F140)</f>
        <v>30.5</v>
      </c>
      <c r="G141" s="2">
        <f t="shared" si="23"/>
        <v>35</v>
      </c>
      <c r="H141" s="14">
        <f t="shared" si="23"/>
        <v>32.166666666666664</v>
      </c>
    </row>
    <row r="143" spans="2:8" x14ac:dyDescent="0.25">
      <c r="G143" s="1" t="s">
        <v>8</v>
      </c>
      <c r="H143" s="13">
        <f>SUM(E141:H141)/2</f>
        <v>64.333333333333329</v>
      </c>
    </row>
    <row r="145" spans="2:8" x14ac:dyDescent="0.25">
      <c r="B145" s="1" t="s">
        <v>21</v>
      </c>
    </row>
    <row r="146" spans="2:8" x14ac:dyDescent="0.25">
      <c r="C146" s="1" t="s">
        <v>2</v>
      </c>
      <c r="E146">
        <v>6</v>
      </c>
      <c r="F146">
        <v>6.5</v>
      </c>
      <c r="G146">
        <v>6.5</v>
      </c>
      <c r="H146" s="13">
        <f>SUM(E146:G146)/3</f>
        <v>6.333333333333333</v>
      </c>
    </row>
    <row r="147" spans="2:8" x14ac:dyDescent="0.25">
      <c r="C147" s="1" t="s">
        <v>3</v>
      </c>
      <c r="E147">
        <v>6.5</v>
      </c>
      <c r="F147">
        <v>6.5</v>
      </c>
      <c r="G147">
        <v>7</v>
      </c>
      <c r="H147">
        <f t="shared" ref="H147:H150" si="24">SUM(E147:G147)/3</f>
        <v>6.666666666666667</v>
      </c>
    </row>
    <row r="148" spans="2:8" x14ac:dyDescent="0.25">
      <c r="C148" s="1" t="s">
        <v>4</v>
      </c>
      <c r="E148">
        <v>7</v>
      </c>
      <c r="F148">
        <v>7</v>
      </c>
      <c r="G148">
        <v>8</v>
      </c>
      <c r="H148">
        <f t="shared" si="24"/>
        <v>7.333333333333333</v>
      </c>
    </row>
    <row r="149" spans="2:8" x14ac:dyDescent="0.25">
      <c r="C149" s="1" t="s">
        <v>5</v>
      </c>
      <c r="E149">
        <v>7</v>
      </c>
      <c r="F149">
        <v>8</v>
      </c>
      <c r="G149">
        <v>7.5</v>
      </c>
      <c r="H149" s="13">
        <f t="shared" si="24"/>
        <v>7.5</v>
      </c>
    </row>
    <row r="150" spans="2:8" x14ac:dyDescent="0.25">
      <c r="C150" s="1" t="s">
        <v>6</v>
      </c>
      <c r="E150">
        <v>8</v>
      </c>
      <c r="F150">
        <v>8</v>
      </c>
      <c r="G150">
        <v>7.5</v>
      </c>
      <c r="H150">
        <f t="shared" si="24"/>
        <v>7.833333333333333</v>
      </c>
    </row>
    <row r="151" spans="2:8" x14ac:dyDescent="0.25">
      <c r="D151" s="1" t="s">
        <v>7</v>
      </c>
      <c r="E151" s="2">
        <f>SUM(E146:E150)</f>
        <v>34.5</v>
      </c>
      <c r="F151" s="2">
        <f t="shared" ref="F151:H151" si="25">SUM(F146:F150)</f>
        <v>36</v>
      </c>
      <c r="G151" s="2">
        <f t="shared" si="25"/>
        <v>36.5</v>
      </c>
      <c r="H151" s="14">
        <f t="shared" si="25"/>
        <v>35.666666666666664</v>
      </c>
    </row>
    <row r="153" spans="2:8" x14ac:dyDescent="0.25">
      <c r="G153" s="1" t="s">
        <v>8</v>
      </c>
      <c r="H153" s="13">
        <f>SUM(E151:H151)/2</f>
        <v>71.333333333333329</v>
      </c>
    </row>
    <row r="155" spans="2:8" x14ac:dyDescent="0.25">
      <c r="B155" s="1" t="s">
        <v>22</v>
      </c>
    </row>
    <row r="156" spans="2:8" x14ac:dyDescent="0.25">
      <c r="C156" s="1" t="s">
        <v>2</v>
      </c>
      <c r="E156">
        <v>5</v>
      </c>
      <c r="F156">
        <v>2</v>
      </c>
      <c r="G156">
        <v>3</v>
      </c>
      <c r="H156" s="13">
        <f>SUM(E156:G156)/3</f>
        <v>3.3333333333333335</v>
      </c>
    </row>
    <row r="157" spans="2:8" x14ac:dyDescent="0.25">
      <c r="C157" s="1" t="s">
        <v>3</v>
      </c>
      <c r="E157">
        <v>7</v>
      </c>
      <c r="F157">
        <v>2</v>
      </c>
      <c r="G157">
        <v>5</v>
      </c>
      <c r="H157">
        <f t="shared" ref="H157:H160" si="26">SUM(E157:G157)/3</f>
        <v>4.666666666666667</v>
      </c>
    </row>
    <row r="158" spans="2:8" x14ac:dyDescent="0.25">
      <c r="C158" s="1" t="s">
        <v>4</v>
      </c>
      <c r="E158">
        <v>8</v>
      </c>
      <c r="F158">
        <v>7</v>
      </c>
      <c r="G158">
        <v>9</v>
      </c>
      <c r="H158">
        <f t="shared" si="26"/>
        <v>8</v>
      </c>
    </row>
    <row r="159" spans="2:8" x14ac:dyDescent="0.25">
      <c r="C159" s="1" t="s">
        <v>5</v>
      </c>
      <c r="E159">
        <v>8</v>
      </c>
      <c r="F159">
        <v>7</v>
      </c>
      <c r="G159">
        <v>7</v>
      </c>
      <c r="H159" s="13">
        <f t="shared" si="26"/>
        <v>7.333333333333333</v>
      </c>
    </row>
    <row r="160" spans="2:8" x14ac:dyDescent="0.25">
      <c r="C160" s="1" t="s">
        <v>6</v>
      </c>
      <c r="E160">
        <v>9.5</v>
      </c>
      <c r="F160">
        <v>7</v>
      </c>
      <c r="G160">
        <v>8</v>
      </c>
      <c r="H160">
        <f t="shared" si="26"/>
        <v>8.1666666666666661</v>
      </c>
    </row>
    <row r="161" spans="2:8" x14ac:dyDescent="0.25">
      <c r="D161" s="1" t="s">
        <v>7</v>
      </c>
      <c r="E161" s="2">
        <f>SUM(E156:E160)</f>
        <v>37.5</v>
      </c>
      <c r="F161" s="2">
        <f t="shared" ref="F161:H161" si="27">SUM(F156:F160)</f>
        <v>25</v>
      </c>
      <c r="G161" s="2">
        <f t="shared" si="27"/>
        <v>32</v>
      </c>
      <c r="H161" s="14">
        <f t="shared" si="27"/>
        <v>31.5</v>
      </c>
    </row>
    <row r="163" spans="2:8" x14ac:dyDescent="0.25">
      <c r="G163" s="1" t="s">
        <v>8</v>
      </c>
      <c r="H163" s="13">
        <f>SUM(E161:H161)/2</f>
        <v>63</v>
      </c>
    </row>
    <row r="165" spans="2:8" x14ac:dyDescent="0.25">
      <c r="B165" s="1" t="s">
        <v>23</v>
      </c>
    </row>
    <row r="166" spans="2:8" x14ac:dyDescent="0.25">
      <c r="C166" s="1" t="s">
        <v>2</v>
      </c>
      <c r="E166">
        <v>3</v>
      </c>
      <c r="F166">
        <v>3</v>
      </c>
      <c r="G166">
        <v>4.5</v>
      </c>
      <c r="H166" s="13">
        <f>SUM(E166:G166)/3</f>
        <v>3.5</v>
      </c>
    </row>
    <row r="167" spans="2:8" x14ac:dyDescent="0.25">
      <c r="C167" s="1" t="s">
        <v>3</v>
      </c>
      <c r="E167">
        <v>3</v>
      </c>
      <c r="F167">
        <v>5</v>
      </c>
      <c r="G167">
        <v>7</v>
      </c>
      <c r="H167">
        <f t="shared" ref="H167:H170" si="28">SUM(E167:G167)/3</f>
        <v>5</v>
      </c>
    </row>
    <row r="168" spans="2:8" x14ac:dyDescent="0.25">
      <c r="C168" s="1" t="s">
        <v>4</v>
      </c>
      <c r="E168">
        <v>7</v>
      </c>
      <c r="F168">
        <v>7.5</v>
      </c>
      <c r="G168">
        <v>7</v>
      </c>
      <c r="H168">
        <f t="shared" si="28"/>
        <v>7.166666666666667</v>
      </c>
    </row>
    <row r="169" spans="2:8" x14ac:dyDescent="0.25">
      <c r="C169" s="1" t="s">
        <v>5</v>
      </c>
      <c r="E169">
        <v>6</v>
      </c>
      <c r="F169">
        <v>6.5</v>
      </c>
      <c r="G169">
        <v>7.5</v>
      </c>
      <c r="H169" s="13">
        <f t="shared" si="28"/>
        <v>6.666666666666667</v>
      </c>
    </row>
    <row r="170" spans="2:8" x14ac:dyDescent="0.25">
      <c r="C170" s="1" t="s">
        <v>6</v>
      </c>
      <c r="E170">
        <v>7</v>
      </c>
      <c r="F170">
        <v>6.5</v>
      </c>
      <c r="G170">
        <v>8</v>
      </c>
      <c r="H170">
        <f t="shared" si="28"/>
        <v>7.166666666666667</v>
      </c>
    </row>
    <row r="171" spans="2:8" x14ac:dyDescent="0.25">
      <c r="D171" s="1" t="s">
        <v>7</v>
      </c>
      <c r="E171" s="2">
        <f>SUM(E166:E170)</f>
        <v>26</v>
      </c>
      <c r="F171" s="2">
        <f t="shared" ref="F171:H171" si="29">SUM(F166:F170)</f>
        <v>28.5</v>
      </c>
      <c r="G171" s="2">
        <f t="shared" si="29"/>
        <v>34</v>
      </c>
      <c r="H171" s="14">
        <f t="shared" si="29"/>
        <v>29.500000000000004</v>
      </c>
    </row>
    <row r="173" spans="2:8" x14ac:dyDescent="0.25">
      <c r="G173" s="1" t="s">
        <v>8</v>
      </c>
      <c r="H173" s="13">
        <f>SUM(E171:H171)/2</f>
        <v>59</v>
      </c>
    </row>
    <row r="175" spans="2:8" x14ac:dyDescent="0.25">
      <c r="B175" s="1" t="s">
        <v>24</v>
      </c>
    </row>
    <row r="176" spans="2:8" x14ac:dyDescent="0.25">
      <c r="C176" s="1" t="s">
        <v>2</v>
      </c>
      <c r="E176">
        <v>7</v>
      </c>
      <c r="F176">
        <v>7.5</v>
      </c>
      <c r="G176">
        <v>7.5</v>
      </c>
      <c r="H176" s="13">
        <f>SUM(E176:G176)/3</f>
        <v>7.333333333333333</v>
      </c>
    </row>
    <row r="177" spans="2:8" x14ac:dyDescent="0.25">
      <c r="C177" s="1" t="s">
        <v>3</v>
      </c>
      <c r="E177">
        <v>6.5</v>
      </c>
      <c r="F177">
        <v>7</v>
      </c>
      <c r="G177">
        <v>6</v>
      </c>
      <c r="H177">
        <f t="shared" ref="H177:H180" si="30">SUM(E177:G177)/3</f>
        <v>6.5</v>
      </c>
    </row>
    <row r="178" spans="2:8" x14ac:dyDescent="0.25">
      <c r="C178" s="1" t="s">
        <v>4</v>
      </c>
      <c r="E178">
        <v>8</v>
      </c>
      <c r="F178">
        <v>8</v>
      </c>
      <c r="G178">
        <v>8</v>
      </c>
      <c r="H178">
        <f t="shared" si="30"/>
        <v>8</v>
      </c>
    </row>
    <row r="179" spans="2:8" x14ac:dyDescent="0.25">
      <c r="C179" s="1" t="s">
        <v>5</v>
      </c>
      <c r="E179">
        <v>7</v>
      </c>
      <c r="F179">
        <v>8</v>
      </c>
      <c r="G179">
        <v>8</v>
      </c>
      <c r="H179" s="13">
        <f t="shared" si="30"/>
        <v>7.666666666666667</v>
      </c>
    </row>
    <row r="180" spans="2:8" x14ac:dyDescent="0.25">
      <c r="C180" s="1" t="s">
        <v>6</v>
      </c>
      <c r="E180">
        <v>7.5</v>
      </c>
      <c r="F180">
        <v>8</v>
      </c>
      <c r="G180">
        <v>8.5</v>
      </c>
      <c r="H180">
        <f t="shared" si="30"/>
        <v>8</v>
      </c>
    </row>
    <row r="181" spans="2:8" x14ac:dyDescent="0.25">
      <c r="D181" s="1" t="s">
        <v>7</v>
      </c>
      <c r="E181" s="2">
        <f>SUM(E176:E180)</f>
        <v>36</v>
      </c>
      <c r="F181" s="2">
        <f t="shared" ref="F181:H181" si="31">SUM(F176:F180)</f>
        <v>38.5</v>
      </c>
      <c r="G181" s="2">
        <f t="shared" si="31"/>
        <v>38</v>
      </c>
      <c r="H181" s="14">
        <f t="shared" si="31"/>
        <v>37.5</v>
      </c>
    </row>
    <row r="183" spans="2:8" x14ac:dyDescent="0.25">
      <c r="G183" s="1" t="s">
        <v>8</v>
      </c>
      <c r="H183" s="13">
        <f>SUM(E181:H181)/2</f>
        <v>75</v>
      </c>
    </row>
    <row r="185" spans="2:8" x14ac:dyDescent="0.25">
      <c r="B185" s="1" t="s">
        <v>24</v>
      </c>
    </row>
    <row r="186" spans="2:8" x14ac:dyDescent="0.25">
      <c r="C186" s="1" t="s">
        <v>2</v>
      </c>
      <c r="E186">
        <v>7.5</v>
      </c>
      <c r="F186">
        <v>7</v>
      </c>
      <c r="G186">
        <v>7.5</v>
      </c>
      <c r="H186" s="13">
        <f>SUM(E186:G186)/3</f>
        <v>7.333333333333333</v>
      </c>
    </row>
    <row r="187" spans="2:8" x14ac:dyDescent="0.25">
      <c r="C187" s="1" t="s">
        <v>3</v>
      </c>
      <c r="E187">
        <v>7.5</v>
      </c>
      <c r="F187">
        <v>8</v>
      </c>
      <c r="G187">
        <v>6</v>
      </c>
      <c r="H187">
        <f t="shared" ref="H187:H190" si="32">SUM(E187:G187)/3</f>
        <v>7.166666666666667</v>
      </c>
    </row>
    <row r="188" spans="2:8" x14ac:dyDescent="0.25">
      <c r="C188" s="1" t="s">
        <v>4</v>
      </c>
      <c r="E188">
        <v>8.5</v>
      </c>
      <c r="F188">
        <v>7</v>
      </c>
      <c r="G188">
        <v>8</v>
      </c>
      <c r="H188">
        <f t="shared" si="32"/>
        <v>7.833333333333333</v>
      </c>
    </row>
    <row r="189" spans="2:8" x14ac:dyDescent="0.25">
      <c r="C189" s="1" t="s">
        <v>5</v>
      </c>
      <c r="E189">
        <v>7.5</v>
      </c>
      <c r="F189">
        <v>7.5</v>
      </c>
      <c r="G189">
        <v>8</v>
      </c>
      <c r="H189" s="13">
        <f t="shared" si="32"/>
        <v>7.666666666666667</v>
      </c>
    </row>
    <row r="190" spans="2:8" x14ac:dyDescent="0.25">
      <c r="C190" s="1" t="s">
        <v>6</v>
      </c>
      <c r="E190">
        <v>7.5</v>
      </c>
      <c r="F190">
        <v>7</v>
      </c>
      <c r="G190">
        <v>8.5</v>
      </c>
      <c r="H190">
        <f t="shared" si="32"/>
        <v>7.666666666666667</v>
      </c>
    </row>
    <row r="191" spans="2:8" x14ac:dyDescent="0.25">
      <c r="D191" s="1" t="s">
        <v>7</v>
      </c>
      <c r="E191" s="2">
        <f>SUM(E186:E190)</f>
        <v>38.5</v>
      </c>
      <c r="F191" s="2">
        <f t="shared" ref="F191:H191" si="33">SUM(F186:F190)</f>
        <v>36.5</v>
      </c>
      <c r="G191" s="2">
        <f t="shared" si="33"/>
        <v>38</v>
      </c>
      <c r="H191" s="14">
        <f t="shared" si="33"/>
        <v>37.666666666666664</v>
      </c>
    </row>
    <row r="193" spans="2:8" x14ac:dyDescent="0.25">
      <c r="G193" s="1" t="s">
        <v>8</v>
      </c>
      <c r="H193" s="13">
        <f>SUM(E191:H191)/2</f>
        <v>75.333333333333329</v>
      </c>
    </row>
    <row r="195" spans="2:8" x14ac:dyDescent="0.25">
      <c r="B195" s="1" t="s">
        <v>25</v>
      </c>
    </row>
    <row r="196" spans="2:8" x14ac:dyDescent="0.25">
      <c r="C196" s="1" t="s">
        <v>2</v>
      </c>
      <c r="E196">
        <v>2.5</v>
      </c>
      <c r="F196">
        <v>2.5</v>
      </c>
      <c r="G196">
        <v>2.5</v>
      </c>
      <c r="H196" s="13">
        <f>SUM(E196:G196)/3</f>
        <v>2.5</v>
      </c>
    </row>
    <row r="197" spans="2:8" x14ac:dyDescent="0.25">
      <c r="C197" s="1" t="s">
        <v>3</v>
      </c>
      <c r="E197">
        <v>3.5</v>
      </c>
      <c r="F197">
        <v>3</v>
      </c>
      <c r="G197">
        <v>3.25</v>
      </c>
      <c r="H197">
        <f t="shared" ref="H197:H200" si="34">SUM(E197:G197)/3</f>
        <v>3.25</v>
      </c>
    </row>
    <row r="198" spans="2:8" x14ac:dyDescent="0.25">
      <c r="C198" s="1" t="s">
        <v>4</v>
      </c>
      <c r="E198">
        <v>7</v>
      </c>
      <c r="F198">
        <v>7.5</v>
      </c>
      <c r="G198">
        <v>7.25</v>
      </c>
      <c r="H198">
        <f t="shared" si="34"/>
        <v>7.25</v>
      </c>
    </row>
    <row r="199" spans="2:8" x14ac:dyDescent="0.25">
      <c r="C199" s="1" t="s">
        <v>5</v>
      </c>
      <c r="E199">
        <v>5.5</v>
      </c>
      <c r="F199">
        <v>6.5</v>
      </c>
      <c r="G199">
        <v>6</v>
      </c>
      <c r="H199" s="13">
        <f t="shared" si="34"/>
        <v>6</v>
      </c>
    </row>
    <row r="200" spans="2:8" x14ac:dyDescent="0.25">
      <c r="C200" s="1" t="s">
        <v>6</v>
      </c>
      <c r="E200">
        <v>4.5</v>
      </c>
      <c r="F200">
        <v>6.5</v>
      </c>
      <c r="G200">
        <v>5.2</v>
      </c>
      <c r="H200">
        <f t="shared" si="34"/>
        <v>5.3999999999999995</v>
      </c>
    </row>
    <row r="201" spans="2:8" x14ac:dyDescent="0.25">
      <c r="D201" s="1" t="s">
        <v>7</v>
      </c>
      <c r="E201" s="2">
        <f>SUM(E196:E200)</f>
        <v>23</v>
      </c>
      <c r="F201" s="2">
        <f t="shared" ref="F201:H201" si="35">SUM(F196:F200)</f>
        <v>26</v>
      </c>
      <c r="G201" s="2">
        <f t="shared" si="35"/>
        <v>24.2</v>
      </c>
      <c r="H201" s="14">
        <f t="shared" si="35"/>
        <v>24.4</v>
      </c>
    </row>
    <row r="203" spans="2:8" x14ac:dyDescent="0.25">
      <c r="G203" s="1" t="s">
        <v>8</v>
      </c>
      <c r="H203" s="13">
        <f>SUM(E201:H201)/2</f>
        <v>48.8</v>
      </c>
    </row>
    <row r="205" spans="2:8" x14ac:dyDescent="0.25">
      <c r="B205" s="1" t="s">
        <v>26</v>
      </c>
    </row>
    <row r="206" spans="2:8" x14ac:dyDescent="0.25">
      <c r="C206" s="1" t="s">
        <v>2</v>
      </c>
      <c r="E206">
        <v>7.5</v>
      </c>
      <c r="F206">
        <v>7</v>
      </c>
      <c r="G206">
        <f>SUM(E206:F206)/2</f>
        <v>7.25</v>
      </c>
      <c r="H206" s="13">
        <f>SUM(E206:G206)/3</f>
        <v>7.25</v>
      </c>
    </row>
    <row r="207" spans="2:8" x14ac:dyDescent="0.25">
      <c r="C207" s="1" t="s">
        <v>3</v>
      </c>
      <c r="E207">
        <v>7</v>
      </c>
      <c r="F207">
        <v>6</v>
      </c>
      <c r="G207">
        <f t="shared" ref="G207:G210" si="36">SUM(E207:F207)/2</f>
        <v>6.5</v>
      </c>
      <c r="H207">
        <f t="shared" ref="H207:H210" si="37">SUM(E207:G207)/3</f>
        <v>6.5</v>
      </c>
    </row>
    <row r="208" spans="2:8" x14ac:dyDescent="0.25">
      <c r="C208" s="1" t="s">
        <v>4</v>
      </c>
      <c r="E208">
        <v>7</v>
      </c>
      <c r="F208">
        <v>6</v>
      </c>
      <c r="G208">
        <f t="shared" si="36"/>
        <v>6.5</v>
      </c>
      <c r="H208">
        <f t="shared" si="37"/>
        <v>6.5</v>
      </c>
    </row>
    <row r="209" spans="2:8" x14ac:dyDescent="0.25">
      <c r="C209" s="1" t="s">
        <v>5</v>
      </c>
      <c r="E209">
        <v>7.5</v>
      </c>
      <c r="F209">
        <v>6.5</v>
      </c>
      <c r="G209">
        <f t="shared" si="36"/>
        <v>7</v>
      </c>
      <c r="H209" s="13">
        <f t="shared" si="37"/>
        <v>7</v>
      </c>
    </row>
    <row r="210" spans="2:8" x14ac:dyDescent="0.25">
      <c r="C210" s="1" t="s">
        <v>6</v>
      </c>
      <c r="E210">
        <v>7.5</v>
      </c>
      <c r="F210">
        <v>7</v>
      </c>
      <c r="G210">
        <f t="shared" si="36"/>
        <v>7.25</v>
      </c>
      <c r="H210">
        <f t="shared" si="37"/>
        <v>7.25</v>
      </c>
    </row>
    <row r="211" spans="2:8" x14ac:dyDescent="0.25">
      <c r="D211" s="1" t="s">
        <v>7</v>
      </c>
      <c r="E211" s="2">
        <f>SUM(E206:E210)</f>
        <v>36.5</v>
      </c>
      <c r="F211" s="2">
        <f t="shared" ref="F211:H211" si="38">SUM(F206:F210)</f>
        <v>32.5</v>
      </c>
      <c r="G211" s="2">
        <f t="shared" si="38"/>
        <v>34.5</v>
      </c>
      <c r="H211" s="14">
        <f t="shared" si="38"/>
        <v>34.5</v>
      </c>
    </row>
    <row r="213" spans="2:8" x14ac:dyDescent="0.25">
      <c r="G213" s="1" t="s">
        <v>8</v>
      </c>
      <c r="H213" s="13">
        <f>SUM(E211:H211)/2</f>
        <v>69</v>
      </c>
    </row>
    <row r="215" spans="2:8" x14ac:dyDescent="0.25">
      <c r="B215" s="1" t="s">
        <v>27</v>
      </c>
    </row>
    <row r="216" spans="2:8" x14ac:dyDescent="0.25">
      <c r="C216" s="1" t="s">
        <v>2</v>
      </c>
      <c r="E216">
        <v>1.5</v>
      </c>
      <c r="F216">
        <v>3</v>
      </c>
      <c r="G216">
        <v>3</v>
      </c>
      <c r="H216" s="13">
        <f>SUM(E216:G216)/3</f>
        <v>2.5</v>
      </c>
    </row>
    <row r="217" spans="2:8" x14ac:dyDescent="0.25">
      <c r="C217" s="1" t="s">
        <v>3</v>
      </c>
      <c r="E217">
        <v>5.5</v>
      </c>
      <c r="F217">
        <v>6.5</v>
      </c>
      <c r="G217">
        <v>5</v>
      </c>
      <c r="H217">
        <f t="shared" ref="H217:H220" si="39">SUM(E217:G217)/3</f>
        <v>5.666666666666667</v>
      </c>
    </row>
    <row r="218" spans="2:8" x14ac:dyDescent="0.25">
      <c r="C218" s="1" t="s">
        <v>4</v>
      </c>
      <c r="E218">
        <v>8</v>
      </c>
      <c r="F218">
        <v>7</v>
      </c>
      <c r="G218">
        <v>8</v>
      </c>
      <c r="H218">
        <f t="shared" si="39"/>
        <v>7.666666666666667</v>
      </c>
    </row>
    <row r="219" spans="2:8" x14ac:dyDescent="0.25">
      <c r="C219" s="1" t="s">
        <v>5</v>
      </c>
      <c r="E219">
        <v>6.5</v>
      </c>
      <c r="F219">
        <v>7.5</v>
      </c>
      <c r="G219">
        <v>8</v>
      </c>
      <c r="H219" s="13">
        <f t="shared" si="39"/>
        <v>7.333333333333333</v>
      </c>
    </row>
    <row r="220" spans="2:8" x14ac:dyDescent="0.25">
      <c r="C220" s="1" t="s">
        <v>6</v>
      </c>
      <c r="E220">
        <v>7</v>
      </c>
      <c r="F220">
        <v>7</v>
      </c>
      <c r="G220">
        <v>7</v>
      </c>
      <c r="H220">
        <f t="shared" si="39"/>
        <v>7</v>
      </c>
    </row>
    <row r="221" spans="2:8" x14ac:dyDescent="0.25">
      <c r="D221" s="1" t="s">
        <v>7</v>
      </c>
      <c r="E221" s="2">
        <f>SUM(E216:E220)</f>
        <v>28.5</v>
      </c>
      <c r="F221" s="2">
        <f t="shared" ref="F221:H221" si="40">SUM(F216:F220)</f>
        <v>31</v>
      </c>
      <c r="G221" s="2">
        <f t="shared" si="40"/>
        <v>31</v>
      </c>
      <c r="H221" s="14">
        <f t="shared" si="40"/>
        <v>30.166666666666668</v>
      </c>
    </row>
    <row r="223" spans="2:8" x14ac:dyDescent="0.25">
      <c r="G223" s="1" t="s">
        <v>8</v>
      </c>
      <c r="H223" s="13">
        <f>SUM(E221:H221)/2</f>
        <v>60.333333333333336</v>
      </c>
    </row>
    <row r="225" spans="2:8" x14ac:dyDescent="0.25">
      <c r="B225" s="1" t="s">
        <v>28</v>
      </c>
    </row>
    <row r="226" spans="2:8" x14ac:dyDescent="0.25">
      <c r="C226" s="1" t="s">
        <v>2</v>
      </c>
      <c r="E226">
        <v>7.5</v>
      </c>
      <c r="F226">
        <v>5</v>
      </c>
      <c r="G226">
        <v>5.5</v>
      </c>
      <c r="H226" s="13">
        <f>SUM(E226:G226)/3</f>
        <v>6</v>
      </c>
    </row>
    <row r="227" spans="2:8" x14ac:dyDescent="0.25">
      <c r="C227" s="1" t="s">
        <v>3</v>
      </c>
      <c r="E227">
        <v>6.5</v>
      </c>
      <c r="F227">
        <v>7.5</v>
      </c>
      <c r="G227">
        <v>5</v>
      </c>
      <c r="H227">
        <f t="shared" ref="H227:H230" si="41">SUM(E227:G227)/3</f>
        <v>6.333333333333333</v>
      </c>
    </row>
    <row r="228" spans="2:8" x14ac:dyDescent="0.25">
      <c r="C228" s="1" t="s">
        <v>4</v>
      </c>
      <c r="E228">
        <v>7</v>
      </c>
      <c r="F228">
        <v>7</v>
      </c>
      <c r="G228">
        <v>5</v>
      </c>
      <c r="H228">
        <f t="shared" si="41"/>
        <v>6.333333333333333</v>
      </c>
    </row>
    <row r="229" spans="2:8" x14ac:dyDescent="0.25">
      <c r="C229" s="1" t="s">
        <v>5</v>
      </c>
      <c r="E229">
        <v>8</v>
      </c>
      <c r="F229">
        <v>8</v>
      </c>
      <c r="G229">
        <v>7</v>
      </c>
      <c r="H229" s="13">
        <f t="shared" si="41"/>
        <v>7.666666666666667</v>
      </c>
    </row>
    <row r="230" spans="2:8" x14ac:dyDescent="0.25">
      <c r="C230" s="1" t="s">
        <v>6</v>
      </c>
      <c r="E230">
        <v>8</v>
      </c>
      <c r="F230">
        <v>7.5</v>
      </c>
      <c r="G230">
        <v>7</v>
      </c>
      <c r="H230">
        <f t="shared" si="41"/>
        <v>7.5</v>
      </c>
    </row>
    <row r="231" spans="2:8" x14ac:dyDescent="0.25">
      <c r="D231" s="1" t="s">
        <v>7</v>
      </c>
      <c r="E231" s="2">
        <f>SUM(E226:E230)</f>
        <v>37</v>
      </c>
      <c r="F231" s="2">
        <f t="shared" ref="F231:H231" si="42">SUM(F226:F230)</f>
        <v>35</v>
      </c>
      <c r="G231" s="2">
        <f t="shared" si="42"/>
        <v>29.5</v>
      </c>
      <c r="H231" s="14">
        <f t="shared" si="42"/>
        <v>33.833333333333329</v>
      </c>
    </row>
    <row r="233" spans="2:8" x14ac:dyDescent="0.25">
      <c r="G233" s="1" t="s">
        <v>8</v>
      </c>
      <c r="H233" s="13">
        <f>SUM(E231:H231)/2</f>
        <v>67.666666666666657</v>
      </c>
    </row>
    <row r="235" spans="2:8" x14ac:dyDescent="0.25">
      <c r="B235" s="1" t="s">
        <v>29</v>
      </c>
    </row>
    <row r="236" spans="2:8" x14ac:dyDescent="0.25">
      <c r="C236" s="1" t="s">
        <v>2</v>
      </c>
      <c r="E236">
        <v>6.5</v>
      </c>
      <c r="F236">
        <v>7.5</v>
      </c>
      <c r="G236">
        <f>SUM(E236:F236)/2</f>
        <v>7</v>
      </c>
      <c r="H236" s="13">
        <f>SUM(E236:G236)/3</f>
        <v>7</v>
      </c>
    </row>
    <row r="237" spans="2:8" x14ac:dyDescent="0.25">
      <c r="C237" s="1" t="s">
        <v>3</v>
      </c>
      <c r="E237">
        <v>5.5</v>
      </c>
      <c r="F237">
        <v>7</v>
      </c>
      <c r="G237">
        <f t="shared" ref="G237:G240" si="43">SUM(E237:F237)/2</f>
        <v>6.25</v>
      </c>
      <c r="H237">
        <f t="shared" ref="H237:H240" si="44">SUM(E237:G237)/3</f>
        <v>6.25</v>
      </c>
    </row>
    <row r="238" spans="2:8" x14ac:dyDescent="0.25">
      <c r="C238" s="1" t="s">
        <v>4</v>
      </c>
      <c r="E238">
        <v>4.5</v>
      </c>
      <c r="F238">
        <v>7</v>
      </c>
      <c r="G238">
        <f t="shared" si="43"/>
        <v>5.75</v>
      </c>
      <c r="H238">
        <f t="shared" si="44"/>
        <v>5.75</v>
      </c>
    </row>
    <row r="239" spans="2:8" x14ac:dyDescent="0.25">
      <c r="C239" s="1" t="s">
        <v>5</v>
      </c>
      <c r="E239">
        <v>5.5</v>
      </c>
      <c r="F239">
        <v>7</v>
      </c>
      <c r="G239">
        <f t="shared" si="43"/>
        <v>6.25</v>
      </c>
      <c r="H239" s="13">
        <f t="shared" si="44"/>
        <v>6.25</v>
      </c>
    </row>
    <row r="240" spans="2:8" x14ac:dyDescent="0.25">
      <c r="C240" s="1" t="s">
        <v>6</v>
      </c>
      <c r="E240">
        <v>5</v>
      </c>
      <c r="F240">
        <v>7</v>
      </c>
      <c r="G240">
        <f t="shared" si="43"/>
        <v>6</v>
      </c>
      <c r="H240">
        <f t="shared" si="44"/>
        <v>6</v>
      </c>
    </row>
    <row r="241" spans="4:8" x14ac:dyDescent="0.25">
      <c r="D241" s="1" t="s">
        <v>7</v>
      </c>
      <c r="E241" s="2">
        <f>SUM(E236:E240)</f>
        <v>27</v>
      </c>
      <c r="F241" s="2">
        <f t="shared" ref="F241:H241" si="45">SUM(F236:F240)</f>
        <v>35.5</v>
      </c>
      <c r="G241" s="2">
        <f t="shared" si="45"/>
        <v>31.25</v>
      </c>
      <c r="H241" s="14">
        <f t="shared" si="45"/>
        <v>31.25</v>
      </c>
    </row>
    <row r="243" spans="4:8" x14ac:dyDescent="0.25">
      <c r="G243" s="1" t="s">
        <v>8</v>
      </c>
      <c r="H243" s="13">
        <f>SUM(E241:H241)/2</f>
        <v>62.5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Drury</dc:creator>
  <cp:lastModifiedBy>Clinton Stanford</cp:lastModifiedBy>
  <dcterms:created xsi:type="dcterms:W3CDTF">2016-05-08T23:10:20Z</dcterms:created>
  <dcterms:modified xsi:type="dcterms:W3CDTF">2017-02-25T03:26:08Z</dcterms:modified>
</cp:coreProperties>
</file>