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t\Desktop\CSE 236\CSE-236\Checkpoint IR\"/>
    </mc:Choice>
  </mc:AlternateContent>
  <xr:revisionPtr revIDLastSave="0" documentId="13_ncr:1_{D652053A-B9F1-41E7-ADA3-1C60FEB2F0DD}" xr6:coauthVersionLast="45" xr6:coauthVersionMax="45" xr10:uidLastSave="{00000000-0000-0000-0000-000000000000}"/>
  <bookViews>
    <workbookView xWindow="-120" yWindow="-120" windowWidth="29040" windowHeight="15840" activeTab="1" xr2:uid="{BE711A94-1061-4E33-9185-BE1ED126B25B}"/>
  </bookViews>
  <sheets>
    <sheet name="XBOX Remote" sheetId="1" r:id="rId1"/>
    <sheet name="LG Remote" sheetId="4" r:id="rId2"/>
    <sheet name="Sheet3" sheetId="3" r:id="rId3"/>
    <sheet name="Button Ma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70" i="4" l="1"/>
  <c r="BX69" i="4"/>
  <c r="BX68" i="4"/>
  <c r="BX67" i="4"/>
  <c r="BX66" i="4"/>
  <c r="BX65" i="4"/>
  <c r="BX64" i="4"/>
  <c r="BX63" i="4"/>
  <c r="BX62" i="4"/>
  <c r="BX61" i="4"/>
  <c r="BX60" i="4"/>
  <c r="BX59" i="4"/>
  <c r="BX58" i="4"/>
  <c r="BX57" i="4"/>
  <c r="BX56" i="4"/>
  <c r="BX55" i="4"/>
  <c r="BX54" i="4"/>
  <c r="BX53" i="4"/>
  <c r="BX52" i="4"/>
  <c r="BX51" i="4"/>
  <c r="BX50" i="4"/>
  <c r="BX49" i="4"/>
  <c r="BX48" i="4"/>
  <c r="BY50" i="4" s="1"/>
  <c r="BZ50" i="4" s="1"/>
  <c r="BX47" i="4"/>
  <c r="BX46" i="4"/>
  <c r="BX45" i="4"/>
  <c r="BX44" i="4"/>
  <c r="BX43" i="4"/>
  <c r="BX42" i="4"/>
  <c r="BX41" i="4"/>
  <c r="BX40" i="4"/>
  <c r="BX39" i="4"/>
  <c r="BX38" i="4"/>
  <c r="BX37" i="4"/>
  <c r="BR70" i="4"/>
  <c r="BR69" i="4"/>
  <c r="BR68" i="4"/>
  <c r="BR67" i="4"/>
  <c r="BR66" i="4"/>
  <c r="BR65" i="4"/>
  <c r="BR64" i="4"/>
  <c r="BR63" i="4"/>
  <c r="BR62" i="4"/>
  <c r="BR61" i="4"/>
  <c r="BR60" i="4"/>
  <c r="BR59" i="4"/>
  <c r="BR58" i="4"/>
  <c r="BR57" i="4"/>
  <c r="BR56" i="4"/>
  <c r="BR55" i="4"/>
  <c r="BR54" i="4"/>
  <c r="BR53" i="4"/>
  <c r="BR52" i="4"/>
  <c r="BR51" i="4"/>
  <c r="BS54" i="4" s="1"/>
  <c r="BT54" i="4" s="1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L70" i="4"/>
  <c r="BL69" i="4"/>
  <c r="BL68" i="4"/>
  <c r="BL67" i="4"/>
  <c r="BL66" i="4"/>
  <c r="BL65" i="4"/>
  <c r="BL64" i="4"/>
  <c r="BL63" i="4"/>
  <c r="BL62" i="4"/>
  <c r="BL61" i="4"/>
  <c r="BL60" i="4"/>
  <c r="BL59" i="4"/>
  <c r="BL58" i="4"/>
  <c r="BL57" i="4"/>
  <c r="BL56" i="4"/>
  <c r="BL55" i="4"/>
  <c r="BL54" i="4"/>
  <c r="BL53" i="4"/>
  <c r="BL52" i="4"/>
  <c r="BL51" i="4"/>
  <c r="BM54" i="4" s="1"/>
  <c r="BN54" i="4" s="1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F70" i="4"/>
  <c r="BF69" i="4"/>
  <c r="BF68" i="4"/>
  <c r="BF67" i="4"/>
  <c r="BG66" i="4"/>
  <c r="BH66" i="4" s="1"/>
  <c r="BF66" i="4"/>
  <c r="BF65" i="4"/>
  <c r="BF64" i="4"/>
  <c r="BF63" i="4"/>
  <c r="BF62" i="4"/>
  <c r="BF61" i="4"/>
  <c r="BF60" i="4"/>
  <c r="BF59" i="4"/>
  <c r="BG62" i="4" s="1"/>
  <c r="BH62" i="4" s="1"/>
  <c r="BF58" i="4"/>
  <c r="BF57" i="4"/>
  <c r="BF56" i="4"/>
  <c r="BG58" i="4" s="1"/>
  <c r="BH58" i="4" s="1"/>
  <c r="BF55" i="4"/>
  <c r="BF54" i="4"/>
  <c r="BF53" i="4"/>
  <c r="BF52" i="4"/>
  <c r="BF51" i="4"/>
  <c r="BG54" i="4" s="1"/>
  <c r="BH54" i="4" s="1"/>
  <c r="BF50" i="4"/>
  <c r="BF49" i="4"/>
  <c r="BG50" i="4" s="1"/>
  <c r="BH50" i="4" s="1"/>
  <c r="BF48" i="4"/>
  <c r="BF47" i="4"/>
  <c r="BF46" i="4"/>
  <c r="BF45" i="4"/>
  <c r="BF44" i="4"/>
  <c r="BF43" i="4"/>
  <c r="BF42" i="4"/>
  <c r="BF41" i="4"/>
  <c r="BF40" i="4"/>
  <c r="BF39" i="4"/>
  <c r="BG42" i="4" s="1"/>
  <c r="BH42" i="4" s="1"/>
  <c r="BF38" i="4"/>
  <c r="BF37" i="4"/>
  <c r="AZ70" i="4"/>
  <c r="AZ69" i="4"/>
  <c r="AZ68" i="4"/>
  <c r="AZ67" i="4"/>
  <c r="AZ66" i="4"/>
  <c r="AZ65" i="4"/>
  <c r="AZ64" i="4"/>
  <c r="AZ63" i="4"/>
  <c r="AZ62" i="4"/>
  <c r="AZ61" i="4"/>
  <c r="AZ60" i="4"/>
  <c r="AZ59" i="4"/>
  <c r="AZ58" i="4"/>
  <c r="AZ57" i="4"/>
  <c r="AZ56" i="4"/>
  <c r="BA58" i="4" s="1"/>
  <c r="BB58" i="4" s="1"/>
  <c r="AZ55" i="4"/>
  <c r="AZ54" i="4"/>
  <c r="AZ53" i="4"/>
  <c r="AZ52" i="4"/>
  <c r="AZ51" i="4"/>
  <c r="BA54" i="4" s="1"/>
  <c r="BB54" i="4" s="1"/>
  <c r="AZ50" i="4"/>
  <c r="AZ49" i="4"/>
  <c r="AZ48" i="4"/>
  <c r="BA50" i="4" s="1"/>
  <c r="BB50" i="4" s="1"/>
  <c r="AZ47" i="4"/>
  <c r="AZ46" i="4"/>
  <c r="AZ45" i="4"/>
  <c r="AZ44" i="4"/>
  <c r="AZ43" i="4"/>
  <c r="AZ42" i="4"/>
  <c r="AZ41" i="4"/>
  <c r="AZ40" i="4"/>
  <c r="AZ39" i="4"/>
  <c r="AZ38" i="4"/>
  <c r="AZ37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U62" i="4" s="1"/>
  <c r="AV62" i="4" s="1"/>
  <c r="AT58" i="4"/>
  <c r="AT57" i="4"/>
  <c r="AT56" i="4"/>
  <c r="AT55" i="4"/>
  <c r="AT54" i="4"/>
  <c r="AT53" i="4"/>
  <c r="AT52" i="4"/>
  <c r="AT51" i="4"/>
  <c r="AT50" i="4"/>
  <c r="AT49" i="4"/>
  <c r="AT48" i="4"/>
  <c r="AT47" i="4"/>
  <c r="AU50" i="4" s="1"/>
  <c r="AV50" i="4" s="1"/>
  <c r="AT46" i="4"/>
  <c r="AT45" i="4"/>
  <c r="AT44" i="4"/>
  <c r="AT43" i="4"/>
  <c r="AT42" i="4"/>
  <c r="AT41" i="4"/>
  <c r="AT40" i="4"/>
  <c r="AT39" i="4"/>
  <c r="AT38" i="4"/>
  <c r="AT37" i="4"/>
  <c r="AN70" i="4"/>
  <c r="AN69" i="4"/>
  <c r="AN68" i="4"/>
  <c r="AN67" i="4"/>
  <c r="AN66" i="4"/>
  <c r="AN65" i="4"/>
  <c r="AO66" i="4" s="1"/>
  <c r="AP66" i="4" s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H70" i="4"/>
  <c r="AH69" i="4"/>
  <c r="AH68" i="4"/>
  <c r="AH67" i="4"/>
  <c r="AI70" i="4" s="1"/>
  <c r="AJ70" i="4" s="1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I54" i="4" s="1"/>
  <c r="AJ54" i="4" s="1"/>
  <c r="AH50" i="4"/>
  <c r="AH49" i="4"/>
  <c r="AH48" i="4"/>
  <c r="AI50" i="4" s="1"/>
  <c r="AJ50" i="4" s="1"/>
  <c r="AH47" i="4"/>
  <c r="AH46" i="4"/>
  <c r="AH45" i="4"/>
  <c r="AH44" i="4"/>
  <c r="AH43" i="4"/>
  <c r="AI46" i="4" s="1"/>
  <c r="AJ46" i="4" s="1"/>
  <c r="AH42" i="4"/>
  <c r="AH41" i="4"/>
  <c r="AH40" i="4"/>
  <c r="AH39" i="4"/>
  <c r="AH38" i="4"/>
  <c r="AH37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V70" i="4"/>
  <c r="V69" i="4"/>
  <c r="V68" i="4"/>
  <c r="V67" i="4"/>
  <c r="V66" i="4"/>
  <c r="V65" i="4"/>
  <c r="V64" i="4"/>
  <c r="V63" i="4"/>
  <c r="W66" i="4" s="1"/>
  <c r="X66" i="4" s="1"/>
  <c r="V62" i="4"/>
  <c r="V61" i="4"/>
  <c r="V60" i="4"/>
  <c r="V59" i="4"/>
  <c r="W62" i="4" s="1"/>
  <c r="X62" i="4" s="1"/>
  <c r="V58" i="4"/>
  <c r="V57" i="4"/>
  <c r="V56" i="4"/>
  <c r="V55" i="4"/>
  <c r="V54" i="4"/>
  <c r="V53" i="4"/>
  <c r="V52" i="4"/>
  <c r="V51" i="4"/>
  <c r="W54" i="4" s="1"/>
  <c r="X54" i="4" s="1"/>
  <c r="V50" i="4"/>
  <c r="V49" i="4"/>
  <c r="V48" i="4"/>
  <c r="V47" i="4"/>
  <c r="W50" i="4" s="1"/>
  <c r="X50" i="4" s="1"/>
  <c r="V46" i="4"/>
  <c r="V45" i="4"/>
  <c r="V44" i="4"/>
  <c r="V43" i="4"/>
  <c r="V42" i="4"/>
  <c r="V41" i="4"/>
  <c r="V40" i="4"/>
  <c r="V39" i="4"/>
  <c r="W42" i="4" s="1"/>
  <c r="X42" i="4" s="1"/>
  <c r="V38" i="4"/>
  <c r="V37" i="4"/>
  <c r="P70" i="4"/>
  <c r="P69" i="4"/>
  <c r="P68" i="4"/>
  <c r="P67" i="4"/>
  <c r="P66" i="4"/>
  <c r="P65" i="4"/>
  <c r="P64" i="4"/>
  <c r="Q66" i="4" s="1"/>
  <c r="R66" i="4" s="1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Q42" i="4" s="1"/>
  <c r="R42" i="4" s="1"/>
  <c r="P39" i="4"/>
  <c r="P38" i="4"/>
  <c r="P37" i="4"/>
  <c r="J70" i="4"/>
  <c r="J69" i="4"/>
  <c r="J68" i="4"/>
  <c r="J67" i="4"/>
  <c r="K70" i="4" s="1"/>
  <c r="L70" i="4" s="1"/>
  <c r="J66" i="4"/>
  <c r="J65" i="4"/>
  <c r="J64" i="4"/>
  <c r="K66" i="4" s="1"/>
  <c r="L66" i="4" s="1"/>
  <c r="J63" i="4"/>
  <c r="J62" i="4"/>
  <c r="J61" i="4"/>
  <c r="J60" i="4"/>
  <c r="J59" i="4"/>
  <c r="K62" i="4" s="1"/>
  <c r="L62" i="4" s="1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K46" i="4" s="1"/>
  <c r="L46" i="4" s="1"/>
  <c r="J42" i="4"/>
  <c r="J41" i="4"/>
  <c r="J40" i="4"/>
  <c r="K42" i="4" s="1"/>
  <c r="L42" i="4" s="1"/>
  <c r="J39" i="4"/>
  <c r="J38" i="4"/>
  <c r="J37" i="4"/>
  <c r="E58" i="4"/>
  <c r="F58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E42" i="4" s="1"/>
  <c r="F42" i="4" s="1"/>
  <c r="D40" i="4"/>
  <c r="D41" i="4"/>
  <c r="D42" i="4"/>
  <c r="D43" i="4"/>
  <c r="E46" i="4" s="1"/>
  <c r="F46" i="4" s="1"/>
  <c r="D44" i="4"/>
  <c r="D45" i="4"/>
  <c r="D46" i="4"/>
  <c r="D47" i="4"/>
  <c r="E50" i="4" s="1"/>
  <c r="F50" i="4" s="1"/>
  <c r="D48" i="4"/>
  <c r="D49" i="4"/>
  <c r="D50" i="4"/>
  <c r="D51" i="4"/>
  <c r="E54" i="4" s="1"/>
  <c r="F54" i="4" s="1"/>
  <c r="D52" i="4"/>
  <c r="D53" i="4"/>
  <c r="D54" i="4"/>
  <c r="D55" i="4"/>
  <c r="D56" i="4"/>
  <c r="D57" i="4"/>
  <c r="D58" i="4"/>
  <c r="D59" i="4"/>
  <c r="E62" i="4" s="1"/>
  <c r="F62" i="4" s="1"/>
  <c r="D60" i="4"/>
  <c r="D61" i="4"/>
  <c r="D62" i="4"/>
  <c r="D63" i="4"/>
  <c r="E66" i="4" s="1"/>
  <c r="F66" i="4" s="1"/>
  <c r="D64" i="4"/>
  <c r="D65" i="4"/>
  <c r="D66" i="4"/>
  <c r="D67" i="4"/>
  <c r="D68" i="4"/>
  <c r="E70" i="4" s="1"/>
  <c r="F70" i="4" s="1"/>
  <c r="D69" i="4"/>
  <c r="D70" i="4"/>
  <c r="D2" i="4"/>
  <c r="F71" i="4" l="1"/>
  <c r="Q58" i="4"/>
  <c r="R58" i="4" s="1"/>
  <c r="BA46" i="4"/>
  <c r="BB46" i="4" s="1"/>
  <c r="BA70" i="4"/>
  <c r="BB70" i="4" s="1"/>
  <c r="BM46" i="4"/>
  <c r="BN46" i="4" s="1"/>
  <c r="BM70" i="4"/>
  <c r="BN70" i="4" s="1"/>
  <c r="BS58" i="4"/>
  <c r="BT58" i="4" s="1"/>
  <c r="Q70" i="4"/>
  <c r="R70" i="4" s="1"/>
  <c r="AU70" i="4"/>
  <c r="AV70" i="4" s="1"/>
  <c r="BG70" i="4"/>
  <c r="BH70" i="4" s="1"/>
  <c r="BH71" i="4" s="1"/>
  <c r="BS62" i="4"/>
  <c r="BT62" i="4" s="1"/>
  <c r="Q46" i="4"/>
  <c r="R46" i="4" s="1"/>
  <c r="AI66" i="4"/>
  <c r="AJ66" i="4" s="1"/>
  <c r="AU58" i="4"/>
  <c r="AV58" i="4" s="1"/>
  <c r="AC42" i="4"/>
  <c r="AD42" i="4" s="1"/>
  <c r="AC54" i="4"/>
  <c r="AD54" i="4" s="1"/>
  <c r="AC66" i="4"/>
  <c r="AD66" i="4" s="1"/>
  <c r="AO46" i="4"/>
  <c r="AP46" i="4" s="1"/>
  <c r="AO58" i="4"/>
  <c r="AP58" i="4" s="1"/>
  <c r="K58" i="4"/>
  <c r="L58" i="4" s="1"/>
  <c r="AI42" i="4"/>
  <c r="AJ42" i="4" s="1"/>
  <c r="AU46" i="4"/>
  <c r="AV46" i="4" s="1"/>
  <c r="AV71" i="4" s="1"/>
  <c r="Q50" i="4"/>
  <c r="R50" i="4" s="1"/>
  <c r="R71" i="4" s="1"/>
  <c r="AO70" i="4"/>
  <c r="AP70" i="4" s="1"/>
  <c r="BA62" i="4"/>
  <c r="BB62" i="4" s="1"/>
  <c r="BS50" i="4"/>
  <c r="BT50" i="4" s="1"/>
  <c r="AC46" i="4"/>
  <c r="AD46" i="4" s="1"/>
  <c r="AC58" i="4"/>
  <c r="AD58" i="4" s="1"/>
  <c r="AC70" i="4"/>
  <c r="AD70" i="4" s="1"/>
  <c r="AO50" i="4"/>
  <c r="AP50" i="4" s="1"/>
  <c r="AO62" i="4"/>
  <c r="AP62" i="4" s="1"/>
  <c r="BM62" i="4"/>
  <c r="BN62" i="4" s="1"/>
  <c r="K50" i="4"/>
  <c r="L50" i="4" s="1"/>
  <c r="AI58" i="4"/>
  <c r="AJ58" i="4" s="1"/>
  <c r="BS42" i="4"/>
  <c r="BT42" i="4" s="1"/>
  <c r="BT71" i="4" s="1"/>
  <c r="BS66" i="4"/>
  <c r="BT66" i="4" s="1"/>
  <c r="K54" i="4"/>
  <c r="L54" i="4" s="1"/>
  <c r="W46" i="4"/>
  <c r="X46" i="4" s="1"/>
  <c r="W58" i="4"/>
  <c r="X58" i="4" s="1"/>
  <c r="W70" i="4"/>
  <c r="X70" i="4" s="1"/>
  <c r="AI62" i="4"/>
  <c r="AJ62" i="4" s="1"/>
  <c r="BA42" i="4"/>
  <c r="BB42" i="4" s="1"/>
  <c r="BA66" i="4"/>
  <c r="BB66" i="4" s="1"/>
  <c r="BM42" i="4"/>
  <c r="BN42" i="4" s="1"/>
  <c r="AU42" i="4"/>
  <c r="AV42" i="4" s="1"/>
  <c r="AU54" i="4"/>
  <c r="AV54" i="4" s="1"/>
  <c r="AU66" i="4"/>
  <c r="AV66" i="4" s="1"/>
  <c r="BS46" i="4"/>
  <c r="BT46" i="4" s="1"/>
  <c r="BS70" i="4"/>
  <c r="BT70" i="4" s="1"/>
  <c r="Q62" i="4"/>
  <c r="R62" i="4" s="1"/>
  <c r="Q54" i="4"/>
  <c r="R54" i="4" s="1"/>
  <c r="AC50" i="4"/>
  <c r="AD50" i="4" s="1"/>
  <c r="AC62" i="4"/>
  <c r="AD62" i="4" s="1"/>
  <c r="AO42" i="4"/>
  <c r="AP42" i="4" s="1"/>
  <c r="AP71" i="4" s="1"/>
  <c r="AO54" i="4"/>
  <c r="AP54" i="4" s="1"/>
  <c r="BG46" i="4"/>
  <c r="BH46" i="4" s="1"/>
  <c r="BY62" i="4"/>
  <c r="BZ62" i="4" s="1"/>
  <c r="BY54" i="4"/>
  <c r="BZ54" i="4" s="1"/>
  <c r="BY42" i="4"/>
  <c r="BZ42" i="4" s="1"/>
  <c r="BY66" i="4"/>
  <c r="BZ66" i="4" s="1"/>
  <c r="BY46" i="4"/>
  <c r="BZ46" i="4" s="1"/>
  <c r="BY58" i="4"/>
  <c r="BZ58" i="4" s="1"/>
  <c r="BY70" i="4"/>
  <c r="BZ70" i="4" s="1"/>
  <c r="BM66" i="4"/>
  <c r="BN66" i="4" s="1"/>
  <c r="BM58" i="4"/>
  <c r="BN58" i="4" s="1"/>
  <c r="BM50" i="4"/>
  <c r="BN50" i="4" s="1"/>
  <c r="BB71" i="4"/>
  <c r="AJ71" i="4"/>
  <c r="AD71" i="4"/>
  <c r="X71" i="4"/>
  <c r="L71" i="4"/>
  <c r="H17" i="3"/>
  <c r="G17" i="3"/>
  <c r="H15" i="3"/>
  <c r="G15" i="3"/>
  <c r="H16" i="3"/>
  <c r="G16" i="3"/>
  <c r="I3" i="3"/>
  <c r="I4" i="3"/>
  <c r="I5" i="3"/>
  <c r="I6" i="3"/>
  <c r="I7" i="3"/>
  <c r="I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G3" i="3"/>
  <c r="G4" i="3"/>
  <c r="G2" i="3"/>
  <c r="D34" i="3"/>
  <c r="D33" i="3"/>
  <c r="D32" i="3"/>
  <c r="D31" i="3"/>
  <c r="E30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2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2" i="1"/>
  <c r="P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BZ71" i="4" l="1"/>
  <c r="BN71" i="4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<sst xmlns="http://schemas.openxmlformats.org/spreadsheetml/2006/main" count="2351" uniqueCount="139">
  <si>
    <t>Time</t>
  </si>
  <si>
    <t>Logic</t>
  </si>
  <si>
    <t>time1[0]</t>
  </si>
  <si>
    <t>=</t>
  </si>
  <si>
    <t>time1[1]</t>
  </si>
  <si>
    <t>time1[2]</t>
  </si>
  <si>
    <t>time1[3]</t>
  </si>
  <si>
    <t>time1[4]</t>
  </si>
  <si>
    <t>time1[5]</t>
  </si>
  <si>
    <t>time1[6]</t>
  </si>
  <si>
    <t>time1[7]</t>
  </si>
  <si>
    <t>time1[8]</t>
  </si>
  <si>
    <t>time1[9]</t>
  </si>
  <si>
    <t>time1[10]</t>
  </si>
  <si>
    <t>time1[11]</t>
  </si>
  <si>
    <t>time1[12]</t>
  </si>
  <si>
    <t>time1[13]</t>
  </si>
  <si>
    <t>time1[14]</t>
  </si>
  <si>
    <t>time1[15]</t>
  </si>
  <si>
    <t>time1[16]</t>
  </si>
  <si>
    <t>time1[17]</t>
  </si>
  <si>
    <t>time1[18]</t>
  </si>
  <si>
    <t>time1[19]</t>
  </si>
  <si>
    <t>time1[20]</t>
  </si>
  <si>
    <t>time1[21]</t>
  </si>
  <si>
    <t>time1[22]</t>
  </si>
  <si>
    <t>time1[23]</t>
  </si>
  <si>
    <t>time1[24]</t>
  </si>
  <si>
    <t>time1[25]</t>
  </si>
  <si>
    <t>time1[26]</t>
  </si>
  <si>
    <t>time1[27]</t>
  </si>
  <si>
    <t>time1[28]</t>
  </si>
  <si>
    <t>time1[29]</t>
  </si>
  <si>
    <t>time1[30]</t>
  </si>
  <si>
    <t>time1[31]</t>
  </si>
  <si>
    <t>time1[32]</t>
  </si>
  <si>
    <t>time1[33]</t>
  </si>
  <si>
    <t>time0[0]</t>
  </si>
  <si>
    <t>time0[1]</t>
  </si>
  <si>
    <t>time0[2]</t>
  </si>
  <si>
    <t>time0[3]</t>
  </si>
  <si>
    <t>time0[4]</t>
  </si>
  <si>
    <t>time0[5]</t>
  </si>
  <si>
    <t>time0[6]</t>
  </si>
  <si>
    <t>time0[7]</t>
  </si>
  <si>
    <t>time0[8]</t>
  </si>
  <si>
    <t>time0[9]</t>
  </si>
  <si>
    <t>time0[10]</t>
  </si>
  <si>
    <t>time0[11]</t>
  </si>
  <si>
    <t>time0[12]</t>
  </si>
  <si>
    <t>time0[13]</t>
  </si>
  <si>
    <t>time0[14]</t>
  </si>
  <si>
    <t>time0[15]</t>
  </si>
  <si>
    <t>time0[16]</t>
  </si>
  <si>
    <t>time0[17]</t>
  </si>
  <si>
    <t>time0[18]</t>
  </si>
  <si>
    <t>time0[19]</t>
  </si>
  <si>
    <t>time0[20]</t>
  </si>
  <si>
    <t>time0[21]</t>
  </si>
  <si>
    <t>time0[22]</t>
  </si>
  <si>
    <t>time0[23]</t>
  </si>
  <si>
    <t>time0[24]</t>
  </si>
  <si>
    <t>time0[25]</t>
  </si>
  <si>
    <t>time0[26]</t>
  </si>
  <si>
    <t>time0[27]</t>
  </si>
  <si>
    <t>time0[28]</t>
  </si>
  <si>
    <t>time0[29]</t>
  </si>
  <si>
    <t>time0[30]</t>
  </si>
  <si>
    <t>time0[31]</t>
  </si>
  <si>
    <t>time0[32]</t>
  </si>
  <si>
    <t>time0[33]</t>
  </si>
  <si>
    <t>d</t>
  </si>
  <si>
    <t>f</t>
  </si>
  <si>
    <t>0x20df40bf</t>
  </si>
  <si>
    <t>up</t>
  </si>
  <si>
    <t>0x9c000180</t>
  </si>
  <si>
    <t>down</t>
  </si>
  <si>
    <t>C</t>
  </si>
  <si>
    <t>0x9c000188</t>
  </si>
  <si>
    <t>right</t>
  </si>
  <si>
    <t>c</t>
  </si>
  <si>
    <t>0x9c001310</t>
  </si>
  <si>
    <t>left</t>
  </si>
  <si>
    <t>0x9c001312</t>
  </si>
  <si>
    <t>OK</t>
  </si>
  <si>
    <t>0x9c000185</t>
  </si>
  <si>
    <t>0x9c001304</t>
  </si>
  <si>
    <t>Pause</t>
  </si>
  <si>
    <t>Stop</t>
  </si>
  <si>
    <t>0x9c000142</t>
  </si>
  <si>
    <t>A</t>
  </si>
  <si>
    <t>0x9c00018A</t>
  </si>
  <si>
    <t>B</t>
  </si>
  <si>
    <t>Play</t>
  </si>
  <si>
    <t>0x9c001301</t>
  </si>
  <si>
    <t>Start Logic 0</t>
  </si>
  <si>
    <t>Data 1 Logic 0 -half pulse</t>
  </si>
  <si>
    <t>Data 1 Logic 1 -half pulse</t>
  </si>
  <si>
    <t>Data 0 Logic 0 -half pulse</t>
  </si>
  <si>
    <t>Data 0 Logic 1 -half pulse</t>
  </si>
  <si>
    <t>Stop --logic 0 half pulse</t>
  </si>
  <si>
    <t>Stop --logic 1 half pulse</t>
  </si>
  <si>
    <t>Start Logic 1</t>
  </si>
  <si>
    <t>inf</t>
  </si>
  <si>
    <t>Pulse</t>
  </si>
  <si>
    <t>Average</t>
  </si>
  <si>
    <t>Std Dev</t>
  </si>
  <si>
    <t>Data 1 -- logic 1 half pulse</t>
  </si>
  <si>
    <t>Data 0 -- logic 0 half pulse</t>
  </si>
  <si>
    <t>Data 0 -- logic 1 half pulse</t>
  </si>
  <si>
    <t>UP</t>
  </si>
  <si>
    <t>DOWN</t>
  </si>
  <si>
    <t>RIGHT</t>
  </si>
  <si>
    <t>LEFT</t>
  </si>
  <si>
    <t>NUM 1</t>
  </si>
  <si>
    <t>NUM 2</t>
  </si>
  <si>
    <t>NUM 3</t>
  </si>
  <si>
    <t>CH UP</t>
  </si>
  <si>
    <t>CH DOWN</t>
  </si>
  <si>
    <t>20df02fd</t>
  </si>
  <si>
    <t>–UP</t>
  </si>
  <si>
    <t>20DF827D</t>
  </si>
  <si>
    <t>–DOWN</t>
  </si>
  <si>
    <t>20DF609F</t>
  </si>
  <si>
    <t>–RIGHT</t>
  </si>
  <si>
    <t>20DFE01F</t>
  </si>
  <si>
    <t>–LEFT</t>
  </si>
  <si>
    <t>20DF22DD</t>
  </si>
  <si>
    <t>–OK</t>
  </si>
  <si>
    <t>20DF8877</t>
  </si>
  <si>
    <t>–NUM1</t>
  </si>
  <si>
    <t>20DF48B7</t>
  </si>
  <si>
    <t>–NUM2</t>
  </si>
  <si>
    <t>20DFC837</t>
  </si>
  <si>
    <t>–NUM3</t>
  </si>
  <si>
    <t>20DF00FF</t>
  </si>
  <si>
    <t>20DF807F</t>
  </si>
  <si>
    <t>–CH_UP</t>
  </si>
  <si>
    <t>–CH_DOWN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</si>
</sst>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6166-169F-4FF4-831C-8C99CE24C47D}">
  <dimension ref="A1:BL71"/>
  <sheetViews>
    <sheetView workbookViewId="0">
      <selection activeCell="E51" sqref="E51"/>
    </sheetView>
  </sheetViews>
  <sheetFormatPr defaultRowHeight="15" x14ac:dyDescent="0.25"/>
  <cols>
    <col min="1" max="1" width="18.5703125" style="1" customWidth="1"/>
    <col min="2" max="4" width="9.140625" style="1"/>
    <col min="5" max="5" width="14" style="1" customWidth="1"/>
    <col min="6" max="16384" width="9.140625" style="1"/>
  </cols>
  <sheetData>
    <row r="1" spans="1:63" x14ac:dyDescent="0.25">
      <c r="A1" s="1" t="s">
        <v>0</v>
      </c>
      <c r="B1" s="1" t="s">
        <v>1</v>
      </c>
      <c r="C1" s="1">
        <v>1</v>
      </c>
      <c r="G1" s="1" t="s">
        <v>0</v>
      </c>
      <c r="H1" s="1" t="s">
        <v>1</v>
      </c>
      <c r="I1" s="1">
        <v>1</v>
      </c>
      <c r="L1" s="1" t="s">
        <v>0</v>
      </c>
      <c r="M1" s="1" t="s">
        <v>1</v>
      </c>
      <c r="N1" s="1">
        <v>1</v>
      </c>
      <c r="R1" s="1" t="s">
        <v>0</v>
      </c>
      <c r="S1" s="1" t="s">
        <v>1</v>
      </c>
      <c r="T1" s="1">
        <v>1</v>
      </c>
      <c r="AD1" s="1" t="s">
        <v>0</v>
      </c>
      <c r="AE1" s="1" t="s">
        <v>1</v>
      </c>
      <c r="AF1" s="1">
        <v>1</v>
      </c>
      <c r="AJ1" s="1" t="s">
        <v>0</v>
      </c>
      <c r="AK1" s="1" t="s">
        <v>1</v>
      </c>
      <c r="AL1" s="1">
        <v>1</v>
      </c>
      <c r="AO1" s="1" t="s">
        <v>0</v>
      </c>
      <c r="AP1" s="1" t="s">
        <v>1</v>
      </c>
      <c r="AQ1" s="1">
        <v>1</v>
      </c>
      <c r="AU1" s="1" t="s">
        <v>0</v>
      </c>
      <c r="AV1" s="1" t="s">
        <v>1</v>
      </c>
      <c r="AW1" s="1">
        <v>1</v>
      </c>
      <c r="BA1" s="1" t="s">
        <v>0</v>
      </c>
      <c r="BB1" s="1" t="s">
        <v>1</v>
      </c>
      <c r="BC1" s="1">
        <v>1</v>
      </c>
    </row>
    <row r="2" spans="1:63" x14ac:dyDescent="0.25">
      <c r="A2" s="1" t="s">
        <v>2</v>
      </c>
      <c r="B2" s="1" t="s">
        <v>3</v>
      </c>
      <c r="C2" s="1">
        <v>221</v>
      </c>
      <c r="D2" s="1">
        <f>IF(C2&gt;200,1,0)</f>
        <v>1</v>
      </c>
      <c r="G2" s="1" t="s">
        <v>2</v>
      </c>
      <c r="H2" s="1" t="s">
        <v>3</v>
      </c>
      <c r="I2" s="1">
        <v>228</v>
      </c>
      <c r="L2" s="1" t="s">
        <v>2</v>
      </c>
      <c r="M2" s="1" t="s">
        <v>3</v>
      </c>
      <c r="N2" s="1">
        <v>227</v>
      </c>
      <c r="O2" s="1">
        <f>IF(N2&gt;200,1,0)</f>
        <v>1</v>
      </c>
      <c r="R2" s="1" t="s">
        <v>2</v>
      </c>
      <c r="S2" s="1" t="s">
        <v>3</v>
      </c>
      <c r="T2" s="1">
        <v>228</v>
      </c>
      <c r="U2" s="1">
        <f>IF(T2&gt;200,1,0)</f>
        <v>1</v>
      </c>
      <c r="X2" s="1" t="s">
        <v>2</v>
      </c>
      <c r="Y2" s="1" t="s">
        <v>3</v>
      </c>
      <c r="Z2" s="1">
        <v>228</v>
      </c>
      <c r="AA2" s="1">
        <f>IF(Z2&gt;200,1,0)</f>
        <v>1</v>
      </c>
      <c r="AD2" s="1" t="s">
        <v>2</v>
      </c>
      <c r="AE2" s="1" t="s">
        <v>3</v>
      </c>
      <c r="AF2" s="1">
        <v>229</v>
      </c>
      <c r="AG2" s="1">
        <f>IF(AF2&gt;200,1,0)</f>
        <v>1</v>
      </c>
      <c r="AJ2" s="1" t="s">
        <v>2</v>
      </c>
      <c r="AK2" s="1" t="s">
        <v>3</v>
      </c>
      <c r="AL2" s="1">
        <v>229</v>
      </c>
      <c r="AM2" s="1">
        <f>IF(AL2&gt;200,1,0)</f>
        <v>1</v>
      </c>
      <c r="AO2" s="1" t="s">
        <v>2</v>
      </c>
      <c r="AP2" s="1" t="s">
        <v>3</v>
      </c>
      <c r="AQ2" s="1">
        <v>227</v>
      </c>
      <c r="AR2" s="1">
        <f>IF(AQ2&gt;200,1,0)</f>
        <v>1</v>
      </c>
      <c r="AU2" s="1" t="s">
        <v>2</v>
      </c>
      <c r="AV2" s="1" t="s">
        <v>3</v>
      </c>
      <c r="AW2" s="1">
        <v>228</v>
      </c>
      <c r="AX2" s="1">
        <f>IF(AW2&gt;200,1,0)</f>
        <v>1</v>
      </c>
      <c r="BA2" s="1" t="s">
        <v>2</v>
      </c>
      <c r="BB2" s="1" t="s">
        <v>3</v>
      </c>
      <c r="BC2" s="1">
        <v>229</v>
      </c>
      <c r="BD2" s="1">
        <f>IF(BC2&gt;200,1,0)</f>
        <v>1</v>
      </c>
      <c r="BG2" s="1" t="s">
        <v>2</v>
      </c>
      <c r="BH2" s="1" t="s">
        <v>3</v>
      </c>
      <c r="BI2" s="1">
        <v>228</v>
      </c>
      <c r="BJ2" s="1">
        <f>IF(BI2&gt;200,1,0)</f>
        <v>1</v>
      </c>
    </row>
    <row r="3" spans="1:63" x14ac:dyDescent="0.25">
      <c r="A3" s="1" t="s">
        <v>4</v>
      </c>
      <c r="B3" s="1" t="s">
        <v>3</v>
      </c>
      <c r="C3" s="1">
        <v>110</v>
      </c>
      <c r="D3" s="1">
        <f t="shared" ref="D3:D35" si="0">IF(C3&gt;200,1,0)</f>
        <v>0</v>
      </c>
      <c r="G3" s="1" t="s">
        <v>4</v>
      </c>
      <c r="H3" s="1" t="s">
        <v>3</v>
      </c>
      <c r="I3" s="1">
        <v>116</v>
      </c>
      <c r="L3" s="1" t="s">
        <v>4</v>
      </c>
      <c r="M3" s="1" t="s">
        <v>3</v>
      </c>
      <c r="N3" s="1">
        <v>122</v>
      </c>
      <c r="O3" s="1">
        <f t="shared" ref="O3:O35" si="1">IF(N3&gt;200,1,0)</f>
        <v>0</v>
      </c>
      <c r="R3" s="1" t="s">
        <v>4</v>
      </c>
      <c r="S3" s="1" t="s">
        <v>3</v>
      </c>
      <c r="T3" s="1">
        <v>116</v>
      </c>
      <c r="U3" s="1">
        <f t="shared" ref="U3:U34" si="2">IF(T3&gt;200,1,0)</f>
        <v>0</v>
      </c>
      <c r="X3" s="1" t="s">
        <v>4</v>
      </c>
      <c r="Y3" s="1" t="s">
        <v>3</v>
      </c>
      <c r="Z3" s="1">
        <v>116</v>
      </c>
      <c r="AA3" s="1">
        <f t="shared" ref="AA3:AA35" si="3">IF(Z3&gt;200,1,0)</f>
        <v>0</v>
      </c>
      <c r="AD3" s="1" t="s">
        <v>4</v>
      </c>
      <c r="AE3" s="1" t="s">
        <v>3</v>
      </c>
      <c r="AF3" s="1">
        <v>110</v>
      </c>
      <c r="AG3" s="1">
        <f t="shared" ref="AG3:AG35" si="4">IF(AF3&gt;200,1,0)</f>
        <v>0</v>
      </c>
      <c r="AJ3" s="1" t="s">
        <v>4</v>
      </c>
      <c r="AK3" s="1" t="s">
        <v>3</v>
      </c>
      <c r="AL3" s="1">
        <v>117</v>
      </c>
      <c r="AM3" s="1">
        <f t="shared" ref="AM3:AM35" si="5">IF(AL3&gt;200,1,0)</f>
        <v>0</v>
      </c>
      <c r="AO3" s="1" t="s">
        <v>4</v>
      </c>
      <c r="AP3" s="1" t="s">
        <v>3</v>
      </c>
      <c r="AQ3" s="1">
        <v>116</v>
      </c>
      <c r="AR3" s="1">
        <f t="shared" ref="AR3:AR35" si="6">IF(AQ3&gt;200,1,0)</f>
        <v>0</v>
      </c>
      <c r="AU3" s="1" t="s">
        <v>4</v>
      </c>
      <c r="AV3" s="1" t="s">
        <v>3</v>
      </c>
      <c r="AW3" s="1">
        <v>116</v>
      </c>
      <c r="AX3" s="1">
        <f t="shared" ref="AX3:AX35" si="7">IF(AW3&gt;200,1,0)</f>
        <v>0</v>
      </c>
      <c r="BA3" s="1" t="s">
        <v>4</v>
      </c>
      <c r="BB3" s="1" t="s">
        <v>3</v>
      </c>
      <c r="BC3" s="1">
        <v>115</v>
      </c>
      <c r="BD3" s="1">
        <f t="shared" ref="BD3:BD35" si="8">IF(BC3&gt;200,1,0)</f>
        <v>0</v>
      </c>
      <c r="BG3" s="1" t="s">
        <v>4</v>
      </c>
      <c r="BH3" s="1" t="s">
        <v>3</v>
      </c>
      <c r="BI3" s="1">
        <v>122</v>
      </c>
      <c r="BJ3" s="1">
        <f t="shared" ref="BJ3:BJ35" si="9">IF(BI3&gt;200,1,0)</f>
        <v>0</v>
      </c>
    </row>
    <row r="4" spans="1:63" x14ac:dyDescent="0.25">
      <c r="A4" s="1" t="s">
        <v>5</v>
      </c>
      <c r="B4" s="1" t="s">
        <v>3</v>
      </c>
      <c r="C4" s="1">
        <v>109</v>
      </c>
      <c r="D4" s="1">
        <f t="shared" si="0"/>
        <v>0</v>
      </c>
      <c r="G4" s="1" t="s">
        <v>5</v>
      </c>
      <c r="H4" s="1" t="s">
        <v>3</v>
      </c>
      <c r="I4" s="1">
        <v>122</v>
      </c>
      <c r="L4" s="1" t="s">
        <v>5</v>
      </c>
      <c r="M4" s="1" t="s">
        <v>3</v>
      </c>
      <c r="N4" s="1">
        <v>116</v>
      </c>
      <c r="O4" s="1">
        <f t="shared" si="1"/>
        <v>0</v>
      </c>
      <c r="R4" s="1" t="s">
        <v>5</v>
      </c>
      <c r="S4" s="1" t="s">
        <v>3</v>
      </c>
      <c r="T4" s="1">
        <v>122</v>
      </c>
      <c r="U4" s="1">
        <f t="shared" si="2"/>
        <v>0</v>
      </c>
      <c r="X4" s="1" t="s">
        <v>5</v>
      </c>
      <c r="Y4" s="1" t="s">
        <v>3</v>
      </c>
      <c r="Z4" s="1">
        <v>116</v>
      </c>
      <c r="AA4" s="1">
        <f t="shared" si="3"/>
        <v>0</v>
      </c>
      <c r="AD4" s="1" t="s">
        <v>5</v>
      </c>
      <c r="AE4" s="1" t="s">
        <v>3</v>
      </c>
      <c r="AF4" s="1">
        <v>122</v>
      </c>
      <c r="AG4" s="1">
        <f t="shared" si="4"/>
        <v>0</v>
      </c>
      <c r="AJ4" s="1" t="s">
        <v>5</v>
      </c>
      <c r="AK4" s="1" t="s">
        <v>3</v>
      </c>
      <c r="AL4" s="1">
        <v>116</v>
      </c>
      <c r="AM4" s="1">
        <f t="shared" si="5"/>
        <v>0</v>
      </c>
      <c r="AO4" s="1" t="s">
        <v>5</v>
      </c>
      <c r="AP4" s="1" t="s">
        <v>3</v>
      </c>
      <c r="AQ4" s="1">
        <v>115</v>
      </c>
      <c r="AR4" s="1">
        <f t="shared" si="6"/>
        <v>0</v>
      </c>
      <c r="AU4" s="1" t="s">
        <v>5</v>
      </c>
      <c r="AV4" s="1" t="s">
        <v>3</v>
      </c>
      <c r="AW4" s="1">
        <v>122</v>
      </c>
      <c r="AX4" s="1">
        <f t="shared" si="7"/>
        <v>0</v>
      </c>
      <c r="BA4" s="1" t="s">
        <v>5</v>
      </c>
      <c r="BB4" s="1" t="s">
        <v>3</v>
      </c>
      <c r="BC4" s="1">
        <v>116</v>
      </c>
      <c r="BD4" s="1">
        <f t="shared" si="8"/>
        <v>0</v>
      </c>
      <c r="BG4" s="1" t="s">
        <v>5</v>
      </c>
      <c r="BH4" s="1" t="s">
        <v>3</v>
      </c>
      <c r="BI4" s="1">
        <v>121</v>
      </c>
      <c r="BJ4" s="1">
        <f t="shared" si="9"/>
        <v>0</v>
      </c>
    </row>
    <row r="5" spans="1:63" x14ac:dyDescent="0.25">
      <c r="A5" s="1" t="s">
        <v>6</v>
      </c>
      <c r="B5" s="1" t="s">
        <v>3</v>
      </c>
      <c r="C5" s="1">
        <v>219</v>
      </c>
      <c r="D5" s="1">
        <f t="shared" si="0"/>
        <v>1</v>
      </c>
      <c r="E5" s="1">
        <v>9</v>
      </c>
      <c r="G5" s="1" t="s">
        <v>6</v>
      </c>
      <c r="H5" s="1" t="s">
        <v>3</v>
      </c>
      <c r="I5" s="1">
        <v>233</v>
      </c>
      <c r="L5" s="1" t="s">
        <v>6</v>
      </c>
      <c r="M5" s="1" t="s">
        <v>3</v>
      </c>
      <c r="N5" s="1">
        <v>227</v>
      </c>
      <c r="O5" s="1">
        <f t="shared" si="1"/>
        <v>1</v>
      </c>
      <c r="P5" s="1">
        <v>9</v>
      </c>
      <c r="R5" s="1" t="s">
        <v>6</v>
      </c>
      <c r="S5" s="1" t="s">
        <v>3</v>
      </c>
      <c r="T5" s="1">
        <v>233</v>
      </c>
      <c r="U5" s="1">
        <f t="shared" si="2"/>
        <v>1</v>
      </c>
      <c r="V5" s="1">
        <v>9</v>
      </c>
      <c r="X5" s="1" t="s">
        <v>6</v>
      </c>
      <c r="Y5" s="1" t="s">
        <v>3</v>
      </c>
      <c r="Z5" s="1">
        <v>227</v>
      </c>
      <c r="AA5" s="1">
        <f t="shared" si="3"/>
        <v>1</v>
      </c>
      <c r="AB5" s="1">
        <v>9</v>
      </c>
      <c r="AD5" s="1" t="s">
        <v>6</v>
      </c>
      <c r="AE5" s="1" t="s">
        <v>3</v>
      </c>
      <c r="AF5" s="1">
        <v>226</v>
      </c>
      <c r="AG5" s="1">
        <f t="shared" si="4"/>
        <v>1</v>
      </c>
      <c r="AH5" s="1">
        <v>9</v>
      </c>
      <c r="AJ5" s="1" t="s">
        <v>6</v>
      </c>
      <c r="AK5" s="1" t="s">
        <v>3</v>
      </c>
      <c r="AL5" s="1">
        <v>227</v>
      </c>
      <c r="AM5" s="1">
        <f t="shared" si="5"/>
        <v>1</v>
      </c>
      <c r="AN5" s="1">
        <v>9</v>
      </c>
      <c r="AO5" s="1" t="s">
        <v>6</v>
      </c>
      <c r="AP5" s="1" t="s">
        <v>3</v>
      </c>
      <c r="AQ5" s="1">
        <v>227</v>
      </c>
      <c r="AR5" s="1">
        <f t="shared" si="6"/>
        <v>1</v>
      </c>
      <c r="AS5" s="1">
        <v>9</v>
      </c>
      <c r="AU5" s="1" t="s">
        <v>6</v>
      </c>
      <c r="AV5" s="1" t="s">
        <v>3</v>
      </c>
      <c r="AW5" s="1">
        <v>226</v>
      </c>
      <c r="AX5" s="1">
        <f t="shared" si="7"/>
        <v>1</v>
      </c>
      <c r="AY5" s="1">
        <v>9</v>
      </c>
      <c r="BA5" s="1" t="s">
        <v>6</v>
      </c>
      <c r="BB5" s="1" t="s">
        <v>3</v>
      </c>
      <c r="BC5" s="1">
        <v>232</v>
      </c>
      <c r="BD5" s="1">
        <f t="shared" si="8"/>
        <v>1</v>
      </c>
      <c r="BE5" s="1">
        <v>9</v>
      </c>
      <c r="BG5" s="1" t="s">
        <v>6</v>
      </c>
      <c r="BH5" s="1" t="s">
        <v>3</v>
      </c>
      <c r="BI5" s="1">
        <v>233</v>
      </c>
      <c r="BJ5" s="1">
        <f t="shared" si="9"/>
        <v>1</v>
      </c>
      <c r="BK5" s="1">
        <v>9</v>
      </c>
    </row>
    <row r="6" spans="1:63" x14ac:dyDescent="0.25">
      <c r="A6" s="1" t="s">
        <v>7</v>
      </c>
      <c r="B6" s="1" t="s">
        <v>3</v>
      </c>
      <c r="C6" s="1">
        <v>219</v>
      </c>
      <c r="D6" s="1">
        <f t="shared" si="0"/>
        <v>1</v>
      </c>
      <c r="G6" s="1" t="s">
        <v>7</v>
      </c>
      <c r="H6" s="1" t="s">
        <v>3</v>
      </c>
      <c r="I6" s="1">
        <v>227</v>
      </c>
      <c r="L6" s="1" t="s">
        <v>7</v>
      </c>
      <c r="M6" s="1" t="s">
        <v>3</v>
      </c>
      <c r="N6" s="1">
        <v>232</v>
      </c>
      <c r="O6" s="1">
        <f t="shared" si="1"/>
        <v>1</v>
      </c>
      <c r="R6" s="1" t="s">
        <v>7</v>
      </c>
      <c r="S6" s="1" t="s">
        <v>3</v>
      </c>
      <c r="T6" s="1">
        <v>227</v>
      </c>
      <c r="U6" s="1">
        <f t="shared" si="2"/>
        <v>1</v>
      </c>
      <c r="X6" s="1" t="s">
        <v>7</v>
      </c>
      <c r="Y6" s="1" t="s">
        <v>3</v>
      </c>
      <c r="Z6" s="1">
        <v>226</v>
      </c>
      <c r="AA6" s="1">
        <f t="shared" si="3"/>
        <v>1</v>
      </c>
      <c r="AD6" s="1" t="s">
        <v>7</v>
      </c>
      <c r="AE6" s="1" t="s">
        <v>3</v>
      </c>
      <c r="AF6" s="1">
        <v>227</v>
      </c>
      <c r="AG6" s="1">
        <f t="shared" si="4"/>
        <v>1</v>
      </c>
      <c r="AJ6" s="1" t="s">
        <v>7</v>
      </c>
      <c r="AK6" s="1" t="s">
        <v>3</v>
      </c>
      <c r="AL6" s="1">
        <v>227</v>
      </c>
      <c r="AM6" s="1">
        <f t="shared" si="5"/>
        <v>1</v>
      </c>
      <c r="AO6" s="1" t="s">
        <v>7</v>
      </c>
      <c r="AP6" s="1" t="s">
        <v>3</v>
      </c>
      <c r="AQ6" s="1">
        <v>226</v>
      </c>
      <c r="AR6" s="1">
        <f t="shared" si="6"/>
        <v>1</v>
      </c>
      <c r="AU6" s="1" t="s">
        <v>7</v>
      </c>
      <c r="AV6" s="1" t="s">
        <v>3</v>
      </c>
      <c r="AW6" s="1">
        <v>232</v>
      </c>
      <c r="AX6" s="1">
        <f t="shared" si="7"/>
        <v>1</v>
      </c>
      <c r="BA6" s="1" t="s">
        <v>7</v>
      </c>
      <c r="BB6" s="1" t="s">
        <v>3</v>
      </c>
      <c r="BC6" s="1">
        <v>226</v>
      </c>
      <c r="BD6" s="1">
        <f t="shared" si="8"/>
        <v>1</v>
      </c>
      <c r="BG6" s="1" t="s">
        <v>7</v>
      </c>
      <c r="BH6" s="1" t="s">
        <v>3</v>
      </c>
      <c r="BI6" s="1">
        <v>227</v>
      </c>
      <c r="BJ6" s="1">
        <f t="shared" si="9"/>
        <v>1</v>
      </c>
    </row>
    <row r="7" spans="1:63" x14ac:dyDescent="0.25">
      <c r="A7" s="1" t="s">
        <v>8</v>
      </c>
      <c r="B7" s="1" t="s">
        <v>3</v>
      </c>
      <c r="C7" s="1">
        <v>220</v>
      </c>
      <c r="D7" s="1">
        <f t="shared" si="0"/>
        <v>1</v>
      </c>
      <c r="G7" s="1" t="s">
        <v>8</v>
      </c>
      <c r="H7" s="1" t="s">
        <v>3</v>
      </c>
      <c r="I7" s="1">
        <v>232</v>
      </c>
      <c r="L7" s="1" t="s">
        <v>8</v>
      </c>
      <c r="M7" s="1" t="s">
        <v>3</v>
      </c>
      <c r="N7" s="1">
        <v>226</v>
      </c>
      <c r="O7" s="1">
        <f t="shared" si="1"/>
        <v>1</v>
      </c>
      <c r="R7" s="1" t="s">
        <v>8</v>
      </c>
      <c r="S7" s="1" t="s">
        <v>3</v>
      </c>
      <c r="T7" s="1">
        <v>227</v>
      </c>
      <c r="U7" s="1">
        <f t="shared" si="2"/>
        <v>1</v>
      </c>
      <c r="X7" s="1" t="s">
        <v>8</v>
      </c>
      <c r="Y7" s="1" t="s">
        <v>3</v>
      </c>
      <c r="Z7" s="1">
        <v>232</v>
      </c>
      <c r="AA7" s="1">
        <f t="shared" si="3"/>
        <v>1</v>
      </c>
      <c r="AD7" s="1" t="s">
        <v>8</v>
      </c>
      <c r="AE7" s="1" t="s">
        <v>3</v>
      </c>
      <c r="AF7" s="1">
        <v>233</v>
      </c>
      <c r="AG7" s="1">
        <f t="shared" si="4"/>
        <v>1</v>
      </c>
      <c r="AJ7" s="1" t="s">
        <v>8</v>
      </c>
      <c r="AK7" s="1" t="s">
        <v>3</v>
      </c>
      <c r="AL7" s="1">
        <v>226</v>
      </c>
      <c r="AM7" s="1">
        <f t="shared" si="5"/>
        <v>1</v>
      </c>
      <c r="AO7" s="1" t="s">
        <v>8</v>
      </c>
      <c r="AP7" s="1" t="s">
        <v>3</v>
      </c>
      <c r="AQ7" s="1">
        <v>226</v>
      </c>
      <c r="AR7" s="1">
        <f t="shared" si="6"/>
        <v>1</v>
      </c>
      <c r="AU7" s="1" t="s">
        <v>8</v>
      </c>
      <c r="AV7" s="1" t="s">
        <v>3</v>
      </c>
      <c r="AW7" s="1">
        <v>226</v>
      </c>
      <c r="AX7" s="1">
        <f t="shared" si="7"/>
        <v>1</v>
      </c>
      <c r="BA7" s="1" t="s">
        <v>8</v>
      </c>
      <c r="BB7" s="1" t="s">
        <v>3</v>
      </c>
      <c r="BC7" s="1">
        <v>226</v>
      </c>
      <c r="BD7" s="1">
        <f t="shared" si="8"/>
        <v>1</v>
      </c>
      <c r="BG7" s="1" t="s">
        <v>8</v>
      </c>
      <c r="BH7" s="1" t="s">
        <v>3</v>
      </c>
      <c r="BI7" s="1">
        <v>232</v>
      </c>
      <c r="BJ7" s="1">
        <f t="shared" si="9"/>
        <v>1</v>
      </c>
    </row>
    <row r="8" spans="1:63" x14ac:dyDescent="0.25">
      <c r="A8" s="1" t="s">
        <v>9</v>
      </c>
      <c r="B8" s="1" t="s">
        <v>3</v>
      </c>
      <c r="C8" s="1">
        <v>109</v>
      </c>
      <c r="D8" s="1">
        <f t="shared" si="0"/>
        <v>0</v>
      </c>
      <c r="G8" s="1" t="s">
        <v>9</v>
      </c>
      <c r="H8" s="1" t="s">
        <v>3</v>
      </c>
      <c r="I8" s="1">
        <v>122</v>
      </c>
      <c r="L8" s="1" t="s">
        <v>9</v>
      </c>
      <c r="M8" s="1" t="s">
        <v>3</v>
      </c>
      <c r="N8" s="1">
        <v>122</v>
      </c>
      <c r="O8" s="1">
        <f t="shared" si="1"/>
        <v>0</v>
      </c>
      <c r="R8" s="1" t="s">
        <v>9</v>
      </c>
      <c r="S8" s="1" t="s">
        <v>3</v>
      </c>
      <c r="T8" s="1">
        <v>111</v>
      </c>
      <c r="U8" s="1">
        <f t="shared" si="2"/>
        <v>0</v>
      </c>
      <c r="X8" s="1" t="s">
        <v>9</v>
      </c>
      <c r="Y8" s="1" t="s">
        <v>3</v>
      </c>
      <c r="Z8" s="1">
        <v>122</v>
      </c>
      <c r="AA8" s="1">
        <f t="shared" si="3"/>
        <v>0</v>
      </c>
      <c r="AD8" s="1" t="s">
        <v>9</v>
      </c>
      <c r="AE8" s="1" t="s">
        <v>3</v>
      </c>
      <c r="AF8" s="1">
        <v>121</v>
      </c>
      <c r="AG8" s="1">
        <f t="shared" si="4"/>
        <v>0</v>
      </c>
      <c r="AJ8" s="1" t="s">
        <v>9</v>
      </c>
      <c r="AK8" s="1" t="s">
        <v>3</v>
      </c>
      <c r="AL8" s="1">
        <v>122</v>
      </c>
      <c r="AM8" s="1">
        <f t="shared" si="5"/>
        <v>0</v>
      </c>
      <c r="AO8" s="1" t="s">
        <v>9</v>
      </c>
      <c r="AP8" s="1" t="s">
        <v>3</v>
      </c>
      <c r="AQ8" s="1">
        <v>122</v>
      </c>
      <c r="AR8" s="1">
        <f t="shared" si="6"/>
        <v>0</v>
      </c>
      <c r="AU8" s="1" t="s">
        <v>9</v>
      </c>
      <c r="AV8" s="1" t="s">
        <v>3</v>
      </c>
      <c r="AW8" s="1">
        <v>116</v>
      </c>
      <c r="AX8" s="1">
        <f t="shared" si="7"/>
        <v>0</v>
      </c>
      <c r="BA8" s="1" t="s">
        <v>9</v>
      </c>
      <c r="BB8" s="1" t="s">
        <v>3</v>
      </c>
      <c r="BC8" s="1">
        <v>116</v>
      </c>
      <c r="BD8" s="1">
        <f t="shared" si="8"/>
        <v>0</v>
      </c>
      <c r="BG8" s="1" t="s">
        <v>9</v>
      </c>
      <c r="BH8" s="1" t="s">
        <v>3</v>
      </c>
      <c r="BI8" s="1">
        <v>116</v>
      </c>
      <c r="BJ8" s="1">
        <f t="shared" si="9"/>
        <v>0</v>
      </c>
    </row>
    <row r="9" spans="1:63" x14ac:dyDescent="0.25">
      <c r="A9" s="1" t="s">
        <v>10</v>
      </c>
      <c r="B9" s="1" t="s">
        <v>3</v>
      </c>
      <c r="C9" s="1">
        <v>115</v>
      </c>
      <c r="D9" s="1">
        <f t="shared" si="0"/>
        <v>0</v>
      </c>
      <c r="E9" s="1" t="s">
        <v>80</v>
      </c>
      <c r="G9" s="1" t="s">
        <v>10</v>
      </c>
      <c r="H9" s="1" t="s">
        <v>3</v>
      </c>
      <c r="I9" s="1">
        <v>121</v>
      </c>
      <c r="L9" s="1" t="s">
        <v>10</v>
      </c>
      <c r="M9" s="1" t="s">
        <v>3</v>
      </c>
      <c r="N9" s="1">
        <v>122</v>
      </c>
      <c r="O9" s="1">
        <f t="shared" si="1"/>
        <v>0</v>
      </c>
      <c r="P9" s="1" t="str">
        <f>BIN2HEX(1100,1)</f>
        <v>C</v>
      </c>
      <c r="R9" s="1" t="s">
        <v>10</v>
      </c>
      <c r="S9" s="1" t="s">
        <v>3</v>
      </c>
      <c r="T9" s="1">
        <v>116</v>
      </c>
      <c r="U9" s="1">
        <f t="shared" si="2"/>
        <v>0</v>
      </c>
      <c r="V9" s="1" t="s">
        <v>77</v>
      </c>
      <c r="X9" s="1" t="s">
        <v>10</v>
      </c>
      <c r="Y9" s="1" t="s">
        <v>3</v>
      </c>
      <c r="Z9" s="1">
        <v>122</v>
      </c>
      <c r="AA9" s="1">
        <f t="shared" si="3"/>
        <v>0</v>
      </c>
      <c r="AB9" s="1" t="s">
        <v>80</v>
      </c>
      <c r="AD9" s="1" t="s">
        <v>10</v>
      </c>
      <c r="AE9" s="1" t="s">
        <v>3</v>
      </c>
      <c r="AF9" s="1">
        <v>116</v>
      </c>
      <c r="AG9" s="1">
        <f t="shared" si="4"/>
        <v>0</v>
      </c>
      <c r="AH9" s="1" t="s">
        <v>80</v>
      </c>
      <c r="AJ9" s="1" t="s">
        <v>10</v>
      </c>
      <c r="AK9" s="1" t="s">
        <v>3</v>
      </c>
      <c r="AL9" s="1">
        <v>116</v>
      </c>
      <c r="AM9" s="1">
        <f t="shared" si="5"/>
        <v>0</v>
      </c>
      <c r="AN9" s="1" t="s">
        <v>80</v>
      </c>
      <c r="AO9" s="1" t="s">
        <v>10</v>
      </c>
      <c r="AP9" s="1" t="s">
        <v>3</v>
      </c>
      <c r="AQ9" s="1">
        <v>117</v>
      </c>
      <c r="AR9" s="1">
        <f t="shared" si="6"/>
        <v>0</v>
      </c>
      <c r="AS9" s="1" t="s">
        <v>80</v>
      </c>
      <c r="AU9" s="1" t="s">
        <v>10</v>
      </c>
      <c r="AV9" s="1" t="s">
        <v>3</v>
      </c>
      <c r="AW9" s="1">
        <v>116</v>
      </c>
      <c r="AX9" s="1">
        <f t="shared" si="7"/>
        <v>0</v>
      </c>
      <c r="AY9" s="1" t="s">
        <v>80</v>
      </c>
      <c r="BA9" s="1" t="s">
        <v>10</v>
      </c>
      <c r="BB9" s="1" t="s">
        <v>3</v>
      </c>
      <c r="BC9" s="1">
        <v>122</v>
      </c>
      <c r="BD9" s="1">
        <f t="shared" si="8"/>
        <v>0</v>
      </c>
      <c r="BE9" s="1" t="s">
        <v>80</v>
      </c>
      <c r="BG9" s="1" t="s">
        <v>10</v>
      </c>
      <c r="BH9" s="1" t="s">
        <v>3</v>
      </c>
      <c r="BI9" s="1">
        <v>115</v>
      </c>
      <c r="BJ9" s="1">
        <f t="shared" si="9"/>
        <v>0</v>
      </c>
      <c r="BK9" s="1" t="s">
        <v>80</v>
      </c>
    </row>
    <row r="10" spans="1:63" x14ac:dyDescent="0.25">
      <c r="A10" s="1" t="s">
        <v>11</v>
      </c>
      <c r="B10" s="1" t="s">
        <v>3</v>
      </c>
      <c r="C10" s="1">
        <v>109</v>
      </c>
      <c r="D10" s="1">
        <f t="shared" si="0"/>
        <v>0</v>
      </c>
      <c r="G10" s="1" t="s">
        <v>11</v>
      </c>
      <c r="H10" s="1" t="s">
        <v>3</v>
      </c>
      <c r="I10" s="1">
        <v>122</v>
      </c>
      <c r="L10" s="1" t="s">
        <v>11</v>
      </c>
      <c r="M10" s="1" t="s">
        <v>3</v>
      </c>
      <c r="N10" s="1">
        <v>122</v>
      </c>
      <c r="O10" s="1">
        <f t="shared" si="1"/>
        <v>0</v>
      </c>
      <c r="R10" s="1" t="s">
        <v>11</v>
      </c>
      <c r="S10" s="1" t="s">
        <v>3</v>
      </c>
      <c r="T10" s="1">
        <v>122</v>
      </c>
      <c r="U10" s="1">
        <f t="shared" si="2"/>
        <v>0</v>
      </c>
      <c r="X10" s="1" t="s">
        <v>11</v>
      </c>
      <c r="Y10" s="1" t="s">
        <v>3</v>
      </c>
      <c r="Z10" s="1">
        <v>121</v>
      </c>
      <c r="AA10" s="1">
        <f t="shared" si="3"/>
        <v>0</v>
      </c>
      <c r="AD10" s="1" t="s">
        <v>11</v>
      </c>
      <c r="AE10" s="1" t="s">
        <v>3</v>
      </c>
      <c r="AF10" s="1">
        <v>116</v>
      </c>
      <c r="AG10" s="1">
        <f t="shared" si="4"/>
        <v>0</v>
      </c>
      <c r="AJ10" s="1" t="s">
        <v>11</v>
      </c>
      <c r="AK10" s="1" t="s">
        <v>3</v>
      </c>
      <c r="AL10" s="1">
        <v>122</v>
      </c>
      <c r="AM10" s="1">
        <f t="shared" si="5"/>
        <v>0</v>
      </c>
      <c r="AO10" s="1" t="s">
        <v>11</v>
      </c>
      <c r="AP10" s="1" t="s">
        <v>3</v>
      </c>
      <c r="AQ10" s="1">
        <v>116</v>
      </c>
      <c r="AR10" s="1">
        <f t="shared" si="6"/>
        <v>0</v>
      </c>
      <c r="AU10" s="1" t="s">
        <v>11</v>
      </c>
      <c r="AV10" s="1" t="s">
        <v>3</v>
      </c>
      <c r="AW10" s="1">
        <v>122</v>
      </c>
      <c r="AX10" s="1">
        <f t="shared" si="7"/>
        <v>0</v>
      </c>
      <c r="BA10" s="1" t="s">
        <v>11</v>
      </c>
      <c r="BB10" s="1" t="s">
        <v>3</v>
      </c>
      <c r="BC10" s="1">
        <v>122</v>
      </c>
      <c r="BD10" s="1">
        <f t="shared" si="8"/>
        <v>0</v>
      </c>
      <c r="BG10" s="1" t="s">
        <v>11</v>
      </c>
      <c r="BH10" s="1" t="s">
        <v>3</v>
      </c>
      <c r="BI10" s="1">
        <v>122</v>
      </c>
      <c r="BJ10" s="1">
        <f t="shared" si="9"/>
        <v>0</v>
      </c>
    </row>
    <row r="11" spans="1:63" x14ac:dyDescent="0.25">
      <c r="A11" s="1" t="s">
        <v>12</v>
      </c>
      <c r="B11" s="1" t="s">
        <v>3</v>
      </c>
      <c r="C11" s="1">
        <v>109</v>
      </c>
      <c r="D11" s="1">
        <f t="shared" si="0"/>
        <v>0</v>
      </c>
      <c r="G11" s="1" t="s">
        <v>12</v>
      </c>
      <c r="H11" s="1" t="s">
        <v>3</v>
      </c>
      <c r="I11" s="1">
        <v>121</v>
      </c>
      <c r="L11" s="1" t="s">
        <v>12</v>
      </c>
      <c r="M11" s="1" t="s">
        <v>3</v>
      </c>
      <c r="N11" s="1">
        <v>117</v>
      </c>
      <c r="O11" s="1">
        <f t="shared" si="1"/>
        <v>0</v>
      </c>
      <c r="R11" s="1" t="s">
        <v>12</v>
      </c>
      <c r="S11" s="1" t="s">
        <v>3</v>
      </c>
      <c r="T11" s="1">
        <v>122</v>
      </c>
      <c r="U11" s="1">
        <f t="shared" si="2"/>
        <v>0</v>
      </c>
      <c r="X11" s="1" t="s">
        <v>12</v>
      </c>
      <c r="Y11" s="1" t="s">
        <v>3</v>
      </c>
      <c r="Z11" s="1">
        <v>122</v>
      </c>
      <c r="AA11" s="1">
        <f t="shared" si="3"/>
        <v>0</v>
      </c>
      <c r="AD11" s="1" t="s">
        <v>12</v>
      </c>
      <c r="AE11" s="1" t="s">
        <v>3</v>
      </c>
      <c r="AF11" s="1">
        <v>116</v>
      </c>
      <c r="AG11" s="1">
        <f t="shared" si="4"/>
        <v>0</v>
      </c>
      <c r="AJ11" s="1" t="s">
        <v>12</v>
      </c>
      <c r="AK11" s="1" t="s">
        <v>3</v>
      </c>
      <c r="AL11" s="1">
        <v>117</v>
      </c>
      <c r="AM11" s="1">
        <f t="shared" si="5"/>
        <v>0</v>
      </c>
      <c r="AO11" s="1" t="s">
        <v>12</v>
      </c>
      <c r="AP11" s="1" t="s">
        <v>3</v>
      </c>
      <c r="AQ11" s="1">
        <v>115</v>
      </c>
      <c r="AR11" s="1">
        <f t="shared" si="6"/>
        <v>0</v>
      </c>
      <c r="AU11" s="1" t="s">
        <v>12</v>
      </c>
      <c r="AV11" s="1" t="s">
        <v>3</v>
      </c>
      <c r="AW11" s="1">
        <v>116</v>
      </c>
      <c r="AX11" s="1">
        <f t="shared" si="7"/>
        <v>0</v>
      </c>
      <c r="BA11" s="1" t="s">
        <v>12</v>
      </c>
      <c r="BB11" s="1" t="s">
        <v>3</v>
      </c>
      <c r="BC11" s="1">
        <v>116</v>
      </c>
      <c r="BD11" s="1">
        <f t="shared" si="8"/>
        <v>0</v>
      </c>
      <c r="BG11" s="1" t="s">
        <v>12</v>
      </c>
      <c r="BH11" s="1" t="s">
        <v>3</v>
      </c>
      <c r="BI11" s="1">
        <v>116</v>
      </c>
      <c r="BJ11" s="1">
        <f t="shared" si="9"/>
        <v>0</v>
      </c>
    </row>
    <row r="12" spans="1:63" x14ac:dyDescent="0.25">
      <c r="A12" s="1" t="s">
        <v>13</v>
      </c>
      <c r="B12" s="1" t="s">
        <v>3</v>
      </c>
      <c r="C12" s="1">
        <v>110</v>
      </c>
      <c r="D12" s="1">
        <f t="shared" si="0"/>
        <v>0</v>
      </c>
      <c r="G12" s="1" t="s">
        <v>13</v>
      </c>
      <c r="H12" s="1" t="s">
        <v>3</v>
      </c>
      <c r="I12" s="1">
        <v>122</v>
      </c>
      <c r="L12" s="1" t="s">
        <v>13</v>
      </c>
      <c r="M12" s="1" t="s">
        <v>3</v>
      </c>
      <c r="N12" s="1">
        <v>122</v>
      </c>
      <c r="O12" s="1">
        <f t="shared" si="1"/>
        <v>0</v>
      </c>
      <c r="R12" s="1" t="s">
        <v>13</v>
      </c>
      <c r="S12" s="1" t="s">
        <v>3</v>
      </c>
      <c r="T12" s="1">
        <v>116</v>
      </c>
      <c r="U12" s="1">
        <f t="shared" si="2"/>
        <v>0</v>
      </c>
      <c r="X12" s="1" t="s">
        <v>13</v>
      </c>
      <c r="Y12" s="1" t="s">
        <v>3</v>
      </c>
      <c r="Z12" s="1">
        <v>116</v>
      </c>
      <c r="AA12" s="1">
        <f t="shared" si="3"/>
        <v>0</v>
      </c>
      <c r="AD12" s="1" t="s">
        <v>13</v>
      </c>
      <c r="AE12" s="1" t="s">
        <v>3</v>
      </c>
      <c r="AF12" s="1">
        <v>122</v>
      </c>
      <c r="AG12" s="1">
        <f t="shared" si="4"/>
        <v>0</v>
      </c>
      <c r="AJ12" s="1" t="s">
        <v>13</v>
      </c>
      <c r="AK12" s="1" t="s">
        <v>3</v>
      </c>
      <c r="AL12" s="1">
        <v>122</v>
      </c>
      <c r="AM12" s="1">
        <f t="shared" si="5"/>
        <v>0</v>
      </c>
      <c r="AO12" s="1" t="s">
        <v>13</v>
      </c>
      <c r="AP12" s="1" t="s">
        <v>3</v>
      </c>
      <c r="AQ12" s="1">
        <v>116</v>
      </c>
      <c r="AR12" s="1">
        <f t="shared" si="6"/>
        <v>0</v>
      </c>
      <c r="AU12" s="1" t="s">
        <v>13</v>
      </c>
      <c r="AV12" s="1" t="s">
        <v>3</v>
      </c>
      <c r="AW12" s="1">
        <v>115</v>
      </c>
      <c r="AX12" s="1">
        <f t="shared" si="7"/>
        <v>0</v>
      </c>
      <c r="BA12" s="1" t="s">
        <v>13</v>
      </c>
      <c r="BB12" s="1" t="s">
        <v>3</v>
      </c>
      <c r="BC12" s="1">
        <v>121</v>
      </c>
      <c r="BD12" s="1">
        <f t="shared" si="8"/>
        <v>0</v>
      </c>
      <c r="BG12" s="1" t="s">
        <v>13</v>
      </c>
      <c r="BH12" s="1" t="s">
        <v>3</v>
      </c>
      <c r="BI12" s="1">
        <v>122</v>
      </c>
      <c r="BJ12" s="1">
        <f t="shared" si="9"/>
        <v>0</v>
      </c>
    </row>
    <row r="13" spans="1:63" x14ac:dyDescent="0.25">
      <c r="A13" s="1" t="s">
        <v>14</v>
      </c>
      <c r="B13" s="1" t="s">
        <v>3</v>
      </c>
      <c r="C13" s="1">
        <v>109</v>
      </c>
      <c r="D13" s="1">
        <f t="shared" si="0"/>
        <v>0</v>
      </c>
      <c r="E13" s="1">
        <v>0</v>
      </c>
      <c r="G13" s="1" t="s">
        <v>14</v>
      </c>
      <c r="H13" s="1" t="s">
        <v>3</v>
      </c>
      <c r="I13" s="1">
        <v>116</v>
      </c>
      <c r="L13" s="1" t="s">
        <v>14</v>
      </c>
      <c r="M13" s="1" t="s">
        <v>3</v>
      </c>
      <c r="N13" s="1">
        <v>122</v>
      </c>
      <c r="O13" s="1">
        <f t="shared" si="1"/>
        <v>0</v>
      </c>
      <c r="P13" s="1">
        <v>0</v>
      </c>
      <c r="R13" s="1" t="s">
        <v>14</v>
      </c>
      <c r="S13" s="1" t="s">
        <v>3</v>
      </c>
      <c r="T13" s="1">
        <v>110</v>
      </c>
      <c r="U13" s="1">
        <f t="shared" si="2"/>
        <v>0</v>
      </c>
      <c r="V13" s="1">
        <v>0</v>
      </c>
      <c r="X13" s="1" t="s">
        <v>14</v>
      </c>
      <c r="Y13" s="1" t="s">
        <v>3</v>
      </c>
      <c r="Z13" s="1">
        <v>116</v>
      </c>
      <c r="AA13" s="1">
        <f t="shared" si="3"/>
        <v>0</v>
      </c>
      <c r="AB13" s="1">
        <v>0</v>
      </c>
      <c r="AD13" s="1" t="s">
        <v>14</v>
      </c>
      <c r="AE13" s="1" t="s">
        <v>3</v>
      </c>
      <c r="AF13" s="1">
        <v>122</v>
      </c>
      <c r="AG13" s="1">
        <f t="shared" si="4"/>
        <v>0</v>
      </c>
      <c r="AH13" s="1">
        <v>0</v>
      </c>
      <c r="AJ13" s="1" t="s">
        <v>14</v>
      </c>
      <c r="AK13" s="1" t="s">
        <v>3</v>
      </c>
      <c r="AL13" s="1">
        <v>116</v>
      </c>
      <c r="AM13" s="1">
        <f t="shared" si="5"/>
        <v>0</v>
      </c>
      <c r="AN13" s="1">
        <v>0</v>
      </c>
      <c r="AO13" s="1" t="s">
        <v>14</v>
      </c>
      <c r="AP13" s="1" t="s">
        <v>3</v>
      </c>
      <c r="AQ13" s="1">
        <v>115</v>
      </c>
      <c r="AR13" s="1">
        <f t="shared" si="6"/>
        <v>0</v>
      </c>
      <c r="AS13" s="1">
        <v>0</v>
      </c>
      <c r="AU13" s="1" t="s">
        <v>14</v>
      </c>
      <c r="AV13" s="1" t="s">
        <v>3</v>
      </c>
      <c r="AW13" s="1">
        <v>116</v>
      </c>
      <c r="AX13" s="1">
        <f t="shared" si="7"/>
        <v>0</v>
      </c>
      <c r="AY13" s="1">
        <v>0</v>
      </c>
      <c r="BA13" s="1" t="s">
        <v>14</v>
      </c>
      <c r="BB13" s="1" t="s">
        <v>3</v>
      </c>
      <c r="BC13" s="1">
        <v>116</v>
      </c>
      <c r="BD13" s="1">
        <f t="shared" si="8"/>
        <v>0</v>
      </c>
      <c r="BE13" s="1">
        <v>0</v>
      </c>
      <c r="BG13" s="1" t="s">
        <v>14</v>
      </c>
      <c r="BH13" s="1" t="s">
        <v>3</v>
      </c>
      <c r="BI13" s="1">
        <v>122</v>
      </c>
      <c r="BJ13" s="1">
        <f t="shared" si="9"/>
        <v>0</v>
      </c>
      <c r="BK13" s="1">
        <v>0</v>
      </c>
    </row>
    <row r="14" spans="1:63" x14ac:dyDescent="0.25">
      <c r="A14" s="1" t="s">
        <v>15</v>
      </c>
      <c r="B14" s="1" t="s">
        <v>3</v>
      </c>
      <c r="C14" s="1">
        <v>110</v>
      </c>
      <c r="D14" s="1">
        <f t="shared" si="0"/>
        <v>0</v>
      </c>
      <c r="G14" s="1" t="s">
        <v>15</v>
      </c>
      <c r="H14" s="1" t="s">
        <v>3</v>
      </c>
      <c r="I14" s="1">
        <v>122</v>
      </c>
      <c r="L14" s="1" t="s">
        <v>15</v>
      </c>
      <c r="M14" s="1" t="s">
        <v>3</v>
      </c>
      <c r="N14" s="1">
        <v>115</v>
      </c>
      <c r="O14" s="1">
        <f t="shared" si="1"/>
        <v>0</v>
      </c>
      <c r="R14" s="1" t="s">
        <v>15</v>
      </c>
      <c r="S14" s="1" t="s">
        <v>3</v>
      </c>
      <c r="T14" s="1">
        <v>111</v>
      </c>
      <c r="U14" s="1">
        <f t="shared" si="2"/>
        <v>0</v>
      </c>
      <c r="X14" s="1" t="s">
        <v>15</v>
      </c>
      <c r="Y14" s="1" t="s">
        <v>3</v>
      </c>
      <c r="Z14" s="1">
        <v>116</v>
      </c>
      <c r="AA14" s="1">
        <f t="shared" si="3"/>
        <v>0</v>
      </c>
      <c r="AD14" s="1" t="s">
        <v>15</v>
      </c>
      <c r="AE14" s="1" t="s">
        <v>3</v>
      </c>
      <c r="AF14" s="1">
        <v>116</v>
      </c>
      <c r="AG14" s="1">
        <f t="shared" si="4"/>
        <v>0</v>
      </c>
      <c r="AJ14" s="1" t="s">
        <v>15</v>
      </c>
      <c r="AK14" s="1" t="s">
        <v>3</v>
      </c>
      <c r="AL14" s="1">
        <v>117</v>
      </c>
      <c r="AM14" s="1">
        <f t="shared" si="5"/>
        <v>0</v>
      </c>
      <c r="AO14" s="1" t="s">
        <v>15</v>
      </c>
      <c r="AP14" s="1" t="s">
        <v>3</v>
      </c>
      <c r="AQ14" s="1">
        <v>115</v>
      </c>
      <c r="AR14" s="1">
        <f t="shared" si="6"/>
        <v>0</v>
      </c>
      <c r="AU14" s="1" t="s">
        <v>15</v>
      </c>
      <c r="AV14" s="1" t="s">
        <v>3</v>
      </c>
      <c r="AW14" s="1">
        <v>115</v>
      </c>
      <c r="AX14" s="1">
        <f t="shared" si="7"/>
        <v>0</v>
      </c>
      <c r="BA14" s="1" t="s">
        <v>15</v>
      </c>
      <c r="BB14" s="1" t="s">
        <v>3</v>
      </c>
      <c r="BC14" s="1">
        <v>117</v>
      </c>
      <c r="BD14" s="1">
        <f t="shared" si="8"/>
        <v>0</v>
      </c>
      <c r="BG14" s="1" t="s">
        <v>15</v>
      </c>
      <c r="BH14" s="1" t="s">
        <v>3</v>
      </c>
      <c r="BI14" s="1">
        <v>122</v>
      </c>
      <c r="BJ14" s="1">
        <f t="shared" si="9"/>
        <v>0</v>
      </c>
    </row>
    <row r="15" spans="1:63" x14ac:dyDescent="0.25">
      <c r="A15" s="1" t="s">
        <v>16</v>
      </c>
      <c r="B15" s="1" t="s">
        <v>3</v>
      </c>
      <c r="C15" s="1">
        <v>109</v>
      </c>
      <c r="D15" s="1">
        <f t="shared" si="0"/>
        <v>0</v>
      </c>
      <c r="G15" s="1" t="s">
        <v>16</v>
      </c>
      <c r="H15" s="1" t="s">
        <v>3</v>
      </c>
      <c r="I15" s="1">
        <v>116</v>
      </c>
      <c r="L15" s="1" t="s">
        <v>16</v>
      </c>
      <c r="M15" s="1" t="s">
        <v>3</v>
      </c>
      <c r="N15" s="1">
        <v>122</v>
      </c>
      <c r="O15" s="1">
        <f t="shared" si="1"/>
        <v>0</v>
      </c>
      <c r="R15" s="1" t="s">
        <v>16</v>
      </c>
      <c r="S15" s="1" t="s">
        <v>3</v>
      </c>
      <c r="T15" s="1">
        <v>116</v>
      </c>
      <c r="U15" s="1">
        <f t="shared" si="2"/>
        <v>0</v>
      </c>
      <c r="X15" s="1" t="s">
        <v>16</v>
      </c>
      <c r="Y15" s="1" t="s">
        <v>3</v>
      </c>
      <c r="Z15" s="1">
        <v>122</v>
      </c>
      <c r="AA15" s="1">
        <f t="shared" si="3"/>
        <v>0</v>
      </c>
      <c r="AD15" s="1" t="s">
        <v>16</v>
      </c>
      <c r="AE15" s="1" t="s">
        <v>3</v>
      </c>
      <c r="AF15" s="1">
        <v>122</v>
      </c>
      <c r="AG15" s="1">
        <f t="shared" si="4"/>
        <v>0</v>
      </c>
      <c r="AJ15" s="1" t="s">
        <v>16</v>
      </c>
      <c r="AK15" s="1" t="s">
        <v>3</v>
      </c>
      <c r="AL15" s="1">
        <v>116</v>
      </c>
      <c r="AM15" s="1">
        <f t="shared" si="5"/>
        <v>0</v>
      </c>
      <c r="AO15" s="1" t="s">
        <v>16</v>
      </c>
      <c r="AP15" s="1" t="s">
        <v>3</v>
      </c>
      <c r="AQ15" s="1">
        <v>116</v>
      </c>
      <c r="AR15" s="1">
        <f t="shared" si="6"/>
        <v>0</v>
      </c>
      <c r="AU15" s="1" t="s">
        <v>16</v>
      </c>
      <c r="AV15" s="1" t="s">
        <v>3</v>
      </c>
      <c r="AW15" s="1">
        <v>117</v>
      </c>
      <c r="AX15" s="1">
        <f t="shared" si="7"/>
        <v>0</v>
      </c>
      <c r="BA15" s="1" t="s">
        <v>16</v>
      </c>
      <c r="BB15" s="1" t="s">
        <v>3</v>
      </c>
      <c r="BC15" s="1">
        <v>122</v>
      </c>
      <c r="BD15" s="1">
        <f t="shared" si="8"/>
        <v>0</v>
      </c>
      <c r="BG15" s="1" t="s">
        <v>16</v>
      </c>
      <c r="BH15" s="1" t="s">
        <v>3</v>
      </c>
      <c r="BI15" s="1">
        <v>116</v>
      </c>
      <c r="BJ15" s="1">
        <f t="shared" si="9"/>
        <v>0</v>
      </c>
    </row>
    <row r="16" spans="1:63" x14ac:dyDescent="0.25">
      <c r="A16" s="1" t="s">
        <v>17</v>
      </c>
      <c r="B16" s="1" t="s">
        <v>3</v>
      </c>
      <c r="C16" s="1">
        <v>109</v>
      </c>
      <c r="D16" s="1">
        <f t="shared" si="0"/>
        <v>0</v>
      </c>
      <c r="G16" s="1" t="s">
        <v>17</v>
      </c>
      <c r="H16" s="1" t="s">
        <v>3</v>
      </c>
      <c r="I16" s="1">
        <v>122</v>
      </c>
      <c r="L16" s="1" t="s">
        <v>17</v>
      </c>
      <c r="M16" s="1" t="s">
        <v>3</v>
      </c>
      <c r="N16" s="1">
        <v>117</v>
      </c>
      <c r="O16" s="1">
        <f t="shared" si="1"/>
        <v>0</v>
      </c>
      <c r="R16" s="1" t="s">
        <v>17</v>
      </c>
      <c r="S16" s="1" t="s">
        <v>3</v>
      </c>
      <c r="T16" s="1">
        <v>110</v>
      </c>
      <c r="U16" s="1">
        <f t="shared" si="2"/>
        <v>0</v>
      </c>
      <c r="X16" s="1" t="s">
        <v>17</v>
      </c>
      <c r="Y16" s="1" t="s">
        <v>3</v>
      </c>
      <c r="Z16" s="1">
        <v>117</v>
      </c>
      <c r="AA16" s="1">
        <f t="shared" si="3"/>
        <v>0</v>
      </c>
      <c r="AD16" s="1" t="s">
        <v>17</v>
      </c>
      <c r="AE16" s="1" t="s">
        <v>3</v>
      </c>
      <c r="AF16" s="1">
        <v>122</v>
      </c>
      <c r="AG16" s="1">
        <f t="shared" si="4"/>
        <v>0</v>
      </c>
      <c r="AJ16" s="1" t="s">
        <v>17</v>
      </c>
      <c r="AK16" s="1" t="s">
        <v>3</v>
      </c>
      <c r="AL16" s="1">
        <v>117</v>
      </c>
      <c r="AM16" s="1">
        <f t="shared" si="5"/>
        <v>0</v>
      </c>
      <c r="AO16" s="1" t="s">
        <v>17</v>
      </c>
      <c r="AP16" s="1" t="s">
        <v>3</v>
      </c>
      <c r="AQ16" s="1">
        <v>115</v>
      </c>
      <c r="AR16" s="1">
        <f t="shared" si="6"/>
        <v>0</v>
      </c>
      <c r="AU16" s="1" t="s">
        <v>17</v>
      </c>
      <c r="AV16" s="1" t="s">
        <v>3</v>
      </c>
      <c r="AW16" s="1">
        <v>122</v>
      </c>
      <c r="AX16" s="1">
        <f t="shared" si="7"/>
        <v>0</v>
      </c>
      <c r="BA16" s="1" t="s">
        <v>17</v>
      </c>
      <c r="BB16" s="1" t="s">
        <v>3</v>
      </c>
      <c r="BC16" s="1">
        <v>116</v>
      </c>
      <c r="BD16" s="1">
        <f t="shared" si="8"/>
        <v>0</v>
      </c>
      <c r="BG16" s="1" t="s">
        <v>17</v>
      </c>
      <c r="BH16" s="1" t="s">
        <v>3</v>
      </c>
      <c r="BI16" s="1">
        <v>122</v>
      </c>
      <c r="BJ16" s="1">
        <f t="shared" si="9"/>
        <v>0</v>
      </c>
    </row>
    <row r="17" spans="1:63" x14ac:dyDescent="0.25">
      <c r="A17" s="1" t="s">
        <v>18</v>
      </c>
      <c r="B17" s="1" t="s">
        <v>3</v>
      </c>
      <c r="C17" s="1">
        <v>109</v>
      </c>
      <c r="D17" s="1">
        <f t="shared" si="0"/>
        <v>0</v>
      </c>
      <c r="E17" s="1">
        <v>0</v>
      </c>
      <c r="G17" s="1" t="s">
        <v>18</v>
      </c>
      <c r="H17" s="1" t="s">
        <v>3</v>
      </c>
      <c r="I17" s="1">
        <v>122</v>
      </c>
      <c r="L17" s="1" t="s">
        <v>18</v>
      </c>
      <c r="M17" s="1" t="s">
        <v>3</v>
      </c>
      <c r="N17" s="1">
        <v>122</v>
      </c>
      <c r="O17" s="1">
        <f t="shared" si="1"/>
        <v>0</v>
      </c>
      <c r="P17" s="1">
        <v>0</v>
      </c>
      <c r="R17" s="1" t="s">
        <v>18</v>
      </c>
      <c r="S17" s="1" t="s">
        <v>3</v>
      </c>
      <c r="T17" s="1">
        <v>116</v>
      </c>
      <c r="U17" s="1">
        <f t="shared" si="2"/>
        <v>0</v>
      </c>
      <c r="V17" s="1">
        <v>0</v>
      </c>
      <c r="X17" s="1" t="s">
        <v>18</v>
      </c>
      <c r="Y17" s="1" t="s">
        <v>3</v>
      </c>
      <c r="Z17" s="1">
        <v>122</v>
      </c>
      <c r="AA17" s="1">
        <f t="shared" si="3"/>
        <v>0</v>
      </c>
      <c r="AB17" s="1">
        <v>0</v>
      </c>
      <c r="AD17" s="1" t="s">
        <v>18</v>
      </c>
      <c r="AE17" s="1" t="s">
        <v>3</v>
      </c>
      <c r="AF17" s="1">
        <v>117</v>
      </c>
      <c r="AG17" s="1">
        <f t="shared" si="4"/>
        <v>0</v>
      </c>
      <c r="AH17" s="1">
        <v>0</v>
      </c>
      <c r="AJ17" s="1" t="s">
        <v>18</v>
      </c>
      <c r="AK17" s="1" t="s">
        <v>3</v>
      </c>
      <c r="AL17" s="1">
        <v>116</v>
      </c>
      <c r="AM17" s="1">
        <f t="shared" si="5"/>
        <v>0</v>
      </c>
      <c r="AN17" s="1">
        <v>0</v>
      </c>
      <c r="AO17" s="1" t="s">
        <v>18</v>
      </c>
      <c r="AP17" s="1" t="s">
        <v>3</v>
      </c>
      <c r="AQ17" s="1">
        <v>115</v>
      </c>
      <c r="AR17" s="1">
        <f t="shared" si="6"/>
        <v>0</v>
      </c>
      <c r="AS17" s="1">
        <v>0</v>
      </c>
      <c r="AU17" s="1" t="s">
        <v>18</v>
      </c>
      <c r="AV17" s="1" t="s">
        <v>3</v>
      </c>
      <c r="AW17" s="1">
        <v>116</v>
      </c>
      <c r="AX17" s="1">
        <f t="shared" si="7"/>
        <v>0</v>
      </c>
      <c r="AY17" s="1">
        <v>0</v>
      </c>
      <c r="BA17" s="1" t="s">
        <v>18</v>
      </c>
      <c r="BB17" s="1" t="s">
        <v>3</v>
      </c>
      <c r="BC17" s="1">
        <v>116</v>
      </c>
      <c r="BD17" s="1">
        <f t="shared" si="8"/>
        <v>0</v>
      </c>
      <c r="BE17" s="1">
        <v>0</v>
      </c>
      <c r="BG17" s="1" t="s">
        <v>18</v>
      </c>
      <c r="BH17" s="1" t="s">
        <v>3</v>
      </c>
      <c r="BI17" s="1">
        <v>122</v>
      </c>
      <c r="BJ17" s="1">
        <f t="shared" si="9"/>
        <v>0</v>
      </c>
      <c r="BK17" s="1">
        <v>0</v>
      </c>
    </row>
    <row r="18" spans="1:63" x14ac:dyDescent="0.25">
      <c r="A18" s="1" t="s">
        <v>19</v>
      </c>
      <c r="B18" s="1" t="s">
        <v>3</v>
      </c>
      <c r="C18" s="1">
        <v>109</v>
      </c>
      <c r="D18" s="1">
        <f t="shared" si="0"/>
        <v>0</v>
      </c>
      <c r="G18" s="1" t="s">
        <v>19</v>
      </c>
      <c r="H18" s="1" t="s">
        <v>3</v>
      </c>
      <c r="I18" s="1">
        <v>115</v>
      </c>
      <c r="L18" s="1" t="s">
        <v>19</v>
      </c>
      <c r="M18" s="1" t="s">
        <v>3</v>
      </c>
      <c r="N18" s="1">
        <v>121</v>
      </c>
      <c r="O18" s="1">
        <f t="shared" si="1"/>
        <v>0</v>
      </c>
      <c r="R18" s="1" t="s">
        <v>19</v>
      </c>
      <c r="S18" s="1" t="s">
        <v>3</v>
      </c>
      <c r="T18" s="1">
        <v>116</v>
      </c>
      <c r="U18" s="1">
        <f t="shared" si="2"/>
        <v>0</v>
      </c>
      <c r="X18" s="1" t="s">
        <v>19</v>
      </c>
      <c r="Y18" s="1" t="s">
        <v>3</v>
      </c>
      <c r="Z18" s="1">
        <v>115</v>
      </c>
      <c r="AA18" s="1">
        <f t="shared" si="3"/>
        <v>0</v>
      </c>
      <c r="AD18" s="1" t="s">
        <v>19</v>
      </c>
      <c r="AE18" s="1" t="s">
        <v>3</v>
      </c>
      <c r="AF18" s="1">
        <v>116</v>
      </c>
      <c r="AG18" s="1">
        <f t="shared" si="4"/>
        <v>0</v>
      </c>
      <c r="AJ18" s="1" t="s">
        <v>19</v>
      </c>
      <c r="AK18" s="1" t="s">
        <v>3</v>
      </c>
      <c r="AL18" s="1">
        <v>110</v>
      </c>
      <c r="AM18" s="1">
        <f t="shared" si="5"/>
        <v>0</v>
      </c>
      <c r="AO18" s="1" t="s">
        <v>19</v>
      </c>
      <c r="AP18" s="1" t="s">
        <v>3</v>
      </c>
      <c r="AQ18" s="1">
        <v>115</v>
      </c>
      <c r="AR18" s="1">
        <f t="shared" si="6"/>
        <v>0</v>
      </c>
      <c r="AU18" s="1" t="s">
        <v>19</v>
      </c>
      <c r="AV18" s="1" t="s">
        <v>3</v>
      </c>
      <c r="AW18" s="1">
        <v>115</v>
      </c>
      <c r="AX18" s="1">
        <f t="shared" si="7"/>
        <v>0</v>
      </c>
      <c r="BA18" s="1" t="s">
        <v>19</v>
      </c>
      <c r="BB18" s="1" t="s">
        <v>3</v>
      </c>
      <c r="BC18" s="1">
        <v>116</v>
      </c>
      <c r="BD18" s="1">
        <f t="shared" si="8"/>
        <v>0</v>
      </c>
      <c r="BG18" s="1" t="s">
        <v>19</v>
      </c>
      <c r="BH18" s="1" t="s">
        <v>3</v>
      </c>
      <c r="BI18" s="1">
        <v>115</v>
      </c>
      <c r="BJ18" s="1">
        <f t="shared" si="9"/>
        <v>0</v>
      </c>
    </row>
    <row r="19" spans="1:63" x14ac:dyDescent="0.25">
      <c r="A19" s="1" t="s">
        <v>20</v>
      </c>
      <c r="B19" s="1" t="s">
        <v>3</v>
      </c>
      <c r="C19" s="1">
        <v>109</v>
      </c>
      <c r="D19" s="1">
        <f t="shared" si="0"/>
        <v>0</v>
      </c>
      <c r="G19" s="1" t="s">
        <v>20</v>
      </c>
      <c r="H19" s="1" t="s">
        <v>3</v>
      </c>
      <c r="I19" s="1">
        <v>116</v>
      </c>
      <c r="L19" s="1" t="s">
        <v>20</v>
      </c>
      <c r="M19" s="1" t="s">
        <v>3</v>
      </c>
      <c r="N19" s="1">
        <v>116</v>
      </c>
      <c r="O19" s="1">
        <f t="shared" si="1"/>
        <v>0</v>
      </c>
      <c r="R19" s="1" t="s">
        <v>20</v>
      </c>
      <c r="S19" s="1" t="s">
        <v>3</v>
      </c>
      <c r="T19" s="1">
        <v>117</v>
      </c>
      <c r="U19" s="1">
        <f t="shared" si="2"/>
        <v>0</v>
      </c>
      <c r="X19" s="1" t="s">
        <v>20</v>
      </c>
      <c r="Y19" s="1" t="s">
        <v>3</v>
      </c>
      <c r="Z19" s="1">
        <v>115</v>
      </c>
      <c r="AA19" s="1">
        <f t="shared" si="3"/>
        <v>0</v>
      </c>
      <c r="AD19" s="1" t="s">
        <v>20</v>
      </c>
      <c r="AE19" s="1" t="s">
        <v>3</v>
      </c>
      <c r="AF19" s="1">
        <v>121</v>
      </c>
      <c r="AG19" s="1">
        <f t="shared" si="4"/>
        <v>0</v>
      </c>
      <c r="AJ19" s="1" t="s">
        <v>20</v>
      </c>
      <c r="AK19" s="1" t="s">
        <v>3</v>
      </c>
      <c r="AL19" s="1">
        <v>122</v>
      </c>
      <c r="AM19" s="1">
        <f t="shared" si="5"/>
        <v>0</v>
      </c>
      <c r="AO19" s="1" t="s">
        <v>20</v>
      </c>
      <c r="AP19" s="1" t="s">
        <v>3</v>
      </c>
      <c r="AQ19" s="1">
        <v>116</v>
      </c>
      <c r="AR19" s="1">
        <f t="shared" si="6"/>
        <v>0</v>
      </c>
      <c r="AU19" s="1" t="s">
        <v>20</v>
      </c>
      <c r="AV19" s="1" t="s">
        <v>3</v>
      </c>
      <c r="AW19" s="1">
        <v>115</v>
      </c>
      <c r="AX19" s="1">
        <f t="shared" si="7"/>
        <v>0</v>
      </c>
      <c r="BA19" s="1" t="s">
        <v>20</v>
      </c>
      <c r="BB19" s="1" t="s">
        <v>3</v>
      </c>
      <c r="BC19" s="1">
        <v>115</v>
      </c>
      <c r="BD19" s="1">
        <f t="shared" si="8"/>
        <v>0</v>
      </c>
      <c r="BG19" s="1" t="s">
        <v>20</v>
      </c>
      <c r="BH19" s="1" t="s">
        <v>3</v>
      </c>
      <c r="BI19" s="1">
        <v>122</v>
      </c>
      <c r="BJ19" s="1">
        <f t="shared" si="9"/>
        <v>0</v>
      </c>
    </row>
    <row r="20" spans="1:63" x14ac:dyDescent="0.25">
      <c r="A20" s="1" t="s">
        <v>21</v>
      </c>
      <c r="B20" s="1" t="s">
        <v>3</v>
      </c>
      <c r="C20" s="1">
        <v>110</v>
      </c>
      <c r="D20" s="1">
        <f t="shared" si="0"/>
        <v>0</v>
      </c>
      <c r="G20" s="1" t="s">
        <v>21</v>
      </c>
      <c r="H20" s="1" t="s">
        <v>3</v>
      </c>
      <c r="I20" s="1">
        <v>115</v>
      </c>
      <c r="L20" s="1" t="s">
        <v>21</v>
      </c>
      <c r="M20" s="1" t="s">
        <v>3</v>
      </c>
      <c r="N20" s="1">
        <v>116</v>
      </c>
      <c r="O20" s="1">
        <f t="shared" si="1"/>
        <v>0</v>
      </c>
      <c r="R20" s="1" t="s">
        <v>21</v>
      </c>
      <c r="S20" s="1" t="s">
        <v>3</v>
      </c>
      <c r="T20" s="1">
        <v>116</v>
      </c>
      <c r="U20" s="1">
        <f t="shared" si="2"/>
        <v>0</v>
      </c>
      <c r="X20" s="1" t="s">
        <v>21</v>
      </c>
      <c r="Y20" s="1" t="s">
        <v>3</v>
      </c>
      <c r="Z20" s="1">
        <v>122</v>
      </c>
      <c r="AA20" s="1">
        <f t="shared" si="3"/>
        <v>0</v>
      </c>
      <c r="AD20" s="1" t="s">
        <v>21</v>
      </c>
      <c r="AE20" s="1" t="s">
        <v>3</v>
      </c>
      <c r="AF20" s="1">
        <v>116</v>
      </c>
      <c r="AG20" s="1">
        <f t="shared" si="4"/>
        <v>0</v>
      </c>
      <c r="AJ20" s="1" t="s">
        <v>21</v>
      </c>
      <c r="AK20" s="1" t="s">
        <v>3</v>
      </c>
      <c r="AL20" s="1">
        <v>116</v>
      </c>
      <c r="AM20" s="1">
        <f t="shared" si="5"/>
        <v>0</v>
      </c>
      <c r="AO20" s="1" t="s">
        <v>21</v>
      </c>
      <c r="AP20" s="1" t="s">
        <v>3</v>
      </c>
      <c r="AQ20" s="1">
        <v>115</v>
      </c>
      <c r="AR20" s="1">
        <f t="shared" si="6"/>
        <v>0</v>
      </c>
      <c r="AU20" s="1" t="s">
        <v>21</v>
      </c>
      <c r="AV20" s="1" t="s">
        <v>3</v>
      </c>
      <c r="AW20" s="1">
        <v>116</v>
      </c>
      <c r="AX20" s="1">
        <f t="shared" si="7"/>
        <v>0</v>
      </c>
      <c r="BA20" s="1" t="s">
        <v>21</v>
      </c>
      <c r="BB20" s="1" t="s">
        <v>3</v>
      </c>
      <c r="BC20" s="1">
        <v>116</v>
      </c>
      <c r="BD20" s="1">
        <f t="shared" si="8"/>
        <v>0</v>
      </c>
      <c r="BG20" s="1" t="s">
        <v>21</v>
      </c>
      <c r="BH20" s="1" t="s">
        <v>3</v>
      </c>
      <c r="BI20" s="1">
        <v>116</v>
      </c>
      <c r="BJ20" s="1">
        <f t="shared" si="9"/>
        <v>0</v>
      </c>
    </row>
    <row r="21" spans="1:63" x14ac:dyDescent="0.25">
      <c r="A21" s="1" t="s">
        <v>22</v>
      </c>
      <c r="B21" s="1" t="s">
        <v>3</v>
      </c>
      <c r="C21" s="1">
        <v>220</v>
      </c>
      <c r="D21" s="1">
        <f t="shared" si="0"/>
        <v>1</v>
      </c>
      <c r="E21" s="1">
        <v>1</v>
      </c>
      <c r="G21" s="1" t="s">
        <v>22</v>
      </c>
      <c r="H21" s="1" t="s">
        <v>3</v>
      </c>
      <c r="I21" s="1">
        <v>122</v>
      </c>
      <c r="L21" s="1" t="s">
        <v>22</v>
      </c>
      <c r="M21" s="1" t="s">
        <v>3</v>
      </c>
      <c r="N21" s="1">
        <v>116</v>
      </c>
      <c r="O21" s="1">
        <f t="shared" si="1"/>
        <v>0</v>
      </c>
      <c r="P21" s="1">
        <v>0</v>
      </c>
      <c r="R21" s="1" t="s">
        <v>22</v>
      </c>
      <c r="S21" s="1" t="s">
        <v>3</v>
      </c>
      <c r="T21" s="1">
        <v>116</v>
      </c>
      <c r="U21" s="1">
        <f t="shared" si="2"/>
        <v>0</v>
      </c>
      <c r="V21" s="1">
        <v>0</v>
      </c>
      <c r="X21" s="1" t="s">
        <v>22</v>
      </c>
      <c r="Y21" s="1" t="s">
        <v>3</v>
      </c>
      <c r="Z21" s="1">
        <v>233</v>
      </c>
      <c r="AA21" s="1">
        <f t="shared" si="3"/>
        <v>1</v>
      </c>
      <c r="AB21" s="1">
        <v>1</v>
      </c>
      <c r="AD21" s="1" t="s">
        <v>22</v>
      </c>
      <c r="AE21" s="1" t="s">
        <v>3</v>
      </c>
      <c r="AF21" s="1">
        <v>226</v>
      </c>
      <c r="AG21" s="1">
        <f t="shared" si="4"/>
        <v>1</v>
      </c>
      <c r="AH21" s="1">
        <v>1</v>
      </c>
      <c r="AJ21" s="1" t="s">
        <v>22</v>
      </c>
      <c r="AK21" s="1" t="s">
        <v>3</v>
      </c>
      <c r="AL21" s="1">
        <v>116</v>
      </c>
      <c r="AM21" s="1">
        <f t="shared" si="5"/>
        <v>0</v>
      </c>
      <c r="AN21" s="1">
        <v>0</v>
      </c>
      <c r="AO21" s="1" t="s">
        <v>22</v>
      </c>
      <c r="AP21" s="1" t="s">
        <v>3</v>
      </c>
      <c r="AQ21" s="1">
        <v>226</v>
      </c>
      <c r="AR21" s="1">
        <f t="shared" si="6"/>
        <v>1</v>
      </c>
      <c r="AS21" s="1">
        <v>1</v>
      </c>
      <c r="AU21" s="1" t="s">
        <v>22</v>
      </c>
      <c r="AV21" s="1" t="s">
        <v>3</v>
      </c>
      <c r="AW21" s="1">
        <v>121</v>
      </c>
      <c r="AX21" s="1">
        <f t="shared" si="7"/>
        <v>0</v>
      </c>
      <c r="AY21" s="1">
        <v>0</v>
      </c>
      <c r="BA21" s="1" t="s">
        <v>22</v>
      </c>
      <c r="BB21" s="1" t="s">
        <v>3</v>
      </c>
      <c r="BC21" s="1">
        <v>226</v>
      </c>
      <c r="BD21" s="1">
        <f t="shared" si="8"/>
        <v>1</v>
      </c>
      <c r="BE21" s="1">
        <v>1</v>
      </c>
      <c r="BG21" s="1" t="s">
        <v>22</v>
      </c>
      <c r="BH21" s="1" t="s">
        <v>3</v>
      </c>
      <c r="BI21" s="1">
        <v>122</v>
      </c>
      <c r="BJ21" s="1">
        <f t="shared" si="9"/>
        <v>0</v>
      </c>
      <c r="BK21" s="1">
        <v>0</v>
      </c>
    </row>
    <row r="22" spans="1:63" x14ac:dyDescent="0.25">
      <c r="A22" s="1" t="s">
        <v>23</v>
      </c>
      <c r="B22" s="1" t="s">
        <v>3</v>
      </c>
      <c r="C22" s="1">
        <v>109</v>
      </c>
      <c r="D22" s="1">
        <f t="shared" si="0"/>
        <v>0</v>
      </c>
      <c r="G22" s="1" t="s">
        <v>23</v>
      </c>
      <c r="H22" s="1" t="s">
        <v>3</v>
      </c>
      <c r="I22" s="1">
        <v>122</v>
      </c>
      <c r="L22" s="1" t="s">
        <v>23</v>
      </c>
      <c r="M22" s="1" t="s">
        <v>3</v>
      </c>
      <c r="N22" s="1">
        <v>122</v>
      </c>
      <c r="O22" s="1">
        <f t="shared" si="1"/>
        <v>0</v>
      </c>
      <c r="R22" s="1" t="s">
        <v>23</v>
      </c>
      <c r="S22" s="1" t="s">
        <v>3</v>
      </c>
      <c r="T22" s="1">
        <v>122</v>
      </c>
      <c r="U22" s="1">
        <f t="shared" si="2"/>
        <v>0</v>
      </c>
      <c r="X22" s="1" t="s">
        <v>23</v>
      </c>
      <c r="Y22" s="1" t="s">
        <v>3</v>
      </c>
      <c r="Z22" s="1">
        <v>121</v>
      </c>
      <c r="AA22" s="1">
        <f t="shared" si="3"/>
        <v>0</v>
      </c>
      <c r="AD22" s="1" t="s">
        <v>23</v>
      </c>
      <c r="AE22" s="1" t="s">
        <v>3</v>
      </c>
      <c r="AF22" s="1">
        <v>122</v>
      </c>
      <c r="AG22" s="1">
        <f t="shared" si="4"/>
        <v>0</v>
      </c>
      <c r="AJ22" s="1" t="s">
        <v>23</v>
      </c>
      <c r="AK22" s="1" t="s">
        <v>3</v>
      </c>
      <c r="AL22" s="1">
        <v>116</v>
      </c>
      <c r="AM22" s="1">
        <f t="shared" si="5"/>
        <v>0</v>
      </c>
      <c r="AO22" s="1" t="s">
        <v>23</v>
      </c>
      <c r="AP22" s="1" t="s">
        <v>3</v>
      </c>
      <c r="AQ22" s="1">
        <v>115</v>
      </c>
      <c r="AR22" s="1">
        <f t="shared" si="6"/>
        <v>0</v>
      </c>
      <c r="AU22" s="1" t="s">
        <v>23</v>
      </c>
      <c r="AV22" s="1" t="s">
        <v>3</v>
      </c>
      <c r="AW22" s="1">
        <v>122</v>
      </c>
      <c r="AX22" s="1">
        <f t="shared" si="7"/>
        <v>0</v>
      </c>
      <c r="BA22" s="1" t="s">
        <v>23</v>
      </c>
      <c r="BB22" s="1" t="s">
        <v>3</v>
      </c>
      <c r="BC22" s="1">
        <v>115</v>
      </c>
      <c r="BD22" s="1">
        <f t="shared" si="8"/>
        <v>0</v>
      </c>
      <c r="BG22" s="1" t="s">
        <v>23</v>
      </c>
      <c r="BH22" s="1" t="s">
        <v>3</v>
      </c>
      <c r="BI22" s="1">
        <v>116</v>
      </c>
      <c r="BJ22" s="1">
        <f t="shared" si="9"/>
        <v>0</v>
      </c>
    </row>
    <row r="23" spans="1:63" x14ac:dyDescent="0.25">
      <c r="A23" s="1" t="s">
        <v>24</v>
      </c>
      <c r="B23" s="1" t="s">
        <v>3</v>
      </c>
      <c r="C23" s="1">
        <v>109</v>
      </c>
      <c r="D23" s="1">
        <f t="shared" si="0"/>
        <v>0</v>
      </c>
      <c r="G23" s="1" t="s">
        <v>24</v>
      </c>
      <c r="H23" s="1" t="s">
        <v>3</v>
      </c>
      <c r="I23" s="1">
        <v>122</v>
      </c>
      <c r="L23" s="1" t="s">
        <v>24</v>
      </c>
      <c r="M23" s="1" t="s">
        <v>3</v>
      </c>
      <c r="N23" s="1">
        <v>122</v>
      </c>
      <c r="O23" s="1">
        <f t="shared" si="1"/>
        <v>0</v>
      </c>
      <c r="R23" s="1" t="s">
        <v>24</v>
      </c>
      <c r="S23" s="1" t="s">
        <v>3</v>
      </c>
      <c r="T23" s="1">
        <v>116</v>
      </c>
      <c r="U23" s="1">
        <f t="shared" si="2"/>
        <v>0</v>
      </c>
      <c r="X23" s="1" t="s">
        <v>24</v>
      </c>
      <c r="Y23" s="1" t="s">
        <v>3</v>
      </c>
      <c r="Z23" s="1">
        <v>117</v>
      </c>
      <c r="AA23" s="1">
        <f t="shared" si="3"/>
        <v>0</v>
      </c>
      <c r="AD23" s="1" t="s">
        <v>24</v>
      </c>
      <c r="AE23" s="1" t="s">
        <v>3</v>
      </c>
      <c r="AF23" s="1">
        <v>116</v>
      </c>
      <c r="AG23" s="1">
        <f t="shared" si="4"/>
        <v>0</v>
      </c>
      <c r="AJ23" s="1" t="s">
        <v>24</v>
      </c>
      <c r="AK23" s="1" t="s">
        <v>3</v>
      </c>
      <c r="AL23" s="1">
        <v>122</v>
      </c>
      <c r="AM23" s="1">
        <f t="shared" si="5"/>
        <v>0</v>
      </c>
      <c r="AO23" s="1" t="s">
        <v>24</v>
      </c>
      <c r="AP23" s="1" t="s">
        <v>3</v>
      </c>
      <c r="AQ23" s="1">
        <v>116</v>
      </c>
      <c r="AR23" s="1">
        <f t="shared" si="6"/>
        <v>0</v>
      </c>
      <c r="AU23" s="1" t="s">
        <v>24</v>
      </c>
      <c r="AV23" s="1" t="s">
        <v>3</v>
      </c>
      <c r="AW23" s="1">
        <v>115</v>
      </c>
      <c r="AX23" s="1">
        <f t="shared" si="7"/>
        <v>0</v>
      </c>
      <c r="BA23" s="1" t="s">
        <v>24</v>
      </c>
      <c r="BB23" s="1" t="s">
        <v>3</v>
      </c>
      <c r="BC23" s="1">
        <v>116</v>
      </c>
      <c r="BD23" s="1">
        <f t="shared" si="8"/>
        <v>0</v>
      </c>
      <c r="BG23" s="1" t="s">
        <v>24</v>
      </c>
      <c r="BH23" s="1" t="s">
        <v>3</v>
      </c>
      <c r="BI23" s="1">
        <v>116</v>
      </c>
      <c r="BJ23" s="1">
        <f t="shared" si="9"/>
        <v>0</v>
      </c>
    </row>
    <row r="24" spans="1:63" x14ac:dyDescent="0.25">
      <c r="A24" s="1" t="s">
        <v>25</v>
      </c>
      <c r="B24" s="1" t="s">
        <v>3</v>
      </c>
      <c r="C24" s="1">
        <v>220</v>
      </c>
      <c r="D24" s="1">
        <f t="shared" si="0"/>
        <v>1</v>
      </c>
      <c r="G24" s="1" t="s">
        <v>25</v>
      </c>
      <c r="H24" s="1" t="s">
        <v>3</v>
      </c>
      <c r="I24" s="1">
        <v>117</v>
      </c>
      <c r="L24" s="1" t="s">
        <v>25</v>
      </c>
      <c r="M24" s="1" t="s">
        <v>3</v>
      </c>
      <c r="N24" s="1">
        <v>122</v>
      </c>
      <c r="O24" s="1">
        <f t="shared" si="1"/>
        <v>0</v>
      </c>
      <c r="R24" s="1" t="s">
        <v>25</v>
      </c>
      <c r="S24" s="1" t="s">
        <v>3</v>
      </c>
      <c r="T24" s="1">
        <v>116</v>
      </c>
      <c r="U24" s="1">
        <f t="shared" si="2"/>
        <v>0</v>
      </c>
      <c r="X24" s="1" t="s">
        <v>25</v>
      </c>
      <c r="Y24" s="1" t="s">
        <v>3</v>
      </c>
      <c r="Z24" s="1">
        <v>232</v>
      </c>
      <c r="AA24" s="1">
        <f t="shared" si="3"/>
        <v>1</v>
      </c>
      <c r="AD24" s="1" t="s">
        <v>25</v>
      </c>
      <c r="AE24" s="1" t="s">
        <v>3</v>
      </c>
      <c r="AF24" s="1">
        <v>227</v>
      </c>
      <c r="AG24" s="1">
        <f t="shared" si="4"/>
        <v>1</v>
      </c>
      <c r="AJ24" s="1" t="s">
        <v>25</v>
      </c>
      <c r="AK24" s="1" t="s">
        <v>3</v>
      </c>
      <c r="AL24" s="1">
        <v>117</v>
      </c>
      <c r="AM24" s="1">
        <f t="shared" si="5"/>
        <v>0</v>
      </c>
      <c r="AO24" s="1" t="s">
        <v>25</v>
      </c>
      <c r="AP24" s="1" t="s">
        <v>3</v>
      </c>
      <c r="AQ24" s="1">
        <v>226</v>
      </c>
      <c r="AR24" s="1">
        <f t="shared" si="6"/>
        <v>1</v>
      </c>
      <c r="AU24" s="1" t="s">
        <v>25</v>
      </c>
      <c r="AV24" s="1" t="s">
        <v>3</v>
      </c>
      <c r="AW24" s="1">
        <v>116</v>
      </c>
      <c r="AX24" s="1">
        <f t="shared" si="7"/>
        <v>0</v>
      </c>
      <c r="BA24" s="1" t="s">
        <v>25</v>
      </c>
      <c r="BB24" s="1" t="s">
        <v>3</v>
      </c>
      <c r="BC24" s="1">
        <v>226</v>
      </c>
      <c r="BD24" s="1">
        <f t="shared" si="8"/>
        <v>1</v>
      </c>
      <c r="BG24" s="1" t="s">
        <v>25</v>
      </c>
      <c r="BH24" s="1" t="s">
        <v>3</v>
      </c>
      <c r="BI24" s="1">
        <v>122</v>
      </c>
      <c r="BJ24" s="1">
        <f t="shared" si="9"/>
        <v>0</v>
      </c>
    </row>
    <row r="25" spans="1:63" x14ac:dyDescent="0.25">
      <c r="A25" s="1" t="s">
        <v>26</v>
      </c>
      <c r="B25" s="1" t="s">
        <v>3</v>
      </c>
      <c r="C25" s="1">
        <v>220</v>
      </c>
      <c r="D25" s="1">
        <f t="shared" si="0"/>
        <v>1</v>
      </c>
      <c r="E25" s="1">
        <v>3</v>
      </c>
      <c r="G25" s="1" t="s">
        <v>26</v>
      </c>
      <c r="H25" s="1" t="s">
        <v>3</v>
      </c>
      <c r="I25" s="1">
        <v>233</v>
      </c>
      <c r="L25" s="1" t="s">
        <v>26</v>
      </c>
      <c r="M25" s="1" t="s">
        <v>3</v>
      </c>
      <c r="N25" s="1">
        <v>232</v>
      </c>
      <c r="O25" s="1">
        <f t="shared" si="1"/>
        <v>1</v>
      </c>
      <c r="P25" s="1">
        <v>1</v>
      </c>
      <c r="R25" s="1" t="s">
        <v>26</v>
      </c>
      <c r="S25" s="1" t="s">
        <v>3</v>
      </c>
      <c r="T25" s="1">
        <v>227</v>
      </c>
      <c r="U25" s="1">
        <f t="shared" si="2"/>
        <v>1</v>
      </c>
      <c r="V25" s="1">
        <v>1</v>
      </c>
      <c r="X25" s="1" t="s">
        <v>26</v>
      </c>
      <c r="Y25" s="1" t="s">
        <v>3</v>
      </c>
      <c r="Z25" s="1">
        <v>226</v>
      </c>
      <c r="AA25" s="1">
        <f t="shared" si="3"/>
        <v>1</v>
      </c>
      <c r="AB25" s="1">
        <v>3</v>
      </c>
      <c r="AD25" s="1" t="s">
        <v>26</v>
      </c>
      <c r="AE25" s="1" t="s">
        <v>3</v>
      </c>
      <c r="AF25" s="1">
        <v>227</v>
      </c>
      <c r="AG25" s="1">
        <f t="shared" si="4"/>
        <v>1</v>
      </c>
      <c r="AH25" s="1">
        <v>3</v>
      </c>
      <c r="AJ25" s="1" t="s">
        <v>26</v>
      </c>
      <c r="AK25" s="1" t="s">
        <v>3</v>
      </c>
      <c r="AL25" s="1">
        <v>227</v>
      </c>
      <c r="AM25" s="1">
        <f t="shared" si="5"/>
        <v>1</v>
      </c>
      <c r="AN25" s="1">
        <v>1</v>
      </c>
      <c r="AO25" s="1" t="s">
        <v>26</v>
      </c>
      <c r="AP25" s="1" t="s">
        <v>3</v>
      </c>
      <c r="AQ25" s="1">
        <v>226</v>
      </c>
      <c r="AR25" s="1">
        <f t="shared" si="6"/>
        <v>1</v>
      </c>
      <c r="AS25" s="1">
        <v>3</v>
      </c>
      <c r="AU25" s="1" t="s">
        <v>26</v>
      </c>
      <c r="AV25" s="1" t="s">
        <v>3</v>
      </c>
      <c r="AW25" s="1">
        <v>226</v>
      </c>
      <c r="AX25" s="1">
        <f t="shared" si="7"/>
        <v>1</v>
      </c>
      <c r="AY25" s="1">
        <v>1</v>
      </c>
      <c r="BA25" s="1" t="s">
        <v>26</v>
      </c>
      <c r="BB25" s="1" t="s">
        <v>3</v>
      </c>
      <c r="BC25" s="1">
        <v>226</v>
      </c>
      <c r="BD25" s="1">
        <f t="shared" si="8"/>
        <v>1</v>
      </c>
      <c r="BE25" s="1">
        <v>3</v>
      </c>
      <c r="BG25" s="1" t="s">
        <v>26</v>
      </c>
      <c r="BH25" s="1" t="s">
        <v>3</v>
      </c>
      <c r="BI25" s="1">
        <v>227</v>
      </c>
      <c r="BJ25" s="1">
        <f t="shared" si="9"/>
        <v>1</v>
      </c>
      <c r="BK25" s="1">
        <v>1</v>
      </c>
    </row>
    <row r="26" spans="1:63" x14ac:dyDescent="0.25">
      <c r="A26" s="1" t="s">
        <v>27</v>
      </c>
      <c r="B26" s="1" t="s">
        <v>3</v>
      </c>
      <c r="C26" s="1">
        <v>109</v>
      </c>
      <c r="D26" s="1">
        <f t="shared" si="0"/>
        <v>0</v>
      </c>
      <c r="G26" s="1" t="s">
        <v>27</v>
      </c>
      <c r="H26" s="1" t="s">
        <v>3</v>
      </c>
      <c r="I26" s="1">
        <v>232</v>
      </c>
      <c r="L26" s="1" t="s">
        <v>27</v>
      </c>
      <c r="M26" s="1" t="s">
        <v>3</v>
      </c>
      <c r="N26" s="1">
        <v>226</v>
      </c>
      <c r="O26" s="1">
        <f t="shared" si="1"/>
        <v>1</v>
      </c>
      <c r="R26" s="1" t="s">
        <v>27</v>
      </c>
      <c r="S26" s="1" t="s">
        <v>3</v>
      </c>
      <c r="T26" s="1">
        <v>233</v>
      </c>
      <c r="U26" s="1">
        <f t="shared" si="2"/>
        <v>1</v>
      </c>
      <c r="X26" s="1" t="s">
        <v>27</v>
      </c>
      <c r="Y26" s="1" t="s">
        <v>3</v>
      </c>
      <c r="Z26" s="1">
        <v>122</v>
      </c>
      <c r="AA26" s="1">
        <f t="shared" si="3"/>
        <v>0</v>
      </c>
      <c r="AD26" s="1" t="s">
        <v>27</v>
      </c>
      <c r="AE26" s="1" t="s">
        <v>3</v>
      </c>
      <c r="AF26" s="1">
        <v>121</v>
      </c>
      <c r="AG26" s="1">
        <f t="shared" si="4"/>
        <v>0</v>
      </c>
      <c r="AJ26" s="1" t="s">
        <v>27</v>
      </c>
      <c r="AK26" s="1" t="s">
        <v>3</v>
      </c>
      <c r="AL26" s="1">
        <v>233</v>
      </c>
      <c r="AM26" s="1">
        <f t="shared" si="5"/>
        <v>1</v>
      </c>
      <c r="AO26" s="1" t="s">
        <v>27</v>
      </c>
      <c r="AP26" s="1" t="s">
        <v>3</v>
      </c>
      <c r="AQ26" s="1">
        <v>116</v>
      </c>
      <c r="AR26" s="1">
        <f t="shared" si="6"/>
        <v>0</v>
      </c>
      <c r="AU26" s="1" t="s">
        <v>27</v>
      </c>
      <c r="AV26" s="1" t="s">
        <v>3</v>
      </c>
      <c r="AW26" s="1">
        <v>226</v>
      </c>
      <c r="AX26" s="1">
        <f t="shared" si="7"/>
        <v>1</v>
      </c>
      <c r="BA26" s="1" t="s">
        <v>27</v>
      </c>
      <c r="BB26" s="1" t="s">
        <v>3</v>
      </c>
      <c r="BC26" s="1">
        <v>116</v>
      </c>
      <c r="BD26" s="1">
        <f t="shared" si="8"/>
        <v>0</v>
      </c>
      <c r="BG26" s="1" t="s">
        <v>27</v>
      </c>
      <c r="BH26" s="1" t="s">
        <v>3</v>
      </c>
      <c r="BI26" s="1">
        <v>226</v>
      </c>
      <c r="BJ26" s="1">
        <f t="shared" si="9"/>
        <v>1</v>
      </c>
    </row>
    <row r="27" spans="1:63" x14ac:dyDescent="0.25">
      <c r="A27" s="1" t="s">
        <v>28</v>
      </c>
      <c r="B27" s="1" t="s">
        <v>3</v>
      </c>
      <c r="C27" s="1">
        <v>109</v>
      </c>
      <c r="D27" s="1">
        <f t="shared" si="0"/>
        <v>0</v>
      </c>
      <c r="G27" s="1" t="s">
        <v>28</v>
      </c>
      <c r="H27" s="1" t="s">
        <v>3</v>
      </c>
      <c r="I27" s="1">
        <v>122</v>
      </c>
      <c r="L27" s="1" t="s">
        <v>28</v>
      </c>
      <c r="M27" s="1" t="s">
        <v>3</v>
      </c>
      <c r="N27" s="1">
        <v>122</v>
      </c>
      <c r="O27" s="1">
        <f t="shared" si="1"/>
        <v>0</v>
      </c>
      <c r="R27" s="1" t="s">
        <v>28</v>
      </c>
      <c r="S27" s="1" t="s">
        <v>3</v>
      </c>
      <c r="T27" s="1">
        <v>122</v>
      </c>
      <c r="U27" s="1">
        <f t="shared" si="2"/>
        <v>0</v>
      </c>
      <c r="X27" s="1" t="s">
        <v>28</v>
      </c>
      <c r="Y27" s="1" t="s">
        <v>3</v>
      </c>
      <c r="Z27" s="1">
        <v>116</v>
      </c>
      <c r="AA27" s="1">
        <f t="shared" si="3"/>
        <v>0</v>
      </c>
      <c r="AD27" s="1" t="s">
        <v>28</v>
      </c>
      <c r="AE27" s="1" t="s">
        <v>3</v>
      </c>
      <c r="AF27" s="1">
        <v>116</v>
      </c>
      <c r="AG27" s="1">
        <f t="shared" si="4"/>
        <v>0</v>
      </c>
      <c r="AJ27" s="1" t="s">
        <v>28</v>
      </c>
      <c r="AK27" s="1" t="s">
        <v>3</v>
      </c>
      <c r="AL27" s="1">
        <v>122</v>
      </c>
      <c r="AM27" s="1">
        <f t="shared" si="5"/>
        <v>0</v>
      </c>
      <c r="AO27" s="1" t="s">
        <v>28</v>
      </c>
      <c r="AP27" s="1" t="s">
        <v>3</v>
      </c>
      <c r="AQ27" s="1">
        <v>115</v>
      </c>
      <c r="AR27" s="1">
        <f t="shared" si="6"/>
        <v>0</v>
      </c>
      <c r="AU27" s="1" t="s">
        <v>28</v>
      </c>
      <c r="AV27" s="1" t="s">
        <v>3</v>
      </c>
      <c r="AW27" s="1">
        <v>122</v>
      </c>
      <c r="AX27" s="1">
        <f t="shared" si="7"/>
        <v>0</v>
      </c>
      <c r="BA27" s="1" t="s">
        <v>28</v>
      </c>
      <c r="BB27" s="1" t="s">
        <v>3</v>
      </c>
      <c r="BC27" s="1">
        <v>116</v>
      </c>
      <c r="BD27" s="1">
        <f t="shared" si="8"/>
        <v>0</v>
      </c>
      <c r="BG27" s="1" t="s">
        <v>28</v>
      </c>
      <c r="BH27" s="1" t="s">
        <v>3</v>
      </c>
      <c r="BI27" s="1">
        <v>122</v>
      </c>
      <c r="BJ27" s="1">
        <f t="shared" si="9"/>
        <v>0</v>
      </c>
    </row>
    <row r="28" spans="1:63" x14ac:dyDescent="0.25">
      <c r="A28" s="1" t="s">
        <v>29</v>
      </c>
      <c r="B28" s="1" t="s">
        <v>3</v>
      </c>
      <c r="C28" s="1">
        <v>110</v>
      </c>
      <c r="D28" s="1">
        <f t="shared" si="0"/>
        <v>0</v>
      </c>
      <c r="G28" s="1" t="s">
        <v>29</v>
      </c>
      <c r="H28" s="1" t="s">
        <v>3</v>
      </c>
      <c r="I28" s="1">
        <v>116</v>
      </c>
      <c r="L28" s="1" t="s">
        <v>29</v>
      </c>
      <c r="M28" s="1" t="s">
        <v>3</v>
      </c>
      <c r="N28" s="1">
        <v>121</v>
      </c>
      <c r="O28" s="1">
        <f t="shared" si="1"/>
        <v>0</v>
      </c>
      <c r="R28" s="1" t="s">
        <v>29</v>
      </c>
      <c r="S28" s="1" t="s">
        <v>3</v>
      </c>
      <c r="T28" s="1">
        <v>116</v>
      </c>
      <c r="U28" s="1">
        <f t="shared" si="2"/>
        <v>0</v>
      </c>
      <c r="X28" s="1" t="s">
        <v>29</v>
      </c>
      <c r="Y28" s="1" t="s">
        <v>3</v>
      </c>
      <c r="Z28" s="1">
        <v>122</v>
      </c>
      <c r="AA28" s="1">
        <f t="shared" si="3"/>
        <v>0</v>
      </c>
      <c r="AD28" s="1" t="s">
        <v>29</v>
      </c>
      <c r="AE28" s="1" t="s">
        <v>3</v>
      </c>
      <c r="AF28" s="1">
        <v>122</v>
      </c>
      <c r="AG28" s="1">
        <f t="shared" si="4"/>
        <v>0</v>
      </c>
      <c r="AJ28" s="1" t="s">
        <v>29</v>
      </c>
      <c r="AK28" s="1" t="s">
        <v>3</v>
      </c>
      <c r="AL28" s="1">
        <v>116</v>
      </c>
      <c r="AM28" s="1">
        <f t="shared" si="5"/>
        <v>0</v>
      </c>
      <c r="AO28" s="1" t="s">
        <v>29</v>
      </c>
      <c r="AP28" s="1" t="s">
        <v>3</v>
      </c>
      <c r="AQ28" s="1">
        <v>116</v>
      </c>
      <c r="AR28" s="1">
        <f t="shared" si="6"/>
        <v>0</v>
      </c>
      <c r="AU28" s="1" t="s">
        <v>29</v>
      </c>
      <c r="AV28" s="1" t="s">
        <v>3</v>
      </c>
      <c r="AW28" s="1">
        <v>117</v>
      </c>
      <c r="AX28" s="1">
        <f t="shared" si="7"/>
        <v>0</v>
      </c>
      <c r="BA28" s="1" t="s">
        <v>29</v>
      </c>
      <c r="BB28" s="1" t="s">
        <v>3</v>
      </c>
      <c r="BC28" s="1">
        <v>121</v>
      </c>
      <c r="BD28" s="1">
        <f t="shared" si="8"/>
        <v>0</v>
      </c>
      <c r="BG28" s="1" t="s">
        <v>29</v>
      </c>
      <c r="BH28" s="1" t="s">
        <v>3</v>
      </c>
      <c r="BI28" s="1">
        <v>116</v>
      </c>
      <c r="BJ28" s="1">
        <f t="shared" si="9"/>
        <v>0</v>
      </c>
    </row>
    <row r="29" spans="1:63" x14ac:dyDescent="0.25">
      <c r="A29" s="1" t="s">
        <v>30</v>
      </c>
      <c r="B29" s="1" t="s">
        <v>3</v>
      </c>
      <c r="C29" s="1">
        <v>110</v>
      </c>
      <c r="D29" s="1">
        <f t="shared" si="0"/>
        <v>0</v>
      </c>
      <c r="E29" s="1">
        <v>0</v>
      </c>
      <c r="G29" s="1" t="s">
        <v>30</v>
      </c>
      <c r="H29" s="1" t="s">
        <v>3</v>
      </c>
      <c r="I29" s="1">
        <v>116</v>
      </c>
      <c r="L29" s="1" t="s">
        <v>30</v>
      </c>
      <c r="M29" s="1" t="s">
        <v>3</v>
      </c>
      <c r="N29" s="1">
        <v>122</v>
      </c>
      <c r="O29" s="1">
        <f t="shared" si="1"/>
        <v>0</v>
      </c>
      <c r="P29" s="1">
        <v>8</v>
      </c>
      <c r="R29" s="1" t="s">
        <v>30</v>
      </c>
      <c r="S29" s="1" t="s">
        <v>3</v>
      </c>
      <c r="T29" s="1">
        <v>110</v>
      </c>
      <c r="U29" s="1">
        <f t="shared" si="2"/>
        <v>0</v>
      </c>
      <c r="V29" s="1">
        <v>8</v>
      </c>
      <c r="X29" s="1" t="s">
        <v>30</v>
      </c>
      <c r="Y29" s="1" t="s">
        <v>3</v>
      </c>
      <c r="Z29" s="1">
        <v>226</v>
      </c>
      <c r="AA29" s="1">
        <f t="shared" si="3"/>
        <v>1</v>
      </c>
      <c r="AB29" s="1">
        <v>1</v>
      </c>
      <c r="AD29" s="1" t="s">
        <v>30</v>
      </c>
      <c r="AE29" s="1" t="s">
        <v>3</v>
      </c>
      <c r="AF29" s="1">
        <v>233</v>
      </c>
      <c r="AG29" s="1">
        <f t="shared" si="4"/>
        <v>1</v>
      </c>
      <c r="AH29" s="1">
        <v>1</v>
      </c>
      <c r="AJ29" s="1" t="s">
        <v>30</v>
      </c>
      <c r="AK29" s="1" t="s">
        <v>3</v>
      </c>
      <c r="AL29" s="1">
        <v>116</v>
      </c>
      <c r="AM29" s="1">
        <f t="shared" si="5"/>
        <v>0</v>
      </c>
      <c r="AN29" s="1">
        <v>8</v>
      </c>
      <c r="AO29" s="1" t="s">
        <v>30</v>
      </c>
      <c r="AP29" s="1" t="s">
        <v>3</v>
      </c>
      <c r="AQ29" s="1">
        <v>122</v>
      </c>
      <c r="AR29" s="1">
        <f t="shared" si="6"/>
        <v>0</v>
      </c>
      <c r="AS29" s="1">
        <v>0</v>
      </c>
      <c r="AU29" s="1" t="s">
        <v>30</v>
      </c>
      <c r="AV29" s="1" t="s">
        <v>3</v>
      </c>
      <c r="AW29" s="1">
        <v>121</v>
      </c>
      <c r="AX29" s="1">
        <f t="shared" si="7"/>
        <v>0</v>
      </c>
      <c r="AY29" s="1">
        <v>4</v>
      </c>
      <c r="BA29" s="1" t="s">
        <v>30</v>
      </c>
      <c r="BB29" s="1" t="s">
        <v>3</v>
      </c>
      <c r="BC29" s="1">
        <v>226</v>
      </c>
      <c r="BD29" s="1">
        <f t="shared" si="8"/>
        <v>1</v>
      </c>
      <c r="BE29" s="1">
        <v>1</v>
      </c>
      <c r="BG29" s="1" t="s">
        <v>30</v>
      </c>
      <c r="BH29" s="1" t="s">
        <v>3</v>
      </c>
      <c r="BI29" s="1">
        <v>116</v>
      </c>
      <c r="BJ29" s="1">
        <f t="shared" si="9"/>
        <v>0</v>
      </c>
      <c r="BK29" s="1">
        <v>8</v>
      </c>
    </row>
    <row r="30" spans="1:63" x14ac:dyDescent="0.25">
      <c r="A30" s="1" t="s">
        <v>31</v>
      </c>
      <c r="B30" s="1" t="s">
        <v>3</v>
      </c>
      <c r="C30" s="1">
        <v>110</v>
      </c>
      <c r="D30" s="1">
        <f t="shared" si="0"/>
        <v>0</v>
      </c>
      <c r="G30" s="1" t="s">
        <v>31</v>
      </c>
      <c r="H30" s="1" t="s">
        <v>3</v>
      </c>
      <c r="I30" s="1">
        <v>122</v>
      </c>
      <c r="L30" s="1" t="s">
        <v>31</v>
      </c>
      <c r="M30" s="1" t="s">
        <v>3</v>
      </c>
      <c r="N30" s="1">
        <v>116</v>
      </c>
      <c r="O30" s="1">
        <f t="shared" si="1"/>
        <v>0</v>
      </c>
      <c r="R30" s="1" t="s">
        <v>31</v>
      </c>
      <c r="S30" s="1" t="s">
        <v>3</v>
      </c>
      <c r="T30" s="1">
        <v>233</v>
      </c>
      <c r="U30" s="1">
        <f t="shared" si="2"/>
        <v>1</v>
      </c>
      <c r="X30" s="1" t="s">
        <v>31</v>
      </c>
      <c r="Y30" s="1" t="s">
        <v>3</v>
      </c>
      <c r="Z30" s="1">
        <v>116</v>
      </c>
      <c r="AA30" s="1">
        <f t="shared" si="3"/>
        <v>0</v>
      </c>
      <c r="AD30" s="1" t="s">
        <v>31</v>
      </c>
      <c r="AE30" s="1" t="s">
        <v>3</v>
      </c>
      <c r="AF30" s="1">
        <v>116</v>
      </c>
      <c r="AG30" s="1">
        <f t="shared" si="4"/>
        <v>0</v>
      </c>
      <c r="AJ30" s="1" t="s">
        <v>31</v>
      </c>
      <c r="AK30" s="1" t="s">
        <v>3</v>
      </c>
      <c r="AL30" s="1">
        <v>116</v>
      </c>
      <c r="AM30" s="1">
        <f t="shared" si="5"/>
        <v>0</v>
      </c>
      <c r="AO30" s="1" t="s">
        <v>31</v>
      </c>
      <c r="AP30" s="1" t="s">
        <v>3</v>
      </c>
      <c r="AQ30" s="1">
        <v>115</v>
      </c>
      <c r="AR30" s="1">
        <f t="shared" si="6"/>
        <v>0</v>
      </c>
      <c r="AU30" s="1" t="s">
        <v>31</v>
      </c>
      <c r="AV30" s="1" t="s">
        <v>3</v>
      </c>
      <c r="AW30" s="1">
        <v>116</v>
      </c>
      <c r="AX30" s="1">
        <f t="shared" si="7"/>
        <v>0</v>
      </c>
      <c r="BA30" s="1" t="s">
        <v>31</v>
      </c>
      <c r="BB30" s="1" t="s">
        <v>3</v>
      </c>
      <c r="BC30" s="1">
        <v>121</v>
      </c>
      <c r="BD30" s="1">
        <f t="shared" si="8"/>
        <v>0</v>
      </c>
      <c r="BG30" s="1" t="s">
        <v>31</v>
      </c>
      <c r="BH30" s="1" t="s">
        <v>3</v>
      </c>
      <c r="BI30" s="1">
        <v>232</v>
      </c>
      <c r="BJ30" s="1">
        <f t="shared" si="9"/>
        <v>1</v>
      </c>
    </row>
    <row r="31" spans="1:63" x14ac:dyDescent="0.25">
      <c r="A31" s="1" t="s">
        <v>32</v>
      </c>
      <c r="B31" s="1" t="s">
        <v>3</v>
      </c>
      <c r="C31" s="1">
        <v>110</v>
      </c>
      <c r="D31" s="1">
        <f t="shared" si="0"/>
        <v>0</v>
      </c>
      <c r="G31" s="1" t="s">
        <v>32</v>
      </c>
      <c r="H31" s="1" t="s">
        <v>3</v>
      </c>
      <c r="I31" s="1">
        <v>116</v>
      </c>
      <c r="L31" s="1" t="s">
        <v>32</v>
      </c>
      <c r="M31" s="1" t="s">
        <v>3</v>
      </c>
      <c r="N31" s="1">
        <v>116</v>
      </c>
      <c r="O31" s="1">
        <f t="shared" si="1"/>
        <v>0</v>
      </c>
      <c r="R31" s="1" t="s">
        <v>32</v>
      </c>
      <c r="S31" s="1" t="s">
        <v>3</v>
      </c>
      <c r="T31" s="1">
        <v>122</v>
      </c>
      <c r="U31" s="1">
        <f t="shared" si="2"/>
        <v>0</v>
      </c>
      <c r="X31" s="1" t="s">
        <v>32</v>
      </c>
      <c r="Y31" s="1" t="s">
        <v>3</v>
      </c>
      <c r="Z31" s="1">
        <v>116</v>
      </c>
      <c r="AA31" s="1">
        <f t="shared" si="3"/>
        <v>0</v>
      </c>
      <c r="AD31" s="1" t="s">
        <v>32</v>
      </c>
      <c r="AE31" s="1" t="s">
        <v>3</v>
      </c>
      <c r="AF31" s="1">
        <v>122</v>
      </c>
      <c r="AG31" s="1">
        <f t="shared" si="4"/>
        <v>0</v>
      </c>
      <c r="AJ31" s="1" t="s">
        <v>32</v>
      </c>
      <c r="AK31" s="1" t="s">
        <v>3</v>
      </c>
      <c r="AL31" s="1">
        <v>227</v>
      </c>
      <c r="AM31" s="1">
        <f t="shared" si="5"/>
        <v>1</v>
      </c>
      <c r="AO31" s="1" t="s">
        <v>32</v>
      </c>
      <c r="AP31" s="1" t="s">
        <v>3</v>
      </c>
      <c r="AQ31" s="1">
        <v>226</v>
      </c>
      <c r="AR31" s="1">
        <f t="shared" si="6"/>
        <v>1</v>
      </c>
      <c r="AU31" s="1" t="s">
        <v>32</v>
      </c>
      <c r="AV31" s="1" t="s">
        <v>3</v>
      </c>
      <c r="AW31" s="1">
        <v>115</v>
      </c>
      <c r="AX31" s="1">
        <f t="shared" si="7"/>
        <v>0</v>
      </c>
      <c r="BA31" s="1" t="s">
        <v>32</v>
      </c>
      <c r="BB31" s="1" t="s">
        <v>3</v>
      </c>
      <c r="BC31" s="1">
        <v>116</v>
      </c>
      <c r="BD31" s="1">
        <f t="shared" si="8"/>
        <v>0</v>
      </c>
      <c r="BG31" s="1" t="s">
        <v>32</v>
      </c>
      <c r="BH31" s="1" t="s">
        <v>3</v>
      </c>
      <c r="BI31" s="1">
        <v>122</v>
      </c>
      <c r="BJ31" s="1">
        <f t="shared" si="9"/>
        <v>0</v>
      </c>
    </row>
    <row r="32" spans="1:63" x14ac:dyDescent="0.25">
      <c r="A32" s="1" t="s">
        <v>33</v>
      </c>
      <c r="B32" s="1" t="s">
        <v>3</v>
      </c>
      <c r="C32" s="1">
        <v>110</v>
      </c>
      <c r="D32" s="1">
        <f t="shared" si="0"/>
        <v>0</v>
      </c>
      <c r="G32" s="1" t="s">
        <v>33</v>
      </c>
      <c r="H32" s="1" t="s">
        <v>3</v>
      </c>
      <c r="I32" s="1">
        <v>116</v>
      </c>
      <c r="L32" s="1" t="s">
        <v>33</v>
      </c>
      <c r="M32" s="1" t="s">
        <v>3</v>
      </c>
      <c r="N32" s="1">
        <v>123</v>
      </c>
      <c r="O32" s="1">
        <f t="shared" si="1"/>
        <v>0</v>
      </c>
      <c r="R32" s="1" t="s">
        <v>33</v>
      </c>
      <c r="S32" s="1" t="s">
        <v>3</v>
      </c>
      <c r="T32" s="1">
        <v>116</v>
      </c>
      <c r="U32" s="1">
        <f t="shared" si="2"/>
        <v>0</v>
      </c>
      <c r="X32" s="1" t="s">
        <v>33</v>
      </c>
      <c r="Y32" s="1" t="s">
        <v>3</v>
      </c>
      <c r="Z32" s="1">
        <v>116</v>
      </c>
      <c r="AA32" s="1">
        <f t="shared" si="3"/>
        <v>0</v>
      </c>
      <c r="AD32" s="1" t="s">
        <v>33</v>
      </c>
      <c r="AE32" s="1" t="s">
        <v>3</v>
      </c>
      <c r="AF32" s="1">
        <v>227</v>
      </c>
      <c r="AG32" s="1">
        <f t="shared" si="4"/>
        <v>1</v>
      </c>
      <c r="AJ32" s="1" t="s">
        <v>33</v>
      </c>
      <c r="AK32" s="1" t="s">
        <v>3</v>
      </c>
      <c r="AL32" s="1">
        <v>117</v>
      </c>
      <c r="AM32" s="1">
        <f t="shared" si="5"/>
        <v>0</v>
      </c>
      <c r="AO32" s="1" t="s">
        <v>33</v>
      </c>
      <c r="AP32" s="1" t="s">
        <v>3</v>
      </c>
      <c r="AQ32" s="1">
        <v>116</v>
      </c>
      <c r="AR32" s="1">
        <f t="shared" si="6"/>
        <v>0</v>
      </c>
      <c r="AU32" s="1" t="s">
        <v>33</v>
      </c>
      <c r="AV32" s="1" t="s">
        <v>3</v>
      </c>
      <c r="AW32" s="1">
        <v>227</v>
      </c>
      <c r="AX32" s="1">
        <f t="shared" si="7"/>
        <v>1</v>
      </c>
      <c r="BA32" s="1" t="s">
        <v>33</v>
      </c>
      <c r="BB32" s="1" t="s">
        <v>3</v>
      </c>
      <c r="BC32" s="1">
        <v>227</v>
      </c>
      <c r="BD32" s="1">
        <f t="shared" si="8"/>
        <v>1</v>
      </c>
      <c r="BG32" s="1" t="s">
        <v>33</v>
      </c>
      <c r="BH32" s="1" t="s">
        <v>3</v>
      </c>
      <c r="BI32" s="1">
        <v>232</v>
      </c>
      <c r="BJ32" s="1">
        <f t="shared" si="9"/>
        <v>1</v>
      </c>
    </row>
    <row r="33" spans="1:64" x14ac:dyDescent="0.25">
      <c r="A33" s="1" t="s">
        <v>34</v>
      </c>
      <c r="B33" s="1" t="s">
        <v>3</v>
      </c>
      <c r="C33" s="1">
        <v>220</v>
      </c>
      <c r="D33" s="1">
        <f t="shared" si="0"/>
        <v>1</v>
      </c>
      <c r="E33" s="1">
        <v>1</v>
      </c>
      <c r="G33" s="1" t="s">
        <v>34</v>
      </c>
      <c r="H33" s="1" t="s">
        <v>3</v>
      </c>
      <c r="I33" s="1">
        <v>117</v>
      </c>
      <c r="L33" s="1" t="s">
        <v>34</v>
      </c>
      <c r="M33" s="1" t="s">
        <v>3</v>
      </c>
      <c r="N33" s="1">
        <v>122</v>
      </c>
      <c r="O33" s="1">
        <f t="shared" si="1"/>
        <v>0</v>
      </c>
      <c r="P33" s="1">
        <v>0</v>
      </c>
      <c r="R33" s="1" t="s">
        <v>34</v>
      </c>
      <c r="S33" s="1" t="s">
        <v>3</v>
      </c>
      <c r="T33" s="1">
        <v>117</v>
      </c>
      <c r="U33" s="1">
        <f t="shared" si="2"/>
        <v>0</v>
      </c>
      <c r="V33" s="1">
        <v>8</v>
      </c>
      <c r="X33" s="1" t="s">
        <v>34</v>
      </c>
      <c r="Y33" s="1" t="s">
        <v>3</v>
      </c>
      <c r="Z33" s="1">
        <v>122</v>
      </c>
      <c r="AA33" s="1">
        <f t="shared" si="3"/>
        <v>0</v>
      </c>
      <c r="AB33" s="1">
        <v>0</v>
      </c>
      <c r="AD33" s="1" t="s">
        <v>34</v>
      </c>
      <c r="AE33" s="1" t="s">
        <v>3</v>
      </c>
      <c r="AF33" s="1">
        <v>0</v>
      </c>
      <c r="AG33" s="1">
        <f t="shared" si="4"/>
        <v>0</v>
      </c>
      <c r="AH33" s="1">
        <v>2</v>
      </c>
      <c r="AJ33" s="1" t="s">
        <v>34</v>
      </c>
      <c r="AK33" s="1" t="s">
        <v>3</v>
      </c>
      <c r="AL33" s="1">
        <v>233</v>
      </c>
      <c r="AM33" s="1">
        <f t="shared" si="5"/>
        <v>1</v>
      </c>
      <c r="AN33" s="1">
        <v>5</v>
      </c>
      <c r="AO33" s="1" t="s">
        <v>34</v>
      </c>
      <c r="AP33" s="1" t="s">
        <v>3</v>
      </c>
      <c r="AQ33" s="1">
        <v>0</v>
      </c>
      <c r="AR33" s="1">
        <f t="shared" si="6"/>
        <v>0</v>
      </c>
      <c r="AS33" s="1">
        <v>4</v>
      </c>
      <c r="AU33" s="1" t="s">
        <v>34</v>
      </c>
      <c r="AV33" s="1" t="s">
        <v>3</v>
      </c>
      <c r="AW33" s="1">
        <v>122</v>
      </c>
      <c r="AX33" s="1">
        <f t="shared" si="7"/>
        <v>0</v>
      </c>
      <c r="AY33" s="1">
        <v>2</v>
      </c>
      <c r="BA33" s="1" t="s">
        <v>34</v>
      </c>
      <c r="BB33" s="1" t="s">
        <v>3</v>
      </c>
      <c r="BC33" s="1">
        <v>0</v>
      </c>
      <c r="BD33" s="1">
        <f t="shared" si="8"/>
        <v>0</v>
      </c>
      <c r="BE33" s="1">
        <v>2</v>
      </c>
      <c r="BG33" s="1" t="s">
        <v>34</v>
      </c>
      <c r="BH33" s="1" t="s">
        <v>3</v>
      </c>
      <c r="BI33" s="1">
        <v>0</v>
      </c>
      <c r="BJ33" s="1">
        <f t="shared" si="9"/>
        <v>0</v>
      </c>
      <c r="BK33" s="1" t="s">
        <v>90</v>
      </c>
    </row>
    <row r="34" spans="1:64" x14ac:dyDescent="0.25">
      <c r="A34" s="1" t="s">
        <v>35</v>
      </c>
      <c r="B34" s="1" t="s">
        <v>3</v>
      </c>
      <c r="C34" s="1">
        <v>0</v>
      </c>
      <c r="D34" s="1">
        <f t="shared" si="0"/>
        <v>0</v>
      </c>
      <c r="G34" s="1" t="s">
        <v>35</v>
      </c>
      <c r="H34" s="1" t="s">
        <v>3</v>
      </c>
      <c r="I34" s="1">
        <v>226</v>
      </c>
      <c r="L34" s="1" t="s">
        <v>35</v>
      </c>
      <c r="M34" s="1" t="s">
        <v>3</v>
      </c>
      <c r="N34" s="1">
        <v>122</v>
      </c>
      <c r="O34" s="1">
        <f t="shared" si="1"/>
        <v>0</v>
      </c>
      <c r="R34" s="1" t="s">
        <v>35</v>
      </c>
      <c r="S34" s="1" t="s">
        <v>3</v>
      </c>
      <c r="T34" s="1">
        <v>0</v>
      </c>
      <c r="U34" s="1">
        <f t="shared" si="2"/>
        <v>0</v>
      </c>
      <c r="X34" s="1" t="s">
        <v>35</v>
      </c>
      <c r="Y34" s="1" t="s">
        <v>3</v>
      </c>
      <c r="Z34" s="1">
        <v>0</v>
      </c>
      <c r="AA34" s="1">
        <f t="shared" si="3"/>
        <v>0</v>
      </c>
      <c r="AD34" s="1" t="s">
        <v>35</v>
      </c>
      <c r="AE34" s="1" t="s">
        <v>3</v>
      </c>
      <c r="AF34" s="1">
        <v>0</v>
      </c>
      <c r="AG34" s="1">
        <f t="shared" si="4"/>
        <v>0</v>
      </c>
      <c r="AJ34" s="1" t="s">
        <v>35</v>
      </c>
      <c r="AK34" s="1" t="s">
        <v>3</v>
      </c>
      <c r="AL34" s="1">
        <v>0</v>
      </c>
      <c r="AM34" s="1">
        <f t="shared" si="5"/>
        <v>0</v>
      </c>
      <c r="AO34" s="1" t="s">
        <v>35</v>
      </c>
      <c r="AP34" s="1" t="s">
        <v>3</v>
      </c>
      <c r="AQ34" s="1">
        <v>0</v>
      </c>
      <c r="AR34" s="1">
        <f t="shared" si="6"/>
        <v>0</v>
      </c>
      <c r="AU34" s="1" t="s">
        <v>35</v>
      </c>
      <c r="AV34" s="1" t="s">
        <v>3</v>
      </c>
      <c r="AW34" s="1">
        <v>0</v>
      </c>
      <c r="AX34" s="1">
        <f t="shared" si="7"/>
        <v>0</v>
      </c>
      <c r="BA34" s="1" t="s">
        <v>35</v>
      </c>
      <c r="BB34" s="1" t="s">
        <v>3</v>
      </c>
      <c r="BC34" s="1">
        <v>0</v>
      </c>
      <c r="BD34" s="1">
        <f t="shared" si="8"/>
        <v>0</v>
      </c>
      <c r="BG34" s="1" t="s">
        <v>35</v>
      </c>
      <c r="BH34" s="1" t="s">
        <v>3</v>
      </c>
      <c r="BI34" s="1">
        <v>0</v>
      </c>
      <c r="BJ34" s="1">
        <f t="shared" si="9"/>
        <v>0</v>
      </c>
    </row>
    <row r="35" spans="1:64" x14ac:dyDescent="0.25">
      <c r="A35" s="1" t="s">
        <v>36</v>
      </c>
      <c r="B35" s="1" t="s">
        <v>3</v>
      </c>
      <c r="C35" s="1">
        <v>0</v>
      </c>
      <c r="D35" s="1">
        <f t="shared" si="0"/>
        <v>0</v>
      </c>
      <c r="G35" s="1" t="s">
        <v>36</v>
      </c>
      <c r="H35" s="1" t="s">
        <v>3</v>
      </c>
      <c r="I35" s="1">
        <v>0</v>
      </c>
      <c r="L35" s="1" t="s">
        <v>36</v>
      </c>
      <c r="M35" s="1" t="s">
        <v>3</v>
      </c>
      <c r="N35" s="1">
        <v>0</v>
      </c>
      <c r="O35" s="1">
        <f t="shared" si="1"/>
        <v>0</v>
      </c>
      <c r="R35" s="1" t="s">
        <v>36</v>
      </c>
      <c r="S35" s="1" t="s">
        <v>3</v>
      </c>
      <c r="T35" s="1">
        <v>0</v>
      </c>
      <c r="X35" s="1" t="s">
        <v>36</v>
      </c>
      <c r="Y35" s="1" t="s">
        <v>3</v>
      </c>
      <c r="Z35" s="1">
        <v>0</v>
      </c>
      <c r="AA35" s="1">
        <f t="shared" si="3"/>
        <v>0</v>
      </c>
      <c r="AD35" s="1" t="s">
        <v>36</v>
      </c>
      <c r="AE35" s="1" t="s">
        <v>3</v>
      </c>
      <c r="AF35" s="1">
        <v>0</v>
      </c>
      <c r="AG35" s="1">
        <f t="shared" si="4"/>
        <v>0</v>
      </c>
      <c r="AJ35" s="1" t="s">
        <v>36</v>
      </c>
      <c r="AK35" s="1" t="s">
        <v>3</v>
      </c>
      <c r="AL35" s="1">
        <v>0</v>
      </c>
      <c r="AM35" s="1">
        <f t="shared" si="5"/>
        <v>0</v>
      </c>
      <c r="AO35" s="1" t="s">
        <v>36</v>
      </c>
      <c r="AP35" s="1" t="s">
        <v>3</v>
      </c>
      <c r="AQ35" s="1">
        <v>0</v>
      </c>
      <c r="AR35" s="1">
        <f t="shared" si="6"/>
        <v>0</v>
      </c>
      <c r="AU35" s="1" t="s">
        <v>36</v>
      </c>
      <c r="AV35" s="1" t="s">
        <v>3</v>
      </c>
      <c r="AW35" s="1">
        <v>0</v>
      </c>
      <c r="AX35" s="1">
        <f t="shared" si="7"/>
        <v>0</v>
      </c>
      <c r="BA35" s="1" t="s">
        <v>36</v>
      </c>
      <c r="BB35" s="1" t="s">
        <v>3</v>
      </c>
      <c r="BC35" s="1">
        <v>0</v>
      </c>
      <c r="BD35" s="1">
        <f t="shared" si="8"/>
        <v>0</v>
      </c>
      <c r="BG35" s="1" t="s">
        <v>36</v>
      </c>
      <c r="BH35" s="1" t="s">
        <v>3</v>
      </c>
      <c r="BI35" s="1">
        <v>0</v>
      </c>
      <c r="BJ35" s="1">
        <f t="shared" si="9"/>
        <v>0</v>
      </c>
    </row>
    <row r="36" spans="1:64" x14ac:dyDescent="0.25">
      <c r="A36" s="1" t="s">
        <v>36</v>
      </c>
      <c r="B36" s="1" t="s">
        <v>3</v>
      </c>
      <c r="C36" s="1">
        <v>10021</v>
      </c>
      <c r="E36" s="1" t="s">
        <v>94</v>
      </c>
      <c r="F36" s="1" t="s">
        <v>74</v>
      </c>
      <c r="P36" s="1" t="s">
        <v>75</v>
      </c>
      <c r="Q36" s="1" t="s">
        <v>76</v>
      </c>
      <c r="V36" s="1" t="s">
        <v>78</v>
      </c>
      <c r="W36" s="1" t="s">
        <v>79</v>
      </c>
      <c r="AB36" s="1" t="s">
        <v>81</v>
      </c>
      <c r="AC36" s="1" t="s">
        <v>82</v>
      </c>
      <c r="AH36" s="1" t="s">
        <v>83</v>
      </c>
      <c r="AI36" s="1" t="s">
        <v>84</v>
      </c>
      <c r="AN36" s="1" t="s">
        <v>85</v>
      </c>
      <c r="AS36" s="1" t="s">
        <v>86</v>
      </c>
      <c r="AT36" s="1" t="s">
        <v>87</v>
      </c>
      <c r="AY36" s="1" t="s">
        <v>89</v>
      </c>
      <c r="AZ36" s="1" t="s">
        <v>88</v>
      </c>
      <c r="BE36" s="1" t="s">
        <v>83</v>
      </c>
      <c r="BF36" s="1" t="s">
        <v>90</v>
      </c>
      <c r="BK36" s="1" t="s">
        <v>91</v>
      </c>
      <c r="BL36" s="1" t="s">
        <v>92</v>
      </c>
    </row>
    <row r="37" spans="1:64" x14ac:dyDescent="0.25">
      <c r="A37" s="1" t="s">
        <v>0</v>
      </c>
      <c r="B37" s="1" t="s">
        <v>1</v>
      </c>
      <c r="C37" s="1">
        <v>0</v>
      </c>
    </row>
    <row r="38" spans="1:64" x14ac:dyDescent="0.25">
      <c r="A38" s="1" t="s">
        <v>37</v>
      </c>
      <c r="B38" s="1" t="s">
        <v>3</v>
      </c>
      <c r="C38" s="1">
        <v>2247</v>
      </c>
    </row>
    <row r="39" spans="1:64" x14ac:dyDescent="0.25">
      <c r="A39" s="1" t="s">
        <v>38</v>
      </c>
      <c r="B39" s="1" t="s">
        <v>3</v>
      </c>
      <c r="C39" s="1">
        <v>140</v>
      </c>
      <c r="D39" s="1">
        <f t="shared" ref="D39:D65" si="10">IF(C39&gt;180,1,0)</f>
        <v>0</v>
      </c>
    </row>
    <row r="40" spans="1:64" x14ac:dyDescent="0.25">
      <c r="A40" s="1" t="s">
        <v>39</v>
      </c>
      <c r="B40" s="1" t="s">
        <v>3</v>
      </c>
      <c r="C40" s="1">
        <v>133</v>
      </c>
      <c r="D40" s="1">
        <f t="shared" si="10"/>
        <v>0</v>
      </c>
    </row>
    <row r="41" spans="1:64" x14ac:dyDescent="0.25">
      <c r="A41" s="1" t="s">
        <v>40</v>
      </c>
      <c r="B41" s="1" t="s">
        <v>3</v>
      </c>
      <c r="C41" s="1">
        <v>133</v>
      </c>
      <c r="D41" s="1">
        <f t="shared" si="10"/>
        <v>0</v>
      </c>
    </row>
    <row r="42" spans="1:64" x14ac:dyDescent="0.25">
      <c r="A42" s="1" t="s">
        <v>41</v>
      </c>
      <c r="B42" s="1" t="s">
        <v>3</v>
      </c>
      <c r="C42" s="1">
        <v>138</v>
      </c>
      <c r="D42" s="1">
        <f t="shared" si="10"/>
        <v>0</v>
      </c>
    </row>
    <row r="43" spans="1:64" x14ac:dyDescent="0.25">
      <c r="A43" s="1" t="s">
        <v>42</v>
      </c>
      <c r="B43" s="1" t="s">
        <v>3</v>
      </c>
      <c r="C43" s="1">
        <v>133</v>
      </c>
      <c r="D43" s="1">
        <f t="shared" si="10"/>
        <v>0</v>
      </c>
    </row>
    <row r="44" spans="1:64" x14ac:dyDescent="0.25">
      <c r="A44" s="1" t="s">
        <v>43</v>
      </c>
      <c r="B44" s="1" t="s">
        <v>3</v>
      </c>
      <c r="C44" s="1">
        <v>133</v>
      </c>
      <c r="D44" s="1">
        <f t="shared" si="10"/>
        <v>0</v>
      </c>
    </row>
    <row r="45" spans="1:64" x14ac:dyDescent="0.25">
      <c r="A45" s="1" t="s">
        <v>44</v>
      </c>
      <c r="B45" s="1" t="s">
        <v>3</v>
      </c>
      <c r="C45" s="1">
        <v>133</v>
      </c>
      <c r="D45" s="1">
        <f t="shared" si="10"/>
        <v>0</v>
      </c>
    </row>
    <row r="46" spans="1:64" x14ac:dyDescent="0.25">
      <c r="A46" s="1" t="s">
        <v>45</v>
      </c>
      <c r="B46" s="1" t="s">
        <v>3</v>
      </c>
      <c r="C46" s="1">
        <v>133</v>
      </c>
      <c r="D46" s="1">
        <f t="shared" si="10"/>
        <v>0</v>
      </c>
    </row>
    <row r="47" spans="1:64" x14ac:dyDescent="0.25">
      <c r="A47" s="1" t="s">
        <v>46</v>
      </c>
      <c r="B47" s="1" t="s">
        <v>3</v>
      </c>
      <c r="C47" s="1">
        <v>133</v>
      </c>
      <c r="D47" s="1">
        <f t="shared" si="10"/>
        <v>0</v>
      </c>
    </row>
    <row r="48" spans="1:64" x14ac:dyDescent="0.25">
      <c r="A48" s="1" t="s">
        <v>47</v>
      </c>
      <c r="B48" s="1" t="s">
        <v>3</v>
      </c>
      <c r="C48" s="1">
        <v>127</v>
      </c>
      <c r="D48" s="1">
        <f t="shared" si="10"/>
        <v>0</v>
      </c>
    </row>
    <row r="49" spans="1:4" x14ac:dyDescent="0.25">
      <c r="A49" s="1" t="s">
        <v>48</v>
      </c>
      <c r="B49" s="1" t="s">
        <v>3</v>
      </c>
      <c r="C49" s="1">
        <v>127</v>
      </c>
      <c r="D49" s="1">
        <f t="shared" si="10"/>
        <v>0</v>
      </c>
    </row>
    <row r="50" spans="1:4" x14ac:dyDescent="0.25">
      <c r="A50" s="1" t="s">
        <v>49</v>
      </c>
      <c r="B50" s="1" t="s">
        <v>3</v>
      </c>
      <c r="C50" s="1">
        <v>133</v>
      </c>
      <c r="D50" s="1">
        <f t="shared" si="10"/>
        <v>0</v>
      </c>
    </row>
    <row r="51" spans="1:4" x14ac:dyDescent="0.25">
      <c r="A51" s="1" t="s">
        <v>50</v>
      </c>
      <c r="B51" s="1" t="s">
        <v>3</v>
      </c>
      <c r="C51" s="1">
        <v>133</v>
      </c>
      <c r="D51" s="1">
        <f t="shared" si="10"/>
        <v>0</v>
      </c>
    </row>
    <row r="52" spans="1:4" x14ac:dyDescent="0.25">
      <c r="A52" s="1" t="s">
        <v>51</v>
      </c>
      <c r="B52" s="1" t="s">
        <v>3</v>
      </c>
      <c r="C52" s="1">
        <v>133</v>
      </c>
      <c r="D52" s="1">
        <f t="shared" si="10"/>
        <v>0</v>
      </c>
    </row>
    <row r="53" spans="1:4" x14ac:dyDescent="0.25">
      <c r="A53" s="1" t="s">
        <v>52</v>
      </c>
      <c r="B53" s="1" t="s">
        <v>3</v>
      </c>
      <c r="C53" s="1">
        <v>133</v>
      </c>
      <c r="D53" s="1">
        <f t="shared" si="10"/>
        <v>0</v>
      </c>
    </row>
    <row r="54" spans="1:4" x14ac:dyDescent="0.25">
      <c r="A54" s="1" t="s">
        <v>53</v>
      </c>
      <c r="B54" s="1" t="s">
        <v>3</v>
      </c>
      <c r="C54" s="1">
        <v>133</v>
      </c>
      <c r="D54" s="1">
        <f t="shared" si="10"/>
        <v>0</v>
      </c>
    </row>
    <row r="55" spans="1:4" x14ac:dyDescent="0.25">
      <c r="A55" s="1" t="s">
        <v>54</v>
      </c>
      <c r="B55" s="1" t="s">
        <v>3</v>
      </c>
      <c r="C55" s="1">
        <v>133</v>
      </c>
      <c r="D55" s="1">
        <f t="shared" si="10"/>
        <v>0</v>
      </c>
    </row>
    <row r="56" spans="1:4" x14ac:dyDescent="0.25">
      <c r="A56" s="1" t="s">
        <v>55</v>
      </c>
      <c r="B56" s="1" t="s">
        <v>3</v>
      </c>
      <c r="C56" s="1">
        <v>133</v>
      </c>
      <c r="D56" s="1">
        <f t="shared" si="10"/>
        <v>0</v>
      </c>
    </row>
    <row r="57" spans="1:4" x14ac:dyDescent="0.25">
      <c r="A57" s="1" t="s">
        <v>56</v>
      </c>
      <c r="B57" s="1" t="s">
        <v>3</v>
      </c>
      <c r="C57" s="1">
        <v>133</v>
      </c>
      <c r="D57" s="1">
        <f t="shared" si="10"/>
        <v>0</v>
      </c>
    </row>
    <row r="58" spans="1:4" x14ac:dyDescent="0.25">
      <c r="A58" s="1" t="s">
        <v>57</v>
      </c>
      <c r="B58" s="1" t="s">
        <v>3</v>
      </c>
      <c r="C58" s="1">
        <v>127</v>
      </c>
      <c r="D58" s="1">
        <f t="shared" si="10"/>
        <v>0</v>
      </c>
    </row>
    <row r="59" spans="1:4" x14ac:dyDescent="0.25">
      <c r="A59" s="1" t="s">
        <v>58</v>
      </c>
      <c r="B59" s="1" t="s">
        <v>3</v>
      </c>
      <c r="C59" s="1">
        <v>133</v>
      </c>
      <c r="D59" s="1">
        <f t="shared" si="10"/>
        <v>0</v>
      </c>
    </row>
    <row r="60" spans="1:4" x14ac:dyDescent="0.25">
      <c r="A60" s="1" t="s">
        <v>59</v>
      </c>
      <c r="B60" s="1" t="s">
        <v>3</v>
      </c>
      <c r="C60" s="1">
        <v>133</v>
      </c>
      <c r="D60" s="1">
        <f t="shared" si="10"/>
        <v>0</v>
      </c>
    </row>
    <row r="61" spans="1:4" x14ac:dyDescent="0.25">
      <c r="A61" s="1" t="s">
        <v>60</v>
      </c>
      <c r="B61" s="1" t="s">
        <v>3</v>
      </c>
      <c r="C61" s="1">
        <v>133</v>
      </c>
      <c r="D61" s="1">
        <f t="shared" si="10"/>
        <v>0</v>
      </c>
    </row>
    <row r="62" spans="1:4" x14ac:dyDescent="0.25">
      <c r="A62" s="1" t="s">
        <v>61</v>
      </c>
      <c r="B62" s="1" t="s">
        <v>3</v>
      </c>
      <c r="C62" s="1">
        <v>134</v>
      </c>
      <c r="D62" s="1">
        <f t="shared" si="10"/>
        <v>0</v>
      </c>
    </row>
    <row r="63" spans="1:4" x14ac:dyDescent="0.25">
      <c r="A63" s="1" t="s">
        <v>62</v>
      </c>
      <c r="B63" s="1" t="s">
        <v>3</v>
      </c>
      <c r="C63" s="1">
        <v>134</v>
      </c>
      <c r="D63" s="1">
        <f t="shared" si="10"/>
        <v>0</v>
      </c>
    </row>
    <row r="64" spans="1:4" x14ac:dyDescent="0.25">
      <c r="A64" s="1" t="s">
        <v>63</v>
      </c>
      <c r="B64" s="1" t="s">
        <v>3</v>
      </c>
      <c r="C64" s="1">
        <v>133</v>
      </c>
      <c r="D64" s="1">
        <f t="shared" si="10"/>
        <v>0</v>
      </c>
    </row>
    <row r="65" spans="1:4" x14ac:dyDescent="0.25">
      <c r="A65" s="1" t="s">
        <v>64</v>
      </c>
      <c r="B65" s="1" t="s">
        <v>3</v>
      </c>
      <c r="C65" s="1">
        <v>127</v>
      </c>
      <c r="D65" s="1">
        <f t="shared" si="10"/>
        <v>0</v>
      </c>
    </row>
    <row r="66" spans="1:4" x14ac:dyDescent="0.25">
      <c r="A66" s="1" t="s">
        <v>65</v>
      </c>
      <c r="B66" s="1" t="s">
        <v>3</v>
      </c>
      <c r="C66" s="1">
        <v>133</v>
      </c>
      <c r="D66" s="1">
        <f t="shared" ref="D66:D71" si="11">IF(C66&gt;180,1,0)</f>
        <v>0</v>
      </c>
    </row>
    <row r="67" spans="1:4" x14ac:dyDescent="0.25">
      <c r="A67" s="1" t="s">
        <v>66</v>
      </c>
      <c r="B67" s="1" t="s">
        <v>3</v>
      </c>
      <c r="C67" s="1">
        <v>133</v>
      </c>
      <c r="D67" s="1">
        <f t="shared" si="11"/>
        <v>0</v>
      </c>
    </row>
    <row r="68" spans="1:4" x14ac:dyDescent="0.25">
      <c r="A68" s="1" t="s">
        <v>67</v>
      </c>
      <c r="B68" s="1" t="s">
        <v>3</v>
      </c>
      <c r="C68" s="1">
        <v>127</v>
      </c>
      <c r="D68" s="1">
        <f t="shared" si="11"/>
        <v>0</v>
      </c>
    </row>
    <row r="69" spans="1:4" x14ac:dyDescent="0.25">
      <c r="A69" s="1" t="s">
        <v>68</v>
      </c>
      <c r="B69" s="1" t="s">
        <v>3</v>
      </c>
      <c r="C69" s="1">
        <v>133</v>
      </c>
      <c r="D69" s="1">
        <f t="shared" si="11"/>
        <v>0</v>
      </c>
    </row>
    <row r="70" spans="1:4" x14ac:dyDescent="0.25">
      <c r="A70" s="1" t="s">
        <v>69</v>
      </c>
      <c r="B70" s="1" t="s">
        <v>3</v>
      </c>
      <c r="C70" s="1">
        <v>134</v>
      </c>
      <c r="D70" s="1">
        <f t="shared" si="11"/>
        <v>0</v>
      </c>
    </row>
    <row r="71" spans="1:4" x14ac:dyDescent="0.25">
      <c r="A71" s="1" t="s">
        <v>70</v>
      </c>
      <c r="B71" s="1" t="s">
        <v>3</v>
      </c>
      <c r="C71" s="1">
        <v>133</v>
      </c>
      <c r="D71" s="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33DC-F951-4D36-901C-134CDFDB1217}">
  <dimension ref="A1:BZ87"/>
  <sheetViews>
    <sheetView tabSelected="1" topLeftCell="A55" zoomScale="85" zoomScaleNormal="85" workbookViewId="0">
      <selection activeCell="L83" sqref="L8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>
        <v>1</v>
      </c>
      <c r="G1" t="s">
        <v>0</v>
      </c>
      <c r="H1" t="s">
        <v>1</v>
      </c>
      <c r="I1">
        <v>1</v>
      </c>
      <c r="M1" t="s">
        <v>0</v>
      </c>
      <c r="N1" t="s">
        <v>1</v>
      </c>
      <c r="O1">
        <v>1</v>
      </c>
      <c r="S1" t="s">
        <v>0</v>
      </c>
      <c r="T1" t="s">
        <v>1</v>
      </c>
      <c r="U1">
        <v>1</v>
      </c>
    </row>
    <row r="2" spans="1:21" x14ac:dyDescent="0.25">
      <c r="A2" t="s">
        <v>2</v>
      </c>
      <c r="B2" t="s">
        <v>3</v>
      </c>
      <c r="C2">
        <v>2239</v>
      </c>
      <c r="D2">
        <f>IF(C2&gt;300,1,0)</f>
        <v>1</v>
      </c>
      <c r="G2" t="s">
        <v>2</v>
      </c>
      <c r="H2" t="s">
        <v>3</v>
      </c>
      <c r="I2">
        <v>2245</v>
      </c>
      <c r="M2" t="s">
        <v>2</v>
      </c>
      <c r="N2" t="s">
        <v>3</v>
      </c>
      <c r="O2">
        <v>2246</v>
      </c>
      <c r="S2" t="s">
        <v>2</v>
      </c>
      <c r="T2" t="s">
        <v>3</v>
      </c>
      <c r="U2">
        <v>2246</v>
      </c>
    </row>
    <row r="3" spans="1:21" x14ac:dyDescent="0.25">
      <c r="A3" t="s">
        <v>4</v>
      </c>
      <c r="B3" t="s">
        <v>3</v>
      </c>
      <c r="C3">
        <v>124</v>
      </c>
      <c r="D3">
        <f t="shared" ref="D3:D66" si="0">IF(C3&gt;300,1,0)</f>
        <v>0</v>
      </c>
      <c r="G3" t="s">
        <v>4</v>
      </c>
      <c r="H3" t="s">
        <v>3</v>
      </c>
      <c r="I3">
        <v>139</v>
      </c>
      <c r="M3" t="s">
        <v>4</v>
      </c>
      <c r="N3" t="s">
        <v>3</v>
      </c>
      <c r="O3">
        <v>139</v>
      </c>
      <c r="S3" t="s">
        <v>4</v>
      </c>
      <c r="T3" t="s">
        <v>3</v>
      </c>
      <c r="U3">
        <v>133</v>
      </c>
    </row>
    <row r="4" spans="1:21" x14ac:dyDescent="0.25">
      <c r="A4" t="s">
        <v>5</v>
      </c>
      <c r="B4" t="s">
        <v>3</v>
      </c>
      <c r="C4">
        <v>124</v>
      </c>
      <c r="D4">
        <f t="shared" si="0"/>
        <v>0</v>
      </c>
      <c r="G4" t="s">
        <v>5</v>
      </c>
      <c r="H4" t="s">
        <v>3</v>
      </c>
      <c r="I4">
        <v>139</v>
      </c>
      <c r="M4" t="s">
        <v>5</v>
      </c>
      <c r="N4" t="s">
        <v>3</v>
      </c>
      <c r="O4">
        <v>133</v>
      </c>
      <c r="S4" t="s">
        <v>5</v>
      </c>
      <c r="T4" t="s">
        <v>3</v>
      </c>
      <c r="U4">
        <v>133</v>
      </c>
    </row>
    <row r="5" spans="1:21" x14ac:dyDescent="0.25">
      <c r="A5" t="s">
        <v>6</v>
      </c>
      <c r="B5" t="s">
        <v>3</v>
      </c>
      <c r="C5">
        <v>125</v>
      </c>
      <c r="D5">
        <f t="shared" si="0"/>
        <v>0</v>
      </c>
      <c r="G5" t="s">
        <v>6</v>
      </c>
      <c r="H5" t="s">
        <v>3</v>
      </c>
      <c r="I5">
        <v>132</v>
      </c>
      <c r="M5" t="s">
        <v>6</v>
      </c>
      <c r="N5" t="s">
        <v>3</v>
      </c>
      <c r="O5">
        <v>132</v>
      </c>
      <c r="S5" t="s">
        <v>6</v>
      </c>
      <c r="T5" t="s">
        <v>3</v>
      </c>
      <c r="U5">
        <v>127</v>
      </c>
    </row>
    <row r="6" spans="1:21" x14ac:dyDescent="0.25">
      <c r="A6" t="s">
        <v>7</v>
      </c>
      <c r="B6" t="s">
        <v>3</v>
      </c>
      <c r="C6">
        <v>125</v>
      </c>
      <c r="D6">
        <f t="shared" si="0"/>
        <v>0</v>
      </c>
      <c r="G6" t="s">
        <v>7</v>
      </c>
      <c r="H6" t="s">
        <v>3</v>
      </c>
      <c r="I6">
        <v>133</v>
      </c>
      <c r="M6" t="s">
        <v>7</v>
      </c>
      <c r="N6" t="s">
        <v>3</v>
      </c>
      <c r="O6">
        <v>132</v>
      </c>
      <c r="S6" t="s">
        <v>7</v>
      </c>
      <c r="T6" t="s">
        <v>3</v>
      </c>
      <c r="U6">
        <v>132</v>
      </c>
    </row>
    <row r="7" spans="1:21" x14ac:dyDescent="0.25">
      <c r="A7" t="s">
        <v>8</v>
      </c>
      <c r="B7" t="s">
        <v>3</v>
      </c>
      <c r="C7">
        <v>124</v>
      </c>
      <c r="D7">
        <f t="shared" si="0"/>
        <v>0</v>
      </c>
      <c r="G7" t="s">
        <v>8</v>
      </c>
      <c r="H7" t="s">
        <v>3</v>
      </c>
      <c r="I7">
        <v>133</v>
      </c>
      <c r="M7" t="s">
        <v>8</v>
      </c>
      <c r="N7" t="s">
        <v>3</v>
      </c>
      <c r="O7">
        <v>127</v>
      </c>
      <c r="S7" t="s">
        <v>8</v>
      </c>
      <c r="T7" t="s">
        <v>3</v>
      </c>
      <c r="U7">
        <v>126</v>
      </c>
    </row>
    <row r="8" spans="1:21" x14ac:dyDescent="0.25">
      <c r="A8" t="s">
        <v>9</v>
      </c>
      <c r="B8" t="s">
        <v>3</v>
      </c>
      <c r="C8">
        <v>131</v>
      </c>
      <c r="D8">
        <f t="shared" si="0"/>
        <v>0</v>
      </c>
      <c r="G8" t="s">
        <v>9</v>
      </c>
      <c r="H8" t="s">
        <v>3</v>
      </c>
      <c r="I8">
        <v>133</v>
      </c>
      <c r="M8" t="s">
        <v>9</v>
      </c>
      <c r="N8" t="s">
        <v>3</v>
      </c>
      <c r="O8">
        <v>133</v>
      </c>
      <c r="S8" t="s">
        <v>9</v>
      </c>
      <c r="T8" t="s">
        <v>3</v>
      </c>
      <c r="U8">
        <v>127</v>
      </c>
    </row>
    <row r="9" spans="1:21" x14ac:dyDescent="0.25">
      <c r="A9" t="s">
        <v>10</v>
      </c>
      <c r="B9" t="s">
        <v>3</v>
      </c>
      <c r="C9">
        <v>124</v>
      </c>
      <c r="D9">
        <f t="shared" si="0"/>
        <v>0</v>
      </c>
      <c r="G9" t="s">
        <v>10</v>
      </c>
      <c r="H9" t="s">
        <v>3</v>
      </c>
      <c r="I9">
        <v>132</v>
      </c>
      <c r="M9" t="s">
        <v>10</v>
      </c>
      <c r="N9" t="s">
        <v>3</v>
      </c>
      <c r="O9">
        <v>133</v>
      </c>
      <c r="S9" t="s">
        <v>10</v>
      </c>
      <c r="T9" t="s">
        <v>3</v>
      </c>
      <c r="U9">
        <v>127</v>
      </c>
    </row>
    <row r="10" spans="1:21" x14ac:dyDescent="0.25">
      <c r="A10" t="s">
        <v>11</v>
      </c>
      <c r="B10" t="s">
        <v>3</v>
      </c>
      <c r="C10">
        <v>125</v>
      </c>
      <c r="D10">
        <f t="shared" si="0"/>
        <v>0</v>
      </c>
      <c r="G10" t="s">
        <v>11</v>
      </c>
      <c r="H10" t="s">
        <v>3</v>
      </c>
      <c r="I10">
        <v>132</v>
      </c>
      <c r="M10" t="s">
        <v>11</v>
      </c>
      <c r="N10" t="s">
        <v>3</v>
      </c>
      <c r="O10">
        <v>133</v>
      </c>
      <c r="S10" t="s">
        <v>11</v>
      </c>
      <c r="T10" t="s">
        <v>3</v>
      </c>
      <c r="U10">
        <v>127</v>
      </c>
    </row>
    <row r="11" spans="1:21" x14ac:dyDescent="0.25">
      <c r="A11" t="s">
        <v>12</v>
      </c>
      <c r="B11" t="s">
        <v>3</v>
      </c>
      <c r="C11">
        <v>125</v>
      </c>
      <c r="D11">
        <f t="shared" si="0"/>
        <v>0</v>
      </c>
      <c r="G11" t="s">
        <v>12</v>
      </c>
      <c r="H11" t="s">
        <v>3</v>
      </c>
      <c r="I11">
        <v>132</v>
      </c>
      <c r="M11" t="s">
        <v>12</v>
      </c>
      <c r="N11" t="s">
        <v>3</v>
      </c>
      <c r="O11">
        <v>133</v>
      </c>
      <c r="S11" t="s">
        <v>12</v>
      </c>
      <c r="T11" t="s">
        <v>3</v>
      </c>
      <c r="U11">
        <v>127</v>
      </c>
    </row>
    <row r="12" spans="1:21" x14ac:dyDescent="0.25">
      <c r="A12" t="s">
        <v>13</v>
      </c>
      <c r="B12" t="s">
        <v>3</v>
      </c>
      <c r="C12">
        <v>130</v>
      </c>
      <c r="D12">
        <f t="shared" si="0"/>
        <v>0</v>
      </c>
      <c r="G12" t="s">
        <v>13</v>
      </c>
      <c r="H12" t="s">
        <v>3</v>
      </c>
      <c r="I12">
        <v>133</v>
      </c>
      <c r="M12" t="s">
        <v>13</v>
      </c>
      <c r="N12" t="s">
        <v>3</v>
      </c>
      <c r="O12">
        <v>133</v>
      </c>
      <c r="S12" t="s">
        <v>13</v>
      </c>
      <c r="T12" t="s">
        <v>3</v>
      </c>
      <c r="U12">
        <v>126</v>
      </c>
    </row>
    <row r="13" spans="1:21" x14ac:dyDescent="0.25">
      <c r="A13" t="s">
        <v>14</v>
      </c>
      <c r="B13" t="s">
        <v>3</v>
      </c>
      <c r="C13">
        <v>124</v>
      </c>
      <c r="D13">
        <f t="shared" si="0"/>
        <v>0</v>
      </c>
      <c r="G13" t="s">
        <v>14</v>
      </c>
      <c r="H13" t="s">
        <v>3</v>
      </c>
      <c r="I13">
        <v>133</v>
      </c>
      <c r="M13" t="s">
        <v>14</v>
      </c>
      <c r="N13" t="s">
        <v>3</v>
      </c>
      <c r="O13">
        <v>132</v>
      </c>
      <c r="S13" t="s">
        <v>14</v>
      </c>
      <c r="T13" t="s">
        <v>3</v>
      </c>
      <c r="U13">
        <v>133</v>
      </c>
    </row>
    <row r="14" spans="1:21" x14ac:dyDescent="0.25">
      <c r="A14" t="s">
        <v>15</v>
      </c>
      <c r="B14" t="s">
        <v>3</v>
      </c>
      <c r="C14">
        <v>125</v>
      </c>
      <c r="D14">
        <f t="shared" si="0"/>
        <v>0</v>
      </c>
      <c r="G14" t="s">
        <v>15</v>
      </c>
      <c r="H14" t="s">
        <v>3</v>
      </c>
      <c r="I14">
        <v>132</v>
      </c>
      <c r="M14" t="s">
        <v>15</v>
      </c>
      <c r="N14" t="s">
        <v>3</v>
      </c>
      <c r="O14">
        <v>132</v>
      </c>
      <c r="S14" t="s">
        <v>15</v>
      </c>
      <c r="T14" t="s">
        <v>3</v>
      </c>
      <c r="U14">
        <v>127</v>
      </c>
    </row>
    <row r="15" spans="1:21" x14ac:dyDescent="0.25">
      <c r="A15" t="s">
        <v>16</v>
      </c>
      <c r="B15" t="s">
        <v>3</v>
      </c>
      <c r="C15">
        <v>125</v>
      </c>
      <c r="D15">
        <f t="shared" si="0"/>
        <v>0</v>
      </c>
      <c r="G15" t="s">
        <v>16</v>
      </c>
      <c r="H15" t="s">
        <v>3</v>
      </c>
      <c r="I15">
        <v>133</v>
      </c>
      <c r="M15" t="s">
        <v>16</v>
      </c>
      <c r="N15" t="s">
        <v>3</v>
      </c>
      <c r="O15">
        <v>133</v>
      </c>
      <c r="S15" t="s">
        <v>16</v>
      </c>
      <c r="T15" t="s">
        <v>3</v>
      </c>
      <c r="U15">
        <v>126</v>
      </c>
    </row>
    <row r="16" spans="1:21" x14ac:dyDescent="0.25">
      <c r="A16" t="s">
        <v>17</v>
      </c>
      <c r="B16" t="s">
        <v>3</v>
      </c>
      <c r="C16">
        <v>124</v>
      </c>
      <c r="D16">
        <f t="shared" si="0"/>
        <v>0</v>
      </c>
      <c r="G16" t="s">
        <v>17</v>
      </c>
      <c r="H16" t="s">
        <v>3</v>
      </c>
      <c r="I16">
        <v>132</v>
      </c>
      <c r="M16" t="s">
        <v>17</v>
      </c>
      <c r="N16" t="s">
        <v>3</v>
      </c>
      <c r="O16">
        <v>133</v>
      </c>
      <c r="S16" t="s">
        <v>17</v>
      </c>
      <c r="T16" t="s">
        <v>3</v>
      </c>
      <c r="U16">
        <v>132</v>
      </c>
    </row>
    <row r="17" spans="1:21" x14ac:dyDescent="0.25">
      <c r="A17" t="s">
        <v>18</v>
      </c>
      <c r="B17" t="s">
        <v>3</v>
      </c>
      <c r="C17">
        <v>130</v>
      </c>
      <c r="D17">
        <f t="shared" si="0"/>
        <v>0</v>
      </c>
      <c r="G17" t="s">
        <v>18</v>
      </c>
      <c r="H17" t="s">
        <v>3</v>
      </c>
      <c r="I17">
        <v>132</v>
      </c>
      <c r="M17" t="s">
        <v>18</v>
      </c>
      <c r="N17" t="s">
        <v>3</v>
      </c>
      <c r="O17">
        <v>132</v>
      </c>
      <c r="S17" t="s">
        <v>18</v>
      </c>
      <c r="T17" t="s">
        <v>3</v>
      </c>
      <c r="U17">
        <v>132</v>
      </c>
    </row>
    <row r="18" spans="1:21" x14ac:dyDescent="0.25">
      <c r="A18" t="s">
        <v>19</v>
      </c>
      <c r="B18" t="s">
        <v>3</v>
      </c>
      <c r="C18">
        <v>125</v>
      </c>
      <c r="D18">
        <f t="shared" si="0"/>
        <v>0</v>
      </c>
      <c r="G18" t="s">
        <v>19</v>
      </c>
      <c r="H18" t="s">
        <v>3</v>
      </c>
      <c r="I18">
        <v>133</v>
      </c>
      <c r="M18" t="s">
        <v>19</v>
      </c>
      <c r="N18" t="s">
        <v>3</v>
      </c>
      <c r="O18">
        <v>132</v>
      </c>
      <c r="S18" t="s">
        <v>19</v>
      </c>
      <c r="T18" t="s">
        <v>3</v>
      </c>
      <c r="U18">
        <v>127</v>
      </c>
    </row>
    <row r="19" spans="1:21" x14ac:dyDescent="0.25">
      <c r="A19" t="s">
        <v>20</v>
      </c>
      <c r="B19" t="s">
        <v>3</v>
      </c>
      <c r="C19">
        <v>125</v>
      </c>
      <c r="D19">
        <f t="shared" si="0"/>
        <v>0</v>
      </c>
      <c r="G19" t="s">
        <v>20</v>
      </c>
      <c r="H19" t="s">
        <v>3</v>
      </c>
      <c r="I19">
        <v>132</v>
      </c>
      <c r="M19" t="s">
        <v>20</v>
      </c>
      <c r="N19" t="s">
        <v>3</v>
      </c>
      <c r="O19">
        <v>132</v>
      </c>
      <c r="S19" t="s">
        <v>20</v>
      </c>
      <c r="T19" t="s">
        <v>3</v>
      </c>
      <c r="U19">
        <v>127</v>
      </c>
    </row>
    <row r="20" spans="1:21" x14ac:dyDescent="0.25">
      <c r="A20" t="s">
        <v>21</v>
      </c>
      <c r="B20" t="s">
        <v>3</v>
      </c>
      <c r="C20">
        <v>124</v>
      </c>
      <c r="D20">
        <f t="shared" si="0"/>
        <v>0</v>
      </c>
      <c r="G20" t="s">
        <v>21</v>
      </c>
      <c r="H20" t="s">
        <v>3</v>
      </c>
      <c r="I20">
        <v>138</v>
      </c>
      <c r="M20" t="s">
        <v>21</v>
      </c>
      <c r="N20" t="s">
        <v>3</v>
      </c>
      <c r="O20">
        <v>127</v>
      </c>
      <c r="S20" t="s">
        <v>21</v>
      </c>
      <c r="T20" t="s">
        <v>3</v>
      </c>
      <c r="U20">
        <v>127</v>
      </c>
    </row>
    <row r="21" spans="1:21" x14ac:dyDescent="0.25">
      <c r="A21" t="s">
        <v>22</v>
      </c>
      <c r="B21" t="s">
        <v>3</v>
      </c>
      <c r="C21">
        <v>124</v>
      </c>
      <c r="D21">
        <f t="shared" si="0"/>
        <v>0</v>
      </c>
      <c r="G21" t="s">
        <v>22</v>
      </c>
      <c r="H21" t="s">
        <v>3</v>
      </c>
      <c r="I21">
        <v>139</v>
      </c>
      <c r="M21" t="s">
        <v>22</v>
      </c>
      <c r="N21" t="s">
        <v>3</v>
      </c>
      <c r="O21">
        <v>132</v>
      </c>
      <c r="S21" t="s">
        <v>22</v>
      </c>
      <c r="T21" t="s">
        <v>3</v>
      </c>
      <c r="U21">
        <v>127</v>
      </c>
    </row>
    <row r="22" spans="1:21" x14ac:dyDescent="0.25">
      <c r="A22" t="s">
        <v>23</v>
      </c>
      <c r="B22" t="s">
        <v>3</v>
      </c>
      <c r="C22">
        <v>124</v>
      </c>
      <c r="D22">
        <f t="shared" si="0"/>
        <v>0</v>
      </c>
      <c r="G22" t="s">
        <v>23</v>
      </c>
      <c r="H22" t="s">
        <v>3</v>
      </c>
      <c r="I22">
        <v>139</v>
      </c>
      <c r="M22" t="s">
        <v>23</v>
      </c>
      <c r="N22" t="s">
        <v>3</v>
      </c>
      <c r="O22">
        <v>133</v>
      </c>
      <c r="S22" t="s">
        <v>23</v>
      </c>
      <c r="T22" t="s">
        <v>3</v>
      </c>
      <c r="U22">
        <v>127</v>
      </c>
    </row>
    <row r="23" spans="1:21" x14ac:dyDescent="0.25">
      <c r="A23" t="s">
        <v>24</v>
      </c>
      <c r="B23" t="s">
        <v>3</v>
      </c>
      <c r="C23">
        <v>131</v>
      </c>
      <c r="D23">
        <f t="shared" si="0"/>
        <v>0</v>
      </c>
      <c r="G23" t="s">
        <v>24</v>
      </c>
      <c r="H23" t="s">
        <v>3</v>
      </c>
      <c r="I23">
        <v>133</v>
      </c>
      <c r="M23" t="s">
        <v>24</v>
      </c>
      <c r="N23" t="s">
        <v>3</v>
      </c>
      <c r="O23">
        <v>132</v>
      </c>
      <c r="S23" t="s">
        <v>24</v>
      </c>
      <c r="T23" t="s">
        <v>3</v>
      </c>
      <c r="U23">
        <v>132</v>
      </c>
    </row>
    <row r="24" spans="1:21" x14ac:dyDescent="0.25">
      <c r="A24" t="s">
        <v>25</v>
      </c>
      <c r="B24" t="s">
        <v>3</v>
      </c>
      <c r="C24">
        <v>124</v>
      </c>
      <c r="D24">
        <f t="shared" si="0"/>
        <v>0</v>
      </c>
      <c r="G24" t="s">
        <v>25</v>
      </c>
      <c r="H24" t="s">
        <v>3</v>
      </c>
      <c r="I24">
        <v>134</v>
      </c>
      <c r="M24" t="s">
        <v>25</v>
      </c>
      <c r="N24" t="s">
        <v>3</v>
      </c>
      <c r="O24">
        <v>132</v>
      </c>
      <c r="S24" t="s">
        <v>25</v>
      </c>
      <c r="T24" t="s">
        <v>3</v>
      </c>
      <c r="U24">
        <v>127</v>
      </c>
    </row>
    <row r="25" spans="1:21" x14ac:dyDescent="0.25">
      <c r="A25" t="s">
        <v>26</v>
      </c>
      <c r="B25" t="s">
        <v>3</v>
      </c>
      <c r="C25">
        <v>125</v>
      </c>
      <c r="D25">
        <f t="shared" si="0"/>
        <v>0</v>
      </c>
      <c r="G25" t="s">
        <v>26</v>
      </c>
      <c r="H25" t="s">
        <v>3</v>
      </c>
      <c r="I25">
        <v>132</v>
      </c>
      <c r="M25" t="s">
        <v>26</v>
      </c>
      <c r="N25" t="s">
        <v>3</v>
      </c>
      <c r="O25">
        <v>132</v>
      </c>
      <c r="S25" t="s">
        <v>26</v>
      </c>
      <c r="T25" t="s">
        <v>3</v>
      </c>
      <c r="U25">
        <v>126</v>
      </c>
    </row>
    <row r="26" spans="1:21" x14ac:dyDescent="0.25">
      <c r="A26" t="s">
        <v>27</v>
      </c>
      <c r="B26" t="s">
        <v>3</v>
      </c>
      <c r="C26">
        <v>124</v>
      </c>
      <c r="D26">
        <f t="shared" si="0"/>
        <v>0</v>
      </c>
      <c r="G26" t="s">
        <v>27</v>
      </c>
      <c r="H26" t="s">
        <v>3</v>
      </c>
      <c r="I26">
        <v>132</v>
      </c>
      <c r="M26" t="s">
        <v>27</v>
      </c>
      <c r="N26" t="s">
        <v>3</v>
      </c>
      <c r="O26">
        <v>133</v>
      </c>
      <c r="S26" t="s">
        <v>27</v>
      </c>
      <c r="T26" t="s">
        <v>3</v>
      </c>
      <c r="U26">
        <v>127</v>
      </c>
    </row>
    <row r="27" spans="1:21" x14ac:dyDescent="0.25">
      <c r="A27" t="s">
        <v>28</v>
      </c>
      <c r="B27" t="s">
        <v>3</v>
      </c>
      <c r="C27">
        <v>125</v>
      </c>
      <c r="D27">
        <f t="shared" si="0"/>
        <v>0</v>
      </c>
      <c r="G27" t="s">
        <v>28</v>
      </c>
      <c r="H27" t="s">
        <v>3</v>
      </c>
      <c r="I27">
        <v>133</v>
      </c>
      <c r="M27" t="s">
        <v>28</v>
      </c>
      <c r="N27" t="s">
        <v>3</v>
      </c>
      <c r="O27">
        <v>133</v>
      </c>
      <c r="S27" t="s">
        <v>28</v>
      </c>
      <c r="T27" t="s">
        <v>3</v>
      </c>
      <c r="U27">
        <v>127</v>
      </c>
    </row>
    <row r="28" spans="1:21" x14ac:dyDescent="0.25">
      <c r="A28" t="s">
        <v>29</v>
      </c>
      <c r="B28" t="s">
        <v>3</v>
      </c>
      <c r="C28">
        <v>124</v>
      </c>
      <c r="D28">
        <f t="shared" si="0"/>
        <v>0</v>
      </c>
      <c r="G28" t="s">
        <v>29</v>
      </c>
      <c r="H28" t="s">
        <v>3</v>
      </c>
      <c r="I28">
        <v>133</v>
      </c>
      <c r="M28" t="s">
        <v>29</v>
      </c>
      <c r="N28" t="s">
        <v>3</v>
      </c>
      <c r="O28">
        <v>127</v>
      </c>
      <c r="S28" t="s">
        <v>29</v>
      </c>
      <c r="T28" t="s">
        <v>3</v>
      </c>
      <c r="U28">
        <v>132</v>
      </c>
    </row>
    <row r="29" spans="1:21" x14ac:dyDescent="0.25">
      <c r="A29" t="s">
        <v>30</v>
      </c>
      <c r="B29" t="s">
        <v>3</v>
      </c>
      <c r="C29">
        <v>124</v>
      </c>
      <c r="D29">
        <f t="shared" si="0"/>
        <v>0</v>
      </c>
      <c r="G29" t="s">
        <v>30</v>
      </c>
      <c r="H29" t="s">
        <v>3</v>
      </c>
      <c r="I29">
        <v>132</v>
      </c>
      <c r="M29" t="s">
        <v>30</v>
      </c>
      <c r="N29" t="s">
        <v>3</v>
      </c>
      <c r="O29">
        <v>132</v>
      </c>
      <c r="S29" t="s">
        <v>30</v>
      </c>
      <c r="T29" t="s">
        <v>3</v>
      </c>
      <c r="U29">
        <v>127</v>
      </c>
    </row>
    <row r="30" spans="1:21" x14ac:dyDescent="0.25">
      <c r="A30" t="s">
        <v>31</v>
      </c>
      <c r="B30" t="s">
        <v>3</v>
      </c>
      <c r="C30">
        <v>124</v>
      </c>
      <c r="D30">
        <f t="shared" si="0"/>
        <v>0</v>
      </c>
      <c r="G30" t="s">
        <v>31</v>
      </c>
      <c r="H30" t="s">
        <v>3</v>
      </c>
      <c r="I30">
        <v>133</v>
      </c>
      <c r="M30" t="s">
        <v>31</v>
      </c>
      <c r="N30" t="s">
        <v>3</v>
      </c>
      <c r="O30">
        <v>133</v>
      </c>
      <c r="S30" t="s">
        <v>31</v>
      </c>
      <c r="T30" t="s">
        <v>3</v>
      </c>
      <c r="U30">
        <v>127</v>
      </c>
    </row>
    <row r="31" spans="1:21" x14ac:dyDescent="0.25">
      <c r="A31" t="s">
        <v>32</v>
      </c>
      <c r="B31" t="s">
        <v>3</v>
      </c>
      <c r="C31">
        <v>124</v>
      </c>
      <c r="D31">
        <f t="shared" si="0"/>
        <v>0</v>
      </c>
      <c r="G31" t="s">
        <v>32</v>
      </c>
      <c r="H31" t="s">
        <v>3</v>
      </c>
      <c r="I31">
        <v>132</v>
      </c>
      <c r="M31" t="s">
        <v>32</v>
      </c>
      <c r="N31" t="s">
        <v>3</v>
      </c>
      <c r="O31">
        <v>132</v>
      </c>
      <c r="S31" t="s">
        <v>32</v>
      </c>
      <c r="T31" t="s">
        <v>3</v>
      </c>
      <c r="U31">
        <v>132</v>
      </c>
    </row>
    <row r="32" spans="1:21" x14ac:dyDescent="0.25">
      <c r="A32" t="s">
        <v>33</v>
      </c>
      <c r="B32" t="s">
        <v>3</v>
      </c>
      <c r="C32">
        <v>125</v>
      </c>
      <c r="D32">
        <f t="shared" si="0"/>
        <v>0</v>
      </c>
      <c r="G32" t="s">
        <v>33</v>
      </c>
      <c r="H32" t="s">
        <v>3</v>
      </c>
      <c r="I32">
        <v>133</v>
      </c>
      <c r="M32" t="s">
        <v>33</v>
      </c>
      <c r="N32" t="s">
        <v>3</v>
      </c>
      <c r="O32">
        <v>133</v>
      </c>
      <c r="S32" t="s">
        <v>33</v>
      </c>
      <c r="T32" t="s">
        <v>3</v>
      </c>
      <c r="U32">
        <v>127</v>
      </c>
    </row>
    <row r="33" spans="1:78" x14ac:dyDescent="0.25">
      <c r="A33" t="s">
        <v>34</v>
      </c>
      <c r="B33" t="s">
        <v>3</v>
      </c>
      <c r="C33">
        <v>130</v>
      </c>
      <c r="D33">
        <f t="shared" si="0"/>
        <v>0</v>
      </c>
      <c r="G33" t="s">
        <v>34</v>
      </c>
      <c r="H33" t="s">
        <v>3</v>
      </c>
      <c r="I33">
        <v>133</v>
      </c>
      <c r="M33" t="s">
        <v>34</v>
      </c>
      <c r="N33" t="s">
        <v>3</v>
      </c>
      <c r="O33">
        <v>132</v>
      </c>
      <c r="S33" t="s">
        <v>34</v>
      </c>
      <c r="T33" t="s">
        <v>3</v>
      </c>
      <c r="U33">
        <v>126</v>
      </c>
    </row>
    <row r="34" spans="1:78" x14ac:dyDescent="0.25">
      <c r="A34" t="s">
        <v>35</v>
      </c>
      <c r="B34" t="s">
        <v>3</v>
      </c>
      <c r="C34">
        <v>124</v>
      </c>
      <c r="D34">
        <f t="shared" si="0"/>
        <v>0</v>
      </c>
      <c r="G34" t="s">
        <v>35</v>
      </c>
      <c r="H34" t="s">
        <v>3</v>
      </c>
      <c r="I34">
        <v>138</v>
      </c>
      <c r="M34" t="s">
        <v>35</v>
      </c>
      <c r="N34" t="s">
        <v>3</v>
      </c>
      <c r="O34">
        <v>126</v>
      </c>
      <c r="S34" t="s">
        <v>35</v>
      </c>
      <c r="T34" t="s">
        <v>3</v>
      </c>
      <c r="U34">
        <v>126</v>
      </c>
    </row>
    <row r="35" spans="1:78" x14ac:dyDescent="0.25">
      <c r="A35" t="s">
        <v>36</v>
      </c>
      <c r="B35" t="s">
        <v>3</v>
      </c>
      <c r="C35">
        <v>125</v>
      </c>
      <c r="D35">
        <f t="shared" si="0"/>
        <v>0</v>
      </c>
      <c r="G35" t="s">
        <v>36</v>
      </c>
      <c r="H35" t="s">
        <v>3</v>
      </c>
      <c r="I35">
        <v>132</v>
      </c>
      <c r="M35" t="s">
        <v>36</v>
      </c>
      <c r="N35" t="s">
        <v>3</v>
      </c>
      <c r="O35">
        <v>133</v>
      </c>
      <c r="S35" t="s">
        <v>36</v>
      </c>
      <c r="T35" t="s">
        <v>3</v>
      </c>
      <c r="U35">
        <v>127</v>
      </c>
    </row>
    <row r="36" spans="1:78" x14ac:dyDescent="0.25">
      <c r="A36" t="s">
        <v>0</v>
      </c>
      <c r="B36" t="s">
        <v>1</v>
      </c>
      <c r="C36">
        <v>0</v>
      </c>
      <c r="D36">
        <f t="shared" si="0"/>
        <v>0</v>
      </c>
      <c r="G36" t="s">
        <v>0</v>
      </c>
      <c r="H36" t="s">
        <v>1</v>
      </c>
      <c r="I36">
        <v>0</v>
      </c>
      <c r="M36" t="s">
        <v>0</v>
      </c>
      <c r="N36" t="s">
        <v>1</v>
      </c>
      <c r="O36">
        <v>0</v>
      </c>
      <c r="S36" t="s">
        <v>0</v>
      </c>
      <c r="T36" t="s">
        <v>1</v>
      </c>
      <c r="U36">
        <v>0</v>
      </c>
      <c r="Y36" t="s">
        <v>0</v>
      </c>
      <c r="Z36" t="s">
        <v>1</v>
      </c>
      <c r="AA36">
        <v>0</v>
      </c>
      <c r="AE36" t="s">
        <v>0</v>
      </c>
      <c r="AF36" t="s">
        <v>1</v>
      </c>
      <c r="AG36">
        <v>0</v>
      </c>
      <c r="AK36" t="s">
        <v>0</v>
      </c>
      <c r="AL36" t="s">
        <v>1</v>
      </c>
      <c r="AM36">
        <v>0</v>
      </c>
      <c r="AQ36" t="s">
        <v>0</v>
      </c>
      <c r="AR36" t="s">
        <v>1</v>
      </c>
      <c r="AS36">
        <v>0</v>
      </c>
      <c r="AW36" t="s">
        <v>0</v>
      </c>
      <c r="AX36" t="s">
        <v>1</v>
      </c>
      <c r="AY36">
        <v>0</v>
      </c>
      <c r="BC36" t="s">
        <v>0</v>
      </c>
      <c r="BD36" t="s">
        <v>1</v>
      </c>
      <c r="BE36">
        <v>0</v>
      </c>
      <c r="BI36" t="s">
        <v>0</v>
      </c>
      <c r="BJ36" t="s">
        <v>1</v>
      </c>
      <c r="BK36">
        <v>0</v>
      </c>
      <c r="BO36" t="s">
        <v>0</v>
      </c>
      <c r="BP36" t="s">
        <v>1</v>
      </c>
      <c r="BQ36">
        <v>0</v>
      </c>
      <c r="BU36" t="s">
        <v>0</v>
      </c>
      <c r="BV36" t="s">
        <v>1</v>
      </c>
      <c r="BW36">
        <v>0</v>
      </c>
    </row>
    <row r="37" spans="1:78" x14ac:dyDescent="0.25">
      <c r="A37" t="s">
        <v>37</v>
      </c>
      <c r="B37" t="s">
        <v>3</v>
      </c>
      <c r="C37">
        <v>0</v>
      </c>
      <c r="D37">
        <f t="shared" si="0"/>
        <v>0</v>
      </c>
      <c r="G37" t="s">
        <v>37</v>
      </c>
      <c r="H37" t="s">
        <v>3</v>
      </c>
      <c r="I37">
        <v>0</v>
      </c>
      <c r="J37">
        <f t="shared" ref="J37:J70" si="1">IF(I37&gt;300,1,0)</f>
        <v>0</v>
      </c>
      <c r="M37" t="s">
        <v>37</v>
      </c>
      <c r="N37" t="s">
        <v>3</v>
      </c>
      <c r="O37">
        <v>0</v>
      </c>
      <c r="P37">
        <f t="shared" ref="P37:P70" si="2">IF(O37&gt;300,1,0)</f>
        <v>0</v>
      </c>
      <c r="S37" t="s">
        <v>37</v>
      </c>
      <c r="T37" t="s">
        <v>3</v>
      </c>
      <c r="U37">
        <v>0</v>
      </c>
      <c r="V37">
        <f t="shared" ref="V37:V70" si="3">IF(U37&gt;300,1,0)</f>
        <v>0</v>
      </c>
      <c r="Y37" t="s">
        <v>37</v>
      </c>
      <c r="Z37" t="s">
        <v>3</v>
      </c>
      <c r="AA37">
        <v>0</v>
      </c>
      <c r="AB37">
        <f t="shared" ref="AB37:AB70" si="4">IF(AA37&gt;300,1,0)</f>
        <v>0</v>
      </c>
      <c r="AE37" t="s">
        <v>37</v>
      </c>
      <c r="AF37" t="s">
        <v>3</v>
      </c>
      <c r="AG37">
        <v>1</v>
      </c>
      <c r="AH37">
        <f t="shared" ref="AH37:AH70" si="5">IF(AG37&gt;300,1,0)</f>
        <v>0</v>
      </c>
      <c r="AK37" t="s">
        <v>37</v>
      </c>
      <c r="AL37" t="s">
        <v>3</v>
      </c>
      <c r="AM37">
        <v>0</v>
      </c>
      <c r="AN37">
        <f t="shared" ref="AN37:AN70" si="6">IF(AM37&gt;300,1,0)</f>
        <v>0</v>
      </c>
      <c r="AQ37" t="s">
        <v>37</v>
      </c>
      <c r="AR37" t="s">
        <v>3</v>
      </c>
      <c r="AS37">
        <v>0</v>
      </c>
      <c r="AT37">
        <f t="shared" ref="AT37:AT70" si="7">IF(AS37&gt;300,1,0)</f>
        <v>0</v>
      </c>
      <c r="AW37" t="s">
        <v>37</v>
      </c>
      <c r="AX37" t="s">
        <v>3</v>
      </c>
      <c r="AY37">
        <v>0</v>
      </c>
      <c r="AZ37">
        <f t="shared" ref="AZ37:AZ70" si="8">IF(AY37&gt;300,1,0)</f>
        <v>0</v>
      </c>
      <c r="BC37" t="s">
        <v>37</v>
      </c>
      <c r="BD37" t="s">
        <v>3</v>
      </c>
      <c r="BE37">
        <v>0</v>
      </c>
      <c r="BF37">
        <f t="shared" ref="BF37:BF70" si="9">IF(BE37&gt;300,1,0)</f>
        <v>0</v>
      </c>
      <c r="BI37" t="s">
        <v>37</v>
      </c>
      <c r="BJ37" t="s">
        <v>3</v>
      </c>
      <c r="BK37">
        <v>0</v>
      </c>
      <c r="BL37">
        <f t="shared" ref="BL37:BL70" si="10">IF(BK37&gt;300,1,0)</f>
        <v>0</v>
      </c>
      <c r="BO37" t="s">
        <v>37</v>
      </c>
      <c r="BP37" t="s">
        <v>3</v>
      </c>
      <c r="BQ37">
        <v>0</v>
      </c>
      <c r="BR37">
        <f t="shared" ref="BR37:BR70" si="11">IF(BQ37&gt;300,1,0)</f>
        <v>0</v>
      </c>
      <c r="BU37" t="s">
        <v>37</v>
      </c>
      <c r="BV37" t="s">
        <v>3</v>
      </c>
      <c r="BW37">
        <v>0</v>
      </c>
      <c r="BX37">
        <f t="shared" ref="BX37:BX70" si="12">IF(BW37&gt;300,1,0)</f>
        <v>0</v>
      </c>
    </row>
    <row r="38" spans="1:78" x14ac:dyDescent="0.25">
      <c r="A38" t="s">
        <v>38</v>
      </c>
      <c r="B38" t="s">
        <v>3</v>
      </c>
      <c r="C38">
        <v>1132</v>
      </c>
      <c r="D38">
        <f t="shared" si="0"/>
        <v>1</v>
      </c>
      <c r="G38" t="s">
        <v>38</v>
      </c>
      <c r="H38" t="s">
        <v>3</v>
      </c>
      <c r="I38">
        <v>1125</v>
      </c>
      <c r="J38">
        <f t="shared" si="1"/>
        <v>1</v>
      </c>
      <c r="M38" t="s">
        <v>38</v>
      </c>
      <c r="N38" t="s">
        <v>3</v>
      </c>
      <c r="O38">
        <v>1125</v>
      </c>
      <c r="P38">
        <f t="shared" si="2"/>
        <v>1</v>
      </c>
      <c r="S38" t="s">
        <v>38</v>
      </c>
      <c r="T38" t="s">
        <v>3</v>
      </c>
      <c r="U38">
        <v>1124</v>
      </c>
      <c r="V38">
        <f t="shared" si="3"/>
        <v>1</v>
      </c>
      <c r="Y38" t="s">
        <v>38</v>
      </c>
      <c r="Z38" t="s">
        <v>3</v>
      </c>
      <c r="AA38">
        <v>1125</v>
      </c>
      <c r="AB38">
        <f t="shared" si="4"/>
        <v>1</v>
      </c>
      <c r="AE38" t="s">
        <v>38</v>
      </c>
      <c r="AF38" t="s">
        <v>3</v>
      </c>
      <c r="AG38">
        <v>1125</v>
      </c>
      <c r="AH38">
        <f t="shared" si="5"/>
        <v>1</v>
      </c>
      <c r="AK38" t="s">
        <v>38</v>
      </c>
      <c r="AL38" t="s">
        <v>3</v>
      </c>
      <c r="AM38">
        <v>1124</v>
      </c>
      <c r="AN38">
        <f t="shared" si="6"/>
        <v>1</v>
      </c>
      <c r="AQ38" t="s">
        <v>38</v>
      </c>
      <c r="AR38" t="s">
        <v>3</v>
      </c>
      <c r="AS38">
        <v>1125</v>
      </c>
      <c r="AT38">
        <f t="shared" si="7"/>
        <v>1</v>
      </c>
      <c r="AW38" t="s">
        <v>38</v>
      </c>
      <c r="AX38" t="s">
        <v>3</v>
      </c>
      <c r="AY38">
        <v>1125</v>
      </c>
      <c r="AZ38">
        <f t="shared" si="8"/>
        <v>1</v>
      </c>
      <c r="BC38" t="s">
        <v>38</v>
      </c>
      <c r="BD38" t="s">
        <v>3</v>
      </c>
      <c r="BE38">
        <v>1125</v>
      </c>
      <c r="BF38">
        <f t="shared" si="9"/>
        <v>1</v>
      </c>
      <c r="BI38" t="s">
        <v>38</v>
      </c>
      <c r="BJ38" t="s">
        <v>3</v>
      </c>
      <c r="BK38">
        <v>1125</v>
      </c>
      <c r="BL38">
        <f t="shared" si="10"/>
        <v>1</v>
      </c>
      <c r="BO38" t="s">
        <v>38</v>
      </c>
      <c r="BP38" t="s">
        <v>3</v>
      </c>
      <c r="BQ38">
        <v>1125</v>
      </c>
      <c r="BR38">
        <f t="shared" si="11"/>
        <v>1</v>
      </c>
      <c r="BU38" t="s">
        <v>38</v>
      </c>
      <c r="BV38" t="s">
        <v>3</v>
      </c>
      <c r="BW38">
        <v>1125</v>
      </c>
      <c r="BX38">
        <f t="shared" si="12"/>
        <v>1</v>
      </c>
    </row>
    <row r="39" spans="1:78" x14ac:dyDescent="0.25">
      <c r="A39" t="s">
        <v>39</v>
      </c>
      <c r="B39" t="s">
        <v>3</v>
      </c>
      <c r="C39">
        <v>154</v>
      </c>
      <c r="D39">
        <f t="shared" si="0"/>
        <v>0</v>
      </c>
      <c r="G39" t="s">
        <v>39</v>
      </c>
      <c r="H39" t="s">
        <v>3</v>
      </c>
      <c r="I39">
        <v>141</v>
      </c>
      <c r="J39">
        <f t="shared" si="1"/>
        <v>0</v>
      </c>
      <c r="M39" t="s">
        <v>39</v>
      </c>
      <c r="N39" t="s">
        <v>3</v>
      </c>
      <c r="O39">
        <v>147</v>
      </c>
      <c r="P39">
        <f t="shared" si="2"/>
        <v>0</v>
      </c>
      <c r="S39" t="s">
        <v>39</v>
      </c>
      <c r="T39" t="s">
        <v>3</v>
      </c>
      <c r="U39">
        <v>152</v>
      </c>
      <c r="V39">
        <f t="shared" si="3"/>
        <v>0</v>
      </c>
      <c r="Y39" t="s">
        <v>39</v>
      </c>
      <c r="Z39" t="s">
        <v>3</v>
      </c>
      <c r="AA39">
        <v>146</v>
      </c>
      <c r="AB39">
        <f t="shared" si="4"/>
        <v>0</v>
      </c>
      <c r="AE39" t="s">
        <v>39</v>
      </c>
      <c r="AF39" t="s">
        <v>3</v>
      </c>
      <c r="AG39">
        <v>152</v>
      </c>
      <c r="AH39">
        <f t="shared" si="5"/>
        <v>0</v>
      </c>
      <c r="AK39" t="s">
        <v>39</v>
      </c>
      <c r="AL39" t="s">
        <v>3</v>
      </c>
      <c r="AM39">
        <v>152</v>
      </c>
      <c r="AN39">
        <f t="shared" si="6"/>
        <v>0</v>
      </c>
      <c r="AQ39" t="s">
        <v>39</v>
      </c>
      <c r="AR39" t="s">
        <v>3</v>
      </c>
      <c r="AS39">
        <v>147</v>
      </c>
      <c r="AT39">
        <f t="shared" si="7"/>
        <v>0</v>
      </c>
      <c r="AW39" t="s">
        <v>39</v>
      </c>
      <c r="AX39" t="s">
        <v>3</v>
      </c>
      <c r="AY39">
        <v>153</v>
      </c>
      <c r="AZ39">
        <f t="shared" si="8"/>
        <v>0</v>
      </c>
      <c r="BC39" t="s">
        <v>39</v>
      </c>
      <c r="BD39" t="s">
        <v>3</v>
      </c>
      <c r="BE39">
        <v>153</v>
      </c>
      <c r="BF39">
        <f t="shared" si="9"/>
        <v>0</v>
      </c>
      <c r="BI39" t="s">
        <v>39</v>
      </c>
      <c r="BJ39" t="s">
        <v>3</v>
      </c>
      <c r="BK39">
        <v>147</v>
      </c>
      <c r="BL39">
        <f t="shared" si="10"/>
        <v>0</v>
      </c>
      <c r="BO39" t="s">
        <v>39</v>
      </c>
      <c r="BP39" t="s">
        <v>3</v>
      </c>
      <c r="BQ39">
        <v>147</v>
      </c>
      <c r="BR39">
        <f t="shared" si="11"/>
        <v>0</v>
      </c>
      <c r="BU39" t="s">
        <v>39</v>
      </c>
      <c r="BV39" t="s">
        <v>3</v>
      </c>
      <c r="BW39">
        <v>147</v>
      </c>
      <c r="BX39">
        <f t="shared" si="12"/>
        <v>0</v>
      </c>
    </row>
    <row r="40" spans="1:78" x14ac:dyDescent="0.25">
      <c r="A40" t="s">
        <v>40</v>
      </c>
      <c r="B40" t="s">
        <v>3</v>
      </c>
      <c r="C40">
        <v>155</v>
      </c>
      <c r="D40">
        <f t="shared" si="0"/>
        <v>0</v>
      </c>
      <c r="G40" t="s">
        <v>40</v>
      </c>
      <c r="H40" t="s">
        <v>3</v>
      </c>
      <c r="I40">
        <v>146</v>
      </c>
      <c r="J40">
        <f t="shared" si="1"/>
        <v>0</v>
      </c>
      <c r="M40" t="s">
        <v>40</v>
      </c>
      <c r="N40" t="s">
        <v>3</v>
      </c>
      <c r="O40">
        <v>147</v>
      </c>
      <c r="P40">
        <f t="shared" si="2"/>
        <v>0</v>
      </c>
      <c r="S40" t="s">
        <v>40</v>
      </c>
      <c r="T40" t="s">
        <v>3</v>
      </c>
      <c r="U40">
        <v>147</v>
      </c>
      <c r="V40">
        <f t="shared" si="3"/>
        <v>0</v>
      </c>
      <c r="Y40" t="s">
        <v>40</v>
      </c>
      <c r="Z40" t="s">
        <v>3</v>
      </c>
      <c r="AA40">
        <v>146</v>
      </c>
      <c r="AB40">
        <f t="shared" si="4"/>
        <v>0</v>
      </c>
      <c r="AE40" t="s">
        <v>40</v>
      </c>
      <c r="AF40" t="s">
        <v>3</v>
      </c>
      <c r="AG40">
        <v>153</v>
      </c>
      <c r="AH40">
        <f t="shared" si="5"/>
        <v>0</v>
      </c>
      <c r="AK40" t="s">
        <v>40</v>
      </c>
      <c r="AL40" t="s">
        <v>3</v>
      </c>
      <c r="AM40">
        <v>147</v>
      </c>
      <c r="AN40">
        <f t="shared" si="6"/>
        <v>0</v>
      </c>
      <c r="AQ40" t="s">
        <v>40</v>
      </c>
      <c r="AR40" t="s">
        <v>3</v>
      </c>
      <c r="AS40">
        <v>153</v>
      </c>
      <c r="AT40">
        <f t="shared" si="7"/>
        <v>0</v>
      </c>
      <c r="AW40" t="s">
        <v>40</v>
      </c>
      <c r="AX40" t="s">
        <v>3</v>
      </c>
      <c r="AY40">
        <v>148</v>
      </c>
      <c r="AZ40">
        <f t="shared" si="8"/>
        <v>0</v>
      </c>
      <c r="BC40" t="s">
        <v>40</v>
      </c>
      <c r="BD40" t="s">
        <v>3</v>
      </c>
      <c r="BE40">
        <v>147</v>
      </c>
      <c r="BF40">
        <f t="shared" si="9"/>
        <v>0</v>
      </c>
      <c r="BI40" t="s">
        <v>40</v>
      </c>
      <c r="BJ40" t="s">
        <v>3</v>
      </c>
      <c r="BK40">
        <v>153</v>
      </c>
      <c r="BL40">
        <f t="shared" si="10"/>
        <v>0</v>
      </c>
      <c r="BO40" t="s">
        <v>40</v>
      </c>
      <c r="BP40" t="s">
        <v>3</v>
      </c>
      <c r="BQ40">
        <v>153</v>
      </c>
      <c r="BR40">
        <f t="shared" si="11"/>
        <v>0</v>
      </c>
      <c r="BU40" t="s">
        <v>40</v>
      </c>
      <c r="BV40" t="s">
        <v>3</v>
      </c>
      <c r="BW40">
        <v>147</v>
      </c>
      <c r="BX40">
        <f t="shared" si="12"/>
        <v>0</v>
      </c>
    </row>
    <row r="41" spans="1:78" x14ac:dyDescent="0.25">
      <c r="A41" t="s">
        <v>41</v>
      </c>
      <c r="B41" t="s">
        <v>3</v>
      </c>
      <c r="C41">
        <v>435</v>
      </c>
      <c r="D41">
        <f t="shared" si="0"/>
        <v>1</v>
      </c>
      <c r="G41" t="s">
        <v>41</v>
      </c>
      <c r="H41" t="s">
        <v>3</v>
      </c>
      <c r="I41">
        <v>426</v>
      </c>
      <c r="J41">
        <f t="shared" si="1"/>
        <v>1</v>
      </c>
      <c r="M41" t="s">
        <v>41</v>
      </c>
      <c r="N41" t="s">
        <v>3</v>
      </c>
      <c r="O41">
        <v>426</v>
      </c>
      <c r="P41">
        <f t="shared" si="2"/>
        <v>1</v>
      </c>
      <c r="S41" t="s">
        <v>41</v>
      </c>
      <c r="T41" t="s">
        <v>3</v>
      </c>
      <c r="U41">
        <v>432</v>
      </c>
      <c r="V41">
        <f t="shared" si="3"/>
        <v>1</v>
      </c>
      <c r="Y41" t="s">
        <v>41</v>
      </c>
      <c r="Z41" t="s">
        <v>3</v>
      </c>
      <c r="AA41">
        <v>427</v>
      </c>
      <c r="AB41">
        <f t="shared" si="4"/>
        <v>1</v>
      </c>
      <c r="AE41" t="s">
        <v>41</v>
      </c>
      <c r="AF41" t="s">
        <v>3</v>
      </c>
      <c r="AG41">
        <v>432</v>
      </c>
      <c r="AH41">
        <f t="shared" si="5"/>
        <v>1</v>
      </c>
      <c r="AK41" t="s">
        <v>41</v>
      </c>
      <c r="AL41" t="s">
        <v>3</v>
      </c>
      <c r="AM41">
        <v>432</v>
      </c>
      <c r="AN41">
        <f t="shared" si="6"/>
        <v>1</v>
      </c>
      <c r="AQ41" t="s">
        <v>41</v>
      </c>
      <c r="AR41" t="s">
        <v>3</v>
      </c>
      <c r="AS41">
        <v>427</v>
      </c>
      <c r="AT41">
        <f t="shared" si="7"/>
        <v>1</v>
      </c>
      <c r="AW41" t="s">
        <v>41</v>
      </c>
      <c r="AX41" t="s">
        <v>3</v>
      </c>
      <c r="AY41">
        <v>426</v>
      </c>
      <c r="AZ41">
        <f t="shared" si="8"/>
        <v>1</v>
      </c>
      <c r="BC41" t="s">
        <v>41</v>
      </c>
      <c r="BD41" t="s">
        <v>3</v>
      </c>
      <c r="BE41">
        <v>432</v>
      </c>
      <c r="BF41">
        <f t="shared" si="9"/>
        <v>1</v>
      </c>
      <c r="BI41" t="s">
        <v>41</v>
      </c>
      <c r="BJ41" t="s">
        <v>3</v>
      </c>
      <c r="BK41">
        <v>432</v>
      </c>
      <c r="BL41">
        <f t="shared" si="10"/>
        <v>1</v>
      </c>
      <c r="BO41" t="s">
        <v>41</v>
      </c>
      <c r="BP41" t="s">
        <v>3</v>
      </c>
      <c r="BQ41">
        <v>432</v>
      </c>
      <c r="BR41">
        <f t="shared" si="11"/>
        <v>1</v>
      </c>
      <c r="BU41" t="s">
        <v>41</v>
      </c>
      <c r="BV41" t="s">
        <v>3</v>
      </c>
      <c r="BW41">
        <v>426</v>
      </c>
      <c r="BX41">
        <f t="shared" si="12"/>
        <v>1</v>
      </c>
    </row>
    <row r="42" spans="1:78" x14ac:dyDescent="0.25">
      <c r="A42" t="s">
        <v>42</v>
      </c>
      <c r="B42" t="s">
        <v>3</v>
      </c>
      <c r="C42">
        <v>155</v>
      </c>
      <c r="D42">
        <f t="shared" si="0"/>
        <v>0</v>
      </c>
      <c r="E42" t="str">
        <f>D39&amp;D40&amp;D41&amp;D42</f>
        <v>0010</v>
      </c>
      <c r="F42" t="str">
        <f>BIN2HEX(E42,1)</f>
        <v>2</v>
      </c>
      <c r="G42" t="s">
        <v>42</v>
      </c>
      <c r="H42" t="s">
        <v>3</v>
      </c>
      <c r="I42">
        <v>147</v>
      </c>
      <c r="J42">
        <f t="shared" si="1"/>
        <v>0</v>
      </c>
      <c r="K42" t="str">
        <f>J39&amp;J40&amp;J41&amp;J42</f>
        <v>0010</v>
      </c>
      <c r="L42" t="str">
        <f>BIN2HEX(K42,1)</f>
        <v>2</v>
      </c>
      <c r="M42" t="s">
        <v>42</v>
      </c>
      <c r="N42" t="s">
        <v>3</v>
      </c>
      <c r="O42">
        <v>147</v>
      </c>
      <c r="P42">
        <f t="shared" si="2"/>
        <v>0</v>
      </c>
      <c r="Q42" t="str">
        <f>P39&amp;P40&amp;P41&amp;P42</f>
        <v>0010</v>
      </c>
      <c r="R42" t="str">
        <f>BIN2HEX(Q42,1)</f>
        <v>2</v>
      </c>
      <c r="S42" t="s">
        <v>42</v>
      </c>
      <c r="T42" t="s">
        <v>3</v>
      </c>
      <c r="U42">
        <v>146</v>
      </c>
      <c r="V42">
        <f t="shared" si="3"/>
        <v>0</v>
      </c>
      <c r="W42" t="str">
        <f>V39&amp;V40&amp;V41&amp;V42</f>
        <v>0010</v>
      </c>
      <c r="X42" t="str">
        <f>BIN2HEX(W42,1)</f>
        <v>2</v>
      </c>
      <c r="Y42" t="s">
        <v>42</v>
      </c>
      <c r="Z42" t="s">
        <v>3</v>
      </c>
      <c r="AA42">
        <v>147</v>
      </c>
      <c r="AB42">
        <f t="shared" si="4"/>
        <v>0</v>
      </c>
      <c r="AC42" t="str">
        <f>AB39&amp;AB40&amp;AB41&amp;AB42</f>
        <v>0010</v>
      </c>
      <c r="AD42" t="str">
        <f>BIN2HEX(AC42,1)</f>
        <v>2</v>
      </c>
      <c r="AE42" t="s">
        <v>42</v>
      </c>
      <c r="AF42" t="s">
        <v>3</v>
      </c>
      <c r="AG42">
        <v>147</v>
      </c>
      <c r="AH42">
        <f t="shared" si="5"/>
        <v>0</v>
      </c>
      <c r="AI42" t="str">
        <f>AH39&amp;AH40&amp;AH41&amp;AH42</f>
        <v>0010</v>
      </c>
      <c r="AJ42" t="str">
        <f>BIN2HEX(AI42,1)</f>
        <v>2</v>
      </c>
      <c r="AK42" t="s">
        <v>42</v>
      </c>
      <c r="AL42" t="s">
        <v>3</v>
      </c>
      <c r="AM42">
        <v>153</v>
      </c>
      <c r="AN42">
        <f t="shared" si="6"/>
        <v>0</v>
      </c>
      <c r="AO42" t="str">
        <f>AN39&amp;AN40&amp;AN41&amp;AN42</f>
        <v>0010</v>
      </c>
      <c r="AP42" t="str">
        <f>BIN2HEX(AO42,1)</f>
        <v>2</v>
      </c>
      <c r="AQ42" t="s">
        <v>42</v>
      </c>
      <c r="AR42" t="s">
        <v>3</v>
      </c>
      <c r="AS42">
        <v>147</v>
      </c>
      <c r="AT42">
        <f t="shared" si="7"/>
        <v>0</v>
      </c>
      <c r="AU42" t="str">
        <f>AT39&amp;AT40&amp;AT41&amp;AT42</f>
        <v>0010</v>
      </c>
      <c r="AV42" t="str">
        <f>BIN2HEX(AU42,1)</f>
        <v>2</v>
      </c>
      <c r="AW42" t="s">
        <v>42</v>
      </c>
      <c r="AX42" t="s">
        <v>3</v>
      </c>
      <c r="AY42">
        <v>153</v>
      </c>
      <c r="AZ42">
        <f t="shared" si="8"/>
        <v>0</v>
      </c>
      <c r="BA42" t="str">
        <f>AZ39&amp;AZ40&amp;AZ41&amp;AZ42</f>
        <v>0010</v>
      </c>
      <c r="BB42" t="str">
        <f>BIN2HEX(BA42,1)</f>
        <v>2</v>
      </c>
      <c r="BC42" t="s">
        <v>42</v>
      </c>
      <c r="BD42" t="s">
        <v>3</v>
      </c>
      <c r="BE42">
        <v>152</v>
      </c>
      <c r="BF42">
        <f t="shared" si="9"/>
        <v>0</v>
      </c>
      <c r="BG42" t="str">
        <f>BF39&amp;BF40&amp;BF41&amp;BF42</f>
        <v>0010</v>
      </c>
      <c r="BH42" t="str">
        <f>BIN2HEX(BG42,1)</f>
        <v>2</v>
      </c>
      <c r="BI42" t="s">
        <v>42</v>
      </c>
      <c r="BJ42" t="s">
        <v>3</v>
      </c>
      <c r="BK42">
        <v>152</v>
      </c>
      <c r="BL42">
        <f t="shared" si="10"/>
        <v>0</v>
      </c>
      <c r="BM42" t="str">
        <f>BL39&amp;BL40&amp;BL41&amp;BL42</f>
        <v>0010</v>
      </c>
      <c r="BN42" t="str">
        <f>BIN2HEX(BM42,1)</f>
        <v>2</v>
      </c>
      <c r="BO42" t="s">
        <v>42</v>
      </c>
      <c r="BP42" t="s">
        <v>3</v>
      </c>
      <c r="BQ42">
        <v>152</v>
      </c>
      <c r="BR42">
        <f t="shared" si="11"/>
        <v>0</v>
      </c>
      <c r="BS42" t="str">
        <f>BR39&amp;BR40&amp;BR41&amp;BR42</f>
        <v>0010</v>
      </c>
      <c r="BT42" t="str">
        <f>BIN2HEX(BS42,1)</f>
        <v>2</v>
      </c>
      <c r="BU42" t="s">
        <v>42</v>
      </c>
      <c r="BV42" t="s">
        <v>3</v>
      </c>
      <c r="BW42">
        <v>147</v>
      </c>
      <c r="BX42">
        <f t="shared" si="12"/>
        <v>0</v>
      </c>
      <c r="BY42" t="str">
        <f>BX39&amp;BX40&amp;BX41&amp;BX42</f>
        <v>0010</v>
      </c>
      <c r="BZ42" t="str">
        <f>BIN2HEX(BY42,1)</f>
        <v>2</v>
      </c>
    </row>
    <row r="43" spans="1:78" x14ac:dyDescent="0.25">
      <c r="A43" t="s">
        <v>43</v>
      </c>
      <c r="B43" t="s">
        <v>3</v>
      </c>
      <c r="C43">
        <v>149</v>
      </c>
      <c r="D43">
        <f t="shared" si="0"/>
        <v>0</v>
      </c>
      <c r="G43" t="s">
        <v>43</v>
      </c>
      <c r="H43" t="s">
        <v>3</v>
      </c>
      <c r="I43">
        <v>147</v>
      </c>
      <c r="J43">
        <f t="shared" si="1"/>
        <v>0</v>
      </c>
      <c r="M43" t="s">
        <v>43</v>
      </c>
      <c r="N43" t="s">
        <v>3</v>
      </c>
      <c r="O43">
        <v>153</v>
      </c>
      <c r="P43">
        <f t="shared" si="2"/>
        <v>0</v>
      </c>
      <c r="S43" t="s">
        <v>43</v>
      </c>
      <c r="T43" t="s">
        <v>3</v>
      </c>
      <c r="U43">
        <v>152</v>
      </c>
      <c r="V43">
        <f t="shared" si="3"/>
        <v>0</v>
      </c>
      <c r="Y43" t="s">
        <v>43</v>
      </c>
      <c r="Z43" t="s">
        <v>3</v>
      </c>
      <c r="AA43">
        <v>147</v>
      </c>
      <c r="AB43">
        <f t="shared" si="4"/>
        <v>0</v>
      </c>
      <c r="AE43" t="s">
        <v>43</v>
      </c>
      <c r="AF43" t="s">
        <v>3</v>
      </c>
      <c r="AG43">
        <v>152</v>
      </c>
      <c r="AH43">
        <f t="shared" si="5"/>
        <v>0</v>
      </c>
      <c r="AK43" t="s">
        <v>43</v>
      </c>
      <c r="AL43" t="s">
        <v>3</v>
      </c>
      <c r="AM43">
        <v>152</v>
      </c>
      <c r="AN43">
        <f t="shared" si="6"/>
        <v>0</v>
      </c>
      <c r="AQ43" t="s">
        <v>43</v>
      </c>
      <c r="AR43" t="s">
        <v>3</v>
      </c>
      <c r="AS43">
        <v>147</v>
      </c>
      <c r="AT43">
        <f t="shared" si="7"/>
        <v>0</v>
      </c>
      <c r="AW43" t="s">
        <v>43</v>
      </c>
      <c r="AX43" t="s">
        <v>3</v>
      </c>
      <c r="AY43">
        <v>153</v>
      </c>
      <c r="AZ43">
        <f t="shared" si="8"/>
        <v>0</v>
      </c>
      <c r="BC43" t="s">
        <v>43</v>
      </c>
      <c r="BD43" t="s">
        <v>3</v>
      </c>
      <c r="BE43">
        <v>147</v>
      </c>
      <c r="BF43">
        <f t="shared" si="9"/>
        <v>0</v>
      </c>
      <c r="BI43" t="s">
        <v>43</v>
      </c>
      <c r="BJ43" t="s">
        <v>3</v>
      </c>
      <c r="BK43">
        <v>152</v>
      </c>
      <c r="BL43">
        <f t="shared" si="10"/>
        <v>0</v>
      </c>
      <c r="BO43" t="s">
        <v>43</v>
      </c>
      <c r="BP43" t="s">
        <v>3</v>
      </c>
      <c r="BQ43">
        <v>146</v>
      </c>
      <c r="BR43">
        <f t="shared" si="11"/>
        <v>0</v>
      </c>
      <c r="BU43" t="s">
        <v>43</v>
      </c>
      <c r="BV43" t="s">
        <v>3</v>
      </c>
      <c r="BW43">
        <v>147</v>
      </c>
      <c r="BX43">
        <f t="shared" si="12"/>
        <v>0</v>
      </c>
    </row>
    <row r="44" spans="1:78" x14ac:dyDescent="0.25">
      <c r="A44" t="s">
        <v>44</v>
      </c>
      <c r="B44" t="s">
        <v>3</v>
      </c>
      <c r="C44">
        <v>154</v>
      </c>
      <c r="D44">
        <f t="shared" si="0"/>
        <v>0</v>
      </c>
      <c r="G44" t="s">
        <v>44</v>
      </c>
      <c r="H44" t="s">
        <v>3</v>
      </c>
      <c r="I44">
        <v>146</v>
      </c>
      <c r="J44">
        <f t="shared" si="1"/>
        <v>0</v>
      </c>
      <c r="M44" t="s">
        <v>44</v>
      </c>
      <c r="N44" t="s">
        <v>3</v>
      </c>
      <c r="O44">
        <v>147</v>
      </c>
      <c r="P44">
        <f t="shared" si="2"/>
        <v>0</v>
      </c>
      <c r="S44" t="s">
        <v>44</v>
      </c>
      <c r="T44" t="s">
        <v>3</v>
      </c>
      <c r="U44">
        <v>152</v>
      </c>
      <c r="V44">
        <f t="shared" si="3"/>
        <v>0</v>
      </c>
      <c r="Y44" t="s">
        <v>44</v>
      </c>
      <c r="Z44" t="s">
        <v>3</v>
      </c>
      <c r="AA44">
        <v>147</v>
      </c>
      <c r="AB44">
        <f t="shared" si="4"/>
        <v>0</v>
      </c>
      <c r="AE44" t="s">
        <v>44</v>
      </c>
      <c r="AF44" t="s">
        <v>3</v>
      </c>
      <c r="AG44">
        <v>147</v>
      </c>
      <c r="AH44">
        <f t="shared" si="5"/>
        <v>0</v>
      </c>
      <c r="AK44" t="s">
        <v>44</v>
      </c>
      <c r="AL44" t="s">
        <v>3</v>
      </c>
      <c r="AM44">
        <v>146</v>
      </c>
      <c r="AN44">
        <f t="shared" si="6"/>
        <v>0</v>
      </c>
      <c r="AQ44" t="s">
        <v>44</v>
      </c>
      <c r="AR44" t="s">
        <v>3</v>
      </c>
      <c r="AS44">
        <v>152</v>
      </c>
      <c r="AT44">
        <f t="shared" si="7"/>
        <v>0</v>
      </c>
      <c r="AW44" t="s">
        <v>44</v>
      </c>
      <c r="AX44" t="s">
        <v>3</v>
      </c>
      <c r="AY44">
        <v>152</v>
      </c>
      <c r="AZ44">
        <f t="shared" si="8"/>
        <v>0</v>
      </c>
      <c r="BC44" t="s">
        <v>44</v>
      </c>
      <c r="BD44" t="s">
        <v>3</v>
      </c>
      <c r="BE44">
        <v>153</v>
      </c>
      <c r="BF44">
        <f t="shared" si="9"/>
        <v>0</v>
      </c>
      <c r="BI44" t="s">
        <v>44</v>
      </c>
      <c r="BJ44" t="s">
        <v>3</v>
      </c>
      <c r="BK44">
        <v>152</v>
      </c>
      <c r="BL44">
        <f t="shared" si="10"/>
        <v>0</v>
      </c>
      <c r="BO44" t="s">
        <v>44</v>
      </c>
      <c r="BP44" t="s">
        <v>3</v>
      </c>
      <c r="BQ44">
        <v>147</v>
      </c>
      <c r="BR44">
        <f t="shared" si="11"/>
        <v>0</v>
      </c>
      <c r="BU44" t="s">
        <v>44</v>
      </c>
      <c r="BV44" t="s">
        <v>3</v>
      </c>
      <c r="BW44">
        <v>147</v>
      </c>
      <c r="BX44">
        <f t="shared" si="12"/>
        <v>0</v>
      </c>
    </row>
    <row r="45" spans="1:78" x14ac:dyDescent="0.25">
      <c r="A45" t="s">
        <v>45</v>
      </c>
      <c r="B45" t="s">
        <v>3</v>
      </c>
      <c r="C45">
        <v>154</v>
      </c>
      <c r="D45">
        <f t="shared" si="0"/>
        <v>0</v>
      </c>
      <c r="G45" t="s">
        <v>45</v>
      </c>
      <c r="H45" t="s">
        <v>3</v>
      </c>
      <c r="I45">
        <v>146</v>
      </c>
      <c r="J45">
        <f t="shared" si="1"/>
        <v>0</v>
      </c>
      <c r="M45" t="s">
        <v>45</v>
      </c>
      <c r="N45" t="s">
        <v>3</v>
      </c>
      <c r="O45">
        <v>147</v>
      </c>
      <c r="P45">
        <f t="shared" si="2"/>
        <v>0</v>
      </c>
      <c r="S45" t="s">
        <v>45</v>
      </c>
      <c r="T45" t="s">
        <v>3</v>
      </c>
      <c r="U45">
        <v>153</v>
      </c>
      <c r="V45">
        <f t="shared" si="3"/>
        <v>0</v>
      </c>
      <c r="Y45" t="s">
        <v>45</v>
      </c>
      <c r="Z45" t="s">
        <v>3</v>
      </c>
      <c r="AA45">
        <v>146</v>
      </c>
      <c r="AB45">
        <f t="shared" si="4"/>
        <v>0</v>
      </c>
      <c r="AE45" t="s">
        <v>45</v>
      </c>
      <c r="AF45" t="s">
        <v>3</v>
      </c>
      <c r="AG45">
        <v>152</v>
      </c>
      <c r="AH45">
        <f t="shared" si="5"/>
        <v>0</v>
      </c>
      <c r="AK45" t="s">
        <v>45</v>
      </c>
      <c r="AL45" t="s">
        <v>3</v>
      </c>
      <c r="AM45">
        <v>152</v>
      </c>
      <c r="AN45">
        <f t="shared" si="6"/>
        <v>0</v>
      </c>
      <c r="AQ45" t="s">
        <v>45</v>
      </c>
      <c r="AR45" t="s">
        <v>3</v>
      </c>
      <c r="AS45">
        <v>153</v>
      </c>
      <c r="AT45">
        <f t="shared" si="7"/>
        <v>0</v>
      </c>
      <c r="AW45" t="s">
        <v>45</v>
      </c>
      <c r="AX45" t="s">
        <v>3</v>
      </c>
      <c r="AY45">
        <v>152</v>
      </c>
      <c r="AZ45">
        <f t="shared" si="8"/>
        <v>0</v>
      </c>
      <c r="BC45" t="s">
        <v>45</v>
      </c>
      <c r="BD45" t="s">
        <v>3</v>
      </c>
      <c r="BE45">
        <v>147</v>
      </c>
      <c r="BF45">
        <f t="shared" si="9"/>
        <v>0</v>
      </c>
      <c r="BI45" t="s">
        <v>45</v>
      </c>
      <c r="BJ45" t="s">
        <v>3</v>
      </c>
      <c r="BK45">
        <v>152</v>
      </c>
      <c r="BL45">
        <f t="shared" si="10"/>
        <v>0</v>
      </c>
      <c r="BO45" t="s">
        <v>45</v>
      </c>
      <c r="BP45" t="s">
        <v>3</v>
      </c>
      <c r="BQ45">
        <v>147</v>
      </c>
      <c r="BR45">
        <f t="shared" si="11"/>
        <v>0</v>
      </c>
      <c r="BU45" t="s">
        <v>45</v>
      </c>
      <c r="BV45" t="s">
        <v>3</v>
      </c>
      <c r="BW45">
        <v>153</v>
      </c>
      <c r="BX45">
        <f t="shared" si="12"/>
        <v>0</v>
      </c>
    </row>
    <row r="46" spans="1:78" x14ac:dyDescent="0.25">
      <c r="A46" t="s">
        <v>46</v>
      </c>
      <c r="B46" t="s">
        <v>3</v>
      </c>
      <c r="C46">
        <v>154</v>
      </c>
      <c r="D46">
        <f t="shared" si="0"/>
        <v>0</v>
      </c>
      <c r="E46" t="str">
        <f t="shared" ref="E46" si="13">D43&amp;D44&amp;D45&amp;D46</f>
        <v>0000</v>
      </c>
      <c r="F46" t="str">
        <f>BIN2HEX(E46,1)</f>
        <v>0</v>
      </c>
      <c r="G46" t="s">
        <v>46</v>
      </c>
      <c r="H46" t="s">
        <v>3</v>
      </c>
      <c r="I46">
        <v>146</v>
      </c>
      <c r="J46">
        <f t="shared" si="1"/>
        <v>0</v>
      </c>
      <c r="K46" t="str">
        <f t="shared" ref="K46" si="14">J43&amp;J44&amp;J45&amp;J46</f>
        <v>0000</v>
      </c>
      <c r="L46" t="str">
        <f>BIN2HEX(K46,1)</f>
        <v>0</v>
      </c>
      <c r="M46" t="s">
        <v>46</v>
      </c>
      <c r="N46" t="s">
        <v>3</v>
      </c>
      <c r="O46">
        <v>146</v>
      </c>
      <c r="P46">
        <f t="shared" si="2"/>
        <v>0</v>
      </c>
      <c r="Q46" t="str">
        <f t="shared" ref="Q46" si="15">P43&amp;P44&amp;P45&amp;P46</f>
        <v>0000</v>
      </c>
      <c r="R46" t="str">
        <f>BIN2HEX(Q46,1)</f>
        <v>0</v>
      </c>
      <c r="S46" t="s">
        <v>46</v>
      </c>
      <c r="T46" t="s">
        <v>3</v>
      </c>
      <c r="U46">
        <v>153</v>
      </c>
      <c r="V46">
        <f t="shared" si="3"/>
        <v>0</v>
      </c>
      <c r="W46" t="str">
        <f t="shared" ref="W46" si="16">V43&amp;V44&amp;V45&amp;V46</f>
        <v>0000</v>
      </c>
      <c r="X46" t="str">
        <f>BIN2HEX(W46,1)</f>
        <v>0</v>
      </c>
      <c r="Y46" t="s">
        <v>46</v>
      </c>
      <c r="Z46" t="s">
        <v>3</v>
      </c>
      <c r="AA46">
        <v>146</v>
      </c>
      <c r="AB46">
        <f t="shared" si="4"/>
        <v>0</v>
      </c>
      <c r="AC46" t="str">
        <f t="shared" ref="AC46" si="17">AB43&amp;AB44&amp;AB45&amp;AB46</f>
        <v>0000</v>
      </c>
      <c r="AD46" t="str">
        <f>BIN2HEX(AC46,1)</f>
        <v>0</v>
      </c>
      <c r="AE46" t="s">
        <v>46</v>
      </c>
      <c r="AF46" t="s">
        <v>3</v>
      </c>
      <c r="AG46">
        <v>152</v>
      </c>
      <c r="AH46">
        <f t="shared" si="5"/>
        <v>0</v>
      </c>
      <c r="AI46" t="str">
        <f t="shared" ref="AI46" si="18">AH43&amp;AH44&amp;AH45&amp;AH46</f>
        <v>0000</v>
      </c>
      <c r="AJ46" t="str">
        <f>BIN2HEX(AI46,1)</f>
        <v>0</v>
      </c>
      <c r="AK46" t="s">
        <v>46</v>
      </c>
      <c r="AL46" t="s">
        <v>3</v>
      </c>
      <c r="AM46">
        <v>153</v>
      </c>
      <c r="AN46">
        <f t="shared" si="6"/>
        <v>0</v>
      </c>
      <c r="AO46" t="str">
        <f t="shared" ref="AO46" si="19">AN43&amp;AN44&amp;AN45&amp;AN46</f>
        <v>0000</v>
      </c>
      <c r="AP46" t="str">
        <f>BIN2HEX(AO46,1)</f>
        <v>0</v>
      </c>
      <c r="AQ46" t="s">
        <v>46</v>
      </c>
      <c r="AR46" t="s">
        <v>3</v>
      </c>
      <c r="AS46">
        <v>147</v>
      </c>
      <c r="AT46">
        <f t="shared" si="7"/>
        <v>0</v>
      </c>
      <c r="AU46" t="str">
        <f t="shared" ref="AU46" si="20">AT43&amp;AT44&amp;AT45&amp;AT46</f>
        <v>0000</v>
      </c>
      <c r="AV46" t="str">
        <f>BIN2HEX(AU46,1)</f>
        <v>0</v>
      </c>
      <c r="AW46" t="s">
        <v>46</v>
      </c>
      <c r="AX46" t="s">
        <v>3</v>
      </c>
      <c r="AY46">
        <v>146</v>
      </c>
      <c r="AZ46">
        <f t="shared" si="8"/>
        <v>0</v>
      </c>
      <c r="BA46" t="str">
        <f t="shared" ref="BA46" si="21">AZ43&amp;AZ44&amp;AZ45&amp;AZ46</f>
        <v>0000</v>
      </c>
      <c r="BB46" t="str">
        <f>BIN2HEX(BA46,1)</f>
        <v>0</v>
      </c>
      <c r="BC46" t="s">
        <v>46</v>
      </c>
      <c r="BD46" t="s">
        <v>3</v>
      </c>
      <c r="BE46">
        <v>152</v>
      </c>
      <c r="BF46">
        <f t="shared" si="9"/>
        <v>0</v>
      </c>
      <c r="BG46" t="str">
        <f t="shared" ref="BG46" si="22">BF43&amp;BF44&amp;BF45&amp;BF46</f>
        <v>0000</v>
      </c>
      <c r="BH46" t="str">
        <f>BIN2HEX(BG46,1)</f>
        <v>0</v>
      </c>
      <c r="BI46" t="s">
        <v>46</v>
      </c>
      <c r="BJ46" t="s">
        <v>3</v>
      </c>
      <c r="BK46">
        <v>153</v>
      </c>
      <c r="BL46">
        <f t="shared" si="10"/>
        <v>0</v>
      </c>
      <c r="BM46" t="str">
        <f t="shared" ref="BM46" si="23">BL43&amp;BL44&amp;BL45&amp;BL46</f>
        <v>0000</v>
      </c>
      <c r="BN46" t="str">
        <f>BIN2HEX(BM46,1)</f>
        <v>0</v>
      </c>
      <c r="BO46" t="s">
        <v>46</v>
      </c>
      <c r="BP46" t="s">
        <v>3</v>
      </c>
      <c r="BQ46">
        <v>153</v>
      </c>
      <c r="BR46">
        <f t="shared" si="11"/>
        <v>0</v>
      </c>
      <c r="BS46" t="str">
        <f t="shared" ref="BS46" si="24">BR43&amp;BR44&amp;BR45&amp;BR46</f>
        <v>0000</v>
      </c>
      <c r="BT46" t="str">
        <f>BIN2HEX(BS46,1)</f>
        <v>0</v>
      </c>
      <c r="BU46" t="s">
        <v>46</v>
      </c>
      <c r="BV46" t="s">
        <v>3</v>
      </c>
      <c r="BW46">
        <v>152</v>
      </c>
      <c r="BX46">
        <f t="shared" si="12"/>
        <v>0</v>
      </c>
      <c r="BY46" t="str">
        <f t="shared" ref="BY46" si="25">BX43&amp;BX44&amp;BX45&amp;BX46</f>
        <v>0000</v>
      </c>
      <c r="BZ46" t="str">
        <f>BIN2HEX(BY46,1)</f>
        <v>0</v>
      </c>
    </row>
    <row r="47" spans="1:78" x14ac:dyDescent="0.25">
      <c r="A47" t="s">
        <v>47</v>
      </c>
      <c r="B47" t="s">
        <v>3</v>
      </c>
      <c r="C47">
        <v>428</v>
      </c>
      <c r="D47">
        <f t="shared" si="0"/>
        <v>1</v>
      </c>
      <c r="G47" t="s">
        <v>47</v>
      </c>
      <c r="H47" t="s">
        <v>3</v>
      </c>
      <c r="I47">
        <v>426</v>
      </c>
      <c r="J47">
        <f t="shared" si="1"/>
        <v>1</v>
      </c>
      <c r="M47" t="s">
        <v>47</v>
      </c>
      <c r="N47" t="s">
        <v>3</v>
      </c>
      <c r="O47">
        <v>426</v>
      </c>
      <c r="P47">
        <f t="shared" si="2"/>
        <v>1</v>
      </c>
      <c r="S47" t="s">
        <v>47</v>
      </c>
      <c r="T47" t="s">
        <v>3</v>
      </c>
      <c r="U47">
        <v>432</v>
      </c>
      <c r="V47">
        <f t="shared" si="3"/>
        <v>1</v>
      </c>
      <c r="Y47" t="s">
        <v>47</v>
      </c>
      <c r="Z47" t="s">
        <v>3</v>
      </c>
      <c r="AA47">
        <v>427</v>
      </c>
      <c r="AB47">
        <f t="shared" si="4"/>
        <v>1</v>
      </c>
      <c r="AE47" t="s">
        <v>47</v>
      </c>
      <c r="AF47" t="s">
        <v>3</v>
      </c>
      <c r="AG47">
        <v>432</v>
      </c>
      <c r="AH47">
        <f t="shared" si="5"/>
        <v>1</v>
      </c>
      <c r="AK47" t="s">
        <v>47</v>
      </c>
      <c r="AL47" t="s">
        <v>3</v>
      </c>
      <c r="AM47">
        <v>432</v>
      </c>
      <c r="AN47">
        <f t="shared" si="6"/>
        <v>1</v>
      </c>
      <c r="AQ47" t="s">
        <v>47</v>
      </c>
      <c r="AR47" t="s">
        <v>3</v>
      </c>
      <c r="AS47">
        <v>427</v>
      </c>
      <c r="AT47">
        <f t="shared" si="7"/>
        <v>1</v>
      </c>
      <c r="AW47" t="s">
        <v>47</v>
      </c>
      <c r="AX47" t="s">
        <v>3</v>
      </c>
      <c r="AY47">
        <v>433</v>
      </c>
      <c r="AZ47">
        <f t="shared" si="8"/>
        <v>1</v>
      </c>
      <c r="BC47" t="s">
        <v>47</v>
      </c>
      <c r="BD47" t="s">
        <v>3</v>
      </c>
      <c r="BE47">
        <v>433</v>
      </c>
      <c r="BF47">
        <f t="shared" si="9"/>
        <v>1</v>
      </c>
      <c r="BI47" t="s">
        <v>47</v>
      </c>
      <c r="BJ47" t="s">
        <v>3</v>
      </c>
      <c r="BK47">
        <v>432</v>
      </c>
      <c r="BL47">
        <f t="shared" si="10"/>
        <v>1</v>
      </c>
      <c r="BO47" t="s">
        <v>47</v>
      </c>
      <c r="BP47" t="s">
        <v>3</v>
      </c>
      <c r="BQ47">
        <v>432</v>
      </c>
      <c r="BR47">
        <f t="shared" si="11"/>
        <v>1</v>
      </c>
      <c r="BU47" t="s">
        <v>47</v>
      </c>
      <c r="BV47" t="s">
        <v>3</v>
      </c>
      <c r="BW47">
        <v>429</v>
      </c>
      <c r="BX47">
        <f t="shared" si="12"/>
        <v>1</v>
      </c>
    </row>
    <row r="48" spans="1:78" x14ac:dyDescent="0.25">
      <c r="A48" t="s">
        <v>48</v>
      </c>
      <c r="B48" t="s">
        <v>3</v>
      </c>
      <c r="C48">
        <v>435</v>
      </c>
      <c r="D48">
        <f t="shared" si="0"/>
        <v>1</v>
      </c>
      <c r="G48" t="s">
        <v>48</v>
      </c>
      <c r="H48" t="s">
        <v>3</v>
      </c>
      <c r="I48">
        <v>426</v>
      </c>
      <c r="J48">
        <f t="shared" si="1"/>
        <v>1</v>
      </c>
      <c r="M48" t="s">
        <v>48</v>
      </c>
      <c r="N48" t="s">
        <v>3</v>
      </c>
      <c r="O48">
        <v>427</v>
      </c>
      <c r="P48">
        <f t="shared" si="2"/>
        <v>1</v>
      </c>
      <c r="S48" t="s">
        <v>48</v>
      </c>
      <c r="T48" t="s">
        <v>3</v>
      </c>
      <c r="U48">
        <v>432</v>
      </c>
      <c r="V48">
        <f t="shared" si="3"/>
        <v>1</v>
      </c>
      <c r="Y48" t="s">
        <v>48</v>
      </c>
      <c r="Z48" t="s">
        <v>3</v>
      </c>
      <c r="AA48">
        <v>427</v>
      </c>
      <c r="AB48">
        <f t="shared" si="4"/>
        <v>1</v>
      </c>
      <c r="AE48" t="s">
        <v>48</v>
      </c>
      <c r="AF48" t="s">
        <v>3</v>
      </c>
      <c r="AG48">
        <v>432</v>
      </c>
      <c r="AH48">
        <f t="shared" si="5"/>
        <v>1</v>
      </c>
      <c r="AK48" t="s">
        <v>48</v>
      </c>
      <c r="AL48" t="s">
        <v>3</v>
      </c>
      <c r="AM48">
        <v>432</v>
      </c>
      <c r="AN48">
        <f t="shared" si="6"/>
        <v>1</v>
      </c>
      <c r="AQ48" t="s">
        <v>48</v>
      </c>
      <c r="AR48" t="s">
        <v>3</v>
      </c>
      <c r="AS48">
        <v>426</v>
      </c>
      <c r="AT48">
        <f t="shared" si="7"/>
        <v>1</v>
      </c>
      <c r="AW48" t="s">
        <v>48</v>
      </c>
      <c r="AX48" t="s">
        <v>3</v>
      </c>
      <c r="AY48">
        <v>426</v>
      </c>
      <c r="AZ48">
        <f t="shared" si="8"/>
        <v>1</v>
      </c>
      <c r="BC48" t="s">
        <v>48</v>
      </c>
      <c r="BD48" t="s">
        <v>3</v>
      </c>
      <c r="BE48">
        <v>427</v>
      </c>
      <c r="BF48">
        <f t="shared" si="9"/>
        <v>1</v>
      </c>
      <c r="BI48" t="s">
        <v>48</v>
      </c>
      <c r="BJ48" t="s">
        <v>3</v>
      </c>
      <c r="BK48">
        <v>427</v>
      </c>
      <c r="BL48">
        <f t="shared" si="10"/>
        <v>1</v>
      </c>
      <c r="BO48" t="s">
        <v>48</v>
      </c>
      <c r="BP48" t="s">
        <v>3</v>
      </c>
      <c r="BQ48">
        <v>432</v>
      </c>
      <c r="BR48">
        <f t="shared" si="11"/>
        <v>1</v>
      </c>
      <c r="BU48" t="s">
        <v>48</v>
      </c>
      <c r="BV48" t="s">
        <v>3</v>
      </c>
      <c r="BW48">
        <v>433</v>
      </c>
      <c r="BX48">
        <f t="shared" si="12"/>
        <v>1</v>
      </c>
    </row>
    <row r="49" spans="1:78" x14ac:dyDescent="0.25">
      <c r="A49" t="s">
        <v>49</v>
      </c>
      <c r="B49" t="s">
        <v>3</v>
      </c>
      <c r="C49">
        <v>154</v>
      </c>
      <c r="D49">
        <f t="shared" si="0"/>
        <v>0</v>
      </c>
      <c r="G49" t="s">
        <v>49</v>
      </c>
      <c r="H49" t="s">
        <v>3</v>
      </c>
      <c r="I49">
        <v>146</v>
      </c>
      <c r="J49">
        <f t="shared" si="1"/>
        <v>0</v>
      </c>
      <c r="M49" t="s">
        <v>49</v>
      </c>
      <c r="N49" t="s">
        <v>3</v>
      </c>
      <c r="O49">
        <v>147</v>
      </c>
      <c r="P49">
        <f t="shared" si="2"/>
        <v>0</v>
      </c>
      <c r="S49" t="s">
        <v>49</v>
      </c>
      <c r="T49" t="s">
        <v>3</v>
      </c>
      <c r="U49">
        <v>147</v>
      </c>
      <c r="V49">
        <f t="shared" si="3"/>
        <v>0</v>
      </c>
      <c r="Y49" t="s">
        <v>49</v>
      </c>
      <c r="Z49" t="s">
        <v>3</v>
      </c>
      <c r="AA49">
        <v>141</v>
      </c>
      <c r="AB49">
        <f t="shared" si="4"/>
        <v>0</v>
      </c>
      <c r="AE49" t="s">
        <v>49</v>
      </c>
      <c r="AF49" t="s">
        <v>3</v>
      </c>
      <c r="AG49">
        <v>152</v>
      </c>
      <c r="AH49">
        <f t="shared" si="5"/>
        <v>0</v>
      </c>
      <c r="AK49" t="s">
        <v>49</v>
      </c>
      <c r="AL49" t="s">
        <v>3</v>
      </c>
      <c r="AM49">
        <v>153</v>
      </c>
      <c r="AN49">
        <f t="shared" si="6"/>
        <v>0</v>
      </c>
      <c r="AQ49" t="s">
        <v>49</v>
      </c>
      <c r="AR49" t="s">
        <v>3</v>
      </c>
      <c r="AS49">
        <v>152</v>
      </c>
      <c r="AT49">
        <f t="shared" si="7"/>
        <v>0</v>
      </c>
      <c r="AW49" t="s">
        <v>49</v>
      </c>
      <c r="AX49" t="s">
        <v>3</v>
      </c>
      <c r="AY49">
        <v>147</v>
      </c>
      <c r="AZ49">
        <f t="shared" si="8"/>
        <v>0</v>
      </c>
      <c r="BC49" t="s">
        <v>49</v>
      </c>
      <c r="BD49" t="s">
        <v>3</v>
      </c>
      <c r="BE49">
        <v>153</v>
      </c>
      <c r="BF49">
        <f t="shared" si="9"/>
        <v>0</v>
      </c>
      <c r="BI49" t="s">
        <v>49</v>
      </c>
      <c r="BJ49" t="s">
        <v>3</v>
      </c>
      <c r="BK49">
        <v>147</v>
      </c>
      <c r="BL49">
        <f t="shared" si="10"/>
        <v>0</v>
      </c>
      <c r="BO49" t="s">
        <v>49</v>
      </c>
      <c r="BP49" t="s">
        <v>3</v>
      </c>
      <c r="BQ49">
        <v>153</v>
      </c>
      <c r="BR49">
        <f t="shared" si="11"/>
        <v>0</v>
      </c>
      <c r="BU49" t="s">
        <v>49</v>
      </c>
      <c r="BV49" t="s">
        <v>3</v>
      </c>
      <c r="BW49">
        <v>151</v>
      </c>
      <c r="BX49">
        <f t="shared" si="12"/>
        <v>0</v>
      </c>
    </row>
    <row r="50" spans="1:78" x14ac:dyDescent="0.25">
      <c r="A50" t="s">
        <v>50</v>
      </c>
      <c r="B50" t="s">
        <v>3</v>
      </c>
      <c r="C50">
        <v>435</v>
      </c>
      <c r="D50">
        <f t="shared" si="0"/>
        <v>1</v>
      </c>
      <c r="E50" t="str">
        <f t="shared" ref="E50" si="26">D47&amp;D48&amp;D49&amp;D50</f>
        <v>1101</v>
      </c>
      <c r="F50" t="str">
        <f>BIN2HEX(E50,1)</f>
        <v>D</v>
      </c>
      <c r="G50" t="s">
        <v>50</v>
      </c>
      <c r="H50" t="s">
        <v>3</v>
      </c>
      <c r="I50">
        <v>426</v>
      </c>
      <c r="J50">
        <f t="shared" si="1"/>
        <v>1</v>
      </c>
      <c r="K50" t="str">
        <f t="shared" ref="K50" si="27">J47&amp;J48&amp;J49&amp;J50</f>
        <v>1101</v>
      </c>
      <c r="L50" t="str">
        <f>BIN2HEX(K50,1)</f>
        <v>D</v>
      </c>
      <c r="M50" t="s">
        <v>50</v>
      </c>
      <c r="N50" t="s">
        <v>3</v>
      </c>
      <c r="O50">
        <v>426</v>
      </c>
      <c r="P50">
        <f t="shared" si="2"/>
        <v>1</v>
      </c>
      <c r="Q50" t="str">
        <f t="shared" ref="Q50" si="28">P47&amp;P48&amp;P49&amp;P50</f>
        <v>1101</v>
      </c>
      <c r="R50" t="str">
        <f>BIN2HEX(Q50,1)</f>
        <v>D</v>
      </c>
      <c r="S50" t="s">
        <v>50</v>
      </c>
      <c r="T50" t="s">
        <v>3</v>
      </c>
      <c r="U50">
        <v>432</v>
      </c>
      <c r="V50">
        <f t="shared" si="3"/>
        <v>1</v>
      </c>
      <c r="W50" t="str">
        <f t="shared" ref="W50" si="29">V47&amp;V48&amp;V49&amp;V50</f>
        <v>1101</v>
      </c>
      <c r="X50" t="str">
        <f>BIN2HEX(W50,1)</f>
        <v>D</v>
      </c>
      <c r="Y50" t="s">
        <v>50</v>
      </c>
      <c r="Z50" t="s">
        <v>3</v>
      </c>
      <c r="AA50">
        <v>426</v>
      </c>
      <c r="AB50">
        <f t="shared" si="4"/>
        <v>1</v>
      </c>
      <c r="AC50" t="str">
        <f t="shared" ref="AC50" si="30">AB47&amp;AB48&amp;AB49&amp;AB50</f>
        <v>1101</v>
      </c>
      <c r="AD50" t="str">
        <f>BIN2HEX(AC50,1)</f>
        <v>D</v>
      </c>
      <c r="AE50" t="s">
        <v>50</v>
      </c>
      <c r="AF50" t="s">
        <v>3</v>
      </c>
      <c r="AG50">
        <v>433</v>
      </c>
      <c r="AH50">
        <f t="shared" si="5"/>
        <v>1</v>
      </c>
      <c r="AI50" t="str">
        <f t="shared" ref="AI50" si="31">AH47&amp;AH48&amp;AH49&amp;AH50</f>
        <v>1101</v>
      </c>
      <c r="AJ50" t="str">
        <f>BIN2HEX(AI50,1)</f>
        <v>D</v>
      </c>
      <c r="AK50" t="s">
        <v>50</v>
      </c>
      <c r="AL50" t="s">
        <v>3</v>
      </c>
      <c r="AM50">
        <v>432</v>
      </c>
      <c r="AN50">
        <f t="shared" si="6"/>
        <v>1</v>
      </c>
      <c r="AO50" t="str">
        <f t="shared" ref="AO50" si="32">AN47&amp;AN48&amp;AN49&amp;AN50</f>
        <v>1101</v>
      </c>
      <c r="AP50" t="str">
        <f>BIN2HEX(AO50,1)</f>
        <v>D</v>
      </c>
      <c r="AQ50" t="s">
        <v>50</v>
      </c>
      <c r="AR50" t="s">
        <v>3</v>
      </c>
      <c r="AS50">
        <v>427</v>
      </c>
      <c r="AT50">
        <f t="shared" si="7"/>
        <v>1</v>
      </c>
      <c r="AU50" t="str">
        <f t="shared" ref="AU50" si="33">AT47&amp;AT48&amp;AT49&amp;AT50</f>
        <v>1101</v>
      </c>
      <c r="AV50" t="str">
        <f>BIN2HEX(AU50,1)</f>
        <v>D</v>
      </c>
      <c r="AW50" t="s">
        <v>50</v>
      </c>
      <c r="AX50" t="s">
        <v>3</v>
      </c>
      <c r="AY50">
        <v>433</v>
      </c>
      <c r="AZ50">
        <f t="shared" si="8"/>
        <v>1</v>
      </c>
      <c r="BA50" t="str">
        <f t="shared" ref="BA50" si="34">AZ47&amp;AZ48&amp;AZ49&amp;AZ50</f>
        <v>1101</v>
      </c>
      <c r="BB50" t="str">
        <f>BIN2HEX(BA50,1)</f>
        <v>D</v>
      </c>
      <c r="BC50" t="s">
        <v>50</v>
      </c>
      <c r="BD50" t="s">
        <v>3</v>
      </c>
      <c r="BE50">
        <v>432</v>
      </c>
      <c r="BF50">
        <f t="shared" si="9"/>
        <v>1</v>
      </c>
      <c r="BG50" t="str">
        <f t="shared" ref="BG50" si="35">BF47&amp;BF48&amp;BF49&amp;BF50</f>
        <v>1101</v>
      </c>
      <c r="BH50" t="str">
        <f>BIN2HEX(BG50,1)</f>
        <v>D</v>
      </c>
      <c r="BI50" t="s">
        <v>50</v>
      </c>
      <c r="BJ50" t="s">
        <v>3</v>
      </c>
      <c r="BK50">
        <v>431</v>
      </c>
      <c r="BL50">
        <f t="shared" si="10"/>
        <v>1</v>
      </c>
      <c r="BM50" t="str">
        <f t="shared" ref="BM50" si="36">BL47&amp;BL48&amp;BL49&amp;BL50</f>
        <v>1101</v>
      </c>
      <c r="BN50" t="str">
        <f>BIN2HEX(BM50,1)</f>
        <v>D</v>
      </c>
      <c r="BO50" t="s">
        <v>50</v>
      </c>
      <c r="BP50" t="s">
        <v>3</v>
      </c>
      <c r="BQ50">
        <v>427</v>
      </c>
      <c r="BR50">
        <f t="shared" si="11"/>
        <v>1</v>
      </c>
      <c r="BS50" t="str">
        <f t="shared" ref="BS50" si="37">BR47&amp;BR48&amp;BR49&amp;BR50</f>
        <v>1101</v>
      </c>
      <c r="BT50" t="str">
        <f>BIN2HEX(BS50,1)</f>
        <v>D</v>
      </c>
      <c r="BU50" t="s">
        <v>50</v>
      </c>
      <c r="BV50" t="s">
        <v>3</v>
      </c>
      <c r="BW50">
        <v>426</v>
      </c>
      <c r="BX50">
        <f t="shared" si="12"/>
        <v>1</v>
      </c>
      <c r="BY50" t="str">
        <f t="shared" ref="BY50" si="38">BX47&amp;BX48&amp;BX49&amp;BX50</f>
        <v>1101</v>
      </c>
      <c r="BZ50" t="str">
        <f>BIN2HEX(BY50,1)</f>
        <v>D</v>
      </c>
    </row>
    <row r="51" spans="1:78" x14ac:dyDescent="0.25">
      <c r="A51" t="s">
        <v>51</v>
      </c>
      <c r="B51" t="s">
        <v>3</v>
      </c>
      <c r="C51">
        <v>434</v>
      </c>
      <c r="D51">
        <f t="shared" si="0"/>
        <v>1</v>
      </c>
      <c r="G51" t="s">
        <v>51</v>
      </c>
      <c r="H51" t="s">
        <v>3</v>
      </c>
      <c r="I51">
        <v>426</v>
      </c>
      <c r="J51">
        <f t="shared" si="1"/>
        <v>1</v>
      </c>
      <c r="M51" t="s">
        <v>51</v>
      </c>
      <c r="N51" t="s">
        <v>3</v>
      </c>
      <c r="O51">
        <v>427</v>
      </c>
      <c r="P51">
        <f t="shared" si="2"/>
        <v>1</v>
      </c>
      <c r="S51" t="s">
        <v>51</v>
      </c>
      <c r="T51" t="s">
        <v>3</v>
      </c>
      <c r="U51">
        <v>432</v>
      </c>
      <c r="V51">
        <f t="shared" si="3"/>
        <v>1</v>
      </c>
      <c r="Y51" t="s">
        <v>51</v>
      </c>
      <c r="Z51" t="s">
        <v>3</v>
      </c>
      <c r="AA51">
        <v>427</v>
      </c>
      <c r="AB51">
        <f t="shared" si="4"/>
        <v>1</v>
      </c>
      <c r="AE51" t="s">
        <v>51</v>
      </c>
      <c r="AF51" t="s">
        <v>3</v>
      </c>
      <c r="AG51">
        <v>432</v>
      </c>
      <c r="AH51">
        <f t="shared" si="5"/>
        <v>1</v>
      </c>
      <c r="AK51" t="s">
        <v>51</v>
      </c>
      <c r="AL51" t="s">
        <v>3</v>
      </c>
      <c r="AM51">
        <v>433</v>
      </c>
      <c r="AN51">
        <f t="shared" si="6"/>
        <v>1</v>
      </c>
      <c r="AQ51" t="s">
        <v>51</v>
      </c>
      <c r="AR51" t="s">
        <v>3</v>
      </c>
      <c r="AS51">
        <v>432</v>
      </c>
      <c r="AT51">
        <f t="shared" si="7"/>
        <v>1</v>
      </c>
      <c r="AW51" t="s">
        <v>51</v>
      </c>
      <c r="AX51" t="s">
        <v>3</v>
      </c>
      <c r="AY51">
        <v>432</v>
      </c>
      <c r="AZ51">
        <f t="shared" si="8"/>
        <v>1</v>
      </c>
      <c r="BC51" t="s">
        <v>51</v>
      </c>
      <c r="BD51" t="s">
        <v>3</v>
      </c>
      <c r="BE51">
        <v>433</v>
      </c>
      <c r="BF51">
        <f t="shared" si="9"/>
        <v>1</v>
      </c>
      <c r="BI51" t="s">
        <v>51</v>
      </c>
      <c r="BJ51" t="s">
        <v>3</v>
      </c>
      <c r="BK51">
        <v>432</v>
      </c>
      <c r="BL51">
        <f t="shared" si="10"/>
        <v>1</v>
      </c>
      <c r="BO51" t="s">
        <v>51</v>
      </c>
      <c r="BP51" t="s">
        <v>3</v>
      </c>
      <c r="BQ51">
        <v>432</v>
      </c>
      <c r="BR51">
        <f t="shared" si="11"/>
        <v>1</v>
      </c>
      <c r="BU51" t="s">
        <v>51</v>
      </c>
      <c r="BV51" t="s">
        <v>3</v>
      </c>
      <c r="BW51">
        <v>427</v>
      </c>
      <c r="BX51">
        <f t="shared" si="12"/>
        <v>1</v>
      </c>
    </row>
    <row r="52" spans="1:78" x14ac:dyDescent="0.25">
      <c r="A52" t="s">
        <v>52</v>
      </c>
      <c r="B52" t="s">
        <v>3</v>
      </c>
      <c r="C52">
        <v>429</v>
      </c>
      <c r="D52">
        <f t="shared" si="0"/>
        <v>1</v>
      </c>
      <c r="G52" t="s">
        <v>52</v>
      </c>
      <c r="H52" t="s">
        <v>3</v>
      </c>
      <c r="I52">
        <v>426</v>
      </c>
      <c r="J52">
        <f t="shared" si="1"/>
        <v>1</v>
      </c>
      <c r="M52" t="s">
        <v>52</v>
      </c>
      <c r="N52" t="s">
        <v>3</v>
      </c>
      <c r="O52">
        <v>426</v>
      </c>
      <c r="P52">
        <f t="shared" si="2"/>
        <v>1</v>
      </c>
      <c r="S52" t="s">
        <v>52</v>
      </c>
      <c r="T52" t="s">
        <v>3</v>
      </c>
      <c r="U52">
        <v>426</v>
      </c>
      <c r="V52">
        <f t="shared" si="3"/>
        <v>1</v>
      </c>
      <c r="Y52" t="s">
        <v>52</v>
      </c>
      <c r="Z52" t="s">
        <v>3</v>
      </c>
      <c r="AA52">
        <v>433</v>
      </c>
      <c r="AB52">
        <f t="shared" si="4"/>
        <v>1</v>
      </c>
      <c r="AE52" t="s">
        <v>52</v>
      </c>
      <c r="AF52" t="s">
        <v>3</v>
      </c>
      <c r="AG52">
        <v>432</v>
      </c>
      <c r="AH52">
        <f t="shared" si="5"/>
        <v>1</v>
      </c>
      <c r="AK52" t="s">
        <v>52</v>
      </c>
      <c r="AL52" t="s">
        <v>3</v>
      </c>
      <c r="AM52">
        <v>432</v>
      </c>
      <c r="AN52">
        <f t="shared" si="6"/>
        <v>1</v>
      </c>
      <c r="AQ52" t="s">
        <v>52</v>
      </c>
      <c r="AR52" t="s">
        <v>3</v>
      </c>
      <c r="AS52">
        <v>432</v>
      </c>
      <c r="AT52">
        <f t="shared" si="7"/>
        <v>1</v>
      </c>
      <c r="AW52" t="s">
        <v>52</v>
      </c>
      <c r="AX52" t="s">
        <v>3</v>
      </c>
      <c r="AY52">
        <v>432</v>
      </c>
      <c r="AZ52">
        <f t="shared" si="8"/>
        <v>1</v>
      </c>
      <c r="BC52" t="s">
        <v>52</v>
      </c>
      <c r="BD52" t="s">
        <v>3</v>
      </c>
      <c r="BE52">
        <v>426</v>
      </c>
      <c r="BF52">
        <f t="shared" si="9"/>
        <v>1</v>
      </c>
      <c r="BI52" t="s">
        <v>52</v>
      </c>
      <c r="BJ52" t="s">
        <v>3</v>
      </c>
      <c r="BK52">
        <v>432</v>
      </c>
      <c r="BL52">
        <f t="shared" si="10"/>
        <v>1</v>
      </c>
      <c r="BO52" t="s">
        <v>52</v>
      </c>
      <c r="BP52" t="s">
        <v>3</v>
      </c>
      <c r="BQ52">
        <v>432</v>
      </c>
      <c r="BR52">
        <f t="shared" si="11"/>
        <v>1</v>
      </c>
      <c r="BU52" t="s">
        <v>52</v>
      </c>
      <c r="BV52" t="s">
        <v>3</v>
      </c>
      <c r="BW52">
        <v>426</v>
      </c>
      <c r="BX52">
        <f t="shared" si="12"/>
        <v>1</v>
      </c>
    </row>
    <row r="53" spans="1:78" x14ac:dyDescent="0.25">
      <c r="A53" t="s">
        <v>53</v>
      </c>
      <c r="B53" t="s">
        <v>3</v>
      </c>
      <c r="C53">
        <v>435</v>
      </c>
      <c r="D53">
        <f t="shared" si="0"/>
        <v>1</v>
      </c>
      <c r="G53" t="s">
        <v>53</v>
      </c>
      <c r="H53" t="s">
        <v>3</v>
      </c>
      <c r="I53">
        <v>427</v>
      </c>
      <c r="J53">
        <f t="shared" si="1"/>
        <v>1</v>
      </c>
      <c r="M53" t="s">
        <v>53</v>
      </c>
      <c r="N53" t="s">
        <v>3</v>
      </c>
      <c r="O53">
        <v>426</v>
      </c>
      <c r="P53">
        <f t="shared" si="2"/>
        <v>1</v>
      </c>
      <c r="S53" t="s">
        <v>53</v>
      </c>
      <c r="T53" t="s">
        <v>3</v>
      </c>
      <c r="U53">
        <v>426</v>
      </c>
      <c r="V53">
        <f t="shared" si="3"/>
        <v>1</v>
      </c>
      <c r="Y53" t="s">
        <v>53</v>
      </c>
      <c r="Z53" t="s">
        <v>3</v>
      </c>
      <c r="AA53">
        <v>426</v>
      </c>
      <c r="AB53">
        <f t="shared" si="4"/>
        <v>1</v>
      </c>
      <c r="AE53" t="s">
        <v>53</v>
      </c>
      <c r="AF53" t="s">
        <v>3</v>
      </c>
      <c r="AG53">
        <v>432</v>
      </c>
      <c r="AH53">
        <f t="shared" si="5"/>
        <v>1</v>
      </c>
      <c r="AK53" t="s">
        <v>53</v>
      </c>
      <c r="AL53" t="s">
        <v>3</v>
      </c>
      <c r="AM53">
        <v>433</v>
      </c>
      <c r="AN53">
        <f t="shared" si="6"/>
        <v>1</v>
      </c>
      <c r="AQ53" t="s">
        <v>53</v>
      </c>
      <c r="AR53" t="s">
        <v>3</v>
      </c>
      <c r="AS53">
        <v>433</v>
      </c>
      <c r="AT53">
        <f t="shared" si="7"/>
        <v>1</v>
      </c>
      <c r="AW53" t="s">
        <v>53</v>
      </c>
      <c r="AX53" t="s">
        <v>3</v>
      </c>
      <c r="AY53">
        <v>433</v>
      </c>
      <c r="AZ53">
        <f t="shared" si="8"/>
        <v>1</v>
      </c>
      <c r="BC53" t="s">
        <v>53</v>
      </c>
      <c r="BD53" t="s">
        <v>3</v>
      </c>
      <c r="BE53">
        <v>432</v>
      </c>
      <c r="BF53">
        <f t="shared" si="9"/>
        <v>1</v>
      </c>
      <c r="BI53" t="s">
        <v>53</v>
      </c>
      <c r="BJ53" t="s">
        <v>3</v>
      </c>
      <c r="BK53">
        <v>432</v>
      </c>
      <c r="BL53">
        <f t="shared" si="10"/>
        <v>1</v>
      </c>
      <c r="BO53" t="s">
        <v>53</v>
      </c>
      <c r="BP53" t="s">
        <v>3</v>
      </c>
      <c r="BQ53">
        <v>427</v>
      </c>
      <c r="BR53">
        <f t="shared" si="11"/>
        <v>1</v>
      </c>
      <c r="BU53" t="s">
        <v>53</v>
      </c>
      <c r="BV53" t="s">
        <v>3</v>
      </c>
      <c r="BW53">
        <v>431</v>
      </c>
      <c r="BX53">
        <f t="shared" si="12"/>
        <v>1</v>
      </c>
    </row>
    <row r="54" spans="1:78" x14ac:dyDescent="0.25">
      <c r="A54" t="s">
        <v>54</v>
      </c>
      <c r="B54" t="s">
        <v>3</v>
      </c>
      <c r="C54">
        <v>435</v>
      </c>
      <c r="D54">
        <f t="shared" si="0"/>
        <v>1</v>
      </c>
      <c r="E54" t="str">
        <f t="shared" ref="E54" si="39">D51&amp;D52&amp;D53&amp;D54</f>
        <v>1111</v>
      </c>
      <c r="F54" t="str">
        <f>BIN2HEX(E54,1)</f>
        <v>F</v>
      </c>
      <c r="G54" t="s">
        <v>54</v>
      </c>
      <c r="H54" t="s">
        <v>3</v>
      </c>
      <c r="I54">
        <v>427</v>
      </c>
      <c r="J54">
        <f t="shared" si="1"/>
        <v>1</v>
      </c>
      <c r="K54" t="str">
        <f t="shared" ref="K54" si="40">J51&amp;J52&amp;J53&amp;J54</f>
        <v>1111</v>
      </c>
      <c r="L54" t="str">
        <f>BIN2HEX(K54,1)</f>
        <v>F</v>
      </c>
      <c r="M54" t="s">
        <v>54</v>
      </c>
      <c r="N54" t="s">
        <v>3</v>
      </c>
      <c r="O54">
        <v>427</v>
      </c>
      <c r="P54">
        <f t="shared" si="2"/>
        <v>1</v>
      </c>
      <c r="Q54" t="str">
        <f t="shared" ref="Q54" si="41">P51&amp;P52&amp;P53&amp;P54</f>
        <v>1111</v>
      </c>
      <c r="R54" t="str">
        <f>BIN2HEX(Q54,1)</f>
        <v>F</v>
      </c>
      <c r="S54" t="s">
        <v>54</v>
      </c>
      <c r="T54" t="s">
        <v>3</v>
      </c>
      <c r="U54">
        <v>432</v>
      </c>
      <c r="V54">
        <f t="shared" si="3"/>
        <v>1</v>
      </c>
      <c r="W54" t="str">
        <f t="shared" ref="W54" si="42">V51&amp;V52&amp;V53&amp;V54</f>
        <v>1111</v>
      </c>
      <c r="X54" t="str">
        <f>BIN2HEX(W54,1)</f>
        <v>F</v>
      </c>
      <c r="Y54" t="s">
        <v>54</v>
      </c>
      <c r="Z54" t="s">
        <v>3</v>
      </c>
      <c r="AA54">
        <v>427</v>
      </c>
      <c r="AB54">
        <f t="shared" si="4"/>
        <v>1</v>
      </c>
      <c r="AC54" t="str">
        <f t="shared" ref="AC54" si="43">AB51&amp;AB52&amp;AB53&amp;AB54</f>
        <v>1111</v>
      </c>
      <c r="AD54" t="str">
        <f>BIN2HEX(AC54,1)</f>
        <v>F</v>
      </c>
      <c r="AE54" t="s">
        <v>54</v>
      </c>
      <c r="AF54" t="s">
        <v>3</v>
      </c>
      <c r="AG54">
        <v>432</v>
      </c>
      <c r="AH54">
        <f t="shared" si="5"/>
        <v>1</v>
      </c>
      <c r="AI54" t="str">
        <f t="shared" ref="AI54" si="44">AH51&amp;AH52&amp;AH53&amp;AH54</f>
        <v>1111</v>
      </c>
      <c r="AJ54" t="str">
        <f>BIN2HEX(AI54,1)</f>
        <v>F</v>
      </c>
      <c r="AK54" t="s">
        <v>54</v>
      </c>
      <c r="AL54" t="s">
        <v>3</v>
      </c>
      <c r="AM54">
        <v>432</v>
      </c>
      <c r="AN54">
        <f t="shared" si="6"/>
        <v>1</v>
      </c>
      <c r="AO54" t="str">
        <f t="shared" ref="AO54" si="45">AN51&amp;AN52&amp;AN53&amp;AN54</f>
        <v>1111</v>
      </c>
      <c r="AP54" t="str">
        <f>BIN2HEX(AO54,1)</f>
        <v>F</v>
      </c>
      <c r="AQ54" t="s">
        <v>54</v>
      </c>
      <c r="AR54" t="s">
        <v>3</v>
      </c>
      <c r="AS54">
        <v>425</v>
      </c>
      <c r="AT54">
        <f t="shared" si="7"/>
        <v>1</v>
      </c>
      <c r="AU54" t="str">
        <f t="shared" ref="AU54" si="46">AT51&amp;AT52&amp;AT53&amp;AT54</f>
        <v>1111</v>
      </c>
      <c r="AV54" t="str">
        <f>BIN2HEX(AU54,1)</f>
        <v>F</v>
      </c>
      <c r="AW54" t="s">
        <v>54</v>
      </c>
      <c r="AX54" t="s">
        <v>3</v>
      </c>
      <c r="AY54">
        <v>426</v>
      </c>
      <c r="AZ54">
        <f t="shared" si="8"/>
        <v>1</v>
      </c>
      <c r="BA54" t="str">
        <f t="shared" ref="BA54" si="47">AZ51&amp;AZ52&amp;AZ53&amp;AZ54</f>
        <v>1111</v>
      </c>
      <c r="BB54" t="str">
        <f>BIN2HEX(BA54,1)</f>
        <v>F</v>
      </c>
      <c r="BC54" t="s">
        <v>54</v>
      </c>
      <c r="BD54" t="s">
        <v>3</v>
      </c>
      <c r="BE54">
        <v>427</v>
      </c>
      <c r="BF54">
        <f t="shared" si="9"/>
        <v>1</v>
      </c>
      <c r="BG54" t="str">
        <f t="shared" ref="BG54" si="48">BF51&amp;BF52&amp;BF53&amp;BF54</f>
        <v>1111</v>
      </c>
      <c r="BH54" t="str">
        <f>BIN2HEX(BG54,1)</f>
        <v>F</v>
      </c>
      <c r="BI54" t="s">
        <v>54</v>
      </c>
      <c r="BJ54" t="s">
        <v>3</v>
      </c>
      <c r="BK54">
        <v>432</v>
      </c>
      <c r="BL54">
        <f t="shared" si="10"/>
        <v>1</v>
      </c>
      <c r="BM54" t="str">
        <f t="shared" ref="BM54" si="49">BL51&amp;BL52&amp;BL53&amp;BL54</f>
        <v>1111</v>
      </c>
      <c r="BN54" t="str">
        <f>BIN2HEX(BM54,1)</f>
        <v>F</v>
      </c>
      <c r="BO54" t="s">
        <v>54</v>
      </c>
      <c r="BP54" t="s">
        <v>3</v>
      </c>
      <c r="BQ54">
        <v>432</v>
      </c>
      <c r="BR54">
        <f t="shared" si="11"/>
        <v>1</v>
      </c>
      <c r="BS54" t="str">
        <f t="shared" ref="BS54" si="50">BR51&amp;BR52&amp;BR53&amp;BR54</f>
        <v>1111</v>
      </c>
      <c r="BT54" t="str">
        <f>BIN2HEX(BS54,1)</f>
        <v>F</v>
      </c>
      <c r="BU54" t="s">
        <v>54</v>
      </c>
      <c r="BV54" t="s">
        <v>3</v>
      </c>
      <c r="BW54">
        <v>427</v>
      </c>
      <c r="BX54">
        <f t="shared" si="12"/>
        <v>1</v>
      </c>
      <c r="BY54" t="str">
        <f t="shared" ref="BY54" si="51">BX51&amp;BX52&amp;BX53&amp;BX54</f>
        <v>1111</v>
      </c>
      <c r="BZ54" t="str">
        <f>BIN2HEX(BY54,1)</f>
        <v>F</v>
      </c>
    </row>
    <row r="55" spans="1:78" x14ac:dyDescent="0.25">
      <c r="A55" t="s">
        <v>55</v>
      </c>
      <c r="B55" t="s">
        <v>3</v>
      </c>
      <c r="C55">
        <v>154</v>
      </c>
      <c r="D55">
        <f t="shared" si="0"/>
        <v>0</v>
      </c>
      <c r="G55" t="s">
        <v>55</v>
      </c>
      <c r="H55" t="s">
        <v>3</v>
      </c>
      <c r="I55">
        <v>141</v>
      </c>
      <c r="J55">
        <f t="shared" si="1"/>
        <v>0</v>
      </c>
      <c r="M55" t="s">
        <v>55</v>
      </c>
      <c r="N55" t="s">
        <v>3</v>
      </c>
      <c r="O55">
        <v>146</v>
      </c>
      <c r="P55">
        <f t="shared" si="2"/>
        <v>0</v>
      </c>
      <c r="S55" t="s">
        <v>55</v>
      </c>
      <c r="T55" t="s">
        <v>3</v>
      </c>
      <c r="U55">
        <v>432</v>
      </c>
      <c r="V55">
        <f t="shared" si="3"/>
        <v>1</v>
      </c>
      <c r="Y55" t="s">
        <v>55</v>
      </c>
      <c r="Z55" t="s">
        <v>3</v>
      </c>
      <c r="AA55">
        <v>427</v>
      </c>
      <c r="AB55">
        <f t="shared" si="4"/>
        <v>1</v>
      </c>
      <c r="AE55" t="s">
        <v>55</v>
      </c>
      <c r="AF55" t="s">
        <v>3</v>
      </c>
      <c r="AG55">
        <v>153</v>
      </c>
      <c r="AH55">
        <f t="shared" si="5"/>
        <v>0</v>
      </c>
      <c r="AK55" t="s">
        <v>55</v>
      </c>
      <c r="AL55" t="s">
        <v>3</v>
      </c>
      <c r="AM55">
        <v>432</v>
      </c>
      <c r="AN55">
        <f t="shared" si="6"/>
        <v>1</v>
      </c>
      <c r="AQ55" t="s">
        <v>55</v>
      </c>
      <c r="AR55" t="s">
        <v>3</v>
      </c>
      <c r="AS55">
        <v>147</v>
      </c>
      <c r="AT55">
        <f t="shared" si="7"/>
        <v>0</v>
      </c>
      <c r="AW55" t="s">
        <v>55</v>
      </c>
      <c r="AX55" t="s">
        <v>3</v>
      </c>
      <c r="AY55">
        <v>433</v>
      </c>
      <c r="AZ55">
        <f t="shared" si="8"/>
        <v>1</v>
      </c>
      <c r="BC55" t="s">
        <v>55</v>
      </c>
      <c r="BD55" t="s">
        <v>3</v>
      </c>
      <c r="BE55">
        <v>152</v>
      </c>
      <c r="BF55">
        <f t="shared" si="9"/>
        <v>0</v>
      </c>
      <c r="BI55" t="s">
        <v>55</v>
      </c>
      <c r="BJ55" t="s">
        <v>3</v>
      </c>
      <c r="BK55">
        <v>432</v>
      </c>
      <c r="BL55">
        <f t="shared" si="10"/>
        <v>1</v>
      </c>
      <c r="BO55" t="s">
        <v>55</v>
      </c>
      <c r="BP55" t="s">
        <v>3</v>
      </c>
      <c r="BQ55">
        <v>152</v>
      </c>
      <c r="BR55">
        <f t="shared" si="11"/>
        <v>0</v>
      </c>
      <c r="BU55" t="s">
        <v>55</v>
      </c>
      <c r="BV55" t="s">
        <v>3</v>
      </c>
      <c r="BW55">
        <v>427</v>
      </c>
      <c r="BX55">
        <f t="shared" si="12"/>
        <v>1</v>
      </c>
    </row>
    <row r="56" spans="1:78" x14ac:dyDescent="0.25">
      <c r="A56" t="s">
        <v>56</v>
      </c>
      <c r="B56" t="s">
        <v>3</v>
      </c>
      <c r="C56">
        <v>155</v>
      </c>
      <c r="D56">
        <f t="shared" si="0"/>
        <v>0</v>
      </c>
      <c r="G56" t="s">
        <v>56</v>
      </c>
      <c r="H56" t="s">
        <v>3</v>
      </c>
      <c r="I56">
        <v>141</v>
      </c>
      <c r="J56">
        <f t="shared" si="1"/>
        <v>0</v>
      </c>
      <c r="M56" t="s">
        <v>56</v>
      </c>
      <c r="N56" t="s">
        <v>3</v>
      </c>
      <c r="O56">
        <v>153</v>
      </c>
      <c r="P56">
        <f t="shared" si="2"/>
        <v>0</v>
      </c>
      <c r="S56" t="s">
        <v>56</v>
      </c>
      <c r="T56" t="s">
        <v>3</v>
      </c>
      <c r="U56">
        <v>152</v>
      </c>
      <c r="V56">
        <f t="shared" si="3"/>
        <v>0</v>
      </c>
      <c r="Y56" t="s">
        <v>56</v>
      </c>
      <c r="Z56" t="s">
        <v>3</v>
      </c>
      <c r="AA56">
        <v>153</v>
      </c>
      <c r="AB56">
        <f t="shared" si="4"/>
        <v>0</v>
      </c>
      <c r="AE56" t="s">
        <v>56</v>
      </c>
      <c r="AF56" t="s">
        <v>3</v>
      </c>
      <c r="AG56">
        <v>426</v>
      </c>
      <c r="AH56">
        <f t="shared" si="5"/>
        <v>1</v>
      </c>
      <c r="AK56" t="s">
        <v>56</v>
      </c>
      <c r="AL56" t="s">
        <v>3</v>
      </c>
      <c r="AM56">
        <v>432</v>
      </c>
      <c r="AN56">
        <f t="shared" si="6"/>
        <v>1</v>
      </c>
      <c r="AQ56" t="s">
        <v>56</v>
      </c>
      <c r="AR56" t="s">
        <v>3</v>
      </c>
      <c r="AS56">
        <v>147</v>
      </c>
      <c r="AT56">
        <f t="shared" si="7"/>
        <v>0</v>
      </c>
      <c r="AW56" t="s">
        <v>56</v>
      </c>
      <c r="AX56" t="s">
        <v>3</v>
      </c>
      <c r="AY56">
        <v>153</v>
      </c>
      <c r="AZ56">
        <f t="shared" si="8"/>
        <v>0</v>
      </c>
      <c r="BC56" t="s">
        <v>56</v>
      </c>
      <c r="BD56" t="s">
        <v>3</v>
      </c>
      <c r="BE56">
        <v>432</v>
      </c>
      <c r="BF56">
        <f t="shared" si="9"/>
        <v>1</v>
      </c>
      <c r="BI56" t="s">
        <v>56</v>
      </c>
      <c r="BJ56" t="s">
        <v>3</v>
      </c>
      <c r="BK56">
        <v>433</v>
      </c>
      <c r="BL56">
        <f t="shared" si="10"/>
        <v>1</v>
      </c>
      <c r="BO56" t="s">
        <v>56</v>
      </c>
      <c r="BP56" t="s">
        <v>3</v>
      </c>
      <c r="BQ56">
        <v>152</v>
      </c>
      <c r="BR56">
        <f t="shared" si="11"/>
        <v>0</v>
      </c>
      <c r="BU56" t="s">
        <v>56</v>
      </c>
      <c r="BV56" t="s">
        <v>3</v>
      </c>
      <c r="BW56">
        <v>147</v>
      </c>
      <c r="BX56">
        <f t="shared" si="12"/>
        <v>0</v>
      </c>
    </row>
    <row r="57" spans="1:78" x14ac:dyDescent="0.25">
      <c r="A57" t="s">
        <v>57</v>
      </c>
      <c r="B57" t="s">
        <v>3</v>
      </c>
      <c r="C57">
        <v>154</v>
      </c>
      <c r="D57">
        <f t="shared" si="0"/>
        <v>0</v>
      </c>
      <c r="G57" t="s">
        <v>57</v>
      </c>
      <c r="H57" t="s">
        <v>3</v>
      </c>
      <c r="I57">
        <v>141</v>
      </c>
      <c r="J57">
        <f t="shared" si="1"/>
        <v>0</v>
      </c>
      <c r="M57" t="s">
        <v>57</v>
      </c>
      <c r="N57" t="s">
        <v>3</v>
      </c>
      <c r="O57">
        <v>147</v>
      </c>
      <c r="P57">
        <f t="shared" si="2"/>
        <v>0</v>
      </c>
      <c r="S57" t="s">
        <v>57</v>
      </c>
      <c r="T57" t="s">
        <v>3</v>
      </c>
      <c r="U57">
        <v>153</v>
      </c>
      <c r="V57">
        <f t="shared" si="3"/>
        <v>0</v>
      </c>
      <c r="Y57" t="s">
        <v>57</v>
      </c>
      <c r="Z57" t="s">
        <v>3</v>
      </c>
      <c r="AA57">
        <v>146</v>
      </c>
      <c r="AB57">
        <f t="shared" si="4"/>
        <v>0</v>
      </c>
      <c r="AE57" t="s">
        <v>57</v>
      </c>
      <c r="AF57" t="s">
        <v>3</v>
      </c>
      <c r="AG57">
        <v>432</v>
      </c>
      <c r="AH57">
        <f t="shared" si="5"/>
        <v>1</v>
      </c>
      <c r="AK57" t="s">
        <v>57</v>
      </c>
      <c r="AL57" t="s">
        <v>3</v>
      </c>
      <c r="AM57">
        <v>426</v>
      </c>
      <c r="AN57">
        <f t="shared" si="6"/>
        <v>1</v>
      </c>
      <c r="AQ57" t="s">
        <v>57</v>
      </c>
      <c r="AR57" t="s">
        <v>3</v>
      </c>
      <c r="AS57">
        <v>426</v>
      </c>
      <c r="AT57">
        <f t="shared" si="7"/>
        <v>1</v>
      </c>
      <c r="AW57" t="s">
        <v>57</v>
      </c>
      <c r="AX57" t="s">
        <v>3</v>
      </c>
      <c r="AY57">
        <v>152</v>
      </c>
      <c r="AZ57">
        <f t="shared" si="8"/>
        <v>0</v>
      </c>
      <c r="BC57" t="s">
        <v>57</v>
      </c>
      <c r="BD57" t="s">
        <v>3</v>
      </c>
      <c r="BE57">
        <v>147</v>
      </c>
      <c r="BF57">
        <f t="shared" si="9"/>
        <v>0</v>
      </c>
      <c r="BI57" t="s">
        <v>57</v>
      </c>
      <c r="BJ57" t="s">
        <v>3</v>
      </c>
      <c r="BK57">
        <v>152</v>
      </c>
      <c r="BL57">
        <f t="shared" si="10"/>
        <v>0</v>
      </c>
      <c r="BO57" t="s">
        <v>57</v>
      </c>
      <c r="BP57" t="s">
        <v>3</v>
      </c>
      <c r="BQ57">
        <v>153</v>
      </c>
      <c r="BR57">
        <f t="shared" si="11"/>
        <v>0</v>
      </c>
      <c r="BU57" t="s">
        <v>57</v>
      </c>
      <c r="BV57" t="s">
        <v>3</v>
      </c>
      <c r="BW57">
        <v>153</v>
      </c>
      <c r="BX57">
        <f t="shared" si="12"/>
        <v>0</v>
      </c>
    </row>
    <row r="58" spans="1:78" x14ac:dyDescent="0.25">
      <c r="A58" t="s">
        <v>58</v>
      </c>
      <c r="B58" t="s">
        <v>3</v>
      </c>
      <c r="C58">
        <v>429</v>
      </c>
      <c r="D58">
        <f t="shared" si="0"/>
        <v>1</v>
      </c>
      <c r="E58" t="str">
        <f t="shared" ref="E58" si="52">D55&amp;D56&amp;D57&amp;D58</f>
        <v>0001</v>
      </c>
      <c r="F58" t="str">
        <f>BIN2HEX(E58,1)</f>
        <v>1</v>
      </c>
      <c r="G58" t="s">
        <v>58</v>
      </c>
      <c r="H58" t="s">
        <v>3</v>
      </c>
      <c r="I58">
        <v>147</v>
      </c>
      <c r="J58">
        <f t="shared" si="1"/>
        <v>0</v>
      </c>
      <c r="K58" t="str">
        <f t="shared" ref="K58" si="53">J55&amp;J56&amp;J57&amp;J58</f>
        <v>0000</v>
      </c>
      <c r="L58" t="str">
        <f>BIN2HEX(K58,1)</f>
        <v>0</v>
      </c>
      <c r="M58" t="s">
        <v>58</v>
      </c>
      <c r="N58" t="s">
        <v>3</v>
      </c>
      <c r="O58">
        <v>147</v>
      </c>
      <c r="P58">
        <f t="shared" si="2"/>
        <v>0</v>
      </c>
      <c r="Q58" t="str">
        <f t="shared" ref="Q58" si="54">P55&amp;P56&amp;P57&amp;P58</f>
        <v>0000</v>
      </c>
      <c r="R58" t="str">
        <f>BIN2HEX(Q58,1)</f>
        <v>0</v>
      </c>
      <c r="S58" t="s">
        <v>58</v>
      </c>
      <c r="T58" t="s">
        <v>3</v>
      </c>
      <c r="U58">
        <v>153</v>
      </c>
      <c r="V58">
        <f t="shared" si="3"/>
        <v>0</v>
      </c>
      <c r="W58" t="str">
        <f t="shared" ref="W58" si="55">V55&amp;V56&amp;V57&amp;V58</f>
        <v>1000</v>
      </c>
      <c r="X58" t="str">
        <f>BIN2HEX(W58,1)</f>
        <v>8</v>
      </c>
      <c r="Y58" t="s">
        <v>58</v>
      </c>
      <c r="Z58" t="s">
        <v>3</v>
      </c>
      <c r="AA58">
        <v>146</v>
      </c>
      <c r="AB58">
        <f t="shared" si="4"/>
        <v>0</v>
      </c>
      <c r="AC58" t="str">
        <f t="shared" ref="AC58" si="56">AB55&amp;AB56&amp;AB57&amp;AB58</f>
        <v>1000</v>
      </c>
      <c r="AD58" t="str">
        <f>BIN2HEX(AC58,1)</f>
        <v>8</v>
      </c>
      <c r="AE58" t="s">
        <v>58</v>
      </c>
      <c r="AF58" t="s">
        <v>3</v>
      </c>
      <c r="AG58">
        <v>153</v>
      </c>
      <c r="AH58">
        <f t="shared" si="5"/>
        <v>0</v>
      </c>
      <c r="AI58" t="str">
        <f t="shared" ref="AI58" si="57">AH55&amp;AH56&amp;AH57&amp;AH58</f>
        <v>0110</v>
      </c>
      <c r="AJ58" t="str">
        <f>BIN2HEX(AI58,1)</f>
        <v>6</v>
      </c>
      <c r="AK58" t="s">
        <v>58</v>
      </c>
      <c r="AL58" t="s">
        <v>3</v>
      </c>
      <c r="AM58">
        <v>153</v>
      </c>
      <c r="AN58">
        <f t="shared" si="6"/>
        <v>0</v>
      </c>
      <c r="AO58" t="str">
        <f t="shared" ref="AO58" si="58">AN55&amp;AN56&amp;AN57&amp;AN58</f>
        <v>1110</v>
      </c>
      <c r="AP58" t="str">
        <f>BIN2HEX(AO58,1)</f>
        <v>E</v>
      </c>
      <c r="AQ58" t="s">
        <v>58</v>
      </c>
      <c r="AR58" t="s">
        <v>3</v>
      </c>
      <c r="AS58">
        <v>152</v>
      </c>
      <c r="AT58">
        <f t="shared" si="7"/>
        <v>0</v>
      </c>
      <c r="AU58" t="str">
        <f t="shared" ref="AU58" si="59">AT55&amp;AT56&amp;AT57&amp;AT58</f>
        <v>0010</v>
      </c>
      <c r="AV58" t="str">
        <f>BIN2HEX(AU58,1)</f>
        <v>2</v>
      </c>
      <c r="AW58" t="s">
        <v>58</v>
      </c>
      <c r="AX58" t="s">
        <v>3</v>
      </c>
      <c r="AY58">
        <v>152</v>
      </c>
      <c r="AZ58">
        <f t="shared" si="8"/>
        <v>0</v>
      </c>
      <c r="BA58" t="str">
        <f t="shared" ref="BA58" si="60">AZ55&amp;AZ56&amp;AZ57&amp;AZ58</f>
        <v>1000</v>
      </c>
      <c r="BB58" t="str">
        <f>BIN2HEX(BA58,1)</f>
        <v>8</v>
      </c>
      <c r="BC58" t="s">
        <v>58</v>
      </c>
      <c r="BD58" t="s">
        <v>3</v>
      </c>
      <c r="BE58">
        <v>152</v>
      </c>
      <c r="BF58">
        <f t="shared" si="9"/>
        <v>0</v>
      </c>
      <c r="BG58" t="str">
        <f t="shared" ref="BG58" si="61">BF55&amp;BF56&amp;BF57&amp;BF58</f>
        <v>0100</v>
      </c>
      <c r="BH58" t="str">
        <f>BIN2HEX(BG58,1)</f>
        <v>4</v>
      </c>
      <c r="BI58" t="s">
        <v>58</v>
      </c>
      <c r="BJ58" t="s">
        <v>3</v>
      </c>
      <c r="BK58">
        <v>146</v>
      </c>
      <c r="BL58">
        <f t="shared" si="10"/>
        <v>0</v>
      </c>
      <c r="BM58" t="str">
        <f t="shared" ref="BM58" si="62">BL55&amp;BL56&amp;BL57&amp;BL58</f>
        <v>1100</v>
      </c>
      <c r="BN58" t="str">
        <f>BIN2HEX(BM58,1)</f>
        <v>C</v>
      </c>
      <c r="BO58" t="s">
        <v>58</v>
      </c>
      <c r="BP58" t="s">
        <v>3</v>
      </c>
      <c r="BQ58">
        <v>153</v>
      </c>
      <c r="BR58">
        <f t="shared" si="11"/>
        <v>0</v>
      </c>
      <c r="BS58" t="str">
        <f t="shared" ref="BS58" si="63">BR55&amp;BR56&amp;BR57&amp;BR58</f>
        <v>0000</v>
      </c>
      <c r="BT58" t="str">
        <f>BIN2HEX(BS58,1)</f>
        <v>0</v>
      </c>
      <c r="BU58" t="s">
        <v>58</v>
      </c>
      <c r="BV58" t="s">
        <v>3</v>
      </c>
      <c r="BW58">
        <v>152</v>
      </c>
      <c r="BX58">
        <f t="shared" si="12"/>
        <v>0</v>
      </c>
      <c r="BY58" t="str">
        <f t="shared" ref="BY58" si="64">BX55&amp;BX56&amp;BX57&amp;BX58</f>
        <v>1000</v>
      </c>
      <c r="BZ58" t="str">
        <f>BIN2HEX(BY58,1)</f>
        <v>8</v>
      </c>
    </row>
    <row r="59" spans="1:78" x14ac:dyDescent="0.25">
      <c r="A59" t="s">
        <v>59</v>
      </c>
      <c r="B59" t="s">
        <v>3</v>
      </c>
      <c r="C59">
        <v>155</v>
      </c>
      <c r="D59">
        <f t="shared" si="0"/>
        <v>0</v>
      </c>
      <c r="G59" t="s">
        <v>59</v>
      </c>
      <c r="H59" t="s">
        <v>3</v>
      </c>
      <c r="I59">
        <v>147</v>
      </c>
      <c r="J59">
        <f t="shared" si="1"/>
        <v>0</v>
      </c>
      <c r="M59" t="s">
        <v>59</v>
      </c>
      <c r="N59" t="s">
        <v>3</v>
      </c>
      <c r="O59">
        <v>146</v>
      </c>
      <c r="P59">
        <f t="shared" si="2"/>
        <v>0</v>
      </c>
      <c r="S59" t="s">
        <v>59</v>
      </c>
      <c r="T59" t="s">
        <v>3</v>
      </c>
      <c r="U59">
        <v>146</v>
      </c>
      <c r="V59">
        <f t="shared" si="3"/>
        <v>0</v>
      </c>
      <c r="Y59" t="s">
        <v>59</v>
      </c>
      <c r="Z59" t="s">
        <v>3</v>
      </c>
      <c r="AA59">
        <v>146</v>
      </c>
      <c r="AB59">
        <f t="shared" si="4"/>
        <v>0</v>
      </c>
      <c r="AE59" t="s">
        <v>59</v>
      </c>
      <c r="AF59" t="s">
        <v>3</v>
      </c>
      <c r="AG59">
        <v>153</v>
      </c>
      <c r="AH59">
        <f t="shared" si="5"/>
        <v>0</v>
      </c>
      <c r="AK59" t="s">
        <v>59</v>
      </c>
      <c r="AL59" t="s">
        <v>3</v>
      </c>
      <c r="AM59">
        <v>153</v>
      </c>
      <c r="AN59">
        <f t="shared" si="6"/>
        <v>0</v>
      </c>
      <c r="AQ59" t="s">
        <v>59</v>
      </c>
      <c r="AR59" t="s">
        <v>3</v>
      </c>
      <c r="AS59">
        <v>151</v>
      </c>
      <c r="AT59">
        <f t="shared" si="7"/>
        <v>0</v>
      </c>
      <c r="AW59" t="s">
        <v>59</v>
      </c>
      <c r="AX59" t="s">
        <v>3</v>
      </c>
      <c r="AY59">
        <v>427</v>
      </c>
      <c r="AZ59">
        <f t="shared" si="8"/>
        <v>1</v>
      </c>
      <c r="BC59" t="s">
        <v>59</v>
      </c>
      <c r="BD59" t="s">
        <v>3</v>
      </c>
      <c r="BE59">
        <v>426</v>
      </c>
      <c r="BF59">
        <f t="shared" si="9"/>
        <v>1</v>
      </c>
      <c r="BI59" t="s">
        <v>59</v>
      </c>
      <c r="BJ59" t="s">
        <v>3</v>
      </c>
      <c r="BK59">
        <v>426</v>
      </c>
      <c r="BL59">
        <f t="shared" si="10"/>
        <v>1</v>
      </c>
      <c r="BO59" t="s">
        <v>59</v>
      </c>
      <c r="BP59" t="s">
        <v>3</v>
      </c>
      <c r="BQ59">
        <v>146</v>
      </c>
      <c r="BR59">
        <f t="shared" si="11"/>
        <v>0</v>
      </c>
      <c r="BU59" t="s">
        <v>59</v>
      </c>
      <c r="BV59" t="s">
        <v>3</v>
      </c>
      <c r="BW59">
        <v>152</v>
      </c>
      <c r="BX59">
        <f t="shared" si="12"/>
        <v>0</v>
      </c>
    </row>
    <row r="60" spans="1:78" x14ac:dyDescent="0.25">
      <c r="A60" t="s">
        <v>60</v>
      </c>
      <c r="B60" t="s">
        <v>3</v>
      </c>
      <c r="C60">
        <v>155</v>
      </c>
      <c r="D60">
        <f t="shared" si="0"/>
        <v>0</v>
      </c>
      <c r="G60" t="s">
        <v>60</v>
      </c>
      <c r="H60" t="s">
        <v>3</v>
      </c>
      <c r="I60">
        <v>144</v>
      </c>
      <c r="J60">
        <f t="shared" si="1"/>
        <v>0</v>
      </c>
      <c r="M60" t="s">
        <v>60</v>
      </c>
      <c r="N60" t="s">
        <v>3</v>
      </c>
      <c r="O60">
        <v>147</v>
      </c>
      <c r="P60">
        <f t="shared" si="2"/>
        <v>0</v>
      </c>
      <c r="S60" t="s">
        <v>60</v>
      </c>
      <c r="T60" t="s">
        <v>3</v>
      </c>
      <c r="U60">
        <v>152</v>
      </c>
      <c r="V60">
        <f t="shared" si="3"/>
        <v>0</v>
      </c>
      <c r="Y60" t="s">
        <v>60</v>
      </c>
      <c r="Z60" t="s">
        <v>3</v>
      </c>
      <c r="AA60">
        <v>142</v>
      </c>
      <c r="AB60">
        <f t="shared" si="4"/>
        <v>0</v>
      </c>
      <c r="AE60" t="s">
        <v>60</v>
      </c>
      <c r="AF60" t="s">
        <v>3</v>
      </c>
      <c r="AG60">
        <v>147</v>
      </c>
      <c r="AH60">
        <f t="shared" si="5"/>
        <v>0</v>
      </c>
      <c r="AK60" t="s">
        <v>60</v>
      </c>
      <c r="AL60" t="s">
        <v>3</v>
      </c>
      <c r="AM60">
        <v>152</v>
      </c>
      <c r="AN60">
        <f t="shared" si="6"/>
        <v>0</v>
      </c>
      <c r="AQ60" t="s">
        <v>60</v>
      </c>
      <c r="AR60" t="s">
        <v>3</v>
      </c>
      <c r="AS60">
        <v>147</v>
      </c>
      <c r="AT60">
        <f t="shared" si="7"/>
        <v>0</v>
      </c>
      <c r="AW60" t="s">
        <v>60</v>
      </c>
      <c r="AX60" t="s">
        <v>3</v>
      </c>
      <c r="AY60">
        <v>153</v>
      </c>
      <c r="AZ60">
        <f t="shared" si="8"/>
        <v>0</v>
      </c>
      <c r="BC60" t="s">
        <v>60</v>
      </c>
      <c r="BD60" t="s">
        <v>3</v>
      </c>
      <c r="BE60">
        <v>152</v>
      </c>
      <c r="BF60">
        <f t="shared" si="9"/>
        <v>0</v>
      </c>
      <c r="BI60" t="s">
        <v>60</v>
      </c>
      <c r="BJ60" t="s">
        <v>3</v>
      </c>
      <c r="BK60">
        <v>153</v>
      </c>
      <c r="BL60">
        <f t="shared" si="10"/>
        <v>0</v>
      </c>
      <c r="BO60" t="s">
        <v>60</v>
      </c>
      <c r="BP60" t="s">
        <v>3</v>
      </c>
      <c r="BQ60">
        <v>147</v>
      </c>
      <c r="BR60">
        <f t="shared" si="11"/>
        <v>0</v>
      </c>
      <c r="BU60" t="s">
        <v>60</v>
      </c>
      <c r="BV60" t="s">
        <v>3</v>
      </c>
      <c r="BW60">
        <v>152</v>
      </c>
      <c r="BX60">
        <f t="shared" si="12"/>
        <v>0</v>
      </c>
    </row>
    <row r="61" spans="1:78" x14ac:dyDescent="0.25">
      <c r="A61" t="s">
        <v>61</v>
      </c>
      <c r="B61" t="s">
        <v>3</v>
      </c>
      <c r="C61">
        <v>155</v>
      </c>
      <c r="D61">
        <f t="shared" si="0"/>
        <v>0</v>
      </c>
      <c r="G61" t="s">
        <v>61</v>
      </c>
      <c r="H61" t="s">
        <v>3</v>
      </c>
      <c r="I61">
        <v>426</v>
      </c>
      <c r="J61">
        <f t="shared" si="1"/>
        <v>1</v>
      </c>
      <c r="M61" t="s">
        <v>61</v>
      </c>
      <c r="N61" t="s">
        <v>3</v>
      </c>
      <c r="O61">
        <v>426</v>
      </c>
      <c r="P61">
        <f t="shared" si="2"/>
        <v>1</v>
      </c>
      <c r="S61" t="s">
        <v>61</v>
      </c>
      <c r="T61" t="s">
        <v>3</v>
      </c>
      <c r="U61">
        <v>432</v>
      </c>
      <c r="V61">
        <f t="shared" si="3"/>
        <v>1</v>
      </c>
      <c r="Y61" t="s">
        <v>61</v>
      </c>
      <c r="Z61" t="s">
        <v>3</v>
      </c>
      <c r="AA61">
        <v>427</v>
      </c>
      <c r="AB61">
        <f t="shared" si="4"/>
        <v>1</v>
      </c>
      <c r="AE61" t="s">
        <v>61</v>
      </c>
      <c r="AF61" t="s">
        <v>3</v>
      </c>
      <c r="AG61">
        <v>153</v>
      </c>
      <c r="AH61">
        <f t="shared" si="5"/>
        <v>0</v>
      </c>
      <c r="AK61" t="s">
        <v>61</v>
      </c>
      <c r="AL61" t="s">
        <v>3</v>
      </c>
      <c r="AM61">
        <v>147</v>
      </c>
      <c r="AN61">
        <f t="shared" si="6"/>
        <v>0</v>
      </c>
      <c r="AQ61" t="s">
        <v>61</v>
      </c>
      <c r="AR61" t="s">
        <v>3</v>
      </c>
      <c r="AS61">
        <v>429</v>
      </c>
      <c r="AT61">
        <f t="shared" si="7"/>
        <v>1</v>
      </c>
      <c r="AW61" t="s">
        <v>61</v>
      </c>
      <c r="AX61" t="s">
        <v>3</v>
      </c>
      <c r="AY61">
        <v>146</v>
      </c>
      <c r="AZ61">
        <f t="shared" si="8"/>
        <v>0</v>
      </c>
      <c r="BC61" t="s">
        <v>61</v>
      </c>
      <c r="BD61" t="s">
        <v>3</v>
      </c>
      <c r="BE61">
        <v>147</v>
      </c>
      <c r="BF61">
        <f t="shared" si="9"/>
        <v>0</v>
      </c>
      <c r="BI61" t="s">
        <v>61</v>
      </c>
      <c r="BJ61" t="s">
        <v>3</v>
      </c>
      <c r="BK61">
        <v>153</v>
      </c>
      <c r="BL61">
        <f t="shared" si="10"/>
        <v>0</v>
      </c>
      <c r="BO61" t="s">
        <v>61</v>
      </c>
      <c r="BP61" t="s">
        <v>3</v>
      </c>
      <c r="BQ61">
        <v>146</v>
      </c>
      <c r="BR61">
        <f t="shared" si="11"/>
        <v>0</v>
      </c>
      <c r="BU61" t="s">
        <v>61</v>
      </c>
      <c r="BV61" t="s">
        <v>3</v>
      </c>
      <c r="BW61">
        <v>153</v>
      </c>
      <c r="BX61">
        <f t="shared" si="12"/>
        <v>0</v>
      </c>
    </row>
    <row r="62" spans="1:78" x14ac:dyDescent="0.25">
      <c r="A62" t="s">
        <v>62</v>
      </c>
      <c r="B62" t="s">
        <v>3</v>
      </c>
      <c r="C62">
        <v>155</v>
      </c>
      <c r="D62">
        <f t="shared" si="0"/>
        <v>0</v>
      </c>
      <c r="E62" t="str">
        <f t="shared" ref="E62" si="65">D59&amp;D60&amp;D61&amp;D62</f>
        <v>0000</v>
      </c>
      <c r="F62" t="str">
        <f>BIN2HEX(E62,1)</f>
        <v>0</v>
      </c>
      <c r="G62" t="s">
        <v>62</v>
      </c>
      <c r="H62" t="s">
        <v>3</v>
      </c>
      <c r="I62">
        <v>146</v>
      </c>
      <c r="J62">
        <f t="shared" si="1"/>
        <v>0</v>
      </c>
      <c r="K62" t="str">
        <f t="shared" ref="K62" si="66">J59&amp;J60&amp;J61&amp;J62</f>
        <v>0010</v>
      </c>
      <c r="L62" t="str">
        <f>BIN2HEX(K62,1)</f>
        <v>2</v>
      </c>
      <c r="M62" t="s">
        <v>62</v>
      </c>
      <c r="N62" t="s">
        <v>3</v>
      </c>
      <c r="O62">
        <v>146</v>
      </c>
      <c r="P62">
        <f t="shared" si="2"/>
        <v>0</v>
      </c>
      <c r="Q62" t="str">
        <f t="shared" ref="Q62" si="67">P59&amp;P60&amp;P61&amp;P62</f>
        <v>0010</v>
      </c>
      <c r="R62" t="str">
        <f>BIN2HEX(Q62,1)</f>
        <v>2</v>
      </c>
      <c r="S62" t="s">
        <v>62</v>
      </c>
      <c r="T62" t="s">
        <v>3</v>
      </c>
      <c r="U62">
        <v>153</v>
      </c>
      <c r="V62">
        <f t="shared" si="3"/>
        <v>0</v>
      </c>
      <c r="W62" t="str">
        <f t="shared" ref="W62" si="68">V59&amp;V60&amp;V61&amp;V62</f>
        <v>0010</v>
      </c>
      <c r="X62" t="str">
        <f>BIN2HEX(W62,1)</f>
        <v>2</v>
      </c>
      <c r="Y62" t="s">
        <v>62</v>
      </c>
      <c r="Z62" t="s">
        <v>3</v>
      </c>
      <c r="AA62">
        <v>141</v>
      </c>
      <c r="AB62">
        <f t="shared" si="4"/>
        <v>0</v>
      </c>
      <c r="AC62" t="str">
        <f t="shared" ref="AC62" si="69">AB59&amp;AB60&amp;AB61&amp;AB62</f>
        <v>0010</v>
      </c>
      <c r="AD62" t="str">
        <f>BIN2HEX(AC62,1)</f>
        <v>2</v>
      </c>
      <c r="AE62" t="s">
        <v>62</v>
      </c>
      <c r="AF62" t="s">
        <v>3</v>
      </c>
      <c r="AG62">
        <v>152</v>
      </c>
      <c r="AH62">
        <f t="shared" si="5"/>
        <v>0</v>
      </c>
      <c r="AI62" t="str">
        <f t="shared" ref="AI62" si="70">AH59&amp;AH60&amp;AH61&amp;AH62</f>
        <v>0000</v>
      </c>
      <c r="AJ62" t="str">
        <f>BIN2HEX(AI62,1)</f>
        <v>0</v>
      </c>
      <c r="AK62" t="s">
        <v>62</v>
      </c>
      <c r="AL62" t="s">
        <v>3</v>
      </c>
      <c r="AM62">
        <v>152</v>
      </c>
      <c r="AN62">
        <f t="shared" si="6"/>
        <v>0</v>
      </c>
      <c r="AO62" t="str">
        <f t="shared" ref="AO62" si="71">AN59&amp;AN60&amp;AN61&amp;AN62</f>
        <v>0000</v>
      </c>
      <c r="AP62" t="str">
        <f>BIN2HEX(AO62,1)</f>
        <v>0</v>
      </c>
      <c r="AQ62" t="s">
        <v>62</v>
      </c>
      <c r="AR62" t="s">
        <v>3</v>
      </c>
      <c r="AS62">
        <v>151</v>
      </c>
      <c r="AT62">
        <f t="shared" si="7"/>
        <v>0</v>
      </c>
      <c r="AU62" t="str">
        <f t="shared" ref="AU62" si="72">AT59&amp;AT60&amp;AT61&amp;AT62</f>
        <v>0010</v>
      </c>
      <c r="AV62" t="str">
        <f>BIN2HEX(AU62,1)</f>
        <v>2</v>
      </c>
      <c r="AW62" t="s">
        <v>62</v>
      </c>
      <c r="AX62" t="s">
        <v>3</v>
      </c>
      <c r="AY62">
        <v>147</v>
      </c>
      <c r="AZ62">
        <f t="shared" si="8"/>
        <v>0</v>
      </c>
      <c r="BA62" t="str">
        <f t="shared" ref="BA62" si="73">AZ59&amp;AZ60&amp;AZ61&amp;AZ62</f>
        <v>1000</v>
      </c>
      <c r="BB62" t="str">
        <f>BIN2HEX(BA62,1)</f>
        <v>8</v>
      </c>
      <c r="BC62" t="s">
        <v>62</v>
      </c>
      <c r="BD62" t="s">
        <v>3</v>
      </c>
      <c r="BE62">
        <v>147</v>
      </c>
      <c r="BF62">
        <f t="shared" si="9"/>
        <v>0</v>
      </c>
      <c r="BG62" t="str">
        <f t="shared" ref="BG62" si="74">BF59&amp;BF60&amp;BF61&amp;BF62</f>
        <v>1000</v>
      </c>
      <c r="BH62" t="str">
        <f>BIN2HEX(BG62,1)</f>
        <v>8</v>
      </c>
      <c r="BI62" t="s">
        <v>62</v>
      </c>
      <c r="BJ62" t="s">
        <v>3</v>
      </c>
      <c r="BK62">
        <v>152</v>
      </c>
      <c r="BL62">
        <f t="shared" si="10"/>
        <v>0</v>
      </c>
      <c r="BM62" t="str">
        <f t="shared" ref="BM62" si="75">BL59&amp;BL60&amp;BL61&amp;BL62</f>
        <v>1000</v>
      </c>
      <c r="BN62" t="str">
        <f>BIN2HEX(BM62,1)</f>
        <v>8</v>
      </c>
      <c r="BO62" t="s">
        <v>62</v>
      </c>
      <c r="BP62" t="s">
        <v>3</v>
      </c>
      <c r="BQ62">
        <v>147</v>
      </c>
      <c r="BR62">
        <f t="shared" si="11"/>
        <v>0</v>
      </c>
      <c r="BS62" t="str">
        <f t="shared" ref="BS62" si="76">BR59&amp;BR60&amp;BR61&amp;BR62</f>
        <v>0000</v>
      </c>
      <c r="BT62" t="str">
        <f>BIN2HEX(BS62,1)</f>
        <v>0</v>
      </c>
      <c r="BU62" t="s">
        <v>62</v>
      </c>
      <c r="BV62" t="s">
        <v>3</v>
      </c>
      <c r="BW62">
        <v>153</v>
      </c>
      <c r="BX62">
        <f t="shared" si="12"/>
        <v>0</v>
      </c>
      <c r="BY62" t="str">
        <f t="shared" ref="BY62" si="77">BX59&amp;BX60&amp;BX61&amp;BX62</f>
        <v>0000</v>
      </c>
      <c r="BZ62" t="str">
        <f>BIN2HEX(BY62,1)</f>
        <v>0</v>
      </c>
    </row>
    <row r="63" spans="1:78" x14ac:dyDescent="0.25">
      <c r="A63" t="s">
        <v>63</v>
      </c>
      <c r="B63" t="s">
        <v>3</v>
      </c>
      <c r="C63">
        <v>434</v>
      </c>
      <c r="D63">
        <f t="shared" si="0"/>
        <v>1</v>
      </c>
      <c r="G63" t="s">
        <v>63</v>
      </c>
      <c r="H63" t="s">
        <v>3</v>
      </c>
      <c r="I63">
        <v>427</v>
      </c>
      <c r="J63">
        <f t="shared" si="1"/>
        <v>1</v>
      </c>
      <c r="M63" t="s">
        <v>63</v>
      </c>
      <c r="N63" t="s">
        <v>3</v>
      </c>
      <c r="O63">
        <v>427</v>
      </c>
      <c r="P63">
        <f t="shared" si="2"/>
        <v>1</v>
      </c>
      <c r="S63" t="s">
        <v>63</v>
      </c>
      <c r="T63" t="s">
        <v>3</v>
      </c>
      <c r="U63">
        <v>153</v>
      </c>
      <c r="V63">
        <f t="shared" si="3"/>
        <v>0</v>
      </c>
      <c r="Y63" t="s">
        <v>63</v>
      </c>
      <c r="Z63" t="s">
        <v>3</v>
      </c>
      <c r="AA63">
        <v>147</v>
      </c>
      <c r="AB63">
        <f t="shared" si="4"/>
        <v>0</v>
      </c>
      <c r="AE63" t="s">
        <v>63</v>
      </c>
      <c r="AF63" t="s">
        <v>3</v>
      </c>
      <c r="AG63">
        <v>432</v>
      </c>
      <c r="AH63">
        <f t="shared" si="5"/>
        <v>1</v>
      </c>
      <c r="AK63" t="s">
        <v>63</v>
      </c>
      <c r="AL63" t="s">
        <v>3</v>
      </c>
      <c r="AM63">
        <v>153</v>
      </c>
      <c r="AN63">
        <f t="shared" si="6"/>
        <v>0</v>
      </c>
      <c r="AQ63" t="s">
        <v>63</v>
      </c>
      <c r="AR63" t="s">
        <v>3</v>
      </c>
      <c r="AS63">
        <v>427</v>
      </c>
      <c r="AT63">
        <f t="shared" si="7"/>
        <v>1</v>
      </c>
      <c r="AW63" t="s">
        <v>63</v>
      </c>
      <c r="AX63" t="s">
        <v>3</v>
      </c>
      <c r="AY63">
        <v>153</v>
      </c>
      <c r="AZ63">
        <f t="shared" si="8"/>
        <v>0</v>
      </c>
      <c r="BC63" t="s">
        <v>63</v>
      </c>
      <c r="BD63" t="s">
        <v>3</v>
      </c>
      <c r="BE63">
        <v>433</v>
      </c>
      <c r="BF63">
        <f t="shared" si="9"/>
        <v>1</v>
      </c>
      <c r="BI63" t="s">
        <v>63</v>
      </c>
      <c r="BJ63" t="s">
        <v>3</v>
      </c>
      <c r="BK63">
        <v>152</v>
      </c>
      <c r="BL63">
        <f t="shared" si="10"/>
        <v>0</v>
      </c>
      <c r="BO63" t="s">
        <v>63</v>
      </c>
      <c r="BP63" t="s">
        <v>3</v>
      </c>
      <c r="BQ63">
        <v>433</v>
      </c>
      <c r="BR63">
        <f t="shared" si="11"/>
        <v>1</v>
      </c>
      <c r="BU63" t="s">
        <v>63</v>
      </c>
      <c r="BV63" t="s">
        <v>3</v>
      </c>
      <c r="BW63">
        <v>153</v>
      </c>
      <c r="BX63">
        <f t="shared" si="12"/>
        <v>0</v>
      </c>
    </row>
    <row r="64" spans="1:78" x14ac:dyDescent="0.25">
      <c r="A64" t="s">
        <v>64</v>
      </c>
      <c r="B64" t="s">
        <v>3</v>
      </c>
      <c r="C64">
        <v>435</v>
      </c>
      <c r="D64">
        <f t="shared" si="0"/>
        <v>1</v>
      </c>
      <c r="G64" t="s">
        <v>64</v>
      </c>
      <c r="H64" t="s">
        <v>3</v>
      </c>
      <c r="I64">
        <v>426</v>
      </c>
      <c r="J64">
        <f t="shared" si="1"/>
        <v>1</v>
      </c>
      <c r="M64" t="s">
        <v>64</v>
      </c>
      <c r="N64" t="s">
        <v>3</v>
      </c>
      <c r="O64">
        <v>432</v>
      </c>
      <c r="P64">
        <f t="shared" si="2"/>
        <v>1</v>
      </c>
      <c r="S64" t="s">
        <v>64</v>
      </c>
      <c r="T64" t="s">
        <v>3</v>
      </c>
      <c r="U64">
        <v>426</v>
      </c>
      <c r="V64">
        <f t="shared" si="3"/>
        <v>1</v>
      </c>
      <c r="Y64" t="s">
        <v>64</v>
      </c>
      <c r="Z64" t="s">
        <v>3</v>
      </c>
      <c r="AA64">
        <v>426</v>
      </c>
      <c r="AB64">
        <f t="shared" si="4"/>
        <v>1</v>
      </c>
      <c r="AE64" t="s">
        <v>64</v>
      </c>
      <c r="AF64" t="s">
        <v>3</v>
      </c>
      <c r="AG64">
        <v>153</v>
      </c>
      <c r="AH64">
        <f t="shared" si="5"/>
        <v>0</v>
      </c>
      <c r="AK64" t="s">
        <v>64</v>
      </c>
      <c r="AL64" t="s">
        <v>3</v>
      </c>
      <c r="AM64">
        <v>153</v>
      </c>
      <c r="AN64">
        <f t="shared" si="6"/>
        <v>0</v>
      </c>
      <c r="AQ64" t="s">
        <v>64</v>
      </c>
      <c r="AR64" t="s">
        <v>3</v>
      </c>
      <c r="AS64">
        <v>432</v>
      </c>
      <c r="AT64">
        <f t="shared" si="7"/>
        <v>1</v>
      </c>
      <c r="AW64" t="s">
        <v>64</v>
      </c>
      <c r="AX64" t="s">
        <v>3</v>
      </c>
      <c r="AY64">
        <v>427</v>
      </c>
      <c r="AZ64">
        <f t="shared" si="8"/>
        <v>1</v>
      </c>
      <c r="BC64" t="s">
        <v>64</v>
      </c>
      <c r="BD64" t="s">
        <v>3</v>
      </c>
      <c r="BE64">
        <v>153</v>
      </c>
      <c r="BF64">
        <f t="shared" si="9"/>
        <v>0</v>
      </c>
      <c r="BI64" t="s">
        <v>64</v>
      </c>
      <c r="BJ64" t="s">
        <v>3</v>
      </c>
      <c r="BK64">
        <v>152</v>
      </c>
      <c r="BL64">
        <f t="shared" si="10"/>
        <v>0</v>
      </c>
      <c r="BO64" t="s">
        <v>64</v>
      </c>
      <c r="BP64" t="s">
        <v>3</v>
      </c>
      <c r="BQ64">
        <v>432</v>
      </c>
      <c r="BR64">
        <f t="shared" si="11"/>
        <v>1</v>
      </c>
      <c r="BU64" t="s">
        <v>64</v>
      </c>
      <c r="BV64" t="s">
        <v>3</v>
      </c>
      <c r="BW64">
        <v>426</v>
      </c>
      <c r="BX64">
        <f t="shared" si="12"/>
        <v>1</v>
      </c>
    </row>
    <row r="65" spans="1:78" x14ac:dyDescent="0.25">
      <c r="A65" t="s">
        <v>65</v>
      </c>
      <c r="B65" t="s">
        <v>3</v>
      </c>
      <c r="C65">
        <v>434</v>
      </c>
      <c r="D65">
        <f t="shared" si="0"/>
        <v>1</v>
      </c>
      <c r="G65" t="s">
        <v>65</v>
      </c>
      <c r="H65" t="s">
        <v>3</v>
      </c>
      <c r="I65">
        <v>426</v>
      </c>
      <c r="J65">
        <f t="shared" si="1"/>
        <v>1</v>
      </c>
      <c r="M65" t="s">
        <v>65</v>
      </c>
      <c r="N65" t="s">
        <v>3</v>
      </c>
      <c r="O65">
        <v>427</v>
      </c>
      <c r="P65">
        <f t="shared" si="2"/>
        <v>1</v>
      </c>
      <c r="S65" t="s">
        <v>65</v>
      </c>
      <c r="T65" t="s">
        <v>3</v>
      </c>
      <c r="U65">
        <v>433</v>
      </c>
      <c r="V65">
        <f t="shared" si="3"/>
        <v>1</v>
      </c>
      <c r="Y65" t="s">
        <v>65</v>
      </c>
      <c r="Z65" t="s">
        <v>3</v>
      </c>
      <c r="AA65">
        <v>427</v>
      </c>
      <c r="AB65">
        <f t="shared" si="4"/>
        <v>1</v>
      </c>
      <c r="AE65" t="s">
        <v>65</v>
      </c>
      <c r="AF65" t="s">
        <v>3</v>
      </c>
      <c r="AG65">
        <v>152</v>
      </c>
      <c r="AH65">
        <f t="shared" si="5"/>
        <v>0</v>
      </c>
      <c r="AK65" t="s">
        <v>65</v>
      </c>
      <c r="AL65" t="s">
        <v>3</v>
      </c>
      <c r="AM65">
        <v>152</v>
      </c>
      <c r="AN65">
        <f t="shared" si="6"/>
        <v>0</v>
      </c>
      <c r="AQ65" t="s">
        <v>65</v>
      </c>
      <c r="AR65" t="s">
        <v>3</v>
      </c>
      <c r="AS65">
        <v>152</v>
      </c>
      <c r="AT65">
        <f t="shared" si="7"/>
        <v>0</v>
      </c>
      <c r="AW65" t="s">
        <v>65</v>
      </c>
      <c r="AX65" t="s">
        <v>3</v>
      </c>
      <c r="AY65">
        <v>432</v>
      </c>
      <c r="AZ65">
        <f t="shared" si="8"/>
        <v>1</v>
      </c>
      <c r="BC65" t="s">
        <v>65</v>
      </c>
      <c r="BD65" t="s">
        <v>3</v>
      </c>
      <c r="BE65">
        <v>432</v>
      </c>
      <c r="BF65">
        <f t="shared" si="9"/>
        <v>1</v>
      </c>
      <c r="BI65" t="s">
        <v>65</v>
      </c>
      <c r="BJ65" t="s">
        <v>3</v>
      </c>
      <c r="BK65">
        <v>427</v>
      </c>
      <c r="BL65">
        <f t="shared" si="10"/>
        <v>1</v>
      </c>
      <c r="BO65" t="s">
        <v>65</v>
      </c>
      <c r="BP65" t="s">
        <v>3</v>
      </c>
      <c r="BQ65">
        <v>432</v>
      </c>
      <c r="BR65">
        <f t="shared" si="11"/>
        <v>1</v>
      </c>
      <c r="BU65" t="s">
        <v>65</v>
      </c>
      <c r="BV65" t="s">
        <v>3</v>
      </c>
      <c r="BW65">
        <v>427</v>
      </c>
      <c r="BX65">
        <f t="shared" si="12"/>
        <v>1</v>
      </c>
    </row>
    <row r="66" spans="1:78" x14ac:dyDescent="0.25">
      <c r="A66" t="s">
        <v>66</v>
      </c>
      <c r="B66" t="s">
        <v>3</v>
      </c>
      <c r="C66">
        <v>154</v>
      </c>
      <c r="D66">
        <f t="shared" si="0"/>
        <v>0</v>
      </c>
      <c r="E66" t="str">
        <f t="shared" ref="E66" si="78">D63&amp;D64&amp;D65&amp;D66</f>
        <v>1110</v>
      </c>
      <c r="F66" t="str">
        <f>BIN2HEX(E66,1)</f>
        <v>E</v>
      </c>
      <c r="G66" t="s">
        <v>66</v>
      </c>
      <c r="H66" t="s">
        <v>3</v>
      </c>
      <c r="I66">
        <v>427</v>
      </c>
      <c r="J66">
        <f t="shared" si="1"/>
        <v>1</v>
      </c>
      <c r="K66" t="str">
        <f t="shared" ref="K66" si="79">J63&amp;J64&amp;J65&amp;J66</f>
        <v>1111</v>
      </c>
      <c r="L66" t="str">
        <f>BIN2HEX(K66,1)</f>
        <v>F</v>
      </c>
      <c r="M66" t="s">
        <v>66</v>
      </c>
      <c r="N66" t="s">
        <v>3</v>
      </c>
      <c r="O66">
        <v>426</v>
      </c>
      <c r="P66">
        <f t="shared" si="2"/>
        <v>1</v>
      </c>
      <c r="Q66" t="str">
        <f t="shared" ref="Q66" si="80">P63&amp;P64&amp;P65&amp;P66</f>
        <v>1111</v>
      </c>
      <c r="R66" t="str">
        <f>BIN2HEX(Q66,1)</f>
        <v>F</v>
      </c>
      <c r="S66" t="s">
        <v>66</v>
      </c>
      <c r="T66" t="s">
        <v>3</v>
      </c>
      <c r="U66">
        <v>432</v>
      </c>
      <c r="V66">
        <f t="shared" si="3"/>
        <v>1</v>
      </c>
      <c r="W66" t="str">
        <f t="shared" ref="W66" si="81">V63&amp;V64&amp;V65&amp;V66</f>
        <v>0111</v>
      </c>
      <c r="X66" t="str">
        <f>BIN2HEX(W66,1)</f>
        <v>7</v>
      </c>
      <c r="Y66" t="s">
        <v>66</v>
      </c>
      <c r="Z66" t="s">
        <v>3</v>
      </c>
      <c r="AA66">
        <v>427</v>
      </c>
      <c r="AB66">
        <f t="shared" si="4"/>
        <v>1</v>
      </c>
      <c r="AC66" t="str">
        <f t="shared" ref="AC66" si="82">AB63&amp;AB64&amp;AB65&amp;AB66</f>
        <v>0111</v>
      </c>
      <c r="AD66" t="str">
        <f>BIN2HEX(AC66,1)</f>
        <v>7</v>
      </c>
      <c r="AE66" t="s">
        <v>66</v>
      </c>
      <c r="AF66" t="s">
        <v>3</v>
      </c>
      <c r="AG66">
        <v>426</v>
      </c>
      <c r="AH66">
        <f t="shared" si="5"/>
        <v>1</v>
      </c>
      <c r="AI66" t="str">
        <f t="shared" ref="AI66" si="83">AH63&amp;AH64&amp;AH65&amp;AH66</f>
        <v>1001</v>
      </c>
      <c r="AJ66" t="str">
        <f>BIN2HEX(AI66,1)</f>
        <v>9</v>
      </c>
      <c r="AK66" t="s">
        <v>66</v>
      </c>
      <c r="AL66" t="s">
        <v>3</v>
      </c>
      <c r="AM66">
        <v>432</v>
      </c>
      <c r="AN66">
        <f t="shared" si="6"/>
        <v>1</v>
      </c>
      <c r="AO66" t="str">
        <f t="shared" ref="AO66" si="84">AN63&amp;AN64&amp;AN65&amp;AN66</f>
        <v>0001</v>
      </c>
      <c r="AP66" t="str">
        <f>BIN2HEX(AO66,1)</f>
        <v>1</v>
      </c>
      <c r="AQ66" t="s">
        <v>66</v>
      </c>
      <c r="AR66" t="s">
        <v>3</v>
      </c>
      <c r="AS66">
        <v>433</v>
      </c>
      <c r="AT66">
        <f t="shared" si="7"/>
        <v>1</v>
      </c>
      <c r="AU66" t="str">
        <f t="shared" ref="AU66" si="85">AT63&amp;AT64&amp;AT65&amp;AT66</f>
        <v>1101</v>
      </c>
      <c r="AV66" t="str">
        <f>BIN2HEX(AU66,1)</f>
        <v>D</v>
      </c>
      <c r="AW66" t="s">
        <v>66</v>
      </c>
      <c r="AX66" t="s">
        <v>3</v>
      </c>
      <c r="AY66">
        <v>432</v>
      </c>
      <c r="AZ66">
        <f t="shared" si="8"/>
        <v>1</v>
      </c>
      <c r="BA66" t="str">
        <f t="shared" ref="BA66" si="86">AZ63&amp;AZ64&amp;AZ65&amp;AZ66</f>
        <v>0111</v>
      </c>
      <c r="BB66" t="str">
        <f>BIN2HEX(BA66,1)</f>
        <v>7</v>
      </c>
      <c r="BC66" t="s">
        <v>66</v>
      </c>
      <c r="BD66" t="s">
        <v>3</v>
      </c>
      <c r="BE66">
        <v>432</v>
      </c>
      <c r="BF66">
        <f t="shared" si="9"/>
        <v>1</v>
      </c>
      <c r="BG66" t="str">
        <f t="shared" ref="BG66" si="87">BF63&amp;BF64&amp;BF65&amp;BF66</f>
        <v>1011</v>
      </c>
      <c r="BH66" t="str">
        <f>BIN2HEX(BG66,1)</f>
        <v>B</v>
      </c>
      <c r="BI66" t="s">
        <v>66</v>
      </c>
      <c r="BJ66" t="s">
        <v>3</v>
      </c>
      <c r="BK66">
        <v>432</v>
      </c>
      <c r="BL66">
        <f t="shared" si="10"/>
        <v>1</v>
      </c>
      <c r="BM66" t="str">
        <f t="shared" ref="BM66" si="88">BL63&amp;BL64&amp;BL65&amp;BL66</f>
        <v>0011</v>
      </c>
      <c r="BN66" t="str">
        <f>BIN2HEX(BM66,1)</f>
        <v>3</v>
      </c>
      <c r="BO66" t="s">
        <v>66</v>
      </c>
      <c r="BP66" t="s">
        <v>3</v>
      </c>
      <c r="BQ66">
        <v>433</v>
      </c>
      <c r="BR66">
        <f t="shared" si="11"/>
        <v>1</v>
      </c>
      <c r="BS66" t="str">
        <f t="shared" ref="BS66" si="89">BR63&amp;BR64&amp;BR65&amp;BR66</f>
        <v>1111</v>
      </c>
      <c r="BT66" t="str">
        <f>BIN2HEX(BS66,1)</f>
        <v>F</v>
      </c>
      <c r="BU66" t="s">
        <v>66</v>
      </c>
      <c r="BV66" t="s">
        <v>3</v>
      </c>
      <c r="BW66">
        <v>427</v>
      </c>
      <c r="BX66">
        <f t="shared" si="12"/>
        <v>1</v>
      </c>
      <c r="BY66" t="str">
        <f t="shared" ref="BY66" si="90">BX63&amp;BX64&amp;BX65&amp;BX66</f>
        <v>0111</v>
      </c>
      <c r="BZ66" t="str">
        <f>BIN2HEX(BY66,1)</f>
        <v>7</v>
      </c>
    </row>
    <row r="67" spans="1:78" x14ac:dyDescent="0.25">
      <c r="A67" t="s">
        <v>67</v>
      </c>
      <c r="B67" t="s">
        <v>3</v>
      </c>
      <c r="C67">
        <v>434</v>
      </c>
      <c r="D67">
        <f t="shared" ref="D67:D70" si="91">IF(C67&gt;300,1,0)</f>
        <v>1</v>
      </c>
      <c r="G67" t="s">
        <v>67</v>
      </c>
      <c r="H67" t="s">
        <v>3</v>
      </c>
      <c r="I67">
        <v>426</v>
      </c>
      <c r="J67">
        <f t="shared" si="1"/>
        <v>1</v>
      </c>
      <c r="M67" t="s">
        <v>67</v>
      </c>
      <c r="N67" t="s">
        <v>3</v>
      </c>
      <c r="O67">
        <v>426</v>
      </c>
      <c r="P67">
        <f t="shared" si="2"/>
        <v>1</v>
      </c>
      <c r="S67" t="s">
        <v>67</v>
      </c>
      <c r="T67" t="s">
        <v>3</v>
      </c>
      <c r="U67">
        <v>427</v>
      </c>
      <c r="V67">
        <f t="shared" si="3"/>
        <v>1</v>
      </c>
      <c r="Y67" t="s">
        <v>67</v>
      </c>
      <c r="Z67" t="s">
        <v>3</v>
      </c>
      <c r="AA67">
        <v>427</v>
      </c>
      <c r="AB67">
        <f t="shared" si="4"/>
        <v>1</v>
      </c>
      <c r="AE67" t="s">
        <v>67</v>
      </c>
      <c r="AF67" t="s">
        <v>3</v>
      </c>
      <c r="AG67">
        <v>427</v>
      </c>
      <c r="AH67">
        <f t="shared" si="5"/>
        <v>1</v>
      </c>
      <c r="AK67" t="s">
        <v>67</v>
      </c>
      <c r="AL67" t="s">
        <v>3</v>
      </c>
      <c r="AM67">
        <v>433</v>
      </c>
      <c r="AN67">
        <f t="shared" si="6"/>
        <v>1</v>
      </c>
      <c r="AQ67" t="s">
        <v>67</v>
      </c>
      <c r="AR67" t="s">
        <v>3</v>
      </c>
      <c r="AS67">
        <v>426</v>
      </c>
      <c r="AT67">
        <f t="shared" si="7"/>
        <v>1</v>
      </c>
      <c r="AW67" t="s">
        <v>67</v>
      </c>
      <c r="AX67" t="s">
        <v>3</v>
      </c>
      <c r="AY67">
        <v>152</v>
      </c>
      <c r="AZ67">
        <f t="shared" si="8"/>
        <v>0</v>
      </c>
      <c r="BC67" t="s">
        <v>67</v>
      </c>
      <c r="BD67" t="s">
        <v>3</v>
      </c>
      <c r="BE67">
        <v>153</v>
      </c>
      <c r="BF67">
        <f t="shared" si="9"/>
        <v>0</v>
      </c>
      <c r="BI67" t="s">
        <v>67</v>
      </c>
      <c r="BJ67" t="s">
        <v>3</v>
      </c>
      <c r="BK67">
        <v>153</v>
      </c>
      <c r="BL67">
        <f t="shared" si="10"/>
        <v>0</v>
      </c>
      <c r="BO67" t="s">
        <v>67</v>
      </c>
      <c r="BP67" t="s">
        <v>3</v>
      </c>
      <c r="BQ67">
        <v>426</v>
      </c>
      <c r="BR67">
        <f t="shared" si="11"/>
        <v>1</v>
      </c>
      <c r="BU67" t="s">
        <v>67</v>
      </c>
      <c r="BV67" t="s">
        <v>3</v>
      </c>
      <c r="BW67">
        <v>432</v>
      </c>
      <c r="BX67">
        <f t="shared" si="12"/>
        <v>1</v>
      </c>
    </row>
    <row r="68" spans="1:78" x14ac:dyDescent="0.25">
      <c r="A68" t="s">
        <v>68</v>
      </c>
      <c r="B68" t="s">
        <v>3</v>
      </c>
      <c r="C68">
        <v>429</v>
      </c>
      <c r="D68">
        <f t="shared" si="91"/>
        <v>1</v>
      </c>
      <c r="G68" t="s">
        <v>68</v>
      </c>
      <c r="H68" t="s">
        <v>3</v>
      </c>
      <c r="I68">
        <v>426</v>
      </c>
      <c r="J68">
        <f t="shared" si="1"/>
        <v>1</v>
      </c>
      <c r="M68" t="s">
        <v>68</v>
      </c>
      <c r="N68" t="s">
        <v>3</v>
      </c>
      <c r="O68">
        <v>427</v>
      </c>
      <c r="P68">
        <f t="shared" si="2"/>
        <v>1</v>
      </c>
      <c r="S68" t="s">
        <v>68</v>
      </c>
      <c r="T68" t="s">
        <v>3</v>
      </c>
      <c r="U68">
        <v>433</v>
      </c>
      <c r="V68">
        <f t="shared" si="3"/>
        <v>1</v>
      </c>
      <c r="Y68" t="s">
        <v>68</v>
      </c>
      <c r="Z68" t="s">
        <v>3</v>
      </c>
      <c r="AA68">
        <v>427</v>
      </c>
      <c r="AB68">
        <f t="shared" si="4"/>
        <v>1</v>
      </c>
      <c r="AE68" t="s">
        <v>68</v>
      </c>
      <c r="AF68" t="s">
        <v>3</v>
      </c>
      <c r="AG68">
        <v>432</v>
      </c>
      <c r="AH68">
        <f t="shared" si="5"/>
        <v>1</v>
      </c>
      <c r="AK68" t="s">
        <v>68</v>
      </c>
      <c r="AL68" t="s">
        <v>3</v>
      </c>
      <c r="AM68">
        <v>426</v>
      </c>
      <c r="AN68">
        <f t="shared" si="6"/>
        <v>1</v>
      </c>
      <c r="AQ68" t="s">
        <v>68</v>
      </c>
      <c r="AR68" t="s">
        <v>3</v>
      </c>
      <c r="AS68">
        <v>432</v>
      </c>
      <c r="AT68">
        <f t="shared" si="7"/>
        <v>1</v>
      </c>
      <c r="AW68" t="s">
        <v>68</v>
      </c>
      <c r="AX68" t="s">
        <v>3</v>
      </c>
      <c r="AY68">
        <v>433</v>
      </c>
      <c r="AZ68">
        <f t="shared" si="8"/>
        <v>1</v>
      </c>
      <c r="BC68" t="s">
        <v>68</v>
      </c>
      <c r="BD68" t="s">
        <v>3</v>
      </c>
      <c r="BE68">
        <v>432</v>
      </c>
      <c r="BF68">
        <f t="shared" si="9"/>
        <v>1</v>
      </c>
      <c r="BI68" t="s">
        <v>68</v>
      </c>
      <c r="BJ68" t="s">
        <v>3</v>
      </c>
      <c r="BK68">
        <v>433</v>
      </c>
      <c r="BL68">
        <f t="shared" si="10"/>
        <v>1</v>
      </c>
      <c r="BO68" t="s">
        <v>68</v>
      </c>
      <c r="BP68" t="s">
        <v>3</v>
      </c>
      <c r="BQ68">
        <v>433</v>
      </c>
      <c r="BR68">
        <f t="shared" si="11"/>
        <v>1</v>
      </c>
      <c r="BU68" t="s">
        <v>68</v>
      </c>
      <c r="BV68" t="s">
        <v>3</v>
      </c>
      <c r="BW68">
        <v>427</v>
      </c>
      <c r="BX68">
        <f t="shared" si="12"/>
        <v>1</v>
      </c>
    </row>
    <row r="69" spans="1:78" x14ac:dyDescent="0.25">
      <c r="A69" t="s">
        <v>69</v>
      </c>
      <c r="B69" t="s">
        <v>3</v>
      </c>
      <c r="C69">
        <v>434</v>
      </c>
      <c r="D69">
        <f t="shared" si="91"/>
        <v>1</v>
      </c>
      <c r="G69" t="s">
        <v>69</v>
      </c>
      <c r="H69" t="s">
        <v>3</v>
      </c>
      <c r="I69">
        <v>141</v>
      </c>
      <c r="J69">
        <f t="shared" si="1"/>
        <v>0</v>
      </c>
      <c r="M69" t="s">
        <v>69</v>
      </c>
      <c r="N69" t="s">
        <v>3</v>
      </c>
      <c r="O69">
        <v>146</v>
      </c>
      <c r="P69">
        <f t="shared" si="2"/>
        <v>0</v>
      </c>
      <c r="S69" t="s">
        <v>69</v>
      </c>
      <c r="T69" t="s">
        <v>3</v>
      </c>
      <c r="U69">
        <v>152</v>
      </c>
      <c r="V69">
        <f t="shared" si="3"/>
        <v>0</v>
      </c>
      <c r="Y69" t="s">
        <v>69</v>
      </c>
      <c r="Z69" t="s">
        <v>3</v>
      </c>
      <c r="AA69">
        <v>146</v>
      </c>
      <c r="AB69">
        <f t="shared" si="4"/>
        <v>0</v>
      </c>
      <c r="AE69" t="s">
        <v>69</v>
      </c>
      <c r="AF69" t="s">
        <v>3</v>
      </c>
      <c r="AG69">
        <v>427</v>
      </c>
      <c r="AH69">
        <f t="shared" si="5"/>
        <v>1</v>
      </c>
      <c r="AK69" t="s">
        <v>69</v>
      </c>
      <c r="AL69" t="s">
        <v>3</v>
      </c>
      <c r="AM69">
        <v>427</v>
      </c>
      <c r="AN69">
        <f t="shared" si="6"/>
        <v>1</v>
      </c>
      <c r="AQ69" t="s">
        <v>69</v>
      </c>
      <c r="AR69" t="s">
        <v>3</v>
      </c>
      <c r="AS69">
        <v>153</v>
      </c>
      <c r="AT69">
        <f t="shared" si="7"/>
        <v>0</v>
      </c>
      <c r="AW69" t="s">
        <v>69</v>
      </c>
      <c r="AX69" t="s">
        <v>3</v>
      </c>
      <c r="AY69">
        <v>421</v>
      </c>
      <c r="AZ69">
        <f t="shared" si="8"/>
        <v>1</v>
      </c>
      <c r="BC69" t="s">
        <v>69</v>
      </c>
      <c r="BD69" t="s">
        <v>3</v>
      </c>
      <c r="BE69">
        <v>432</v>
      </c>
      <c r="BF69">
        <f t="shared" si="9"/>
        <v>1</v>
      </c>
      <c r="BI69" t="s">
        <v>69</v>
      </c>
      <c r="BJ69" t="s">
        <v>3</v>
      </c>
      <c r="BK69">
        <v>432</v>
      </c>
      <c r="BL69">
        <f t="shared" si="10"/>
        <v>1</v>
      </c>
      <c r="BO69" t="s">
        <v>69</v>
      </c>
      <c r="BP69" t="s">
        <v>3</v>
      </c>
      <c r="BQ69">
        <v>431</v>
      </c>
      <c r="BR69">
        <f t="shared" si="11"/>
        <v>1</v>
      </c>
      <c r="BU69" t="s">
        <v>69</v>
      </c>
      <c r="BV69" t="s">
        <v>3</v>
      </c>
      <c r="BW69">
        <v>433</v>
      </c>
      <c r="BX69">
        <f t="shared" si="12"/>
        <v>1</v>
      </c>
    </row>
    <row r="70" spans="1:78" x14ac:dyDescent="0.25">
      <c r="A70" t="s">
        <v>70</v>
      </c>
      <c r="B70" t="s">
        <v>3</v>
      </c>
      <c r="C70">
        <v>435</v>
      </c>
      <c r="D70">
        <f t="shared" si="91"/>
        <v>1</v>
      </c>
      <c r="E70" t="str">
        <f t="shared" ref="E70" si="92">D67&amp;D68&amp;D69&amp;D70</f>
        <v>1111</v>
      </c>
      <c r="F70" t="str">
        <f>BIN2HEX(E70,1)</f>
        <v>F</v>
      </c>
      <c r="G70" t="s">
        <v>70</v>
      </c>
      <c r="H70" t="s">
        <v>3</v>
      </c>
      <c r="I70">
        <v>426</v>
      </c>
      <c r="J70">
        <f t="shared" si="1"/>
        <v>1</v>
      </c>
      <c r="K70" t="str">
        <f t="shared" ref="K70" si="93">J67&amp;J68&amp;J69&amp;J70</f>
        <v>1101</v>
      </c>
      <c r="L70" t="str">
        <f>BIN2HEX(K70,1)</f>
        <v>D</v>
      </c>
      <c r="M70" t="s">
        <v>70</v>
      </c>
      <c r="N70" t="s">
        <v>3</v>
      </c>
      <c r="O70">
        <v>432</v>
      </c>
      <c r="P70">
        <f t="shared" si="2"/>
        <v>1</v>
      </c>
      <c r="Q70" t="str">
        <f t="shared" ref="Q70" si="94">P67&amp;P68&amp;P69&amp;P70</f>
        <v>1101</v>
      </c>
      <c r="R70" t="str">
        <f>BIN2HEX(Q70,1)</f>
        <v>D</v>
      </c>
      <c r="S70" t="s">
        <v>70</v>
      </c>
      <c r="T70" t="s">
        <v>3</v>
      </c>
      <c r="U70">
        <v>432</v>
      </c>
      <c r="V70">
        <f t="shared" si="3"/>
        <v>1</v>
      </c>
      <c r="W70" t="str">
        <f t="shared" ref="W70" si="95">V67&amp;V68&amp;V69&amp;V70</f>
        <v>1101</v>
      </c>
      <c r="X70" t="str">
        <f>BIN2HEX(W70,1)</f>
        <v>D</v>
      </c>
      <c r="Y70" t="s">
        <v>70</v>
      </c>
      <c r="Z70" t="s">
        <v>3</v>
      </c>
      <c r="AA70">
        <v>427</v>
      </c>
      <c r="AB70">
        <f t="shared" si="4"/>
        <v>1</v>
      </c>
      <c r="AC70" t="str">
        <f t="shared" ref="AC70" si="96">AB67&amp;AB68&amp;AB69&amp;AB70</f>
        <v>1101</v>
      </c>
      <c r="AD70" t="str">
        <f>BIN2HEX(AC70,1)</f>
        <v>D</v>
      </c>
      <c r="AE70" t="s">
        <v>70</v>
      </c>
      <c r="AF70" t="s">
        <v>3</v>
      </c>
      <c r="AG70">
        <v>432</v>
      </c>
      <c r="AH70">
        <f t="shared" si="5"/>
        <v>1</v>
      </c>
      <c r="AI70" t="str">
        <f t="shared" ref="AI70" si="97">AH67&amp;AH68&amp;AH69&amp;AH70</f>
        <v>1111</v>
      </c>
      <c r="AJ70" t="str">
        <f>BIN2HEX(AI70,1)</f>
        <v>F</v>
      </c>
      <c r="AK70" t="s">
        <v>70</v>
      </c>
      <c r="AL70" t="s">
        <v>3</v>
      </c>
      <c r="AM70">
        <v>432</v>
      </c>
      <c r="AN70">
        <f t="shared" si="6"/>
        <v>1</v>
      </c>
      <c r="AO70" t="str">
        <f t="shared" ref="AO70" si="98">AN67&amp;AN68&amp;AN69&amp;AN70</f>
        <v>1111</v>
      </c>
      <c r="AP70" t="str">
        <f>BIN2HEX(AO70,1)</f>
        <v>F</v>
      </c>
      <c r="AQ70" t="s">
        <v>70</v>
      </c>
      <c r="AR70" t="s">
        <v>3</v>
      </c>
      <c r="AS70">
        <v>427</v>
      </c>
      <c r="AT70">
        <f t="shared" si="7"/>
        <v>1</v>
      </c>
      <c r="AU70" t="str">
        <f t="shared" ref="AU70" si="99">AT67&amp;AT68&amp;AT69&amp;AT70</f>
        <v>1101</v>
      </c>
      <c r="AV70" t="str">
        <f>BIN2HEX(AU70,1)</f>
        <v>D</v>
      </c>
      <c r="AW70" t="s">
        <v>70</v>
      </c>
      <c r="AX70" t="s">
        <v>3</v>
      </c>
      <c r="AY70">
        <v>427</v>
      </c>
      <c r="AZ70">
        <f t="shared" si="8"/>
        <v>1</v>
      </c>
      <c r="BA70" t="str">
        <f t="shared" ref="BA70" si="100">AZ67&amp;AZ68&amp;AZ69&amp;AZ70</f>
        <v>0111</v>
      </c>
      <c r="BB70" t="str">
        <f>BIN2HEX(BA70,1)</f>
        <v>7</v>
      </c>
      <c r="BC70" t="s">
        <v>70</v>
      </c>
      <c r="BD70" t="s">
        <v>3</v>
      </c>
      <c r="BE70">
        <v>432</v>
      </c>
      <c r="BF70">
        <f t="shared" si="9"/>
        <v>1</v>
      </c>
      <c r="BG70" t="str">
        <f t="shared" ref="BG70" si="101">BF67&amp;BF68&amp;BF69&amp;BF70</f>
        <v>0111</v>
      </c>
      <c r="BH70" t="str">
        <f>BIN2HEX(BG70,1)</f>
        <v>7</v>
      </c>
      <c r="BI70" t="s">
        <v>70</v>
      </c>
      <c r="BJ70" t="s">
        <v>3</v>
      </c>
      <c r="BK70">
        <v>427</v>
      </c>
      <c r="BL70">
        <f t="shared" si="10"/>
        <v>1</v>
      </c>
      <c r="BM70" t="str">
        <f t="shared" ref="BM70" si="102">BL67&amp;BL68&amp;BL69&amp;BL70</f>
        <v>0111</v>
      </c>
      <c r="BN70" t="str">
        <f>BIN2HEX(BM70,1)</f>
        <v>7</v>
      </c>
      <c r="BO70" t="s">
        <v>70</v>
      </c>
      <c r="BP70" t="s">
        <v>3</v>
      </c>
      <c r="BQ70">
        <v>432</v>
      </c>
      <c r="BR70">
        <f t="shared" si="11"/>
        <v>1</v>
      </c>
      <c r="BS70" t="str">
        <f t="shared" ref="BS70" si="103">BR67&amp;BR68&amp;BR69&amp;BR70</f>
        <v>1111</v>
      </c>
      <c r="BT70" t="str">
        <f>BIN2HEX(BS70,1)</f>
        <v>F</v>
      </c>
      <c r="BU70" t="s">
        <v>70</v>
      </c>
      <c r="BV70" t="s">
        <v>3</v>
      </c>
      <c r="BW70">
        <v>427</v>
      </c>
      <c r="BX70">
        <f t="shared" si="12"/>
        <v>1</v>
      </c>
      <c r="BY70" t="str">
        <f t="shared" ref="BY70" si="104">BX67&amp;BX68&amp;BX69&amp;BX70</f>
        <v>1111</v>
      </c>
      <c r="BZ70" t="str">
        <f>BIN2HEX(BY70,1)</f>
        <v>F</v>
      </c>
    </row>
    <row r="71" spans="1:78" x14ac:dyDescent="0.25">
      <c r="F71" t="str">
        <f>F42&amp;F46&amp;F50&amp;F54&amp;F58&amp;F62&amp;F66&amp;F70</f>
        <v>20DF10EF</v>
      </c>
      <c r="L71" t="str">
        <f>L42&amp;L46&amp;L50&amp;L54&amp;L58&amp;L62&amp;L66&amp;L70</f>
        <v>20DF02FD</v>
      </c>
      <c r="R71" t="str">
        <f>R42&amp;R46&amp;R50&amp;R54&amp;R58&amp;R62&amp;R66&amp;R70</f>
        <v>20DF02FD</v>
      </c>
      <c r="X71" t="str">
        <f>X42&amp;X46&amp;X50&amp;X54&amp;X58&amp;X62&amp;X66&amp;X70</f>
        <v>20DF827D</v>
      </c>
      <c r="AD71" t="str">
        <f>AD42&amp;AD46&amp;AD50&amp;AD54&amp;AD58&amp;AD62&amp;AD66&amp;AD70</f>
        <v>20DF827D</v>
      </c>
      <c r="AJ71" t="str">
        <f>AJ42&amp;AJ46&amp;AJ50&amp;AJ54&amp;AJ58&amp;AJ62&amp;AJ66&amp;AJ70</f>
        <v>20DF609F</v>
      </c>
      <c r="AP71" t="str">
        <f>AP42&amp;AP46&amp;AP50&amp;AP54&amp;AP58&amp;AP62&amp;AP66&amp;AP70</f>
        <v>20DFE01F</v>
      </c>
      <c r="AV71" t="str">
        <f>AV42&amp;AV46&amp;AV50&amp;AV54&amp;AV58&amp;AV62&amp;AV66&amp;AV70</f>
        <v>20DF22DD</v>
      </c>
      <c r="BB71" t="str">
        <f>BB42&amp;BB46&amp;BB50&amp;BB54&amp;BB58&amp;BB62&amp;BB66&amp;BB70</f>
        <v>20DF8877</v>
      </c>
      <c r="BH71" t="str">
        <f>BH42&amp;BH46&amp;BH50&amp;BH54&amp;BH58&amp;BH62&amp;BH66&amp;BH70</f>
        <v>20DF48B7</v>
      </c>
      <c r="BN71" t="str">
        <f>BN42&amp;BN46&amp;BN50&amp;BN54&amp;BN58&amp;BN62&amp;BN66&amp;BN70</f>
        <v>20DFC837</v>
      </c>
      <c r="BT71" t="str">
        <f>BT42&amp;BT46&amp;BT50&amp;BT54&amp;BT58&amp;BT62&amp;BT66&amp;BT70</f>
        <v>20DF00FF</v>
      </c>
      <c r="BZ71" t="str">
        <f>BZ42&amp;BZ46&amp;BZ50&amp;BZ54&amp;BZ58&amp;BZ62&amp;BZ66&amp;BZ70</f>
        <v>20DF807F</v>
      </c>
    </row>
    <row r="72" spans="1:78" x14ac:dyDescent="0.25">
      <c r="L72" t="s">
        <v>110</v>
      </c>
      <c r="R72" t="s">
        <v>110</v>
      </c>
      <c r="X72" t="s">
        <v>111</v>
      </c>
      <c r="AD72" t="s">
        <v>111</v>
      </c>
      <c r="AJ72" t="s">
        <v>112</v>
      </c>
      <c r="AP72" t="s">
        <v>113</v>
      </c>
      <c r="AV72" t="s">
        <v>84</v>
      </c>
      <c r="BB72" t="s">
        <v>114</v>
      </c>
      <c r="BH72" t="s">
        <v>115</v>
      </c>
      <c r="BN72" t="s">
        <v>116</v>
      </c>
      <c r="BT72" t="s">
        <v>117</v>
      </c>
      <c r="BZ72" t="s">
        <v>118</v>
      </c>
    </row>
    <row r="77" spans="1:78" x14ac:dyDescent="0.25">
      <c r="A77" s="5"/>
    </row>
    <row r="78" spans="1:78" x14ac:dyDescent="0.25">
      <c r="A78" s="5" t="s">
        <v>119</v>
      </c>
      <c r="B78" t="s">
        <v>120</v>
      </c>
    </row>
    <row r="79" spans="1:78" x14ac:dyDescent="0.25">
      <c r="A79" s="5" t="s">
        <v>121</v>
      </c>
      <c r="B79" t="s">
        <v>122</v>
      </c>
    </row>
    <row r="80" spans="1:78" x14ac:dyDescent="0.25">
      <c r="A80" s="5" t="s">
        <v>123</v>
      </c>
      <c r="B80" t="s">
        <v>124</v>
      </c>
    </row>
    <row r="81" spans="1:2" x14ac:dyDescent="0.25">
      <c r="A81" s="5" t="s">
        <v>125</v>
      </c>
      <c r="B81" t="s">
        <v>126</v>
      </c>
    </row>
    <row r="82" spans="1:2" x14ac:dyDescent="0.25">
      <c r="A82" s="5" t="s">
        <v>127</v>
      </c>
      <c r="B82" t="s">
        <v>128</v>
      </c>
    </row>
    <row r="83" spans="1:2" x14ac:dyDescent="0.25">
      <c r="A83" s="5" t="s">
        <v>129</v>
      </c>
      <c r="B83" t="s">
        <v>130</v>
      </c>
    </row>
    <row r="84" spans="1:2" x14ac:dyDescent="0.25">
      <c r="A84" s="5" t="s">
        <v>131</v>
      </c>
      <c r="B84" t="s">
        <v>132</v>
      </c>
    </row>
    <row r="85" spans="1:2" x14ac:dyDescent="0.25">
      <c r="A85" s="5" t="s">
        <v>133</v>
      </c>
      <c r="B85" t="s">
        <v>134</v>
      </c>
    </row>
    <row r="86" spans="1:2" x14ac:dyDescent="0.25">
      <c r="A86" s="5" t="s">
        <v>135</v>
      </c>
      <c r="B86" t="s">
        <v>137</v>
      </c>
    </row>
    <row r="87" spans="1:2" x14ac:dyDescent="0.25">
      <c r="A87" s="5" t="s">
        <v>136</v>
      </c>
      <c r="B87" t="s">
        <v>138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F2DA-9558-4EEB-8C9F-3F0D763911E9}">
  <dimension ref="A1:U35"/>
  <sheetViews>
    <sheetView workbookViewId="0">
      <selection activeCell="F14" sqref="F14:H17"/>
    </sheetView>
  </sheetViews>
  <sheetFormatPr defaultRowHeight="15" x14ac:dyDescent="0.25"/>
  <cols>
    <col min="6" max="6" width="29.42578125" customWidth="1"/>
    <col min="7" max="7" width="12.42578125" customWidth="1"/>
    <col min="8" max="8" width="16.5703125" customWidth="1"/>
  </cols>
  <sheetData>
    <row r="1" spans="1:21" x14ac:dyDescent="0.25">
      <c r="A1" s="1" t="s">
        <v>0</v>
      </c>
      <c r="B1" s="1" t="s">
        <v>1</v>
      </c>
      <c r="C1" s="1">
        <v>1</v>
      </c>
      <c r="D1" s="1"/>
      <c r="E1" s="1"/>
      <c r="F1" t="s">
        <v>102</v>
      </c>
      <c r="G1" t="s">
        <v>103</v>
      </c>
      <c r="N1" s="1">
        <v>140</v>
      </c>
      <c r="P1" t="s">
        <v>38</v>
      </c>
      <c r="Q1" t="s">
        <v>3</v>
      </c>
      <c r="R1">
        <v>426</v>
      </c>
      <c r="S1" t="s">
        <v>4</v>
      </c>
      <c r="T1" t="s">
        <v>3</v>
      </c>
      <c r="U1">
        <v>139</v>
      </c>
    </row>
    <row r="2" spans="1:21" x14ac:dyDescent="0.25">
      <c r="A2" s="1" t="s">
        <v>2</v>
      </c>
      <c r="B2" s="1" t="s">
        <v>3</v>
      </c>
      <c r="C2" s="1">
        <v>1124</v>
      </c>
      <c r="D2" s="1"/>
      <c r="E2" s="1"/>
      <c r="F2" t="s">
        <v>95</v>
      </c>
      <c r="G2">
        <f>C2*0.000004</f>
        <v>4.496E-3</v>
      </c>
      <c r="H2">
        <v>1124</v>
      </c>
      <c r="I2" t="str">
        <f>"0x"&amp;DEC2HEX(H2,4)</f>
        <v>0x0464</v>
      </c>
      <c r="N2" s="1">
        <v>133</v>
      </c>
      <c r="P2" t="s">
        <v>39</v>
      </c>
      <c r="Q2" t="s">
        <v>3</v>
      </c>
      <c r="R2">
        <v>432</v>
      </c>
      <c r="S2" t="s">
        <v>5</v>
      </c>
      <c r="T2" t="s">
        <v>3</v>
      </c>
      <c r="U2">
        <v>127</v>
      </c>
    </row>
    <row r="3" spans="1:21" x14ac:dyDescent="0.25">
      <c r="A3" s="1" t="s">
        <v>4</v>
      </c>
      <c r="B3" s="1" t="s">
        <v>3</v>
      </c>
      <c r="C3" s="1">
        <v>146</v>
      </c>
      <c r="D3" s="1">
        <f t="shared" ref="D3:D34" si="0">IF(C3&gt;180,1,0)</f>
        <v>0</v>
      </c>
      <c r="E3" s="1"/>
      <c r="F3" t="s">
        <v>96</v>
      </c>
      <c r="G3">
        <f t="shared" ref="G3:G4" si="1">C3*0.000004</f>
        <v>5.8399999999999999E-4</v>
      </c>
      <c r="H3">
        <v>146</v>
      </c>
      <c r="I3" t="str">
        <f t="shared" ref="I3:I7" si="2">"0x"&amp;DEC2HEX(H3,4)</f>
        <v>0x0092</v>
      </c>
      <c r="N3" s="1">
        <v>133</v>
      </c>
      <c r="P3" t="s">
        <v>40</v>
      </c>
      <c r="Q3" t="s">
        <v>3</v>
      </c>
      <c r="R3">
        <v>427</v>
      </c>
      <c r="S3" t="s">
        <v>6</v>
      </c>
      <c r="T3" t="s">
        <v>3</v>
      </c>
      <c r="U3">
        <v>133</v>
      </c>
    </row>
    <row r="4" spans="1:21" x14ac:dyDescent="0.25">
      <c r="A4" s="1" t="s">
        <v>5</v>
      </c>
      <c r="B4" s="1" t="s">
        <v>3</v>
      </c>
      <c r="C4" s="1">
        <v>420</v>
      </c>
      <c r="D4" s="1">
        <f t="shared" si="0"/>
        <v>1</v>
      </c>
      <c r="E4" s="1"/>
      <c r="F4" t="s">
        <v>97</v>
      </c>
      <c r="G4">
        <f t="shared" si="1"/>
        <v>1.6799999999999999E-3</v>
      </c>
      <c r="H4">
        <v>420</v>
      </c>
      <c r="I4" t="str">
        <f t="shared" si="2"/>
        <v>0x01A4</v>
      </c>
      <c r="N4" s="1">
        <v>138</v>
      </c>
      <c r="P4" t="s">
        <v>41</v>
      </c>
      <c r="Q4" t="s">
        <v>3</v>
      </c>
      <c r="R4">
        <v>426</v>
      </c>
      <c r="S4" t="s">
        <v>7</v>
      </c>
      <c r="T4" t="s">
        <v>3</v>
      </c>
      <c r="U4">
        <v>133</v>
      </c>
    </row>
    <row r="5" spans="1:21" x14ac:dyDescent="0.25">
      <c r="A5" s="1" t="s">
        <v>6</v>
      </c>
      <c r="B5" s="1" t="s">
        <v>3</v>
      </c>
      <c r="C5" s="1">
        <v>420</v>
      </c>
      <c r="D5" s="1">
        <f t="shared" si="0"/>
        <v>1</v>
      </c>
      <c r="E5" s="1"/>
      <c r="F5" t="s">
        <v>98</v>
      </c>
      <c r="G5">
        <v>5.8E-4</v>
      </c>
      <c r="H5">
        <v>146</v>
      </c>
      <c r="I5" t="str">
        <f t="shared" si="2"/>
        <v>0x0092</v>
      </c>
      <c r="N5" s="1">
        <v>133</v>
      </c>
      <c r="P5" t="s">
        <v>42</v>
      </c>
      <c r="Q5" t="s">
        <v>3</v>
      </c>
      <c r="R5">
        <v>426</v>
      </c>
      <c r="S5" t="s">
        <v>8</v>
      </c>
      <c r="T5" t="s">
        <v>3</v>
      </c>
      <c r="U5">
        <v>133</v>
      </c>
    </row>
    <row r="6" spans="1:21" x14ac:dyDescent="0.25">
      <c r="A6" s="1" t="s">
        <v>7</v>
      </c>
      <c r="B6" s="1" t="s">
        <v>3</v>
      </c>
      <c r="C6" s="1">
        <v>147</v>
      </c>
      <c r="D6" s="1">
        <f t="shared" si="0"/>
        <v>0</v>
      </c>
      <c r="E6" s="1">
        <v>2</v>
      </c>
      <c r="F6" t="s">
        <v>99</v>
      </c>
      <c r="G6">
        <v>5.8E-4</v>
      </c>
      <c r="H6" s="1">
        <v>147</v>
      </c>
      <c r="I6" t="str">
        <f t="shared" si="2"/>
        <v>0x0093</v>
      </c>
      <c r="N6" s="1">
        <v>133</v>
      </c>
      <c r="P6" t="s">
        <v>43</v>
      </c>
      <c r="Q6" t="s">
        <v>3</v>
      </c>
      <c r="R6">
        <v>426</v>
      </c>
      <c r="S6" t="s">
        <v>9</v>
      </c>
      <c r="T6" t="s">
        <v>3</v>
      </c>
      <c r="U6">
        <v>133</v>
      </c>
    </row>
    <row r="7" spans="1:21" x14ac:dyDescent="0.25">
      <c r="A7" s="1" t="s">
        <v>8</v>
      </c>
      <c r="B7" s="1" t="s">
        <v>3</v>
      </c>
      <c r="C7" s="1">
        <v>147</v>
      </c>
      <c r="D7" s="1">
        <f t="shared" si="0"/>
        <v>0</v>
      </c>
      <c r="E7" s="1"/>
      <c r="F7" t="s">
        <v>100</v>
      </c>
      <c r="G7">
        <v>4.4999999999999997E-3</v>
      </c>
      <c r="H7">
        <v>1150</v>
      </c>
      <c r="I7" t="str">
        <f t="shared" si="2"/>
        <v>0x047E</v>
      </c>
      <c r="N7" s="1">
        <v>133</v>
      </c>
      <c r="P7" t="s">
        <v>44</v>
      </c>
      <c r="Q7" t="s">
        <v>3</v>
      </c>
      <c r="R7">
        <v>426</v>
      </c>
      <c r="S7" t="s">
        <v>10</v>
      </c>
      <c r="T7" t="s">
        <v>3</v>
      </c>
      <c r="U7">
        <v>133</v>
      </c>
    </row>
    <row r="8" spans="1:21" x14ac:dyDescent="0.25">
      <c r="A8" s="1" t="s">
        <v>9</v>
      </c>
      <c r="B8" s="1" t="s">
        <v>3</v>
      </c>
      <c r="C8" s="1">
        <v>147</v>
      </c>
      <c r="D8" s="1">
        <f t="shared" si="0"/>
        <v>0</v>
      </c>
      <c r="E8" s="1"/>
      <c r="F8" t="s">
        <v>101</v>
      </c>
      <c r="G8" t="s">
        <v>103</v>
      </c>
      <c r="N8" s="1">
        <v>133</v>
      </c>
      <c r="P8" t="s">
        <v>45</v>
      </c>
      <c r="Q8" t="s">
        <v>3</v>
      </c>
      <c r="R8">
        <v>426</v>
      </c>
      <c r="S8" t="s">
        <v>11</v>
      </c>
      <c r="T8" t="s">
        <v>3</v>
      </c>
      <c r="U8">
        <v>133</v>
      </c>
    </row>
    <row r="9" spans="1:21" x14ac:dyDescent="0.25">
      <c r="A9" s="1" t="s">
        <v>10</v>
      </c>
      <c r="B9" s="1" t="s">
        <v>3</v>
      </c>
      <c r="C9" s="1">
        <v>147</v>
      </c>
      <c r="D9" s="1">
        <f t="shared" si="0"/>
        <v>0</v>
      </c>
      <c r="E9" s="1"/>
      <c r="N9" s="1">
        <v>133</v>
      </c>
      <c r="P9" t="s">
        <v>46</v>
      </c>
      <c r="Q9" t="s">
        <v>3</v>
      </c>
      <c r="R9">
        <v>426</v>
      </c>
      <c r="S9" t="s">
        <v>12</v>
      </c>
      <c r="T9" t="s">
        <v>3</v>
      </c>
      <c r="U9">
        <v>133</v>
      </c>
    </row>
    <row r="10" spans="1:21" x14ac:dyDescent="0.25">
      <c r="A10" s="1" t="s">
        <v>11</v>
      </c>
      <c r="B10" s="1" t="s">
        <v>3</v>
      </c>
      <c r="C10" s="1">
        <v>147</v>
      </c>
      <c r="D10" s="1">
        <f t="shared" si="0"/>
        <v>0</v>
      </c>
      <c r="E10" s="1">
        <v>0</v>
      </c>
      <c r="N10" s="1">
        <v>127</v>
      </c>
      <c r="P10" t="s">
        <v>47</v>
      </c>
      <c r="Q10" t="s">
        <v>3</v>
      </c>
      <c r="R10">
        <v>426</v>
      </c>
      <c r="S10" t="s">
        <v>13</v>
      </c>
      <c r="T10" t="s">
        <v>3</v>
      </c>
      <c r="U10">
        <v>134</v>
      </c>
    </row>
    <row r="11" spans="1:21" x14ac:dyDescent="0.25">
      <c r="A11" s="1" t="s">
        <v>12</v>
      </c>
      <c r="B11" s="1" t="s">
        <v>3</v>
      </c>
      <c r="C11" s="1">
        <v>426</v>
      </c>
      <c r="D11" s="1">
        <f t="shared" si="0"/>
        <v>1</v>
      </c>
      <c r="E11" s="1"/>
      <c r="N11" s="1">
        <v>127</v>
      </c>
      <c r="P11" t="s">
        <v>48</v>
      </c>
      <c r="Q11" t="s">
        <v>3</v>
      </c>
      <c r="R11">
        <v>426</v>
      </c>
      <c r="S11" t="s">
        <v>14</v>
      </c>
      <c r="T11" t="s">
        <v>3</v>
      </c>
      <c r="U11">
        <v>133</v>
      </c>
    </row>
    <row r="12" spans="1:21" x14ac:dyDescent="0.25">
      <c r="A12" s="1" t="s">
        <v>13</v>
      </c>
      <c r="B12" s="1" t="s">
        <v>3</v>
      </c>
      <c r="C12" s="1">
        <v>432</v>
      </c>
      <c r="D12" s="1">
        <f t="shared" si="0"/>
        <v>1</v>
      </c>
      <c r="E12" s="1"/>
      <c r="N12" s="1">
        <v>133</v>
      </c>
      <c r="P12" t="s">
        <v>49</v>
      </c>
      <c r="Q12" t="s">
        <v>3</v>
      </c>
      <c r="R12">
        <v>426</v>
      </c>
      <c r="S12" t="s">
        <v>15</v>
      </c>
      <c r="T12" t="s">
        <v>3</v>
      </c>
      <c r="U12">
        <v>127</v>
      </c>
    </row>
    <row r="13" spans="1:21" x14ac:dyDescent="0.25">
      <c r="A13" s="1" t="s">
        <v>14</v>
      </c>
      <c r="B13" s="1" t="s">
        <v>3</v>
      </c>
      <c r="C13" s="1">
        <v>152</v>
      </c>
      <c r="D13" s="1">
        <f t="shared" si="0"/>
        <v>0</v>
      </c>
      <c r="E13" s="1"/>
      <c r="N13" s="1">
        <v>133</v>
      </c>
      <c r="P13" t="s">
        <v>50</v>
      </c>
      <c r="Q13" t="s">
        <v>3</v>
      </c>
      <c r="R13">
        <v>432</v>
      </c>
      <c r="S13" t="s">
        <v>16</v>
      </c>
      <c r="T13" t="s">
        <v>3</v>
      </c>
      <c r="U13">
        <v>133</v>
      </c>
    </row>
    <row r="14" spans="1:21" ht="31.5" x14ac:dyDescent="0.25">
      <c r="A14" s="1" t="s">
        <v>15</v>
      </c>
      <c r="B14" s="1" t="s">
        <v>3</v>
      </c>
      <c r="C14" s="1">
        <v>426</v>
      </c>
      <c r="D14" s="1">
        <f t="shared" si="0"/>
        <v>1</v>
      </c>
      <c r="E14" s="1" t="s">
        <v>71</v>
      </c>
      <c r="F14" s="3" t="s">
        <v>104</v>
      </c>
      <c r="G14" s="3" t="s">
        <v>105</v>
      </c>
      <c r="H14" s="3" t="s">
        <v>106</v>
      </c>
      <c r="N14" s="1">
        <v>133</v>
      </c>
      <c r="P14" t="s">
        <v>51</v>
      </c>
      <c r="Q14" t="s">
        <v>3</v>
      </c>
      <c r="R14">
        <v>427</v>
      </c>
      <c r="S14" t="s">
        <v>17</v>
      </c>
      <c r="T14" t="s">
        <v>3</v>
      </c>
      <c r="U14">
        <v>133</v>
      </c>
    </row>
    <row r="15" spans="1:21" x14ac:dyDescent="0.25">
      <c r="A15" s="1" t="s">
        <v>16</v>
      </c>
      <c r="B15" s="1" t="s">
        <v>3</v>
      </c>
      <c r="C15" s="1">
        <v>426</v>
      </c>
      <c r="D15" s="1">
        <f t="shared" si="0"/>
        <v>1</v>
      </c>
      <c r="E15" s="1"/>
      <c r="F15" s="4" t="s">
        <v>107</v>
      </c>
      <c r="G15" s="4">
        <f>AVERAGE(R1:R33)</f>
        <v>427.84848484848487</v>
      </c>
      <c r="H15" s="4">
        <f>STDEV(R1:R33)</f>
        <v>2.6115274759373603</v>
      </c>
      <c r="N15" s="1">
        <v>133</v>
      </c>
      <c r="P15" t="s">
        <v>52</v>
      </c>
      <c r="Q15" t="s">
        <v>3</v>
      </c>
      <c r="R15">
        <v>426</v>
      </c>
      <c r="S15" t="s">
        <v>18</v>
      </c>
      <c r="T15" t="s">
        <v>3</v>
      </c>
      <c r="U15">
        <v>133</v>
      </c>
    </row>
    <row r="16" spans="1:21" x14ac:dyDescent="0.25">
      <c r="A16" s="1" t="s">
        <v>17</v>
      </c>
      <c r="B16" s="1" t="s">
        <v>3</v>
      </c>
      <c r="C16" s="1">
        <v>426</v>
      </c>
      <c r="D16" s="1">
        <f t="shared" si="0"/>
        <v>1</v>
      </c>
      <c r="E16" s="1"/>
      <c r="F16" s="4" t="s">
        <v>108</v>
      </c>
      <c r="G16" s="4">
        <f>AVERAGE(N1:N33)</f>
        <v>132.54545454545453</v>
      </c>
      <c r="H16" s="4">
        <f>STDEV(N1:N33)</f>
        <v>2.7961011816781283</v>
      </c>
      <c r="N16" s="1">
        <v>133</v>
      </c>
      <c r="P16" t="s">
        <v>53</v>
      </c>
      <c r="Q16" t="s">
        <v>3</v>
      </c>
      <c r="R16">
        <v>426</v>
      </c>
      <c r="S16" t="s">
        <v>19</v>
      </c>
      <c r="T16" t="s">
        <v>3</v>
      </c>
      <c r="U16">
        <v>127</v>
      </c>
    </row>
    <row r="17" spans="1:21" x14ac:dyDescent="0.25">
      <c r="A17" s="1" t="s">
        <v>18</v>
      </c>
      <c r="B17" s="1" t="s">
        <v>3</v>
      </c>
      <c r="C17" s="1">
        <v>426</v>
      </c>
      <c r="D17" s="1">
        <f t="shared" si="0"/>
        <v>1</v>
      </c>
      <c r="E17" s="1"/>
      <c r="F17" s="4" t="s">
        <v>109</v>
      </c>
      <c r="G17" s="2">
        <f>AVERAGE(U1:U33)</f>
        <v>132.72727272727272</v>
      </c>
      <c r="H17" s="2">
        <f>STDEV(U1:U33)</f>
        <v>2.1399872556969703</v>
      </c>
      <c r="N17" s="1">
        <v>133</v>
      </c>
      <c r="P17" t="s">
        <v>54</v>
      </c>
      <c r="Q17" t="s">
        <v>3</v>
      </c>
      <c r="R17">
        <v>432</v>
      </c>
      <c r="S17" t="s">
        <v>20</v>
      </c>
      <c r="T17" t="s">
        <v>3</v>
      </c>
      <c r="U17">
        <v>134</v>
      </c>
    </row>
    <row r="18" spans="1:21" x14ac:dyDescent="0.25">
      <c r="A18" s="1" t="s">
        <v>19</v>
      </c>
      <c r="B18" s="1" t="s">
        <v>3</v>
      </c>
      <c r="C18" s="1">
        <v>426</v>
      </c>
      <c r="D18" s="1">
        <f t="shared" si="0"/>
        <v>1</v>
      </c>
      <c r="E18" s="1" t="s">
        <v>72</v>
      </c>
      <c r="N18" s="1">
        <v>133</v>
      </c>
      <c r="P18" t="s">
        <v>55</v>
      </c>
      <c r="Q18" t="s">
        <v>3</v>
      </c>
      <c r="R18">
        <v>432</v>
      </c>
      <c r="S18" t="s">
        <v>21</v>
      </c>
      <c r="T18" t="s">
        <v>3</v>
      </c>
      <c r="U18">
        <v>134</v>
      </c>
    </row>
    <row r="19" spans="1:21" x14ac:dyDescent="0.25">
      <c r="A19" s="1" t="s">
        <v>20</v>
      </c>
      <c r="B19" s="1" t="s">
        <v>3</v>
      </c>
      <c r="C19" s="1">
        <v>146</v>
      </c>
      <c r="D19" s="1">
        <f t="shared" si="0"/>
        <v>0</v>
      </c>
      <c r="E19" s="1"/>
      <c r="N19" s="1">
        <v>133</v>
      </c>
      <c r="P19" t="s">
        <v>56</v>
      </c>
      <c r="Q19" t="s">
        <v>3</v>
      </c>
      <c r="R19">
        <v>432</v>
      </c>
      <c r="S19" t="s">
        <v>22</v>
      </c>
      <c r="T19" t="s">
        <v>3</v>
      </c>
      <c r="U19">
        <v>133</v>
      </c>
    </row>
    <row r="20" spans="1:21" x14ac:dyDescent="0.25">
      <c r="A20" s="1" t="s">
        <v>21</v>
      </c>
      <c r="B20" s="1" t="s">
        <v>3</v>
      </c>
      <c r="C20" s="1">
        <v>426</v>
      </c>
      <c r="D20" s="1">
        <f t="shared" si="0"/>
        <v>1</v>
      </c>
      <c r="E20" s="1"/>
      <c r="N20" s="1">
        <v>127</v>
      </c>
      <c r="P20" t="s">
        <v>57</v>
      </c>
      <c r="Q20" t="s">
        <v>3</v>
      </c>
      <c r="R20">
        <v>432</v>
      </c>
      <c r="S20" t="s">
        <v>23</v>
      </c>
      <c r="T20" t="s">
        <v>3</v>
      </c>
      <c r="U20">
        <v>133</v>
      </c>
    </row>
    <row r="21" spans="1:21" x14ac:dyDescent="0.25">
      <c r="A21" s="1" t="s">
        <v>22</v>
      </c>
      <c r="B21" s="1" t="s">
        <v>3</v>
      </c>
      <c r="C21" s="1">
        <v>146</v>
      </c>
      <c r="D21" s="1">
        <f t="shared" si="0"/>
        <v>0</v>
      </c>
      <c r="E21" s="1"/>
      <c r="N21" s="1">
        <v>133</v>
      </c>
      <c r="P21" t="s">
        <v>58</v>
      </c>
      <c r="Q21" t="s">
        <v>3</v>
      </c>
      <c r="R21">
        <v>432</v>
      </c>
      <c r="S21" t="s">
        <v>24</v>
      </c>
      <c r="T21" t="s">
        <v>3</v>
      </c>
      <c r="U21">
        <v>133</v>
      </c>
    </row>
    <row r="22" spans="1:21" x14ac:dyDescent="0.25">
      <c r="A22" s="1" t="s">
        <v>23</v>
      </c>
      <c r="B22" s="1" t="s">
        <v>3</v>
      </c>
      <c r="C22" s="1">
        <v>152</v>
      </c>
      <c r="D22" s="1">
        <f t="shared" si="0"/>
        <v>0</v>
      </c>
      <c r="E22" s="1">
        <v>4</v>
      </c>
      <c r="N22" s="1">
        <v>133</v>
      </c>
      <c r="P22" t="s">
        <v>59</v>
      </c>
      <c r="Q22" t="s">
        <v>3</v>
      </c>
      <c r="R22">
        <v>432</v>
      </c>
      <c r="S22" t="s">
        <v>25</v>
      </c>
      <c r="T22" t="s">
        <v>3</v>
      </c>
      <c r="U22">
        <v>133</v>
      </c>
    </row>
    <row r="23" spans="1:21" x14ac:dyDescent="0.25">
      <c r="A23" s="1" t="s">
        <v>24</v>
      </c>
      <c r="B23" s="1" t="s">
        <v>3</v>
      </c>
      <c r="C23" s="1">
        <v>146</v>
      </c>
      <c r="D23" s="1">
        <f t="shared" si="0"/>
        <v>0</v>
      </c>
      <c r="E23" s="1"/>
      <c r="N23" s="1">
        <v>133</v>
      </c>
      <c r="P23" t="s">
        <v>60</v>
      </c>
      <c r="Q23" t="s">
        <v>3</v>
      </c>
      <c r="R23">
        <v>432</v>
      </c>
      <c r="S23" t="s">
        <v>26</v>
      </c>
      <c r="T23" t="s">
        <v>3</v>
      </c>
      <c r="U23">
        <v>133</v>
      </c>
    </row>
    <row r="24" spans="1:21" x14ac:dyDescent="0.25">
      <c r="A24" s="1" t="s">
        <v>25</v>
      </c>
      <c r="B24" s="1" t="s">
        <v>3</v>
      </c>
      <c r="C24" s="1">
        <v>147</v>
      </c>
      <c r="D24" s="1">
        <f t="shared" si="0"/>
        <v>0</v>
      </c>
      <c r="E24" s="1"/>
      <c r="N24" s="1">
        <v>134</v>
      </c>
      <c r="P24" t="s">
        <v>61</v>
      </c>
      <c r="Q24" t="s">
        <v>3</v>
      </c>
      <c r="R24">
        <v>427</v>
      </c>
      <c r="S24" t="s">
        <v>27</v>
      </c>
      <c r="T24" t="s">
        <v>3</v>
      </c>
      <c r="U24">
        <v>133</v>
      </c>
    </row>
    <row r="25" spans="1:21" x14ac:dyDescent="0.25">
      <c r="A25" s="1" t="s">
        <v>26</v>
      </c>
      <c r="B25" s="1" t="s">
        <v>3</v>
      </c>
      <c r="C25" s="1">
        <v>146</v>
      </c>
      <c r="D25" s="1">
        <f t="shared" si="0"/>
        <v>0</v>
      </c>
      <c r="E25" s="1"/>
      <c r="N25" s="1">
        <v>134</v>
      </c>
      <c r="P25" t="s">
        <v>62</v>
      </c>
      <c r="Q25" t="s">
        <v>3</v>
      </c>
      <c r="R25">
        <v>427</v>
      </c>
      <c r="S25" t="s">
        <v>28</v>
      </c>
      <c r="T25" t="s">
        <v>3</v>
      </c>
      <c r="U25">
        <v>133</v>
      </c>
    </row>
    <row r="26" spans="1:21" x14ac:dyDescent="0.25">
      <c r="A26" s="1" t="s">
        <v>27</v>
      </c>
      <c r="B26" s="1" t="s">
        <v>3</v>
      </c>
      <c r="C26" s="1">
        <v>146</v>
      </c>
      <c r="D26" s="1">
        <f t="shared" si="0"/>
        <v>0</v>
      </c>
      <c r="E26" s="1">
        <v>0</v>
      </c>
      <c r="N26" s="1">
        <v>133</v>
      </c>
      <c r="P26" t="s">
        <v>63</v>
      </c>
      <c r="Q26" t="s">
        <v>3</v>
      </c>
      <c r="R26">
        <v>426</v>
      </c>
      <c r="S26" t="s">
        <v>29</v>
      </c>
      <c r="T26" t="s">
        <v>3</v>
      </c>
      <c r="U26">
        <v>132</v>
      </c>
    </row>
    <row r="27" spans="1:21" x14ac:dyDescent="0.25">
      <c r="A27" s="1" t="s">
        <v>28</v>
      </c>
      <c r="B27" s="1" t="s">
        <v>3</v>
      </c>
      <c r="C27" s="1">
        <v>426</v>
      </c>
      <c r="D27" s="1">
        <f t="shared" si="0"/>
        <v>1</v>
      </c>
      <c r="E27" s="1"/>
      <c r="N27" s="1">
        <v>127</v>
      </c>
      <c r="P27" t="s">
        <v>64</v>
      </c>
      <c r="Q27" t="s">
        <v>3</v>
      </c>
      <c r="R27">
        <v>426</v>
      </c>
      <c r="S27" t="s">
        <v>30</v>
      </c>
      <c r="T27" t="s">
        <v>3</v>
      </c>
      <c r="U27">
        <v>133</v>
      </c>
    </row>
    <row r="28" spans="1:21" x14ac:dyDescent="0.25">
      <c r="A28" s="1" t="s">
        <v>29</v>
      </c>
      <c r="B28" s="1" t="s">
        <v>3</v>
      </c>
      <c r="C28" s="1">
        <v>146</v>
      </c>
      <c r="D28" s="1">
        <f t="shared" si="0"/>
        <v>0</v>
      </c>
      <c r="E28" s="1"/>
      <c r="N28" s="1">
        <v>133</v>
      </c>
      <c r="P28" t="s">
        <v>65</v>
      </c>
      <c r="Q28" t="s">
        <v>3</v>
      </c>
      <c r="R28">
        <v>426</v>
      </c>
      <c r="S28" t="s">
        <v>31</v>
      </c>
      <c r="T28" t="s">
        <v>3</v>
      </c>
      <c r="U28">
        <v>134</v>
      </c>
    </row>
    <row r="29" spans="1:21" x14ac:dyDescent="0.25">
      <c r="A29" s="1" t="s">
        <v>30</v>
      </c>
      <c r="B29" s="1" t="s">
        <v>3</v>
      </c>
      <c r="C29" s="1">
        <v>433</v>
      </c>
      <c r="D29" s="1">
        <f t="shared" si="0"/>
        <v>1</v>
      </c>
      <c r="E29" s="1"/>
      <c r="N29" s="1">
        <v>133</v>
      </c>
      <c r="P29" t="s">
        <v>66</v>
      </c>
      <c r="Q29" t="s">
        <v>3</v>
      </c>
      <c r="R29">
        <v>426</v>
      </c>
      <c r="S29" t="s">
        <v>32</v>
      </c>
      <c r="T29" t="s">
        <v>3</v>
      </c>
      <c r="U29">
        <v>133</v>
      </c>
    </row>
    <row r="30" spans="1:21" x14ac:dyDescent="0.25">
      <c r="A30" s="1" t="s">
        <v>31</v>
      </c>
      <c r="B30" s="1" t="s">
        <v>3</v>
      </c>
      <c r="C30" s="1">
        <v>427</v>
      </c>
      <c r="D30" s="1">
        <f t="shared" si="0"/>
        <v>1</v>
      </c>
      <c r="E30" s="1" t="str">
        <f>BIN2HEX(1011,1)</f>
        <v>B</v>
      </c>
      <c r="N30" s="1">
        <v>127</v>
      </c>
      <c r="P30" t="s">
        <v>67</v>
      </c>
      <c r="Q30" t="s">
        <v>3</v>
      </c>
      <c r="R30">
        <v>426</v>
      </c>
      <c r="S30" t="s">
        <v>33</v>
      </c>
      <c r="T30" t="s">
        <v>3</v>
      </c>
      <c r="U30">
        <v>133</v>
      </c>
    </row>
    <row r="31" spans="1:21" x14ac:dyDescent="0.25">
      <c r="A31" s="1" t="s">
        <v>32</v>
      </c>
      <c r="B31" s="1" t="s">
        <v>3</v>
      </c>
      <c r="C31" s="1">
        <v>426</v>
      </c>
      <c r="D31" s="1">
        <f t="shared" si="0"/>
        <v>1</v>
      </c>
      <c r="E31" s="1"/>
      <c r="N31" s="1">
        <v>133</v>
      </c>
      <c r="P31" t="s">
        <v>68</v>
      </c>
      <c r="Q31" t="s">
        <v>3</v>
      </c>
      <c r="R31">
        <v>427</v>
      </c>
      <c r="S31" t="s">
        <v>34</v>
      </c>
      <c r="T31" t="s">
        <v>3</v>
      </c>
      <c r="U31">
        <v>133</v>
      </c>
    </row>
    <row r="32" spans="1:21" x14ac:dyDescent="0.25">
      <c r="A32" s="1" t="s">
        <v>33</v>
      </c>
      <c r="B32" s="1" t="s">
        <v>3</v>
      </c>
      <c r="C32" s="1">
        <v>432</v>
      </c>
      <c r="D32" s="1">
        <f t="shared" si="0"/>
        <v>1</v>
      </c>
      <c r="E32" s="1"/>
      <c r="N32" s="1">
        <v>134</v>
      </c>
      <c r="P32" t="s">
        <v>69</v>
      </c>
      <c r="Q32" t="s">
        <v>3</v>
      </c>
      <c r="R32">
        <v>427</v>
      </c>
      <c r="S32" t="s">
        <v>35</v>
      </c>
      <c r="T32" t="s">
        <v>3</v>
      </c>
      <c r="U32">
        <v>133</v>
      </c>
    </row>
    <row r="33" spans="1:21" x14ac:dyDescent="0.25">
      <c r="A33" s="1" t="s">
        <v>34</v>
      </c>
      <c r="B33" s="1" t="s">
        <v>3</v>
      </c>
      <c r="C33" s="1">
        <v>426</v>
      </c>
      <c r="D33" s="1">
        <f t="shared" si="0"/>
        <v>1</v>
      </c>
      <c r="E33" s="1"/>
      <c r="N33" s="1">
        <v>133</v>
      </c>
      <c r="P33" t="s">
        <v>70</v>
      </c>
      <c r="Q33" t="s">
        <v>3</v>
      </c>
      <c r="R33">
        <v>427</v>
      </c>
      <c r="S33" t="s">
        <v>36</v>
      </c>
      <c r="T33" t="s">
        <v>3</v>
      </c>
      <c r="U33">
        <v>133</v>
      </c>
    </row>
    <row r="34" spans="1:21" x14ac:dyDescent="0.25">
      <c r="A34" s="1" t="s">
        <v>35</v>
      </c>
      <c r="B34" s="1" t="s">
        <v>3</v>
      </c>
      <c r="C34" s="1">
        <v>426</v>
      </c>
      <c r="D34" s="1">
        <f t="shared" si="0"/>
        <v>1</v>
      </c>
      <c r="E34" s="1" t="s">
        <v>72</v>
      </c>
    </row>
    <row r="35" spans="1:21" x14ac:dyDescent="0.25">
      <c r="A35" s="1" t="s">
        <v>36</v>
      </c>
      <c r="B35" s="1" t="s">
        <v>3</v>
      </c>
      <c r="C35" s="1">
        <v>10021</v>
      </c>
      <c r="D35" s="1"/>
      <c r="E35" s="1" t="s">
        <v>73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C2D7-42A7-455E-B48A-B1DA87AF77BF}">
  <dimension ref="A1:E10"/>
  <sheetViews>
    <sheetView workbookViewId="0">
      <selection activeCell="G14" sqref="G14"/>
    </sheetView>
  </sheetViews>
  <sheetFormatPr defaultRowHeight="15" x14ac:dyDescent="0.25"/>
  <cols>
    <col min="1" max="1" width="12" customWidth="1"/>
    <col min="5" max="5" width="15" customWidth="1"/>
  </cols>
  <sheetData>
    <row r="1" spans="1:5" x14ac:dyDescent="0.25">
      <c r="A1" s="1" t="s">
        <v>94</v>
      </c>
      <c r="B1" s="1" t="s">
        <v>74</v>
      </c>
      <c r="C1">
        <v>1</v>
      </c>
      <c r="D1" s="1" t="s">
        <v>74</v>
      </c>
      <c r="E1" s="1" t="s">
        <v>94</v>
      </c>
    </row>
    <row r="2" spans="1:5" x14ac:dyDescent="0.25">
      <c r="A2" s="1" t="s">
        <v>75</v>
      </c>
      <c r="B2" s="1" t="s">
        <v>76</v>
      </c>
      <c r="C2">
        <v>2</v>
      </c>
      <c r="D2" s="1" t="s">
        <v>76</v>
      </c>
      <c r="E2" s="1" t="s">
        <v>75</v>
      </c>
    </row>
    <row r="3" spans="1:5" x14ac:dyDescent="0.25">
      <c r="A3" s="1" t="s">
        <v>78</v>
      </c>
      <c r="B3" s="1" t="s">
        <v>79</v>
      </c>
      <c r="C3">
        <v>3</v>
      </c>
      <c r="D3" s="1" t="s">
        <v>79</v>
      </c>
      <c r="E3" s="1" t="s">
        <v>78</v>
      </c>
    </row>
    <row r="4" spans="1:5" x14ac:dyDescent="0.25">
      <c r="A4" s="1" t="s">
        <v>81</v>
      </c>
      <c r="B4" s="1" t="s">
        <v>82</v>
      </c>
      <c r="C4">
        <v>4</v>
      </c>
      <c r="D4" s="1" t="s">
        <v>82</v>
      </c>
      <c r="E4" s="1" t="s">
        <v>81</v>
      </c>
    </row>
    <row r="5" spans="1:5" x14ac:dyDescent="0.25">
      <c r="A5" s="1" t="s">
        <v>83</v>
      </c>
      <c r="B5" s="1" t="s">
        <v>84</v>
      </c>
      <c r="C5">
        <v>5</v>
      </c>
      <c r="D5" s="1" t="s">
        <v>84</v>
      </c>
      <c r="E5" s="1" t="s">
        <v>83</v>
      </c>
    </row>
    <row r="6" spans="1:5" x14ac:dyDescent="0.25">
      <c r="A6" s="1" t="s">
        <v>85</v>
      </c>
      <c r="B6" s="1" t="s">
        <v>93</v>
      </c>
      <c r="C6">
        <v>6</v>
      </c>
      <c r="D6" s="1" t="s">
        <v>93</v>
      </c>
      <c r="E6" s="1" t="s">
        <v>85</v>
      </c>
    </row>
    <row r="7" spans="1:5" x14ac:dyDescent="0.25">
      <c r="A7" s="1" t="s">
        <v>86</v>
      </c>
      <c r="B7" s="1" t="s">
        <v>87</v>
      </c>
      <c r="C7">
        <v>7</v>
      </c>
      <c r="D7" s="1" t="s">
        <v>87</v>
      </c>
      <c r="E7" s="1" t="s">
        <v>86</v>
      </c>
    </row>
    <row r="8" spans="1:5" x14ac:dyDescent="0.25">
      <c r="A8" s="1" t="s">
        <v>89</v>
      </c>
      <c r="B8" s="1" t="s">
        <v>88</v>
      </c>
      <c r="C8">
        <v>8</v>
      </c>
      <c r="D8" s="1" t="s">
        <v>88</v>
      </c>
      <c r="E8" s="1" t="s">
        <v>89</v>
      </c>
    </row>
    <row r="9" spans="1:5" x14ac:dyDescent="0.25">
      <c r="A9" s="1" t="s">
        <v>83</v>
      </c>
      <c r="B9" s="1" t="s">
        <v>90</v>
      </c>
      <c r="C9">
        <v>9</v>
      </c>
      <c r="D9" s="1" t="s">
        <v>90</v>
      </c>
      <c r="E9" s="1" t="s">
        <v>83</v>
      </c>
    </row>
    <row r="10" spans="1:5" x14ac:dyDescent="0.25">
      <c r="A10" s="1" t="s">
        <v>91</v>
      </c>
      <c r="B10" s="1" t="s">
        <v>92</v>
      </c>
      <c r="C10">
        <v>10</v>
      </c>
      <c r="D10" s="1" t="s">
        <v>92</v>
      </c>
      <c r="E10" s="1" t="s">
        <v>91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m 2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6 m 2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t j V A o i k e 4 D g A A A B E A A A A T A B w A R m 9 y b X V s Y X M v U 2 V j d G l v b j E u b S C i G A A o o B Q A A A A A A A A A A A A A A A A A A A A A A A A A A A A r T k 0 u y c z P U w i G 0 I b W A F B L A Q I t A B Q A A g A I A O p t j V A 8 R / / 4 p w A A A P g A A A A S A A A A A A A A A A A A A A A A A A A A A A B D b 2 5 m a W c v U G F j a 2 F n Z S 5 4 b W x Q S w E C L Q A U A A I A C A D q b Y 1 Q D 8 r p q 6 Q A A A D p A A A A E w A A A A A A A A A A A A A A A A D z A A A A W 0 N v b n R l b n R f V H l w Z X N d L n h t b F B L A Q I t A B Q A A g A I A O p t j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L n q a c G 4 V T 7 O t B Y M r h t 7 D A A A A A A I A A A A A A B B m A A A A A Q A A I A A A A N l K H s 9 t n s v r K z W a J V X l U M + N 8 T Y k T o g T l C w v J Y t Q T X Z m A A A A A A 6 A A A A A A g A A I A A A A N E X 4 9 U a n 2 H f V 7 4 y o R K N g z d 4 c 2 H R c u i i 8 P D r d X h d A V L P U A A A A G 5 v / D h V U 3 t y Z E r y Z X p j F i k c O u V S V R T c v b x c 4 J a X s / R 9 t 7 3 1 K A 8 1 R j O F 1 E u Y P I M 8 G X S w i T z n 8 V u V M g 6 W R r l G E i Z f o v E w 5 T D x R n n J F j W R B 6 8 C Q A A A A N U 5 S V Z U Z a j R A i H 5 A 0 V K P 1 N x W 2 s 3 1 X a V W u l 8 w O 5 d a b m D b r Y O F e 0 d X C Q G d Y d A 4 7 9 o 6 E g a y K q A w + y o h T 9 q 6 D 5 f i D s = < / D a t a M a s h u p > 
</file>

<file path=customXml/itemProps1.xml><?xml version="1.0" encoding="utf-8"?>
<ds:datastoreItem xmlns:ds="http://schemas.openxmlformats.org/officeDocument/2006/customXml" ds:itemID="{C658EB4D-8E6D-4320-84FB-ECAE91053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XBOX Remote</vt:lpstr>
      <vt:lpstr>LG Remote</vt:lpstr>
      <vt:lpstr>Sheet3</vt:lpstr>
      <vt:lpstr>Button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Martin</dc:creator>
  <cp:lastModifiedBy>Michael Martin</cp:lastModifiedBy>
  <dcterms:created xsi:type="dcterms:W3CDTF">2020-04-13T18:36:49Z</dcterms:created>
  <dcterms:modified xsi:type="dcterms:W3CDTF">2020-04-20T21:04:14Z</dcterms:modified>
</cp:coreProperties>
</file>