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LICET\Downloads\"/>
    </mc:Choice>
  </mc:AlternateContent>
  <xr:revisionPtr revIDLastSave="0" documentId="13_ncr:1_{37B185E1-4BC5-4F9F-817D-021C4895E2A8}" xr6:coauthVersionLast="36" xr6:coauthVersionMax="47" xr10:uidLastSave="{00000000-0000-0000-0000-000000000000}"/>
  <bookViews>
    <workbookView xWindow="0" yWindow="0" windowWidth="11265" windowHeight="4380" xr2:uid="{00000000-000D-0000-FFFF-FFFF00000000}"/>
  </bookViews>
  <sheets>
    <sheet name="1.-DATOS-Datos Nuevos" sheetId="1" r:id="rId1"/>
    <sheet name="2.- ENTIDADES" sheetId="2" r:id="rId2"/>
    <sheet name="3.- RELACIONES" sheetId="3" r:id="rId3"/>
    <sheet name="4.-DIAGRAMA ER" sheetId="4" r:id="rId4"/>
    <sheet name="5.1.-Normaiza-1FN" sheetId="5" r:id="rId5"/>
    <sheet name="5.2.-Normaliza-2FN" sheetId="6" r:id="rId6"/>
    <sheet name="Copia de 5.3.-Normaliza-3FN" sheetId="7" r:id="rId7"/>
    <sheet name="6.-DICCIONARIO DATOS" sheetId="8" r:id="rId8"/>
    <sheet name="CONCLUCIONES" sheetId="9" r:id="rId9"/>
  </sheets>
  <calcPr calcId="191029"/>
</workbook>
</file>

<file path=xl/calcChain.xml><?xml version="1.0" encoding="utf-8"?>
<calcChain xmlns="http://schemas.openxmlformats.org/spreadsheetml/2006/main"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<sst xmlns="http://schemas.openxmlformats.org/spreadsheetml/2006/main" count="930" uniqueCount="644">
  <si>
    <t xml:space="preserve">Grupo Nro. </t>
  </si>
  <si>
    <t>Integrante 1</t>
  </si>
  <si>
    <t>Integrante 2</t>
  </si>
  <si>
    <t>Integrante 3</t>
  </si>
  <si>
    <t>DATOS - Requerimientos de la Secretaría de Salud</t>
  </si>
  <si>
    <t>#</t>
  </si>
  <si>
    <t>Inventario de Datos</t>
  </si>
  <si>
    <t>Valor Ficticios</t>
  </si>
  <si>
    <t>Cédula paciente</t>
  </si>
  <si>
    <t>EPS</t>
  </si>
  <si>
    <t>Código 22, SURA</t>
  </si>
  <si>
    <t>Nombre paciente</t>
  </si>
  <si>
    <t>Jaime Ernesto Soto Urdaneta</t>
  </si>
  <si>
    <t>fecha de nacimiento</t>
  </si>
  <si>
    <t>edad</t>
  </si>
  <si>
    <t>Lugar de Nacimiento</t>
  </si>
  <si>
    <t>Maracaibo, Venezuela</t>
  </si>
  <si>
    <t>Código Hospital</t>
  </si>
  <si>
    <t>Hospital</t>
  </si>
  <si>
    <t>Hospital "Pablo Tobón",</t>
  </si>
  <si>
    <t>Ubicación hospital</t>
  </si>
  <si>
    <t>Medellín, Colombia</t>
  </si>
  <si>
    <t>Cuarto #1 paciente</t>
  </si>
  <si>
    <t>Piso 4, Cuarto 12</t>
  </si>
  <si>
    <t>Fecha ingreso cuarto #1 Paciente</t>
  </si>
  <si>
    <t>Cuarto #2 paciente</t>
  </si>
  <si>
    <t>Piso 5, Cuarto 12</t>
  </si>
  <si>
    <t>Fecha ingreso cuarto #2 Paciente</t>
  </si>
  <si>
    <t>Fecha de alta paciente (salida)</t>
  </si>
  <si>
    <t>Tarjetas de visita disponibles</t>
  </si>
  <si>
    <t>Tarjetas de visita utilizadas</t>
  </si>
  <si>
    <t>Fechas de visita</t>
  </si>
  <si>
    <t>03-03-2025, 15-03-2025, 19-03-2025</t>
  </si>
  <si>
    <t>Nombre visitantes en las fechas de visita</t>
  </si>
  <si>
    <t>Luis Ramos, Rogelio Hincapié, Raúl Piedrahita</t>
  </si>
  <si>
    <t>Código Médico #1</t>
  </si>
  <si>
    <t>Nombre médico # 2</t>
  </si>
  <si>
    <t>Pedro Pérez</t>
  </si>
  <si>
    <t>Código Médico #2</t>
  </si>
  <si>
    <t>Nombre médico # 3</t>
  </si>
  <si>
    <t>Julián Castro</t>
  </si>
  <si>
    <t>Espacialidad Médico #1</t>
  </si>
  <si>
    <t>Especialidad Médico #2</t>
  </si>
  <si>
    <t>Fecha visita médico #1</t>
  </si>
  <si>
    <t>Fecha visita médico #2</t>
  </si>
  <si>
    <t>Diagnóstico médico #1</t>
  </si>
  <si>
    <t>101, Viruela</t>
  </si>
  <si>
    <t>Diagnóstico médico #2</t>
  </si>
  <si>
    <t>203, Neumonía</t>
  </si>
  <si>
    <t xml:space="preserve">Teléfono 1 de contacto paciente </t>
  </si>
  <si>
    <t>317-2213434</t>
  </si>
  <si>
    <t>Teléfono 2 de contacto paciente</t>
  </si>
  <si>
    <t>317-2222222</t>
  </si>
  <si>
    <t>Teléfono de contacto médico #1</t>
  </si>
  <si>
    <t>319-3333333</t>
  </si>
  <si>
    <t>Teléfono de contacto médico #2</t>
  </si>
  <si>
    <t>319-5555555</t>
  </si>
  <si>
    <t>Agregar Campos</t>
  </si>
  <si>
    <t>Completar Valor del campo</t>
  </si>
  <si>
    <r>
      <rPr>
        <b/>
        <i/>
        <sz val="17"/>
        <color rgb="FF980000"/>
        <rFont val="Courier New"/>
      </rPr>
      <t xml:space="preserve">ATENCIÓN:
</t>
    </r>
    <r>
      <rPr>
        <b/>
        <i/>
        <sz val="17"/>
        <color rgb="FF000000"/>
        <rFont val="Courier New"/>
      </rPr>
      <t>Deben formar parte de un mínimo de tres (3) entidades nuevas</t>
    </r>
  </si>
  <si>
    <t>ENTIDADES</t>
  </si>
  <si>
    <t>Entidad</t>
  </si>
  <si>
    <t>Descripción Entidad</t>
  </si>
  <si>
    <t>Observaciones</t>
  </si>
  <si>
    <t>RELACIONES</t>
  </si>
  <si>
    <t>Nombre Relación</t>
  </si>
  <si>
    <t>Descripción</t>
  </si>
  <si>
    <t>Entidades</t>
  </si>
  <si>
    <t>Cardinalidades</t>
  </si>
  <si>
    <t>Izquierda</t>
  </si>
  <si>
    <t>Izq/Der</t>
  </si>
  <si>
    <t>Derecha</t>
  </si>
  <si>
    <t>Der/Izq</t>
  </si>
  <si>
    <t>Diagrama de Entidad - Relación de Chen</t>
  </si>
  <si>
    <t>COLOCAR AQUÍ EL DIAGRAMA DE ENTIDAD RELACIÓN
Y
BORRAR ESTE TEXTO</t>
  </si>
  <si>
    <t>PRIMERA FORMA NORMAL (1FN)</t>
  </si>
  <si>
    <t>Pasos</t>
  </si>
  <si>
    <t>Descripción de la acción</t>
  </si>
  <si>
    <t>Tabla original  (pestaño DATOS)</t>
  </si>
  <si>
    <t>Información de los REGISTROS (Filas) - Colocar datos ficticios</t>
  </si>
  <si>
    <t>Datos</t>
  </si>
  <si>
    <t>Nombre dato</t>
  </si>
  <si>
    <t>Descripción dato</t>
  </si>
  <si>
    <t>Fila 1 - Valores</t>
  </si>
  <si>
    <t>Fila 2 - Valores</t>
  </si>
  <si>
    <t>Fila 3 - Valores</t>
  </si>
  <si>
    <t>Fila 4 - Valores</t>
  </si>
  <si>
    <t>Fila 5 - Valores</t>
  </si>
  <si>
    <t>Dato 1</t>
  </si>
  <si>
    <t>Dato 2</t>
  </si>
  <si>
    <t>Soto Urdaneta</t>
  </si>
  <si>
    <t>Dato 3</t>
  </si>
  <si>
    <t>Dato 4</t>
  </si>
  <si>
    <t>Dato 5</t>
  </si>
  <si>
    <t>Dato 6</t>
  </si>
  <si>
    <t>Dato 7</t>
  </si>
  <si>
    <t>Dato 8</t>
  </si>
  <si>
    <t>Dato 9</t>
  </si>
  <si>
    <t>Dato 10</t>
  </si>
  <si>
    <t>Dato 11</t>
  </si>
  <si>
    <t>Dato 12</t>
  </si>
  <si>
    <t>Dato 13</t>
  </si>
  <si>
    <t>Dato 14</t>
  </si>
  <si>
    <t>Dato 15</t>
  </si>
  <si>
    <t>Dato 16</t>
  </si>
  <si>
    <t>Dato 17</t>
  </si>
  <si>
    <t>Dato 18</t>
  </si>
  <si>
    <t>Dato 19</t>
  </si>
  <si>
    <t>Dato 20</t>
  </si>
  <si>
    <t>Dato 21</t>
  </si>
  <si>
    <t>Dato 22</t>
  </si>
  <si>
    <t>Dato 23</t>
  </si>
  <si>
    <t>Dato 24</t>
  </si>
  <si>
    <t>Dato 25</t>
  </si>
  <si>
    <t>Dato 26</t>
  </si>
  <si>
    <t>Dato 27</t>
  </si>
  <si>
    <t>Dato 28</t>
  </si>
  <si>
    <t>Dato 29</t>
  </si>
  <si>
    <t>Dato 30</t>
  </si>
  <si>
    <t>Dato 31</t>
  </si>
  <si>
    <t>Dato 32</t>
  </si>
  <si>
    <t>Dato 33</t>
  </si>
  <si>
    <t>Dato 34</t>
  </si>
  <si>
    <t>Dato 35</t>
  </si>
  <si>
    <t>Dato 36</t>
  </si>
  <si>
    <t>Dato 37</t>
  </si>
  <si>
    <t>Dato 38</t>
  </si>
  <si>
    <t>Dato 39</t>
  </si>
  <si>
    <t>Dato 40</t>
  </si>
  <si>
    <t>SEGUNDA FORMA NORMAL (2FN)</t>
  </si>
  <si>
    <t>Descripción de las acciones para llegar a 2FN</t>
  </si>
  <si>
    <t>Tablas resultantes</t>
  </si>
  <si>
    <t>Tabla</t>
  </si>
  <si>
    <t>Descripción Tabla</t>
  </si>
  <si>
    <t>Atributo</t>
  </si>
  <si>
    <t>Descripción Atributo</t>
  </si>
  <si>
    <t>Claves</t>
  </si>
  <si>
    <t>N</t>
  </si>
  <si>
    <t xml:space="preserve">Puede seguir agregando tablas. Solamente tiene que copiar y pegar hacia abajo hasta que complete todas las tablas </t>
  </si>
  <si>
    <t>SEGUNDA FORMA NORMAL (3FN)</t>
  </si>
  <si>
    <t>Descripción de las acciones para llegar a 3FN</t>
  </si>
  <si>
    <t>DICCIONARIO DE DATOS</t>
  </si>
  <si>
    <t>Inventario de Tablas</t>
  </si>
  <si>
    <t>Tablas en Detalle</t>
  </si>
  <si>
    <t>Versión</t>
  </si>
  <si>
    <t>Campo</t>
  </si>
  <si>
    <t>Descripción Campo</t>
  </si>
  <si>
    <t>Tipo Dato
(Genérico)</t>
  </si>
  <si>
    <t>Tamaño / Longitud</t>
  </si>
  <si>
    <t>Nulo</t>
  </si>
  <si>
    <t>PK</t>
  </si>
  <si>
    <t>FK</t>
  </si>
  <si>
    <t>UK</t>
  </si>
  <si>
    <t>Nota/Comentarios</t>
  </si>
  <si>
    <t xml:space="preserve">NOTA: En las columnas PK, FK y UK debe colocar  “S”  solamente cuando aplique. En la columna “Nulo” coloque “No” en caso de que el campo debe estar valorizado
</t>
  </si>
  <si>
    <t>CAROL LICET OSPINA HENAO</t>
  </si>
  <si>
    <t>ANYI NATALIA RAIGOZA OROZCO</t>
  </si>
  <si>
    <t>Traumatologia y ortopedia</t>
  </si>
  <si>
    <t>Medico general</t>
  </si>
  <si>
    <t>Dos pacientes</t>
  </si>
  <si>
    <t>Codigo del hospital</t>
  </si>
  <si>
    <t xml:space="preserve">Nombre </t>
  </si>
  <si>
    <t>Pablo Tobon Uribe</t>
  </si>
  <si>
    <t>Capacidad por cuartos</t>
  </si>
  <si>
    <t>Individual, compartido, uci</t>
  </si>
  <si>
    <t>Tiempo de estancia por visitante</t>
  </si>
  <si>
    <t>Pisos del hospital</t>
  </si>
  <si>
    <t>Torres de atencion</t>
  </si>
  <si>
    <t>Urgencias / urgencias pediaticas</t>
  </si>
  <si>
    <t>Ubicación del hospital</t>
  </si>
  <si>
    <t>Medellin</t>
  </si>
  <si>
    <t>Historial de ocupacion</t>
  </si>
  <si>
    <t>refrencia de pacientes que han estado en el cuarto</t>
  </si>
  <si>
    <t>Paciente</t>
  </si>
  <si>
    <t>Medico</t>
  </si>
  <si>
    <t>Cuarto</t>
  </si>
  <si>
    <t>Diagnostico</t>
  </si>
  <si>
    <t>Visita</t>
  </si>
  <si>
    <t>Eps</t>
  </si>
  <si>
    <t>Especialidad medica</t>
  </si>
  <si>
    <t>Telefono de contacto</t>
  </si>
  <si>
    <t>Fecha de ingreso</t>
  </si>
  <si>
    <t>Fecha de alta</t>
  </si>
  <si>
    <t>Tarjeta de visitante</t>
  </si>
  <si>
    <t>visitante</t>
  </si>
  <si>
    <t>Lugar de nacimiento</t>
  </si>
  <si>
    <t>Codigo de hospital</t>
  </si>
  <si>
    <t>Codigo de medico</t>
  </si>
  <si>
    <t>Edad paciente</t>
  </si>
  <si>
    <t>Fecha de nacimiento</t>
  </si>
  <si>
    <t>Piso del cuarto</t>
  </si>
  <si>
    <t>Numero del cuarto</t>
  </si>
  <si>
    <t>Estado del cuarto</t>
  </si>
  <si>
    <t>Capacidad del cuarto</t>
  </si>
  <si>
    <t>Servicios del cuarto</t>
  </si>
  <si>
    <t>Nacionalidad del paciente</t>
  </si>
  <si>
    <t>Sexo del pciente</t>
  </si>
  <si>
    <t>Luis Ramos</t>
  </si>
  <si>
    <t>Alejandra Gallego Maya / Santiago montoya</t>
  </si>
  <si>
    <t xml:space="preserve">Luis Ramos </t>
  </si>
  <si>
    <t>Tiene dos pacientes</t>
  </si>
  <si>
    <t>Pacientes ingresados con diagnostico reservado por accidente de transito</t>
  </si>
  <si>
    <t>Piso 4</t>
  </si>
  <si>
    <t>Pacientes con traumatismo craneoencefalico</t>
  </si>
  <si>
    <t>Contusion leve. Perdida de conciencia</t>
  </si>
  <si>
    <t>Arely Soto</t>
  </si>
  <si>
    <t>SURA</t>
  </si>
  <si>
    <t>Cotizante</t>
  </si>
  <si>
    <t>Neuro cirujano</t>
  </si>
  <si>
    <t>Ingreso a urgencias 5/10/2025</t>
  </si>
  <si>
    <t>Ingreso habitacion 7/10/2025</t>
  </si>
  <si>
    <t>6B*88621</t>
  </si>
  <si>
    <t>Entregada</t>
  </si>
  <si>
    <t>Acompañante</t>
  </si>
  <si>
    <t>Caldas</t>
  </si>
  <si>
    <t>Antioquia</t>
  </si>
  <si>
    <t>29/01/1998  - 24/07/200</t>
  </si>
  <si>
    <t>27   Años</t>
  </si>
  <si>
    <t>25 años</t>
  </si>
  <si>
    <t>1026159141 - 100532242</t>
  </si>
  <si>
    <t>Ala norte</t>
  </si>
  <si>
    <t>Ocupado</t>
  </si>
  <si>
    <t>No disponible</t>
  </si>
  <si>
    <t>2 pacientes</t>
  </si>
  <si>
    <t>2 acompañantes</t>
  </si>
  <si>
    <t>Cuenta con todos los servicios de estancia</t>
  </si>
  <si>
    <t>Baño, camilla,axigeno, instrumentaria</t>
  </si>
  <si>
    <t>Colombiana</t>
  </si>
  <si>
    <t>Colombiano</t>
  </si>
  <si>
    <t>Femenino</t>
  </si>
  <si>
    <t>Paciente - hospital</t>
  </si>
  <si>
    <t>El paciente es atendido en el  hospital</t>
  </si>
  <si>
    <t>Muchos</t>
  </si>
  <si>
    <t>Uno</t>
  </si>
  <si>
    <t>Paciente - cuarto</t>
  </si>
  <si>
    <t>Un paciente ocupa uno o varios cuartos duerante su estancia</t>
  </si>
  <si>
    <t>Un paciente puede ser atendido por varios medicos</t>
  </si>
  <si>
    <t xml:space="preserve">Paciente </t>
  </si>
  <si>
    <t>Medico -  especialidad</t>
  </si>
  <si>
    <t>Paciente - medico</t>
  </si>
  <si>
    <t>Un medico tiene una o varias especialidades</t>
  </si>
  <si>
    <t>Especialidad</t>
  </si>
  <si>
    <t>Paciente - diagnostico</t>
  </si>
  <si>
    <t>Un paciente puede terner varios diagnosticos</t>
  </si>
  <si>
    <t xml:space="preserve">Uno </t>
  </si>
  <si>
    <t>Pasiente - visita</t>
  </si>
  <si>
    <t>Un paciente recibe recibe varias visitas</t>
  </si>
  <si>
    <t>Pasiente</t>
  </si>
  <si>
    <t>Visita - visitante</t>
  </si>
  <si>
    <t>Cada visita esta asociada a un visitante</t>
  </si>
  <si>
    <t>Visitante</t>
  </si>
  <si>
    <t>Pasiente - Eps</t>
  </si>
  <si>
    <t>Cada pasiente esta asociado a una EPS</t>
  </si>
  <si>
    <t>Cuarto - hospital</t>
  </si>
  <si>
    <t>Cada cuarto pertenece a un hospital</t>
  </si>
  <si>
    <t>Medico - hospital</t>
  </si>
  <si>
    <t>Un medico puede trabajar en varios hospitales</t>
  </si>
  <si>
    <t>Diagnostico - procedimiento</t>
  </si>
  <si>
    <t>Cada diagnostico puede requerir uno o varios procedimientos</t>
  </si>
  <si>
    <t>Procedimiento</t>
  </si>
  <si>
    <t>Medico - procedimiento</t>
  </si>
  <si>
    <t>Un medico puede relaizar varios procedimientos medicos</t>
  </si>
  <si>
    <t>Cuarto - paciente</t>
  </si>
  <si>
    <t>Un cuarto puede alojar varios pacientes en distintos momentos</t>
  </si>
  <si>
    <t>Eps - hospital</t>
  </si>
  <si>
    <t>Una Eps puede tener convenios con varios hospitales</t>
  </si>
  <si>
    <t>Vicitante - paciente</t>
  </si>
  <si>
    <t>Un visitante puede visitar a varios pacientes</t>
  </si>
  <si>
    <t>Apellido paciente</t>
  </si>
  <si>
    <t>Fecha nacimiento</t>
  </si>
  <si>
    <t>Edad</t>
  </si>
  <si>
    <t>Nacionalidad</t>
  </si>
  <si>
    <t>Sexo</t>
  </si>
  <si>
    <t>Código hospital</t>
  </si>
  <si>
    <t>Nombre hospital</t>
  </si>
  <si>
    <t>Número cuarto</t>
  </si>
  <si>
    <t>Piso</t>
  </si>
  <si>
    <t>Fecha ingreso</t>
  </si>
  <si>
    <t>Fecha alta</t>
  </si>
  <si>
    <t>Código médico</t>
  </si>
  <si>
    <t>Nombre médico</t>
  </si>
  <si>
    <t>Especialidad médica</t>
  </si>
  <si>
    <t>Diagnóstico</t>
  </si>
  <si>
    <t>Código diagnóstico</t>
  </si>
  <si>
    <t>Procedimiento médico</t>
  </si>
  <si>
    <t>Fecha procedimiento</t>
  </si>
  <si>
    <t>Resultado diagnóstico</t>
  </si>
  <si>
    <t>Teléfono paciente</t>
  </si>
  <si>
    <t>Teléfono hospital</t>
  </si>
  <si>
    <t>Teléfono médico</t>
  </si>
  <si>
    <t>Tarjetas visita disponibles</t>
  </si>
  <si>
    <t>Tarjetas visita utilizadas</t>
  </si>
  <si>
    <t>Fecha visita 1</t>
  </si>
  <si>
    <t>Nombre visitante 1</t>
  </si>
  <si>
    <t>Fecha visita 2</t>
  </si>
  <si>
    <t>Nombre visitante 2</t>
  </si>
  <si>
    <t>Fecha visita 3</t>
  </si>
  <si>
    <t>Nombre visitante 3</t>
  </si>
  <si>
    <t>Responsable visita</t>
  </si>
  <si>
    <t>Motivo visita</t>
  </si>
  <si>
    <t>Lugar nacimiento</t>
  </si>
  <si>
    <t>Registro paciente</t>
  </si>
  <si>
    <t>Nacionalidad médico</t>
  </si>
  <si>
    <t>Turno médico</t>
  </si>
  <si>
    <t>Apellido del paciente</t>
  </si>
  <si>
    <t>Documento de identidad</t>
  </si>
  <si>
    <t>Fecha de nacimiento del paciente</t>
  </si>
  <si>
    <t>Edad del paciente</t>
  </si>
  <si>
    <t>País de origen del paciente</t>
  </si>
  <si>
    <t>Género del paciente</t>
  </si>
  <si>
    <t>Entidad promotora de salud</t>
  </si>
  <si>
    <t>Identificador del hospital</t>
  </si>
  <si>
    <t>Nombre del hospital</t>
  </si>
  <si>
    <t>Ciudad y país del hospital</t>
  </si>
  <si>
    <t>Número de habitación asignada</t>
  </si>
  <si>
    <t>Piso del hospital donde está el cuarto</t>
  </si>
  <si>
    <t>Fecha de ingreso al hospital</t>
  </si>
  <si>
    <t>Fecha de salida del hospital</t>
  </si>
  <si>
    <t>Identificador del médico tratante</t>
  </si>
  <si>
    <t>Nombre del médico tratante</t>
  </si>
  <si>
    <t>Área de especialización del médico</t>
  </si>
  <si>
    <t>Enfermedad identificada</t>
  </si>
  <si>
    <t>Código CIE-10 del diagnóstico</t>
  </si>
  <si>
    <t>Tratamiento realizado</t>
  </si>
  <si>
    <t>Día en que se realizó el procedimiento</t>
  </si>
  <si>
    <t>Estado del paciente tras tratamiento</t>
  </si>
  <si>
    <t>Número de contacto del paciente</t>
  </si>
  <si>
    <t>Número de contacto del hospital</t>
  </si>
  <si>
    <t>Número de contacto del médico</t>
  </si>
  <si>
    <t>Cantidad de tarjetas de visita asignadas</t>
  </si>
  <si>
    <t>Cantidad de tarjetas ya usadas</t>
  </si>
  <si>
    <t>Fecha de la primera visita</t>
  </si>
  <si>
    <t>Nombre del visitante</t>
  </si>
  <si>
    <t>Fecha de la segunda visita</t>
  </si>
  <si>
    <t>Fecha de la tercera visita</t>
  </si>
  <si>
    <t>Persona que autorizó la visita</t>
  </si>
  <si>
    <t>Razón de la visita</t>
  </si>
  <si>
    <t>Ciudad y país de nacimiento del paciente</t>
  </si>
  <si>
    <t>Fecha de ingreso al sistema</t>
  </si>
  <si>
    <t>País de origen del médico</t>
  </si>
  <si>
    <t>Horario de atención del médico</t>
  </si>
  <si>
    <t>Ramírez</t>
  </si>
  <si>
    <t>Gómez</t>
  </si>
  <si>
    <t>Pérez</t>
  </si>
  <si>
    <t>1020489322</t>
  </si>
  <si>
    <t>1020491111</t>
  </si>
  <si>
    <t>1020492222</t>
  </si>
  <si>
    <t>1020493333</t>
  </si>
  <si>
    <t>29-09-1962</t>
  </si>
  <si>
    <t>15-04-1980</t>
  </si>
  <si>
    <t>03-07-1995</t>
  </si>
  <si>
    <t>22-11-1970</t>
  </si>
  <si>
    <t>63</t>
  </si>
  <si>
    <t>45</t>
  </si>
  <si>
    <t>30</t>
  </si>
  <si>
    <t>55</t>
  </si>
  <si>
    <t>Venezuela</t>
  </si>
  <si>
    <t>Colombia</t>
  </si>
  <si>
    <t>Perú</t>
  </si>
  <si>
    <t>Ecuador</t>
  </si>
  <si>
    <t>Masculino</t>
  </si>
  <si>
    <t>NUEVA EPS</t>
  </si>
  <si>
    <t>SANITAS</t>
  </si>
  <si>
    <t>COOMEVA</t>
  </si>
  <si>
    <t>3001</t>
  </si>
  <si>
    <t>3002</t>
  </si>
  <si>
    <t>3003</t>
  </si>
  <si>
    <t>3004</t>
  </si>
  <si>
    <t>Pablo Tobón</t>
  </si>
  <si>
    <t>San Vicente</t>
  </si>
  <si>
    <t>Clínica Medellín</t>
  </si>
  <si>
    <t>Clínica del Norte</t>
  </si>
  <si>
    <t>Bogotá, Colombia</t>
  </si>
  <si>
    <t>Cali, Colombia</t>
  </si>
  <si>
    <t>12</t>
  </si>
  <si>
    <t>15</t>
  </si>
  <si>
    <t>18</t>
  </si>
  <si>
    <t>4</t>
  </si>
  <si>
    <t>5</t>
  </si>
  <si>
    <t>3</t>
  </si>
  <si>
    <t>2</t>
  </si>
  <si>
    <t>01-03-2025</t>
  </si>
  <si>
    <t>05-03-2025</t>
  </si>
  <si>
    <t>10-03-2025</t>
  </si>
  <si>
    <t>15-03-2025</t>
  </si>
  <si>
    <t>29-03-2025</t>
  </si>
  <si>
    <t>30-03-2025</t>
  </si>
  <si>
    <t>31-03-2025</t>
  </si>
  <si>
    <t>01-04-2025</t>
  </si>
  <si>
    <t>111</t>
  </si>
  <si>
    <t>112</t>
  </si>
  <si>
    <t>113</t>
  </si>
  <si>
    <t>114</t>
  </si>
  <si>
    <t>Andrés Marín</t>
  </si>
  <si>
    <t>Juan Álvarez</t>
  </si>
  <si>
    <t>Infectología</t>
  </si>
  <si>
    <t>Neumología</t>
  </si>
  <si>
    <t>Medicina Interna</t>
  </si>
  <si>
    <t>Pediatría</t>
  </si>
  <si>
    <t>Viruela</t>
  </si>
  <si>
    <t>Neumonía</t>
  </si>
  <si>
    <t>Dengue</t>
  </si>
  <si>
    <t>Bronquitis</t>
  </si>
  <si>
    <t>101</t>
  </si>
  <si>
    <t>203</t>
  </si>
  <si>
    <t>305</t>
  </si>
  <si>
    <t>407</t>
  </si>
  <si>
    <t>Vacunación</t>
  </si>
  <si>
    <t>Antibióticos</t>
  </si>
  <si>
    <t>Hidratación</t>
  </si>
  <si>
    <t>Nebulización</t>
  </si>
  <si>
    <t>02-03-2025</t>
  </si>
  <si>
    <t>06-03-2025</t>
  </si>
  <si>
    <t>11-03-2025</t>
  </si>
  <si>
    <t>16-03-2025</t>
  </si>
  <si>
    <t>Estable</t>
  </si>
  <si>
    <t>Recuperado</t>
  </si>
  <si>
    <t>Crítico</t>
  </si>
  <si>
    <t>Mejorando</t>
  </si>
  <si>
    <t>3172213434</t>
  </si>
  <si>
    <t>3172213444</t>
  </si>
  <si>
    <t>3172213455</t>
  </si>
  <si>
    <t>3172213466</t>
  </si>
  <si>
    <t>3172222222</t>
  </si>
  <si>
    <t>3172223333</t>
  </si>
  <si>
    <t>3172224444</t>
  </si>
  <si>
    <t>3172225555</t>
  </si>
  <si>
    <t>3193333333</t>
  </si>
  <si>
    <t>3194444444</t>
  </si>
  <si>
    <t>3195555555</t>
  </si>
  <si>
    <t>3196666666</t>
  </si>
  <si>
    <t>1</t>
  </si>
  <si>
    <t>03-03-2025</t>
  </si>
  <si>
    <t>Rogelio Hincapié</t>
  </si>
  <si>
    <t>Raúl Piedrahita</t>
  </si>
  <si>
    <t>Diana López</t>
  </si>
  <si>
    <t>18-03-2025</t>
  </si>
  <si>
    <t>23-03-2025</t>
  </si>
  <si>
    <t>26-03-2025</t>
  </si>
  <si>
    <t>María Torres</t>
  </si>
  <si>
    <t>Felipe Gómez</t>
  </si>
  <si>
    <t>Laura Sánchez</t>
  </si>
  <si>
    <t>Andrés Ríos</t>
  </si>
  <si>
    <t>19-03-2025</t>
  </si>
  <si>
    <t>22-03-2025</t>
  </si>
  <si>
    <t>27-03-2025</t>
  </si>
  <si>
    <t>Jorge Herrera</t>
  </si>
  <si>
    <t>Natalia Ramírez</t>
  </si>
  <si>
    <t>Esteban Castaño</t>
  </si>
  <si>
    <t>Paula Mejía</t>
  </si>
  <si>
    <t>Médico tratante</t>
  </si>
  <si>
    <t>Familiar</t>
  </si>
  <si>
    <t>Enfermera</t>
  </si>
  <si>
    <t>Seguimiento médico</t>
  </si>
  <si>
    <t>Apoyo emocional</t>
  </si>
  <si>
    <t>Lima, Perú</t>
  </si>
  <si>
    <t>Quito, Ecuador</t>
  </si>
  <si>
    <t>28-02-2025</t>
  </si>
  <si>
    <t>04-03-2025</t>
  </si>
  <si>
    <t>09-03-2025</t>
  </si>
  <si>
    <t>14-03-2025</t>
  </si>
  <si>
    <t>Mañana</t>
  </si>
  <si>
    <t>Tarde</t>
  </si>
  <si>
    <t>Noche</t>
  </si>
  <si>
    <t>Rodríguez</t>
  </si>
  <si>
    <t>1020494444</t>
  </si>
  <si>
    <t>10-01-1985</t>
  </si>
  <si>
    <t>40</t>
  </si>
  <si>
    <t>Argentina</t>
  </si>
  <si>
    <t>COMPENSAR</t>
  </si>
  <si>
    <t>3005</t>
  </si>
  <si>
    <t>Hospital General</t>
  </si>
  <si>
    <t>Barranquilla, Colombia</t>
  </si>
  <si>
    <t>10</t>
  </si>
  <si>
    <t>20-03-2025</t>
  </si>
  <si>
    <t>02-04-2025</t>
  </si>
  <si>
    <t>115</t>
  </si>
  <si>
    <t>Adriana Clavijo</t>
  </si>
  <si>
    <t>Ginecología</t>
  </si>
  <si>
    <t>COVID-19</t>
  </si>
  <si>
    <t>509</t>
  </si>
  <si>
    <t>Aislamiento</t>
  </si>
  <si>
    <t>21-03-2025</t>
  </si>
  <si>
    <t>3172213477</t>
  </si>
  <si>
    <t>3172226666</t>
  </si>
  <si>
    <t>3197777777</t>
  </si>
  <si>
    <t>Jorge Ruiz</t>
  </si>
  <si>
    <t>Camila Vargas</t>
  </si>
  <si>
    <t>Sebastián León</t>
  </si>
  <si>
    <t>Revisión médica</t>
  </si>
  <si>
    <t>Buenos Aires, Argentina</t>
  </si>
  <si>
    <t>Correo paciente</t>
  </si>
  <si>
    <t>Direccion de correo electronico del paciente</t>
  </si>
  <si>
    <t>jaime@email.com</t>
  </si>
  <si>
    <t>luis@email.com</t>
  </si>
  <si>
    <t>ana@email.com</t>
  </si>
  <si>
    <t>carlos@email.com</t>
  </si>
  <si>
    <t>marta@email.com</t>
  </si>
  <si>
    <t>Identificar la tabla original con datos que contienen valores repetidos o no atomicos</t>
  </si>
  <si>
    <t>Separar los datos xompuestos en columnas</t>
  </si>
  <si>
    <t>crear una estructura tabular donde cada celda contenga un solo valor</t>
  </si>
  <si>
    <t>verificar que cada fila sea unica y que no haya duplicados, asegurando una clave primaria</t>
  </si>
  <si>
    <t>Identificar la clave primaria de la tabla original.</t>
  </si>
  <si>
    <t>Detectar atributos que dependen parcialmente de la clave primaria compuesta.</t>
  </si>
  <si>
    <t>Separar esos atributos en nuevas tablas donde dependan completamente de una sola clave.</t>
  </si>
  <si>
    <t>Crear relaciones entre las nuevas tablas mediante claves foráneas.</t>
  </si>
  <si>
    <t>id_paciente</t>
  </si>
  <si>
    <t>nombre</t>
  </si>
  <si>
    <t>apellido</t>
  </si>
  <si>
    <t>fecha_nacimiento</t>
  </si>
  <si>
    <t>sexo</t>
  </si>
  <si>
    <t>nacionalidad</t>
  </si>
  <si>
    <t>Identificador único del paciente</t>
  </si>
  <si>
    <t>Nombre del paciente</t>
  </si>
  <si>
    <t>País de origen</t>
  </si>
  <si>
    <t>Valor obligatorio y único</t>
  </si>
  <si>
    <t>Texto, obligatorio</t>
  </si>
  <si>
    <t>Primaria</t>
  </si>
  <si>
    <t>Foránea</t>
  </si>
  <si>
    <t>Formato DD-MM-AAAA</t>
  </si>
  <si>
    <t>Valores permitidos: Masculino, Femenino, Otro</t>
  </si>
  <si>
    <t>Texto, puede ser nulo</t>
  </si>
  <si>
    <t>id_visita</t>
  </si>
  <si>
    <t>fecha_visita</t>
  </si>
  <si>
    <t>nombre_visitante</t>
  </si>
  <si>
    <t>motivo_visita</t>
  </si>
  <si>
    <t>Identificador único de la visita</t>
  </si>
  <si>
    <t>Referencia al paciente que recibió la visita</t>
  </si>
  <si>
    <t>Fecha en que se realizó la visita</t>
  </si>
  <si>
    <t>Clave foránea que enlaza con Paciente</t>
  </si>
  <si>
    <t>Ej. Familiar, Revisión médica</t>
  </si>
  <si>
    <t>Identificar las dependencias transitivas en las tablas normalizadas en 2FN.</t>
  </si>
  <si>
    <t>Separar los atributos que dependen de otros atributos no clave.</t>
  </si>
  <si>
    <t>Crear nuevas tablas para eliminar esas dependencias transitivas.</t>
  </si>
  <si>
    <t>Establecer relaciones entre las tablas mediante claves foráneas.</t>
  </si>
  <si>
    <t>nacionalidad_id</t>
  </si>
  <si>
    <t>Referencia a la tabla de nacionalidades</t>
  </si>
  <si>
    <t>Texto obligatorio. Solo letras.</t>
  </si>
  <si>
    <t>Texto obligatorio. Máximo 50 caracteres.</t>
  </si>
  <si>
    <t>Masculino, Femenino, Otro</t>
  </si>
  <si>
    <t>Clave foránea</t>
  </si>
  <si>
    <t>Foranea</t>
  </si>
  <si>
    <t>país</t>
  </si>
  <si>
    <t>continente</t>
  </si>
  <si>
    <t>Identificador único de la nacionalidad</t>
  </si>
  <si>
    <t>Nombre del país</t>
  </si>
  <si>
    <t>Continente al que pertenece el país</t>
  </si>
  <si>
    <t>Texto obligatorio</t>
  </si>
  <si>
    <t>Ej. América, Europa, Asia</t>
  </si>
  <si>
    <t>Hospitalizacion</t>
  </si>
  <si>
    <t>Cama</t>
  </si>
  <si>
    <t>Habitacion</t>
  </si>
  <si>
    <t>Tratamiento</t>
  </si>
  <si>
    <t>Medicamento</t>
  </si>
  <si>
    <t>Enfermero</t>
  </si>
  <si>
    <t>Servicio_salud</t>
  </si>
  <si>
    <t>Historia_clinica</t>
  </si>
  <si>
    <t>Ingreso</t>
  </si>
  <si>
    <t>Egreso</t>
  </si>
  <si>
    <t>Usuario</t>
  </si>
  <si>
    <t>Rol</t>
  </si>
  <si>
    <t>Agenda_medica</t>
  </si>
  <si>
    <t>Cita</t>
  </si>
  <si>
    <t>Examen</t>
  </si>
  <si>
    <t>Resultado_examen</t>
  </si>
  <si>
    <t>Unidad_servicio</t>
  </si>
  <si>
    <t>Depertamento</t>
  </si>
  <si>
    <t>Municipio</t>
  </si>
  <si>
    <t>Aseguradora</t>
  </si>
  <si>
    <t>Información personal y médica básica del paciente</t>
  </si>
  <si>
    <t>Registro de hospitalizaciones realizadas a pacientes</t>
  </si>
  <si>
    <t>Información sobre las camas disponibles en el hospital</t>
  </si>
  <si>
    <t>Información de las habitaciones del hospital</t>
  </si>
  <si>
    <t>Datos del personal médico que atiende a los pacientes</t>
  </si>
  <si>
    <t>Especialidades médicas disponibles en el hospital</t>
  </si>
  <si>
    <t>Diagnósticos realizados a los pacientes</t>
  </si>
  <si>
    <t>Tratamientos asignados a pacientes durante la hospitalización</t>
  </si>
  <si>
    <t>Inventario de medicamentos disponibles</t>
  </si>
  <si>
    <t>Datos del personal de enfermería</t>
  </si>
  <si>
    <t>Registro de visitas realizadas a pacientes hospitalizados</t>
  </si>
  <si>
    <t>Servicios médicos disponibles en el hospital</t>
  </si>
  <si>
    <t>Historial médico completo del paciente</t>
  </si>
  <si>
    <t>Registro de ingreso del paciente al hospital</t>
  </si>
  <si>
    <t>Registro de salida del paciente del hospital</t>
  </si>
  <si>
    <t>Información de usuarios del sistema</t>
  </si>
  <si>
    <t>Roles de acceso al sistema</t>
  </si>
  <si>
    <t>Agenda de citas médicas</t>
  </si>
  <si>
    <t>Registro de citas médicas</t>
  </si>
  <si>
    <t>Exámenes médicos realizados</t>
  </si>
  <si>
    <t>Resultados de los exámenes médicos</t>
  </si>
  <si>
    <t>Unidades médicas del hospital</t>
  </si>
  <si>
    <t>Departamentos administrativos del hospital</t>
  </si>
  <si>
    <t>Municipios del departamento de Antioquia</t>
  </si>
  <si>
    <t>Información de aseguradoras de salud</t>
  </si>
  <si>
    <t>Clave primaria: id_paciente</t>
  </si>
  <si>
    <t>Relación con paciente y cama</t>
  </si>
  <si>
    <t>Incluye estado (ocupada/libre)</t>
  </si>
  <si>
    <t>Relación con camas</t>
  </si>
  <si>
    <t>Clave primaria: id_medico</t>
  </si>
  <si>
    <t>Relación con médico</t>
  </si>
  <si>
    <t>Relación con hospitalización</t>
  </si>
  <si>
    <t>Puede incluir medicamentos</t>
  </si>
  <si>
    <t>Relación con tratamiento</t>
  </si>
  <si>
    <t>Relación con habitaciones</t>
  </si>
  <si>
    <t>Incluye fecha y persona visitante</t>
  </si>
  <si>
    <t>Relación con paciente</t>
  </si>
  <si>
    <t>Incluye roles y credenciales</t>
  </si>
  <si>
    <t>Relación con usuario</t>
  </si>
  <si>
    <t>Relación con médico y paciente</t>
  </si>
  <si>
    <t>Relación con agenda_medica</t>
  </si>
  <si>
    <t>Relación con diagnóstico</t>
  </si>
  <si>
    <t>Relación con examen</t>
  </si>
  <si>
    <t>Relación con servicio_salud</t>
  </si>
  <si>
    <t>Relación con unidad_servicio</t>
  </si>
  <si>
    <t>Identificador unico del paciente</t>
  </si>
  <si>
    <t>Referencia a la nacionalidad</t>
  </si>
  <si>
    <t>INT</t>
  </si>
  <si>
    <t>VARCHAR</t>
  </si>
  <si>
    <t>DATE</t>
  </si>
  <si>
    <t>No</t>
  </si>
  <si>
    <t>S</t>
  </si>
  <si>
    <t>Autonumerico</t>
  </si>
  <si>
    <t>Solo letras</t>
  </si>
  <si>
    <t>Formato DD/MM/AAAA</t>
  </si>
  <si>
    <t>Clave foranea a tabla nacionalidad</t>
  </si>
  <si>
    <t>Total campos 5</t>
  </si>
  <si>
    <t>Id_hospitalizacion</t>
  </si>
  <si>
    <t>Id_paciente</t>
  </si>
  <si>
    <t>Fecha_ingreso</t>
  </si>
  <si>
    <t>Fecha_egreso</t>
  </si>
  <si>
    <t>Cama_id</t>
  </si>
  <si>
    <t>Identificador unico de la hospitalizacion</t>
  </si>
  <si>
    <t>Referencia al paciente hospitalizados</t>
  </si>
  <si>
    <t>Fecha de ingreso del paciente</t>
  </si>
  <si>
    <t>Fecha de salida del paciente</t>
  </si>
  <si>
    <t>Referencia a la cama asignada</t>
  </si>
  <si>
    <t>NO</t>
  </si>
  <si>
    <t>SI</t>
  </si>
  <si>
    <t>Clave foranea a tabla paciente</t>
  </si>
  <si>
    <t>Puede estar vacia si el paciente sigue internado</t>
  </si>
  <si>
    <t>Clave foranea a tabla cama</t>
  </si>
  <si>
    <t>Total de campos 5</t>
  </si>
  <si>
    <t>JHONATAN ALFONSO MESA GUZMAN</t>
  </si>
  <si>
    <t>GRUPO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</si>
</sst>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7" x14ac:knownFonts="1">
    <font>
      <sz val="10"/>
      <color rgb="FF000000"/>
      <name val="Arial"/>
      <scheme val="minor"/>
    </font>
    <font>
      <b/>
      <sz val="15"/>
      <color rgb="FF000000"/>
      <name val="Calibri"/>
    </font>
    <font>
      <sz val="10"/>
      <name val="Arial"/>
    </font>
    <font>
      <sz val="10"/>
      <color theme="1"/>
      <name val="Arial"/>
      <scheme val="minor"/>
    </font>
    <font>
      <b/>
      <sz val="15"/>
      <color theme="1"/>
      <name val="Calibri"/>
    </font>
    <font>
      <b/>
      <sz val="18"/>
      <color rgb="FFFFFFFF"/>
      <name val="Calibri"/>
    </font>
    <font>
      <b/>
      <sz val="12"/>
      <color rgb="FF0000FF"/>
      <name val="Arial"/>
      <scheme val="minor"/>
    </font>
    <font>
      <b/>
      <sz val="14"/>
      <color rgb="FF0000FF"/>
      <name val="Arial"/>
      <scheme val="minor"/>
    </font>
    <font>
      <b/>
      <sz val="14"/>
      <color theme="1"/>
      <name val="Calibri"/>
    </font>
    <font>
      <sz val="14"/>
      <color theme="1"/>
      <name val="Calibri"/>
    </font>
    <font>
      <b/>
      <i/>
      <sz val="14"/>
      <color rgb="FF0000FF"/>
      <name val="Calibri"/>
    </font>
    <font>
      <b/>
      <sz val="16"/>
      <color rgb="FFFFFFFF"/>
      <name val="Calibri"/>
    </font>
    <font>
      <b/>
      <i/>
      <sz val="17"/>
      <color rgb="FF000000"/>
      <name val="Courier New"/>
    </font>
    <font>
      <b/>
      <sz val="12"/>
      <color theme="1"/>
      <name val="Arial"/>
      <scheme val="minor"/>
    </font>
    <font>
      <b/>
      <sz val="16"/>
      <color rgb="FF000000"/>
      <name val="Calibri"/>
    </font>
    <font>
      <b/>
      <sz val="14"/>
      <color theme="1"/>
      <name val="Arial"/>
      <scheme val="minor"/>
    </font>
    <font>
      <sz val="16"/>
      <color theme="1"/>
      <name val="Arial"/>
      <scheme val="minor"/>
    </font>
    <font>
      <b/>
      <sz val="12"/>
      <color rgb="FF000000"/>
      <name val="Calibri"/>
    </font>
    <font>
      <b/>
      <sz val="16"/>
      <color theme="1"/>
      <name val="Arial"/>
      <scheme val="minor"/>
    </font>
    <font>
      <b/>
      <sz val="19"/>
      <color theme="1"/>
      <name val="Arial"/>
      <scheme val="minor"/>
    </font>
    <font>
      <b/>
      <sz val="15"/>
      <color theme="1"/>
      <name val="Arial"/>
      <scheme val="minor"/>
    </font>
    <font>
      <b/>
      <sz val="16"/>
      <color rgb="FFFFFFFF"/>
      <name val="Arial"/>
      <scheme val="minor"/>
    </font>
    <font>
      <b/>
      <sz val="24"/>
      <color rgb="FFFFFFFF"/>
      <name val="Calibri"/>
    </font>
    <font>
      <b/>
      <sz val="22"/>
      <color rgb="FF980000"/>
      <name val="Arial"/>
      <scheme val="minor"/>
    </font>
    <font>
      <b/>
      <sz val="14"/>
      <color rgb="FFFFFFFF"/>
      <name val="Arial"/>
      <scheme val="minor"/>
    </font>
    <font>
      <b/>
      <sz val="13"/>
      <color rgb="FFFFFFFF"/>
      <name val="Arial"/>
      <scheme val="minor"/>
    </font>
    <font>
      <b/>
      <sz val="15"/>
      <color rgb="FF9900FF"/>
      <name val="Arial"/>
      <scheme val="minor"/>
    </font>
    <font>
      <b/>
      <i/>
      <sz val="13"/>
      <color rgb="FF0000FF"/>
      <name val="Arial"/>
      <scheme val="minor"/>
    </font>
    <font>
      <b/>
      <i/>
      <sz val="13"/>
      <color rgb="FF38761D"/>
      <name val="Arial"/>
      <scheme val="minor"/>
    </font>
    <font>
      <b/>
      <sz val="15"/>
      <color rgb="FFFFFFFF"/>
      <name val="Calibri"/>
    </font>
    <font>
      <b/>
      <sz val="15"/>
      <color rgb="FF0000FF"/>
      <name val="Calibri"/>
    </font>
    <font>
      <b/>
      <sz val="16"/>
      <color rgb="FF0000FF"/>
      <name val="Arial"/>
      <scheme val="minor"/>
    </font>
    <font>
      <b/>
      <sz val="19"/>
      <color rgb="FF0000FF"/>
      <name val="Arial"/>
      <scheme val="minor"/>
    </font>
    <font>
      <b/>
      <sz val="14"/>
      <color rgb="FF000000"/>
      <name val="Calibri"/>
    </font>
    <font>
      <b/>
      <sz val="10"/>
      <color theme="1"/>
      <name val="Arial"/>
      <scheme val="minor"/>
    </font>
    <font>
      <b/>
      <sz val="9"/>
      <color rgb="FF000000"/>
      <name val="Calibri"/>
    </font>
    <font>
      <b/>
      <sz val="15"/>
      <color rgb="FF980000"/>
      <name val="Calibri"/>
    </font>
    <font>
      <b/>
      <i/>
      <sz val="17"/>
      <color rgb="FF980000"/>
      <name val="Courier New"/>
    </font>
    <font>
      <b/>
      <sz val="14"/>
      <color theme="1"/>
      <name val="Calibri"/>
      <family val="2"/>
    </font>
    <font>
      <b/>
      <i/>
      <sz val="14"/>
      <color rgb="FF0000FF"/>
      <name val="Calibri"/>
      <family val="2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name val="Arial"/>
      <family val="2"/>
    </font>
    <font>
      <sz val="10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2EDEF"/>
        <bgColor rgb="FFD2EDE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1155CC"/>
        <bgColor rgb="FF1155CC"/>
      </patternFill>
    </fill>
    <fill>
      <patternFill patternType="solid">
        <fgColor rgb="FFC1F2F6"/>
        <bgColor rgb="FFC1F2F6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CFE2F3"/>
        <bgColor rgb="FFCFE2F3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3" fillId="0" borderId="3" xfId="0" applyFont="1" applyBorder="1"/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11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3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11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3" fillId="4" borderId="0" xfId="0" applyFont="1" applyFill="1"/>
    <xf numFmtId="0" fontId="18" fillId="4" borderId="0" xfId="0" applyFont="1" applyFill="1" applyAlignment="1">
      <alignment horizontal="center" vertical="center" wrapText="1"/>
    </xf>
    <xf numFmtId="0" fontId="17" fillId="0" borderId="15" xfId="0" applyFont="1" applyBorder="1" applyAlignment="1">
      <alignment vertical="center" wrapText="1"/>
    </xf>
    <xf numFmtId="0" fontId="19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25" fillId="12" borderId="0" xfId="0" applyFont="1" applyFill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29" fillId="6" borderId="0" xfId="0" applyFont="1" applyFill="1" applyAlignment="1">
      <alignment horizontal="center" vertical="center"/>
    </xf>
    <xf numFmtId="0" fontId="30" fillId="8" borderId="3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7" fillId="13" borderId="3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32" fillId="0" borderId="0" xfId="0" applyFont="1" applyAlignment="1">
      <alignment horizontal="center" vertical="center"/>
    </xf>
    <xf numFmtId="0" fontId="14" fillId="7" borderId="27" xfId="0" applyFont="1" applyFill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3" fillId="13" borderId="3" xfId="0" applyFont="1" applyFill="1" applyBorder="1" applyAlignment="1">
      <alignment horizontal="center" vertical="center" wrapText="1"/>
    </xf>
    <xf numFmtId="0" fontId="34" fillId="4" borderId="3" xfId="0" applyFont="1" applyFill="1" applyBorder="1" applyAlignment="1">
      <alignment horizontal="center" vertical="center" wrapText="1"/>
    </xf>
    <xf numFmtId="0" fontId="38" fillId="7" borderId="3" xfId="0" applyFont="1" applyFill="1" applyBorder="1" applyAlignment="1">
      <alignment vertical="center"/>
    </xf>
    <xf numFmtId="0" fontId="39" fillId="4" borderId="3" xfId="0" applyFont="1" applyFill="1" applyBorder="1" applyAlignment="1">
      <alignment vertical="center"/>
    </xf>
    <xf numFmtId="14" fontId="39" fillId="4" borderId="3" xfId="0" applyNumberFormat="1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39" fillId="4" borderId="3" xfId="0" applyFont="1" applyFill="1" applyBorder="1" applyAlignment="1">
      <alignment horizontal="left" vertical="center"/>
    </xf>
    <xf numFmtId="0" fontId="41" fillId="0" borderId="11" xfId="0" applyFont="1" applyBorder="1" applyAlignment="1">
      <alignment horizontal="left" vertical="center" wrapText="1"/>
    </xf>
    <xf numFmtId="0" fontId="41" fillId="0" borderId="15" xfId="0" applyFont="1" applyBorder="1" applyAlignment="1">
      <alignment horizontal="left" vertical="center" wrapText="1"/>
    </xf>
    <xf numFmtId="0" fontId="43" fillId="0" borderId="12" xfId="0" applyFont="1" applyBorder="1" applyAlignment="1">
      <alignment horizontal="left" wrapText="1"/>
    </xf>
    <xf numFmtId="0" fontId="43" fillId="0" borderId="16" xfId="0" applyFont="1" applyBorder="1" applyAlignment="1">
      <alignment horizontal="left" wrapText="1"/>
    </xf>
    <xf numFmtId="0" fontId="41" fillId="0" borderId="12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left" wrapText="1"/>
    </xf>
    <xf numFmtId="0" fontId="41" fillId="0" borderId="16" xfId="0" applyFont="1" applyBorder="1" applyAlignment="1">
      <alignment horizontal="left" wrapText="1"/>
    </xf>
    <xf numFmtId="0" fontId="40" fillId="0" borderId="0" xfId="0" applyFont="1"/>
    <xf numFmtId="0" fontId="28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8" fillId="2" borderId="34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1" fillId="0" borderId="3" xfId="0" applyFont="1" applyBorder="1"/>
    <xf numFmtId="0" fontId="41" fillId="4" borderId="3" xfId="0" applyFont="1" applyFill="1" applyBorder="1"/>
    <xf numFmtId="0" fontId="41" fillId="0" borderId="3" xfId="0" applyFont="1" applyBorder="1" applyAlignment="1">
      <alignment horizontal="left"/>
    </xf>
    <xf numFmtId="0" fontId="41" fillId="0" borderId="4" xfId="0" applyFont="1" applyBorder="1"/>
    <xf numFmtId="0" fontId="41" fillId="4" borderId="4" xfId="0" applyFont="1" applyFill="1" applyBorder="1"/>
    <xf numFmtId="0" fontId="41" fillId="0" borderId="34" xfId="0" applyFont="1" applyBorder="1"/>
    <xf numFmtId="0" fontId="41" fillId="4" borderId="34" xfId="0" applyFont="1" applyFill="1" applyBorder="1"/>
    <xf numFmtId="0" fontId="44" fillId="0" borderId="34" xfId="0" applyFont="1" applyBorder="1"/>
    <xf numFmtId="0" fontId="45" fillId="0" borderId="34" xfId="0" applyFont="1" applyBorder="1"/>
    <xf numFmtId="0" fontId="46" fillId="0" borderId="3" xfId="0" applyFont="1" applyBorder="1" applyAlignment="1">
      <alignment horizontal="left" vertical="center" wrapText="1"/>
    </xf>
    <xf numFmtId="14" fontId="46" fillId="0" borderId="3" xfId="0" applyNumberFormat="1" applyFont="1" applyBorder="1" applyAlignment="1">
      <alignment horizontal="left" vertical="center" wrapText="1"/>
    </xf>
    <xf numFmtId="0" fontId="46" fillId="0" borderId="3" xfId="0" applyFont="1" applyBorder="1" applyAlignment="1">
      <alignment horizontal="left" vertical="center"/>
    </xf>
    <xf numFmtId="14" fontId="46" fillId="0" borderId="3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left" vertical="center" wrapText="1"/>
    </xf>
    <xf numFmtId="0" fontId="45" fillId="0" borderId="34" xfId="0" applyFont="1" applyBorder="1" applyAlignment="1">
      <alignment horizontal="center" vertical="center"/>
    </xf>
    <xf numFmtId="0" fontId="41" fillId="4" borderId="6" xfId="0" applyFont="1" applyFill="1" applyBorder="1" applyAlignment="1">
      <alignment horizontal="left" vertical="center" wrapText="1"/>
    </xf>
    <xf numFmtId="0" fontId="41" fillId="4" borderId="3" xfId="0" applyFont="1" applyFill="1" applyBorder="1" applyAlignment="1">
      <alignment horizontal="left" vertical="center" wrapText="1"/>
    </xf>
    <xf numFmtId="0" fontId="41" fillId="4" borderId="34" xfId="0" applyFont="1" applyFill="1" applyBorder="1" applyAlignment="1">
      <alignment horizontal="left" vertical="center" wrapText="1"/>
    </xf>
    <xf numFmtId="0" fontId="33" fillId="1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0" borderId="0" xfId="0"/>
    <xf numFmtId="0" fontId="12" fillId="8" borderId="4" xfId="0" applyFont="1" applyFill="1" applyBorder="1" applyAlignment="1">
      <alignment horizontal="center" vertical="center" wrapText="1"/>
    </xf>
    <xf numFmtId="0" fontId="2" fillId="4" borderId="5" xfId="0" applyFont="1" applyFill="1" applyBorder="1"/>
    <xf numFmtId="0" fontId="2" fillId="9" borderId="5" xfId="0" applyFont="1" applyFill="1" applyBorder="1"/>
    <xf numFmtId="0" fontId="2" fillId="4" borderId="6" xfId="0" applyFont="1" applyFill="1" applyBorder="1"/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4" fillId="2" borderId="1" xfId="0" applyFont="1" applyFill="1" applyBorder="1" applyAlignment="1">
      <alignment vertical="center"/>
    </xf>
    <xf numFmtId="0" fontId="2" fillId="0" borderId="8" xfId="0" applyFont="1" applyBorder="1"/>
    <xf numFmtId="0" fontId="41" fillId="0" borderId="10" xfId="0" applyFont="1" applyBorder="1" applyAlignment="1">
      <alignment horizontal="left" vertical="center" wrapText="1"/>
    </xf>
    <xf numFmtId="0" fontId="2" fillId="0" borderId="14" xfId="0" applyFont="1" applyBorder="1"/>
    <xf numFmtId="0" fontId="17" fillId="0" borderId="9" xfId="0" applyFont="1" applyBorder="1" applyAlignment="1">
      <alignment horizontal="center" vertical="center" wrapText="1"/>
    </xf>
    <xf numFmtId="0" fontId="2" fillId="0" borderId="13" xfId="0" applyFont="1" applyBorder="1"/>
    <xf numFmtId="0" fontId="19" fillId="4" borderId="0" xfId="0" applyFont="1" applyFill="1" applyAlignment="1">
      <alignment horizontal="center" vertical="center"/>
    </xf>
    <xf numFmtId="0" fontId="42" fillId="0" borderId="14" xfId="0" applyFont="1" applyBorder="1"/>
    <xf numFmtId="0" fontId="14" fillId="7" borderId="7" xfId="0" applyFont="1" applyFill="1" applyBorder="1" applyAlignment="1">
      <alignment horizontal="center" vertical="center" wrapText="1"/>
    </xf>
    <xf numFmtId="0" fontId="22" fillId="10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23" fillId="0" borderId="7" xfId="0" applyFont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41" fillId="0" borderId="1" xfId="0" applyFont="1" applyBorder="1" applyAlignment="1">
      <alignment wrapText="1"/>
    </xf>
    <xf numFmtId="0" fontId="42" fillId="0" borderId="26" xfId="0" applyFont="1" applyBorder="1"/>
    <xf numFmtId="0" fontId="42" fillId="0" borderId="2" xfId="0" applyFont="1" applyBorder="1"/>
    <xf numFmtId="0" fontId="24" fillId="6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6" xfId="0" applyFont="1" applyBorder="1"/>
    <xf numFmtId="0" fontId="41" fillId="4" borderId="26" xfId="0" applyFont="1" applyFill="1" applyBorder="1" applyAlignment="1">
      <alignment horizontal="left" vertical="center" wrapText="1"/>
    </xf>
    <xf numFmtId="0" fontId="41" fillId="4" borderId="34" xfId="0" applyFont="1" applyFill="1" applyBorder="1" applyAlignment="1">
      <alignment horizontal="left" vertical="center" wrapText="1"/>
    </xf>
    <xf numFmtId="0" fontId="42" fillId="0" borderId="34" xfId="0" applyFont="1" applyBorder="1"/>
    <xf numFmtId="0" fontId="31" fillId="8" borderId="1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41" fillId="0" borderId="26" xfId="0" applyFont="1" applyBorder="1" applyAlignment="1">
      <alignment wrapText="1"/>
    </xf>
    <xf numFmtId="0" fontId="41" fillId="0" borderId="2" xfId="0" applyFont="1" applyBorder="1" applyAlignment="1">
      <alignment wrapText="1"/>
    </xf>
    <xf numFmtId="0" fontId="29" fillId="6" borderId="1" xfId="0" applyFont="1" applyFill="1" applyBorder="1" applyAlignment="1">
      <alignment horizontal="center" vertical="center"/>
    </xf>
    <xf numFmtId="0" fontId="41" fillId="4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6" fillId="0" borderId="1" xfId="0" applyFont="1" applyBorder="1" applyAlignment="1">
      <alignment vertical="center"/>
    </xf>
    <xf numFmtId="0" fontId="32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35" fillId="0" borderId="1" xfId="0" applyFont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41" fillId="0" borderId="33" xfId="0" applyFont="1" applyBorder="1"/>
    <xf numFmtId="0" fontId="42" fillId="0" borderId="29" xfId="0" applyFont="1" applyBorder="1"/>
    <xf numFmtId="0" fontId="42" fillId="0" borderId="31" xfId="0" applyFont="1" applyBorder="1"/>
    <xf numFmtId="0" fontId="41" fillId="0" borderId="33" xfId="0" applyFont="1" applyBorder="1" applyAlignment="1">
      <alignment horizontal="left" vertical="center" wrapText="1"/>
    </xf>
    <xf numFmtId="0" fontId="41" fillId="0" borderId="29" xfId="0" applyFont="1" applyBorder="1" applyAlignment="1">
      <alignment horizontal="left" vertical="center" wrapText="1"/>
    </xf>
    <xf numFmtId="0" fontId="41" fillId="0" borderId="31" xfId="0" applyFont="1" applyBorder="1" applyAlignment="1">
      <alignment horizontal="left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409574</xdr:rowOff>
    </xdr:from>
    <xdr:to>
      <xdr:col>21</xdr:col>
      <xdr:colOff>440668</xdr:colOff>
      <xdr:row>66</xdr:row>
      <xdr:rowOff>171449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4"/>
          <a:ext cx="18042868" cy="11306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361950</xdr:colOff>
          <xdr:row>63</xdr:row>
          <xdr:rowOff>85725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zoomScaleNormal="100" workbookViewId="0">
      <selection activeCell="C4" sqref="C4"/>
    </sheetView>
  </sheetViews>
  <sheetFormatPr baseColWidth="10" defaultColWidth="12.5703125" defaultRowHeight="15.75" customHeight="1" x14ac:dyDescent="0.2"/>
  <cols>
    <col min="1" max="1" width="5" customWidth="1"/>
    <col min="2" max="2" width="66.42578125" customWidth="1"/>
    <col min="3" max="3" width="69.42578125" customWidth="1"/>
    <col min="4" max="4" width="42.28515625" customWidth="1"/>
  </cols>
  <sheetData>
    <row r="1" spans="1:4" ht="30" customHeight="1" x14ac:dyDescent="0.2">
      <c r="A1" s="101" t="s">
        <v>0</v>
      </c>
      <c r="B1" s="102"/>
      <c r="C1" s="1" t="s">
        <v>643</v>
      </c>
    </row>
    <row r="2" spans="1:4" ht="30" customHeight="1" x14ac:dyDescent="0.2">
      <c r="A2" s="103" t="s">
        <v>1</v>
      </c>
      <c r="B2" s="102"/>
      <c r="C2" s="1" t="s">
        <v>155</v>
      </c>
    </row>
    <row r="3" spans="1:4" ht="30" customHeight="1" x14ac:dyDescent="0.2">
      <c r="A3" s="103" t="s">
        <v>2</v>
      </c>
      <c r="B3" s="102"/>
      <c r="C3" s="1" t="s">
        <v>156</v>
      </c>
    </row>
    <row r="4" spans="1:4" ht="30" customHeight="1" x14ac:dyDescent="0.2">
      <c r="A4" s="103" t="s">
        <v>3</v>
      </c>
      <c r="B4" s="102"/>
      <c r="C4" s="1" t="s">
        <v>642</v>
      </c>
    </row>
    <row r="5" spans="1:4" ht="23.25" x14ac:dyDescent="0.2">
      <c r="A5" s="95" t="s">
        <v>4</v>
      </c>
      <c r="B5" s="96"/>
      <c r="C5" s="96"/>
      <c r="D5" s="3"/>
    </row>
    <row r="6" spans="1:4" ht="18" x14ac:dyDescent="0.2">
      <c r="A6" s="4" t="s">
        <v>5</v>
      </c>
      <c r="B6" s="5" t="s">
        <v>6</v>
      </c>
      <c r="C6" s="5" t="s">
        <v>7</v>
      </c>
    </row>
    <row r="7" spans="1:4" ht="30" customHeight="1" x14ac:dyDescent="0.2">
      <c r="A7" s="6">
        <v>1</v>
      </c>
      <c r="B7" s="7" t="s">
        <v>8</v>
      </c>
      <c r="C7" s="8">
        <v>1020498922</v>
      </c>
    </row>
    <row r="8" spans="1:4" ht="30" customHeight="1" x14ac:dyDescent="0.2">
      <c r="A8" s="6">
        <f t="shared" ref="A8:A38" si="0">A7+1</f>
        <v>2</v>
      </c>
      <c r="B8" s="7" t="s">
        <v>9</v>
      </c>
      <c r="C8" s="8" t="s">
        <v>10</v>
      </c>
    </row>
    <row r="9" spans="1:4" ht="30" customHeight="1" x14ac:dyDescent="0.2">
      <c r="A9" s="6">
        <f t="shared" si="0"/>
        <v>3</v>
      </c>
      <c r="B9" s="7" t="s">
        <v>11</v>
      </c>
      <c r="C9" s="8" t="s">
        <v>12</v>
      </c>
    </row>
    <row r="10" spans="1:4" ht="30" customHeight="1" x14ac:dyDescent="0.2">
      <c r="A10" s="6">
        <f t="shared" si="0"/>
        <v>4</v>
      </c>
      <c r="B10" s="7" t="s">
        <v>13</v>
      </c>
      <c r="C10" s="9">
        <v>22918</v>
      </c>
    </row>
    <row r="11" spans="1:4" ht="30" customHeight="1" x14ac:dyDescent="0.2">
      <c r="A11" s="6">
        <f t="shared" si="0"/>
        <v>5</v>
      </c>
      <c r="B11" s="7" t="s">
        <v>14</v>
      </c>
      <c r="C11" s="8">
        <v>63</v>
      </c>
    </row>
    <row r="12" spans="1:4" ht="30" customHeight="1" x14ac:dyDescent="0.2">
      <c r="A12" s="6">
        <f t="shared" si="0"/>
        <v>6</v>
      </c>
      <c r="B12" s="7" t="s">
        <v>15</v>
      </c>
      <c r="C12" s="8" t="s">
        <v>16</v>
      </c>
    </row>
    <row r="13" spans="1:4" ht="30" customHeight="1" x14ac:dyDescent="0.2">
      <c r="A13" s="6">
        <f t="shared" si="0"/>
        <v>7</v>
      </c>
      <c r="B13" s="7" t="s">
        <v>17</v>
      </c>
      <c r="C13" s="8">
        <v>3001</v>
      </c>
    </row>
    <row r="14" spans="1:4" ht="30" customHeight="1" x14ac:dyDescent="0.2">
      <c r="A14" s="6">
        <f t="shared" si="0"/>
        <v>8</v>
      </c>
      <c r="B14" s="7" t="s">
        <v>18</v>
      </c>
      <c r="C14" s="8" t="s">
        <v>19</v>
      </c>
    </row>
    <row r="15" spans="1:4" ht="30" customHeight="1" x14ac:dyDescent="0.2">
      <c r="A15" s="6">
        <f t="shared" si="0"/>
        <v>9</v>
      </c>
      <c r="B15" s="7" t="s">
        <v>20</v>
      </c>
      <c r="C15" s="8" t="s">
        <v>21</v>
      </c>
    </row>
    <row r="16" spans="1:4" ht="30" customHeight="1" x14ac:dyDescent="0.2">
      <c r="A16" s="6">
        <f t="shared" si="0"/>
        <v>10</v>
      </c>
      <c r="B16" s="7" t="s">
        <v>22</v>
      </c>
      <c r="C16" s="8" t="s">
        <v>23</v>
      </c>
    </row>
    <row r="17" spans="1:3" ht="30" customHeight="1" x14ac:dyDescent="0.2">
      <c r="A17" s="6">
        <f t="shared" si="0"/>
        <v>11</v>
      </c>
      <c r="B17" s="7" t="s">
        <v>24</v>
      </c>
      <c r="C17" s="9">
        <v>45717</v>
      </c>
    </row>
    <row r="18" spans="1:3" ht="30" customHeight="1" x14ac:dyDescent="0.2">
      <c r="A18" s="6">
        <f t="shared" si="0"/>
        <v>12</v>
      </c>
      <c r="B18" s="7" t="s">
        <v>25</v>
      </c>
      <c r="C18" s="8" t="s">
        <v>26</v>
      </c>
    </row>
    <row r="19" spans="1:3" ht="30" customHeight="1" x14ac:dyDescent="0.2">
      <c r="A19" s="6">
        <f t="shared" si="0"/>
        <v>13</v>
      </c>
      <c r="B19" s="7" t="s">
        <v>27</v>
      </c>
      <c r="C19" s="9">
        <v>45726</v>
      </c>
    </row>
    <row r="20" spans="1:3" ht="30" customHeight="1" x14ac:dyDescent="0.2">
      <c r="A20" s="6">
        <f t="shared" si="0"/>
        <v>14</v>
      </c>
      <c r="B20" s="7" t="s">
        <v>28</v>
      </c>
      <c r="C20" s="9">
        <v>45745</v>
      </c>
    </row>
    <row r="21" spans="1:3" ht="30" customHeight="1" x14ac:dyDescent="0.2">
      <c r="A21" s="6">
        <f t="shared" si="0"/>
        <v>15</v>
      </c>
      <c r="B21" s="7" t="s">
        <v>29</v>
      </c>
      <c r="C21" s="8">
        <v>4</v>
      </c>
    </row>
    <row r="22" spans="1:3" ht="30" customHeight="1" x14ac:dyDescent="0.2">
      <c r="A22" s="6">
        <f t="shared" si="0"/>
        <v>16</v>
      </c>
      <c r="B22" s="7" t="s">
        <v>30</v>
      </c>
      <c r="C22" s="8">
        <v>3</v>
      </c>
    </row>
    <row r="23" spans="1:3" ht="30" customHeight="1" x14ac:dyDescent="0.2">
      <c r="A23" s="6">
        <f t="shared" si="0"/>
        <v>17</v>
      </c>
      <c r="B23" s="7" t="s">
        <v>31</v>
      </c>
      <c r="C23" s="7" t="s">
        <v>32</v>
      </c>
    </row>
    <row r="24" spans="1:3" ht="30" customHeight="1" x14ac:dyDescent="0.2">
      <c r="A24" s="6">
        <f t="shared" si="0"/>
        <v>18</v>
      </c>
      <c r="B24" s="7" t="s">
        <v>33</v>
      </c>
      <c r="C24" s="10" t="s">
        <v>34</v>
      </c>
    </row>
    <row r="25" spans="1:3" ht="30" customHeight="1" x14ac:dyDescent="0.2">
      <c r="A25" s="6">
        <f t="shared" si="0"/>
        <v>19</v>
      </c>
      <c r="B25" s="7" t="s">
        <v>35</v>
      </c>
      <c r="C25" s="10">
        <v>111</v>
      </c>
    </row>
    <row r="26" spans="1:3" ht="30" customHeight="1" x14ac:dyDescent="0.2">
      <c r="A26" s="6">
        <f t="shared" si="0"/>
        <v>20</v>
      </c>
      <c r="B26" s="7" t="s">
        <v>36</v>
      </c>
      <c r="C26" s="11" t="s">
        <v>37</v>
      </c>
    </row>
    <row r="27" spans="1:3" ht="30" customHeight="1" x14ac:dyDescent="0.2">
      <c r="A27" s="6">
        <f t="shared" si="0"/>
        <v>21</v>
      </c>
      <c r="B27" s="7" t="s">
        <v>38</v>
      </c>
      <c r="C27" s="10">
        <v>111</v>
      </c>
    </row>
    <row r="28" spans="1:3" ht="30" customHeight="1" x14ac:dyDescent="0.2">
      <c r="A28" s="6">
        <f t="shared" si="0"/>
        <v>22</v>
      </c>
      <c r="B28" s="7" t="s">
        <v>39</v>
      </c>
      <c r="C28" s="11" t="s">
        <v>40</v>
      </c>
    </row>
    <row r="29" spans="1:3" ht="30" customHeight="1" x14ac:dyDescent="0.2">
      <c r="A29" s="6">
        <f t="shared" si="0"/>
        <v>23</v>
      </c>
      <c r="B29" s="7" t="s">
        <v>41</v>
      </c>
      <c r="C29" s="56" t="s">
        <v>158</v>
      </c>
    </row>
    <row r="30" spans="1:3" ht="30" customHeight="1" x14ac:dyDescent="0.2">
      <c r="A30" s="6">
        <f t="shared" si="0"/>
        <v>24</v>
      </c>
      <c r="B30" s="7" t="s">
        <v>42</v>
      </c>
      <c r="C30" s="56" t="s">
        <v>157</v>
      </c>
    </row>
    <row r="31" spans="1:3" ht="30" customHeight="1" x14ac:dyDescent="0.2">
      <c r="A31" s="6">
        <f t="shared" si="0"/>
        <v>25</v>
      </c>
      <c r="B31" s="7" t="s">
        <v>43</v>
      </c>
      <c r="C31" s="57">
        <v>45938</v>
      </c>
    </row>
    <row r="32" spans="1:3" ht="30" customHeight="1" x14ac:dyDescent="0.2">
      <c r="A32" s="6">
        <f t="shared" si="0"/>
        <v>26</v>
      </c>
      <c r="B32" s="7" t="s">
        <v>44</v>
      </c>
      <c r="C32" s="57">
        <v>45941</v>
      </c>
    </row>
    <row r="33" spans="1:4" ht="30" customHeight="1" x14ac:dyDescent="0.2">
      <c r="A33" s="6">
        <f t="shared" si="0"/>
        <v>27</v>
      </c>
      <c r="B33" s="7" t="s">
        <v>45</v>
      </c>
      <c r="C33" s="11" t="s">
        <v>46</v>
      </c>
    </row>
    <row r="34" spans="1:4" ht="30" customHeight="1" x14ac:dyDescent="0.2">
      <c r="A34" s="6">
        <f t="shared" si="0"/>
        <v>28</v>
      </c>
      <c r="B34" s="7" t="s">
        <v>47</v>
      </c>
      <c r="C34" s="11" t="s">
        <v>48</v>
      </c>
    </row>
    <row r="35" spans="1:4" ht="30" customHeight="1" x14ac:dyDescent="0.2">
      <c r="A35" s="6">
        <f t="shared" si="0"/>
        <v>29</v>
      </c>
      <c r="B35" s="7" t="s">
        <v>49</v>
      </c>
      <c r="C35" s="11" t="s">
        <v>50</v>
      </c>
    </row>
    <row r="36" spans="1:4" ht="30" customHeight="1" x14ac:dyDescent="0.2">
      <c r="A36" s="6">
        <f t="shared" si="0"/>
        <v>30</v>
      </c>
      <c r="B36" s="7" t="s">
        <v>51</v>
      </c>
      <c r="C36" s="11" t="s">
        <v>52</v>
      </c>
    </row>
    <row r="37" spans="1:4" ht="30" customHeight="1" x14ac:dyDescent="0.2">
      <c r="A37" s="6">
        <f t="shared" si="0"/>
        <v>31</v>
      </c>
      <c r="B37" s="7" t="s">
        <v>53</v>
      </c>
      <c r="C37" s="11" t="s">
        <v>54</v>
      </c>
    </row>
    <row r="38" spans="1:4" ht="30" customHeight="1" x14ac:dyDescent="0.2">
      <c r="A38" s="6">
        <f t="shared" si="0"/>
        <v>32</v>
      </c>
      <c r="B38" s="7" t="s">
        <v>55</v>
      </c>
      <c r="C38" s="11" t="s">
        <v>56</v>
      </c>
    </row>
    <row r="39" spans="1:4" ht="30" customHeight="1" x14ac:dyDescent="0.2">
      <c r="A39" s="12"/>
      <c r="B39" s="12" t="s">
        <v>57</v>
      </c>
      <c r="C39" s="12" t="s">
        <v>58</v>
      </c>
    </row>
    <row r="40" spans="1:4" ht="30" customHeight="1" x14ac:dyDescent="0.2">
      <c r="A40" s="13">
        <f>A38+1</f>
        <v>33</v>
      </c>
      <c r="B40" s="55" t="s">
        <v>160</v>
      </c>
      <c r="C40" s="59">
        <v>3001</v>
      </c>
      <c r="D40" s="97" t="s">
        <v>59</v>
      </c>
    </row>
    <row r="41" spans="1:4" ht="30" customHeight="1" x14ac:dyDescent="0.2">
      <c r="A41" s="13">
        <f t="shared" ref="A41:A47" si="1">A40+1</f>
        <v>34</v>
      </c>
      <c r="B41" s="55" t="s">
        <v>161</v>
      </c>
      <c r="C41" s="56" t="s">
        <v>162</v>
      </c>
      <c r="D41" s="98"/>
    </row>
    <row r="42" spans="1:4" ht="30" customHeight="1" x14ac:dyDescent="0.2">
      <c r="A42" s="13">
        <f t="shared" si="1"/>
        <v>35</v>
      </c>
      <c r="B42" s="55" t="s">
        <v>169</v>
      </c>
      <c r="C42" s="56" t="s">
        <v>170</v>
      </c>
      <c r="D42" s="99"/>
    </row>
    <row r="43" spans="1:4" ht="30" customHeight="1" x14ac:dyDescent="0.2">
      <c r="A43" s="13">
        <f t="shared" si="1"/>
        <v>36</v>
      </c>
      <c r="B43" s="55" t="s">
        <v>163</v>
      </c>
      <c r="C43" s="56" t="s">
        <v>159</v>
      </c>
      <c r="D43" s="98"/>
    </row>
    <row r="44" spans="1:4" ht="30" customHeight="1" x14ac:dyDescent="0.2">
      <c r="A44" s="13">
        <f t="shared" si="1"/>
        <v>37</v>
      </c>
      <c r="B44" s="55" t="s">
        <v>171</v>
      </c>
      <c r="C44" s="56" t="s">
        <v>172</v>
      </c>
      <c r="D44" s="99"/>
    </row>
    <row r="45" spans="1:4" ht="30" customHeight="1" x14ac:dyDescent="0.2">
      <c r="A45" s="13">
        <f t="shared" si="1"/>
        <v>38</v>
      </c>
      <c r="B45" s="55" t="s">
        <v>165</v>
      </c>
      <c r="C45" s="56" t="s">
        <v>164</v>
      </c>
      <c r="D45" s="98"/>
    </row>
    <row r="46" spans="1:4" ht="30" customHeight="1" x14ac:dyDescent="0.2">
      <c r="A46" s="13">
        <f t="shared" si="1"/>
        <v>39</v>
      </c>
      <c r="B46" s="55" t="s">
        <v>166</v>
      </c>
      <c r="C46" s="58">
        <v>24</v>
      </c>
      <c r="D46" s="99"/>
    </row>
    <row r="47" spans="1:4" ht="30" customHeight="1" x14ac:dyDescent="0.2">
      <c r="A47" s="13">
        <f t="shared" si="1"/>
        <v>40</v>
      </c>
      <c r="B47" s="55" t="s">
        <v>167</v>
      </c>
      <c r="C47" s="56" t="s">
        <v>168</v>
      </c>
      <c r="D47" s="100"/>
    </row>
    <row r="48" spans="1:4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  <row r="987" spans="1:1" x14ac:dyDescent="0.2">
      <c r="A987" s="14"/>
    </row>
    <row r="988" spans="1:1" x14ac:dyDescent="0.2">
      <c r="A988" s="14"/>
    </row>
    <row r="989" spans="1:1" x14ac:dyDescent="0.2">
      <c r="A989" s="14"/>
    </row>
    <row r="990" spans="1:1" x14ac:dyDescent="0.2">
      <c r="A990" s="14"/>
    </row>
    <row r="991" spans="1:1" x14ac:dyDescent="0.2">
      <c r="A991" s="14"/>
    </row>
    <row r="992" spans="1:1" x14ac:dyDescent="0.2">
      <c r="A992" s="14"/>
    </row>
    <row r="993" spans="1:1" x14ac:dyDescent="0.2">
      <c r="A993" s="14"/>
    </row>
    <row r="994" spans="1:1" x14ac:dyDescent="0.2">
      <c r="A994" s="14"/>
    </row>
    <row r="995" spans="1:1" x14ac:dyDescent="0.2">
      <c r="A995" s="14"/>
    </row>
    <row r="996" spans="1:1" x14ac:dyDescent="0.2">
      <c r="A996" s="14"/>
    </row>
    <row r="997" spans="1:1" x14ac:dyDescent="0.2">
      <c r="A997" s="14"/>
    </row>
    <row r="998" spans="1:1" x14ac:dyDescent="0.2">
      <c r="A998" s="14"/>
    </row>
    <row r="999" spans="1:1" x14ac:dyDescent="0.2">
      <c r="A999" s="14"/>
    </row>
    <row r="1000" spans="1:1" x14ac:dyDescent="0.2">
      <c r="A1000" s="14"/>
    </row>
  </sheetData>
  <mergeCells count="6">
    <mergeCell ref="A5:C5"/>
    <mergeCell ref="D40:D47"/>
    <mergeCell ref="A1:B1"/>
    <mergeCell ref="A2:B2"/>
    <mergeCell ref="A3:B3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7"/>
  <sheetViews>
    <sheetView workbookViewId="0">
      <selection activeCell="E26" sqref="E26"/>
    </sheetView>
  </sheetViews>
  <sheetFormatPr baseColWidth="10" defaultColWidth="12.5703125" defaultRowHeight="15.75" customHeight="1" x14ac:dyDescent="0.2"/>
  <cols>
    <col min="1" max="1" width="7" customWidth="1"/>
    <col min="2" max="2" width="41.5703125" customWidth="1"/>
    <col min="3" max="3" width="73.140625" customWidth="1"/>
    <col min="4" max="4" width="52.7109375" customWidth="1"/>
  </cols>
  <sheetData>
    <row r="1" spans="1:9" ht="23.25" x14ac:dyDescent="0.2">
      <c r="A1" s="95" t="s">
        <v>60</v>
      </c>
      <c r="B1" s="96"/>
      <c r="C1" s="96"/>
      <c r="D1" s="96"/>
      <c r="E1" s="3"/>
      <c r="F1" s="3"/>
      <c r="G1" s="3"/>
      <c r="H1" s="3"/>
      <c r="I1" s="3"/>
    </row>
    <row r="2" spans="1:9" ht="35.25" customHeight="1" x14ac:dyDescent="0.2">
      <c r="A2" s="15" t="s">
        <v>5</v>
      </c>
      <c r="B2" s="15" t="s">
        <v>61</v>
      </c>
      <c r="C2" s="15" t="s">
        <v>62</v>
      </c>
      <c r="D2" s="15" t="s">
        <v>63</v>
      </c>
    </row>
    <row r="3" spans="1:9" ht="33" customHeight="1" x14ac:dyDescent="0.2">
      <c r="A3" s="16">
        <v>1</v>
      </c>
      <c r="B3" s="82" t="s">
        <v>173</v>
      </c>
      <c r="C3" s="82" t="s">
        <v>198</v>
      </c>
      <c r="D3" s="82" t="s">
        <v>201</v>
      </c>
    </row>
    <row r="4" spans="1:9" ht="30" customHeight="1" x14ac:dyDescent="0.2">
      <c r="A4" s="16">
        <f t="shared" ref="A4:A27" si="0">A3+1</f>
        <v>2</v>
      </c>
      <c r="B4" s="82" t="s">
        <v>174</v>
      </c>
      <c r="C4" s="82" t="s">
        <v>199</v>
      </c>
      <c r="D4" s="82" t="s">
        <v>200</v>
      </c>
    </row>
    <row r="5" spans="1:9" ht="30" customHeight="1" x14ac:dyDescent="0.2">
      <c r="A5" s="16">
        <f t="shared" si="0"/>
        <v>3</v>
      </c>
      <c r="B5" s="82" t="s">
        <v>18</v>
      </c>
      <c r="C5" s="82" t="s">
        <v>162</v>
      </c>
      <c r="D5" s="82" t="s">
        <v>170</v>
      </c>
    </row>
    <row r="6" spans="1:9" ht="30" customHeight="1" x14ac:dyDescent="0.2">
      <c r="A6" s="16">
        <f t="shared" si="0"/>
        <v>4</v>
      </c>
      <c r="B6" s="82" t="s">
        <v>175</v>
      </c>
      <c r="C6" s="82">
        <v>412</v>
      </c>
      <c r="D6" s="82" t="s">
        <v>202</v>
      </c>
    </row>
    <row r="7" spans="1:9" ht="30" customHeight="1" x14ac:dyDescent="0.2">
      <c r="A7" s="16">
        <f t="shared" si="0"/>
        <v>5</v>
      </c>
      <c r="B7" s="82" t="s">
        <v>176</v>
      </c>
      <c r="C7" s="82" t="s">
        <v>203</v>
      </c>
      <c r="D7" s="82" t="s">
        <v>204</v>
      </c>
    </row>
    <row r="8" spans="1:9" ht="30" customHeight="1" x14ac:dyDescent="0.2">
      <c r="A8" s="16">
        <f t="shared" si="0"/>
        <v>6</v>
      </c>
      <c r="B8" s="82" t="s">
        <v>177</v>
      </c>
      <c r="C8" s="82" t="s">
        <v>213</v>
      </c>
      <c r="D8" s="82" t="s">
        <v>205</v>
      </c>
    </row>
    <row r="9" spans="1:9" ht="30" customHeight="1" x14ac:dyDescent="0.2">
      <c r="A9" s="16">
        <f t="shared" si="0"/>
        <v>7</v>
      </c>
      <c r="B9" s="82" t="s">
        <v>178</v>
      </c>
      <c r="C9" s="82" t="s">
        <v>206</v>
      </c>
      <c r="D9" s="82" t="s">
        <v>207</v>
      </c>
    </row>
    <row r="10" spans="1:9" ht="30" customHeight="1" x14ac:dyDescent="0.2">
      <c r="A10" s="16">
        <f t="shared" si="0"/>
        <v>8</v>
      </c>
      <c r="B10" s="82" t="s">
        <v>179</v>
      </c>
      <c r="C10" s="82" t="s">
        <v>208</v>
      </c>
      <c r="D10" s="82" t="s">
        <v>158</v>
      </c>
    </row>
    <row r="11" spans="1:9" ht="30" customHeight="1" x14ac:dyDescent="0.2">
      <c r="A11" s="16">
        <f t="shared" si="0"/>
        <v>9</v>
      </c>
      <c r="B11" s="82" t="s">
        <v>180</v>
      </c>
      <c r="C11" s="82">
        <v>31252200393</v>
      </c>
      <c r="D11" s="82">
        <v>3225323500</v>
      </c>
    </row>
    <row r="12" spans="1:9" ht="30" customHeight="1" x14ac:dyDescent="0.2">
      <c r="A12" s="16">
        <f t="shared" si="0"/>
        <v>10</v>
      </c>
      <c r="B12" s="82" t="s">
        <v>181</v>
      </c>
      <c r="C12" s="82" t="s">
        <v>209</v>
      </c>
      <c r="D12" s="82" t="s">
        <v>210</v>
      </c>
    </row>
    <row r="13" spans="1:9" ht="30" customHeight="1" x14ac:dyDescent="0.2">
      <c r="A13" s="16">
        <f t="shared" si="0"/>
        <v>11</v>
      </c>
      <c r="B13" s="82" t="s">
        <v>182</v>
      </c>
      <c r="C13" s="83">
        <v>45973</v>
      </c>
      <c r="D13" s="83">
        <v>45973</v>
      </c>
    </row>
    <row r="14" spans="1:9" ht="30" customHeight="1" x14ac:dyDescent="0.2">
      <c r="A14" s="16">
        <f t="shared" si="0"/>
        <v>12</v>
      </c>
      <c r="B14" s="84" t="s">
        <v>183</v>
      </c>
      <c r="C14" s="84" t="s">
        <v>211</v>
      </c>
      <c r="D14" s="84" t="s">
        <v>212</v>
      </c>
    </row>
    <row r="15" spans="1:9" ht="30" customHeight="1" x14ac:dyDescent="0.2">
      <c r="A15" s="16">
        <f t="shared" si="0"/>
        <v>13</v>
      </c>
      <c r="B15" s="84" t="s">
        <v>184</v>
      </c>
      <c r="C15" s="84" t="s">
        <v>205</v>
      </c>
      <c r="D15" s="85">
        <v>45938</v>
      </c>
    </row>
    <row r="16" spans="1:9" ht="30" customHeight="1" x14ac:dyDescent="0.2">
      <c r="A16" s="16">
        <f t="shared" si="0"/>
        <v>14</v>
      </c>
      <c r="B16" s="84" t="s">
        <v>185</v>
      </c>
      <c r="C16" s="84" t="s">
        <v>214</v>
      </c>
      <c r="D16" s="84" t="s">
        <v>215</v>
      </c>
    </row>
    <row r="17" spans="1:4" ht="30" customHeight="1" x14ac:dyDescent="0.2">
      <c r="A17" s="16">
        <f t="shared" si="0"/>
        <v>15</v>
      </c>
      <c r="B17" s="84" t="s">
        <v>186</v>
      </c>
      <c r="C17" s="84">
        <v>301210410</v>
      </c>
      <c r="D17" s="84" t="s">
        <v>162</v>
      </c>
    </row>
    <row r="18" spans="1:4" ht="30" customHeight="1" x14ac:dyDescent="0.2">
      <c r="A18" s="16">
        <f t="shared" si="0"/>
        <v>16</v>
      </c>
      <c r="B18" s="84" t="s">
        <v>187</v>
      </c>
      <c r="C18" s="84">
        <v>111353545</v>
      </c>
      <c r="D18" s="84">
        <v>111</v>
      </c>
    </row>
    <row r="19" spans="1:4" ht="30" customHeight="1" x14ac:dyDescent="0.2">
      <c r="A19" s="16">
        <f t="shared" si="0"/>
        <v>17</v>
      </c>
      <c r="B19" s="84" t="s">
        <v>188</v>
      </c>
      <c r="C19" s="84" t="s">
        <v>217</v>
      </c>
      <c r="D19" s="84" t="s">
        <v>218</v>
      </c>
    </row>
    <row r="20" spans="1:4" ht="30" customHeight="1" x14ac:dyDescent="0.2">
      <c r="A20" s="16">
        <f t="shared" si="0"/>
        <v>18</v>
      </c>
      <c r="B20" s="84" t="s">
        <v>189</v>
      </c>
      <c r="C20" s="84" t="s">
        <v>216</v>
      </c>
      <c r="D20" s="84" t="s">
        <v>219</v>
      </c>
    </row>
    <row r="21" spans="1:4" ht="30" customHeight="1" x14ac:dyDescent="0.2">
      <c r="A21" s="16">
        <f t="shared" si="0"/>
        <v>19</v>
      </c>
      <c r="B21" s="84" t="s">
        <v>190</v>
      </c>
      <c r="C21" s="84">
        <v>4</v>
      </c>
      <c r="D21" s="84" t="s">
        <v>220</v>
      </c>
    </row>
    <row r="22" spans="1:4" ht="30" customHeight="1" x14ac:dyDescent="0.2">
      <c r="A22" s="16">
        <f t="shared" si="0"/>
        <v>20</v>
      </c>
      <c r="B22" s="84" t="s">
        <v>191</v>
      </c>
      <c r="C22" s="84">
        <v>402</v>
      </c>
      <c r="D22" s="84">
        <v>402</v>
      </c>
    </row>
    <row r="23" spans="1:4" ht="30" customHeight="1" x14ac:dyDescent="0.2">
      <c r="A23" s="16">
        <f t="shared" si="0"/>
        <v>21</v>
      </c>
      <c r="B23" s="84" t="s">
        <v>192</v>
      </c>
      <c r="C23" s="84" t="s">
        <v>221</v>
      </c>
      <c r="D23" s="84" t="s">
        <v>222</v>
      </c>
    </row>
    <row r="24" spans="1:4" ht="30" customHeight="1" x14ac:dyDescent="0.2">
      <c r="A24" s="16">
        <f t="shared" si="0"/>
        <v>22</v>
      </c>
      <c r="B24" s="84" t="s">
        <v>193</v>
      </c>
      <c r="C24" s="84" t="s">
        <v>223</v>
      </c>
      <c r="D24" s="84" t="s">
        <v>224</v>
      </c>
    </row>
    <row r="25" spans="1:4" ht="30" customHeight="1" x14ac:dyDescent="0.2">
      <c r="A25" s="16">
        <f t="shared" si="0"/>
        <v>23</v>
      </c>
      <c r="B25" s="84" t="s">
        <v>194</v>
      </c>
      <c r="C25" s="84" t="s">
        <v>225</v>
      </c>
      <c r="D25" s="84" t="s">
        <v>226</v>
      </c>
    </row>
    <row r="26" spans="1:4" ht="30" customHeight="1" x14ac:dyDescent="0.2">
      <c r="A26" s="16">
        <f t="shared" si="0"/>
        <v>24</v>
      </c>
      <c r="B26" s="84" t="s">
        <v>195</v>
      </c>
      <c r="C26" s="84" t="s">
        <v>227</v>
      </c>
      <c r="D26" s="84" t="s">
        <v>228</v>
      </c>
    </row>
    <row r="27" spans="1:4" ht="30" customHeight="1" x14ac:dyDescent="0.2">
      <c r="A27" s="16">
        <f t="shared" si="0"/>
        <v>25</v>
      </c>
      <c r="B27" s="84" t="s">
        <v>196</v>
      </c>
      <c r="C27" s="84" t="s">
        <v>229</v>
      </c>
      <c r="D27" s="84" t="s">
        <v>360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2"/>
  <sheetViews>
    <sheetView workbookViewId="0">
      <selection activeCell="C35" sqref="C35"/>
    </sheetView>
  </sheetViews>
  <sheetFormatPr baseColWidth="10" defaultColWidth="12.5703125" defaultRowHeight="15.75" customHeight="1" x14ac:dyDescent="0.2"/>
  <cols>
    <col min="1" max="1" width="8.42578125" customWidth="1"/>
    <col min="2" max="2" width="41.85546875" customWidth="1"/>
    <col min="3" max="3" width="90" customWidth="1"/>
    <col min="4" max="4" width="11.7109375" customWidth="1"/>
    <col min="5" max="5" width="25.140625" customWidth="1"/>
    <col min="6" max="6" width="10.140625" customWidth="1"/>
    <col min="7" max="7" width="18.7109375" customWidth="1"/>
  </cols>
  <sheetData>
    <row r="1" spans="1:11" ht="23.25" x14ac:dyDescent="0.2">
      <c r="A1" s="95" t="s">
        <v>64</v>
      </c>
      <c r="B1" s="96"/>
      <c r="C1" s="96"/>
      <c r="D1" s="96"/>
      <c r="E1" s="96"/>
      <c r="F1" s="96"/>
      <c r="G1" s="96"/>
      <c r="H1" s="3"/>
      <c r="I1" s="3"/>
      <c r="J1" s="3"/>
    </row>
    <row r="2" spans="1:11" ht="39" customHeight="1" x14ac:dyDescent="0.3">
      <c r="A2" s="17" t="s">
        <v>5</v>
      </c>
      <c r="B2" s="17" t="s">
        <v>65</v>
      </c>
      <c r="C2" s="17" t="s">
        <v>66</v>
      </c>
      <c r="D2" s="111" t="s">
        <v>67</v>
      </c>
      <c r="E2" s="104"/>
      <c r="F2" s="111" t="s">
        <v>68</v>
      </c>
      <c r="G2" s="104"/>
      <c r="H2" s="18"/>
    </row>
    <row r="3" spans="1:11" ht="22.5" customHeight="1" x14ac:dyDescent="0.2">
      <c r="A3" s="107">
        <v>1</v>
      </c>
      <c r="B3" s="105" t="s">
        <v>230</v>
      </c>
      <c r="C3" s="105" t="s">
        <v>231</v>
      </c>
      <c r="D3" s="19" t="s">
        <v>69</v>
      </c>
      <c r="E3" s="60" t="s">
        <v>173</v>
      </c>
      <c r="F3" s="19" t="s">
        <v>70</v>
      </c>
      <c r="G3" s="64" t="s">
        <v>232</v>
      </c>
      <c r="H3" s="20"/>
      <c r="I3" s="21"/>
      <c r="J3" s="22"/>
      <c r="K3" s="22"/>
    </row>
    <row r="4" spans="1:11" ht="22.5" customHeight="1" x14ac:dyDescent="0.2">
      <c r="A4" s="108"/>
      <c r="B4" s="110"/>
      <c r="C4" s="106"/>
      <c r="D4" s="23" t="s">
        <v>71</v>
      </c>
      <c r="E4" s="60" t="s">
        <v>18</v>
      </c>
      <c r="F4" s="23" t="s">
        <v>72</v>
      </c>
      <c r="G4" s="65" t="s">
        <v>233</v>
      </c>
      <c r="I4" s="21"/>
      <c r="J4" s="24"/>
      <c r="K4" s="24"/>
    </row>
    <row r="5" spans="1:11" ht="22.5" customHeight="1" x14ac:dyDescent="0.2">
      <c r="A5" s="107">
        <v>2</v>
      </c>
      <c r="B5" s="105" t="s">
        <v>234</v>
      </c>
      <c r="C5" s="105" t="s">
        <v>235</v>
      </c>
      <c r="D5" s="19" t="s">
        <v>69</v>
      </c>
      <c r="E5" s="60" t="s">
        <v>173</v>
      </c>
      <c r="F5" s="19" t="s">
        <v>70</v>
      </c>
      <c r="G5" s="65" t="s">
        <v>233</v>
      </c>
      <c r="I5" s="21"/>
      <c r="J5" s="109"/>
      <c r="K5" s="96"/>
    </row>
    <row r="6" spans="1:11" ht="22.5" customHeight="1" x14ac:dyDescent="0.3">
      <c r="A6" s="108"/>
      <c r="B6" s="110"/>
      <c r="C6" s="106"/>
      <c r="D6" s="23" t="s">
        <v>71</v>
      </c>
      <c r="E6" s="60" t="s">
        <v>175</v>
      </c>
      <c r="F6" s="23" t="s">
        <v>72</v>
      </c>
      <c r="G6" s="65" t="s">
        <v>232</v>
      </c>
      <c r="I6" s="21"/>
      <c r="J6" s="25"/>
      <c r="K6" s="25"/>
    </row>
    <row r="7" spans="1:11" ht="22.5" customHeight="1" x14ac:dyDescent="0.3">
      <c r="A7" s="107">
        <v>3</v>
      </c>
      <c r="B7" s="105" t="s">
        <v>239</v>
      </c>
      <c r="C7" s="105" t="s">
        <v>236</v>
      </c>
      <c r="D7" s="19" t="s">
        <v>69</v>
      </c>
      <c r="E7" s="60" t="s">
        <v>237</v>
      </c>
      <c r="F7" s="19" t="s">
        <v>70</v>
      </c>
      <c r="G7" s="66" t="s">
        <v>232</v>
      </c>
      <c r="I7" s="21"/>
      <c r="J7" s="25"/>
      <c r="K7" s="25"/>
    </row>
    <row r="8" spans="1:11" ht="22.5" customHeight="1" x14ac:dyDescent="0.3">
      <c r="A8" s="108"/>
      <c r="B8" s="106"/>
      <c r="C8" s="106"/>
      <c r="D8" s="23" t="s">
        <v>71</v>
      </c>
      <c r="E8" s="61" t="s">
        <v>174</v>
      </c>
      <c r="F8" s="23" t="s">
        <v>72</v>
      </c>
      <c r="G8" s="67" t="s">
        <v>232</v>
      </c>
      <c r="I8" s="21"/>
      <c r="J8" s="25"/>
      <c r="K8" s="25"/>
    </row>
    <row r="9" spans="1:11" ht="22.5" customHeight="1" x14ac:dyDescent="0.3">
      <c r="A9" s="107">
        <v>4</v>
      </c>
      <c r="B9" s="105" t="s">
        <v>238</v>
      </c>
      <c r="C9" s="105" t="s">
        <v>240</v>
      </c>
      <c r="D9" s="19" t="s">
        <v>69</v>
      </c>
      <c r="E9" s="60" t="s">
        <v>174</v>
      </c>
      <c r="F9" s="19" t="s">
        <v>70</v>
      </c>
      <c r="G9" s="66" t="s">
        <v>233</v>
      </c>
      <c r="I9" s="21"/>
      <c r="J9" s="25"/>
      <c r="K9" s="25"/>
    </row>
    <row r="10" spans="1:11" ht="22.5" customHeight="1" x14ac:dyDescent="0.2">
      <c r="A10" s="108"/>
      <c r="B10" s="106"/>
      <c r="C10" s="106"/>
      <c r="D10" s="23" t="s">
        <v>71</v>
      </c>
      <c r="E10" s="61" t="s">
        <v>241</v>
      </c>
      <c r="F10" s="23" t="s">
        <v>72</v>
      </c>
      <c r="G10" s="67" t="s">
        <v>232</v>
      </c>
      <c r="I10" s="21"/>
      <c r="J10" s="21"/>
      <c r="K10" s="21"/>
    </row>
    <row r="11" spans="1:11" ht="22.5" customHeight="1" x14ac:dyDescent="0.2">
      <c r="A11" s="107">
        <v>5</v>
      </c>
      <c r="B11" s="105" t="s">
        <v>242</v>
      </c>
      <c r="C11" s="105" t="s">
        <v>243</v>
      </c>
      <c r="D11" s="19" t="s">
        <v>69</v>
      </c>
      <c r="E11" s="60" t="s">
        <v>173</v>
      </c>
      <c r="F11" s="19" t="s">
        <v>70</v>
      </c>
      <c r="G11" s="66" t="s">
        <v>244</v>
      </c>
      <c r="I11" s="21"/>
      <c r="J11" s="22"/>
      <c r="K11" s="22"/>
    </row>
    <row r="12" spans="1:11" ht="22.5" customHeight="1" x14ac:dyDescent="0.2">
      <c r="A12" s="108"/>
      <c r="B12" s="106"/>
      <c r="C12" s="106"/>
      <c r="D12" s="23" t="s">
        <v>71</v>
      </c>
      <c r="E12" s="61" t="s">
        <v>176</v>
      </c>
      <c r="F12" s="23" t="s">
        <v>72</v>
      </c>
      <c r="G12" s="67" t="s">
        <v>232</v>
      </c>
      <c r="I12" s="21"/>
      <c r="J12" s="24"/>
      <c r="K12" s="24"/>
    </row>
    <row r="13" spans="1:11" ht="22.5" customHeight="1" x14ac:dyDescent="0.2">
      <c r="A13" s="107">
        <v>6</v>
      </c>
      <c r="B13" s="105" t="s">
        <v>245</v>
      </c>
      <c r="C13" s="105" t="s">
        <v>246</v>
      </c>
      <c r="D13" s="19" t="s">
        <v>69</v>
      </c>
      <c r="E13" s="60" t="s">
        <v>247</v>
      </c>
      <c r="F13" s="19" t="s">
        <v>70</v>
      </c>
      <c r="G13" s="66" t="s">
        <v>233</v>
      </c>
      <c r="I13" s="21"/>
      <c r="J13" s="109"/>
      <c r="K13" s="96"/>
    </row>
    <row r="14" spans="1:11" ht="22.5" customHeight="1" x14ac:dyDescent="0.3">
      <c r="A14" s="108"/>
      <c r="B14" s="106"/>
      <c r="C14" s="106"/>
      <c r="D14" s="23" t="s">
        <v>71</v>
      </c>
      <c r="E14" s="61" t="s">
        <v>177</v>
      </c>
      <c r="F14" s="23" t="s">
        <v>72</v>
      </c>
      <c r="G14" s="67" t="s">
        <v>232</v>
      </c>
      <c r="I14" s="26"/>
      <c r="J14" s="25"/>
      <c r="K14" s="25"/>
    </row>
    <row r="15" spans="1:11" ht="22.5" customHeight="1" x14ac:dyDescent="0.3">
      <c r="A15" s="107">
        <v>7</v>
      </c>
      <c r="B15" s="105" t="s">
        <v>248</v>
      </c>
      <c r="C15" s="105" t="s">
        <v>249</v>
      </c>
      <c r="D15" s="19" t="s">
        <v>69</v>
      </c>
      <c r="E15" s="60" t="s">
        <v>177</v>
      </c>
      <c r="F15" s="19" t="s">
        <v>70</v>
      </c>
      <c r="G15" s="66" t="s">
        <v>244</v>
      </c>
      <c r="I15" s="21"/>
      <c r="J15" s="25"/>
      <c r="K15" s="25"/>
    </row>
    <row r="16" spans="1:11" ht="22.5" customHeight="1" x14ac:dyDescent="0.3">
      <c r="A16" s="108"/>
      <c r="B16" s="106"/>
      <c r="C16" s="106"/>
      <c r="D16" s="23" t="s">
        <v>71</v>
      </c>
      <c r="E16" s="61" t="s">
        <v>250</v>
      </c>
      <c r="F16" s="23" t="s">
        <v>72</v>
      </c>
      <c r="G16" s="67" t="s">
        <v>233</v>
      </c>
      <c r="I16" s="21"/>
      <c r="J16" s="25"/>
      <c r="K16" s="25"/>
    </row>
    <row r="17" spans="1:11" ht="22.5" customHeight="1" x14ac:dyDescent="0.3">
      <c r="A17" s="107">
        <v>8</v>
      </c>
      <c r="B17" s="105" t="s">
        <v>251</v>
      </c>
      <c r="C17" s="105" t="s">
        <v>252</v>
      </c>
      <c r="D17" s="19" t="s">
        <v>69</v>
      </c>
      <c r="E17" s="60" t="s">
        <v>173</v>
      </c>
      <c r="F17" s="19" t="s">
        <v>70</v>
      </c>
      <c r="G17" s="66" t="s">
        <v>233</v>
      </c>
      <c r="I17" s="27"/>
      <c r="J17" s="28"/>
      <c r="K17" s="28"/>
    </row>
    <row r="18" spans="1:11" ht="22.5" customHeight="1" x14ac:dyDescent="0.2">
      <c r="A18" s="108"/>
      <c r="B18" s="106"/>
      <c r="C18" s="106"/>
      <c r="D18" s="23" t="s">
        <v>71</v>
      </c>
      <c r="E18" s="61" t="s">
        <v>9</v>
      </c>
      <c r="F18" s="23" t="s">
        <v>72</v>
      </c>
      <c r="G18" s="67" t="s">
        <v>233</v>
      </c>
    </row>
    <row r="19" spans="1:11" ht="22.5" customHeight="1" x14ac:dyDescent="0.2">
      <c r="A19" s="107">
        <v>9</v>
      </c>
      <c r="B19" s="105" t="s">
        <v>253</v>
      </c>
      <c r="C19" s="105" t="s">
        <v>254</v>
      </c>
      <c r="D19" s="19" t="s">
        <v>69</v>
      </c>
      <c r="E19" s="60" t="s">
        <v>175</v>
      </c>
      <c r="F19" s="19" t="s">
        <v>70</v>
      </c>
      <c r="G19" s="62" t="s">
        <v>232</v>
      </c>
    </row>
    <row r="20" spans="1:11" ht="22.5" customHeight="1" thickBot="1" x14ac:dyDescent="0.25">
      <c r="A20" s="108"/>
      <c r="B20" s="106"/>
      <c r="C20" s="106"/>
      <c r="D20" s="23" t="s">
        <v>71</v>
      </c>
      <c r="E20" s="61" t="s">
        <v>18</v>
      </c>
      <c r="F20" s="23" t="s">
        <v>72</v>
      </c>
      <c r="G20" s="63" t="s">
        <v>233</v>
      </c>
    </row>
    <row r="21" spans="1:11" ht="22.5" customHeight="1" thickTop="1" thickBot="1" x14ac:dyDescent="0.25">
      <c r="A21" s="107">
        <v>10</v>
      </c>
      <c r="B21" s="105" t="s">
        <v>255</v>
      </c>
      <c r="C21" s="105" t="s">
        <v>256</v>
      </c>
      <c r="D21" s="19" t="s">
        <v>69</v>
      </c>
      <c r="E21" s="60" t="s">
        <v>174</v>
      </c>
      <c r="F21" s="19" t="s">
        <v>70</v>
      </c>
      <c r="G21" s="62" t="s">
        <v>232</v>
      </c>
    </row>
    <row r="22" spans="1:11" ht="22.5" customHeight="1" thickTop="1" thickBot="1" x14ac:dyDescent="0.25">
      <c r="A22" s="108"/>
      <c r="B22" s="106"/>
      <c r="C22" s="106"/>
      <c r="D22" s="23" t="s">
        <v>71</v>
      </c>
      <c r="E22" s="61" t="s">
        <v>18</v>
      </c>
      <c r="F22" s="23" t="s">
        <v>72</v>
      </c>
      <c r="G22" s="62" t="s">
        <v>232</v>
      </c>
    </row>
    <row r="23" spans="1:11" ht="22.5" customHeight="1" thickTop="1" x14ac:dyDescent="0.2">
      <c r="A23" s="107">
        <v>11</v>
      </c>
      <c r="B23" s="105" t="s">
        <v>257</v>
      </c>
      <c r="C23" s="105" t="s">
        <v>258</v>
      </c>
      <c r="D23" s="19" t="s">
        <v>69</v>
      </c>
      <c r="E23" s="60" t="s">
        <v>176</v>
      </c>
      <c r="F23" s="19" t="s">
        <v>70</v>
      </c>
      <c r="G23" s="62" t="s">
        <v>233</v>
      </c>
    </row>
    <row r="24" spans="1:11" ht="22.5" customHeight="1" x14ac:dyDescent="0.2">
      <c r="A24" s="108"/>
      <c r="B24" s="106"/>
      <c r="C24" s="106"/>
      <c r="D24" s="23" t="s">
        <v>71</v>
      </c>
      <c r="E24" s="61" t="s">
        <v>259</v>
      </c>
      <c r="F24" s="23" t="s">
        <v>72</v>
      </c>
      <c r="G24" s="63" t="s">
        <v>232</v>
      </c>
    </row>
    <row r="25" spans="1:11" ht="22.5" customHeight="1" x14ac:dyDescent="0.2">
      <c r="A25" s="107">
        <v>12</v>
      </c>
      <c r="B25" s="105" t="s">
        <v>260</v>
      </c>
      <c r="C25" s="105" t="s">
        <v>261</v>
      </c>
      <c r="D25" s="19" t="s">
        <v>69</v>
      </c>
      <c r="E25" s="60" t="s">
        <v>174</v>
      </c>
      <c r="F25" s="19" t="s">
        <v>70</v>
      </c>
      <c r="G25" s="62" t="s">
        <v>244</v>
      </c>
    </row>
    <row r="26" spans="1:11" ht="22.5" customHeight="1" x14ac:dyDescent="0.2">
      <c r="A26" s="108"/>
      <c r="B26" s="106"/>
      <c r="C26" s="106"/>
      <c r="D26" s="23" t="s">
        <v>71</v>
      </c>
      <c r="E26" s="61" t="s">
        <v>259</v>
      </c>
      <c r="F26" s="23" t="s">
        <v>72</v>
      </c>
      <c r="G26" s="63" t="s">
        <v>232</v>
      </c>
    </row>
    <row r="27" spans="1:11" ht="22.5" customHeight="1" x14ac:dyDescent="0.2">
      <c r="A27" s="107">
        <v>13</v>
      </c>
      <c r="B27" s="105" t="s">
        <v>262</v>
      </c>
      <c r="C27" s="105" t="s">
        <v>263</v>
      </c>
      <c r="D27" s="19" t="s">
        <v>69</v>
      </c>
      <c r="E27" s="60" t="s">
        <v>175</v>
      </c>
      <c r="F27" s="19" t="s">
        <v>70</v>
      </c>
      <c r="G27" s="62" t="s">
        <v>244</v>
      </c>
    </row>
    <row r="28" spans="1:11" ht="22.5" customHeight="1" x14ac:dyDescent="0.2">
      <c r="A28" s="108"/>
      <c r="B28" s="106"/>
      <c r="C28" s="106"/>
      <c r="D28" s="23" t="s">
        <v>71</v>
      </c>
      <c r="E28" s="61" t="s">
        <v>173</v>
      </c>
      <c r="F28" s="23" t="s">
        <v>72</v>
      </c>
      <c r="G28" s="63" t="s">
        <v>232</v>
      </c>
    </row>
    <row r="29" spans="1:11" ht="22.5" customHeight="1" x14ac:dyDescent="0.2">
      <c r="A29" s="107">
        <v>14</v>
      </c>
      <c r="B29" s="105" t="s">
        <v>264</v>
      </c>
      <c r="C29" s="105" t="s">
        <v>265</v>
      </c>
      <c r="D29" s="19" t="s">
        <v>69</v>
      </c>
      <c r="E29" s="60" t="s">
        <v>178</v>
      </c>
      <c r="F29" s="19" t="s">
        <v>70</v>
      </c>
      <c r="G29" s="62" t="s">
        <v>244</v>
      </c>
    </row>
    <row r="30" spans="1:11" ht="22.5" customHeight="1" x14ac:dyDescent="0.2">
      <c r="A30" s="108"/>
      <c r="B30" s="106"/>
      <c r="C30" s="106"/>
      <c r="D30" s="23" t="s">
        <v>71</v>
      </c>
      <c r="E30" s="61" t="s">
        <v>18</v>
      </c>
      <c r="F30" s="23" t="s">
        <v>72</v>
      </c>
      <c r="G30" s="63" t="s">
        <v>232</v>
      </c>
    </row>
    <row r="31" spans="1:11" ht="22.5" customHeight="1" x14ac:dyDescent="0.2">
      <c r="A31" s="107">
        <v>15</v>
      </c>
      <c r="B31" s="105" t="s">
        <v>266</v>
      </c>
      <c r="C31" s="105" t="s">
        <v>267</v>
      </c>
      <c r="D31" s="19" t="s">
        <v>69</v>
      </c>
      <c r="E31" s="60" t="s">
        <v>250</v>
      </c>
      <c r="F31" s="19" t="s">
        <v>70</v>
      </c>
      <c r="G31" s="62" t="s">
        <v>244</v>
      </c>
    </row>
    <row r="32" spans="1:11" ht="22.5" customHeight="1" x14ac:dyDescent="0.2">
      <c r="A32" s="108"/>
      <c r="B32" s="106"/>
      <c r="C32" s="106"/>
      <c r="D32" s="23" t="s">
        <v>71</v>
      </c>
      <c r="E32" s="61" t="s">
        <v>173</v>
      </c>
      <c r="F32" s="23" t="s">
        <v>72</v>
      </c>
      <c r="G32" s="63" t="s">
        <v>232</v>
      </c>
    </row>
  </sheetData>
  <mergeCells count="50">
    <mergeCell ref="B25:B26"/>
    <mergeCell ref="C25:C26"/>
    <mergeCell ref="A21:A22"/>
    <mergeCell ref="B21:B22"/>
    <mergeCell ref="C21:C22"/>
    <mergeCell ref="A23:A24"/>
    <mergeCell ref="B23:B24"/>
    <mergeCell ref="C23:C24"/>
    <mergeCell ref="A25:A26"/>
    <mergeCell ref="B31:B32"/>
    <mergeCell ref="C31:C32"/>
    <mergeCell ref="A27:A28"/>
    <mergeCell ref="B27:B28"/>
    <mergeCell ref="C27:C28"/>
    <mergeCell ref="A29:A30"/>
    <mergeCell ref="B29:B30"/>
    <mergeCell ref="C29:C30"/>
    <mergeCell ref="A31:A32"/>
    <mergeCell ref="B5:B6"/>
    <mergeCell ref="C5:C6"/>
    <mergeCell ref="J5:K5"/>
    <mergeCell ref="A1:G1"/>
    <mergeCell ref="D2:E2"/>
    <mergeCell ref="F2:G2"/>
    <mergeCell ref="A3:A4"/>
    <mergeCell ref="B3:B4"/>
    <mergeCell ref="C3:C4"/>
    <mergeCell ref="A5:A6"/>
    <mergeCell ref="J13:K13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B19:B20"/>
    <mergeCell ref="C19:C20"/>
    <mergeCell ref="A15:A16"/>
    <mergeCell ref="B15:B16"/>
    <mergeCell ref="C15:C16"/>
    <mergeCell ref="A17:A18"/>
    <mergeCell ref="B17:B18"/>
    <mergeCell ref="C17:C18"/>
    <mergeCell ref="A19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50"/>
  <sheetViews>
    <sheetView workbookViewId="0">
      <selection activeCell="A2" sqref="A2:S50"/>
    </sheetView>
  </sheetViews>
  <sheetFormatPr baseColWidth="10" defaultColWidth="12.5703125" defaultRowHeight="15.75" customHeight="1" x14ac:dyDescent="0.2"/>
  <sheetData>
    <row r="1" spans="1:19" ht="32.25" customHeight="1" x14ac:dyDescent="0.2">
      <c r="A1" s="112" t="s">
        <v>73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</row>
    <row r="2" spans="1:19" ht="12.75" x14ac:dyDescent="0.2">
      <c r="A2" s="115" t="s">
        <v>74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04"/>
    </row>
    <row r="3" spans="1:19" ht="12.75" x14ac:dyDescent="0.2">
      <c r="A3" s="117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118"/>
    </row>
    <row r="4" spans="1:19" ht="12.75" x14ac:dyDescent="0.2">
      <c r="A4" s="117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118"/>
    </row>
    <row r="5" spans="1:19" ht="12.75" x14ac:dyDescent="0.2">
      <c r="A5" s="117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118"/>
    </row>
    <row r="6" spans="1:19" ht="12.75" x14ac:dyDescent="0.2">
      <c r="A6" s="117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118"/>
    </row>
    <row r="7" spans="1:19" ht="12.75" x14ac:dyDescent="0.2">
      <c r="A7" s="117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118"/>
    </row>
    <row r="8" spans="1:19" ht="12.75" x14ac:dyDescent="0.2">
      <c r="A8" s="117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118"/>
    </row>
    <row r="9" spans="1:19" ht="12.75" x14ac:dyDescent="0.2">
      <c r="A9" s="117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118"/>
    </row>
    <row r="10" spans="1:19" ht="12.75" x14ac:dyDescent="0.2">
      <c r="A10" s="117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118"/>
    </row>
    <row r="11" spans="1:19" ht="12.75" x14ac:dyDescent="0.2">
      <c r="A11" s="117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118"/>
    </row>
    <row r="12" spans="1:19" ht="12.75" x14ac:dyDescent="0.2">
      <c r="A12" s="117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118"/>
    </row>
    <row r="13" spans="1:19" ht="12.75" x14ac:dyDescent="0.2">
      <c r="A13" s="117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118"/>
    </row>
    <row r="14" spans="1:19" ht="12.75" x14ac:dyDescent="0.2">
      <c r="A14" s="117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118"/>
    </row>
    <row r="15" spans="1:19" ht="12.75" x14ac:dyDescent="0.2">
      <c r="A15" s="117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118"/>
    </row>
    <row r="16" spans="1:19" ht="12.75" x14ac:dyDescent="0.2">
      <c r="A16" s="117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118"/>
    </row>
    <row r="17" spans="1:19" ht="12.75" x14ac:dyDescent="0.2">
      <c r="A17" s="117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118"/>
    </row>
    <row r="18" spans="1:19" ht="12.75" x14ac:dyDescent="0.2">
      <c r="A18" s="117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118"/>
    </row>
    <row r="19" spans="1:19" ht="12.75" x14ac:dyDescent="0.2">
      <c r="A19" s="117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118"/>
    </row>
    <row r="20" spans="1:19" ht="12.75" x14ac:dyDescent="0.2">
      <c r="A20" s="117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118"/>
    </row>
    <row r="21" spans="1:19" ht="12.75" x14ac:dyDescent="0.2">
      <c r="A21" s="117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118"/>
    </row>
    <row r="22" spans="1:19" ht="12.75" x14ac:dyDescent="0.2">
      <c r="A22" s="117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118"/>
    </row>
    <row r="23" spans="1:19" ht="12.75" x14ac:dyDescent="0.2">
      <c r="A23" s="117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118"/>
    </row>
    <row r="24" spans="1:19" ht="12.75" x14ac:dyDescent="0.2">
      <c r="A24" s="117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118"/>
    </row>
    <row r="25" spans="1:19" ht="12.75" x14ac:dyDescent="0.2">
      <c r="A25" s="117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118"/>
    </row>
    <row r="26" spans="1:19" ht="12.75" x14ac:dyDescent="0.2">
      <c r="A26" s="117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118"/>
    </row>
    <row r="27" spans="1:19" ht="12.75" x14ac:dyDescent="0.2">
      <c r="A27" s="117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118"/>
    </row>
    <row r="28" spans="1:19" ht="12.75" x14ac:dyDescent="0.2">
      <c r="A28" s="117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118"/>
    </row>
    <row r="29" spans="1:19" ht="12.75" x14ac:dyDescent="0.2">
      <c r="A29" s="117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118"/>
    </row>
    <row r="30" spans="1:19" ht="12.75" x14ac:dyDescent="0.2">
      <c r="A30" s="117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118"/>
    </row>
    <row r="31" spans="1:19" ht="12.75" x14ac:dyDescent="0.2">
      <c r="A31" s="117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118"/>
    </row>
    <row r="32" spans="1:19" ht="12.75" x14ac:dyDescent="0.2">
      <c r="A32" s="117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118"/>
    </row>
    <row r="33" spans="1:19" ht="12.75" x14ac:dyDescent="0.2">
      <c r="A33" s="117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118"/>
    </row>
    <row r="34" spans="1:19" ht="12.75" x14ac:dyDescent="0.2">
      <c r="A34" s="117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118"/>
    </row>
    <row r="35" spans="1:19" ht="12.75" x14ac:dyDescent="0.2">
      <c r="A35" s="117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118"/>
    </row>
    <row r="36" spans="1:19" ht="12.75" x14ac:dyDescent="0.2">
      <c r="A36" s="117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118"/>
    </row>
    <row r="37" spans="1:19" ht="12.75" x14ac:dyDescent="0.2">
      <c r="A37" s="117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118"/>
    </row>
    <row r="38" spans="1:19" ht="12.75" x14ac:dyDescent="0.2">
      <c r="A38" s="117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118"/>
    </row>
    <row r="39" spans="1:19" ht="12.75" x14ac:dyDescent="0.2">
      <c r="A39" s="117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118"/>
    </row>
    <row r="40" spans="1:19" ht="12.75" x14ac:dyDescent="0.2">
      <c r="A40" s="117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118"/>
    </row>
    <row r="41" spans="1:19" ht="12.75" x14ac:dyDescent="0.2">
      <c r="A41" s="117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118"/>
    </row>
    <row r="42" spans="1:19" ht="12.75" x14ac:dyDescent="0.2">
      <c r="A42" s="117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118"/>
    </row>
    <row r="43" spans="1:19" ht="12.75" x14ac:dyDescent="0.2">
      <c r="A43" s="117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118"/>
    </row>
    <row r="44" spans="1:19" ht="12.75" x14ac:dyDescent="0.2">
      <c r="A44" s="117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118"/>
    </row>
    <row r="45" spans="1:19" ht="12.75" x14ac:dyDescent="0.2">
      <c r="A45" s="117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118"/>
    </row>
    <row r="46" spans="1:19" ht="12.75" x14ac:dyDescent="0.2">
      <c r="A46" s="117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118"/>
    </row>
    <row r="47" spans="1:19" ht="12.75" x14ac:dyDescent="0.2">
      <c r="A47" s="117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118"/>
    </row>
    <row r="48" spans="1:19" ht="12.75" x14ac:dyDescent="0.2">
      <c r="A48" s="117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118"/>
    </row>
    <row r="49" spans="1:19" ht="12.75" x14ac:dyDescent="0.2">
      <c r="A49" s="117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118"/>
    </row>
    <row r="50" spans="1:19" ht="12.75" x14ac:dyDescent="0.2">
      <c r="A50" s="119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1"/>
    </row>
  </sheetData>
  <mergeCells count="2">
    <mergeCell ref="A1:S1"/>
    <mergeCell ref="A2:S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0"/>
  <sheetViews>
    <sheetView workbookViewId="0">
      <selection activeCell="H28" sqref="H28"/>
    </sheetView>
  </sheetViews>
  <sheetFormatPr baseColWidth="10" defaultColWidth="12.5703125" defaultRowHeight="15.75" customHeight="1" x14ac:dyDescent="0.2"/>
  <cols>
    <col min="2" max="2" width="8.28515625" customWidth="1"/>
    <col min="3" max="3" width="31.5703125" customWidth="1"/>
    <col min="4" max="4" width="35.5703125" customWidth="1"/>
    <col min="5" max="9" width="31.42578125" customWidth="1"/>
  </cols>
  <sheetData>
    <row r="1" spans="1:9" ht="23.25" x14ac:dyDescent="0.2">
      <c r="A1" s="95" t="s">
        <v>75</v>
      </c>
      <c r="B1" s="96"/>
      <c r="C1" s="96"/>
      <c r="D1" s="96"/>
      <c r="E1" s="96"/>
      <c r="F1" s="96"/>
      <c r="G1" s="96"/>
      <c r="H1" s="96"/>
      <c r="I1" s="96"/>
    </row>
    <row r="2" spans="1:9" ht="19.5" x14ac:dyDescent="0.2">
      <c r="A2" s="29" t="s">
        <v>76</v>
      </c>
      <c r="B2" s="127" t="s">
        <v>77</v>
      </c>
      <c r="C2" s="128"/>
      <c r="D2" s="128"/>
      <c r="E2" s="128"/>
      <c r="F2" s="128"/>
      <c r="G2" s="128"/>
      <c r="H2" s="128"/>
      <c r="I2" s="102"/>
    </row>
    <row r="3" spans="1:9" ht="15.75" customHeight="1" x14ac:dyDescent="0.3">
      <c r="A3" s="30">
        <v>1</v>
      </c>
      <c r="B3" s="122" t="s">
        <v>498</v>
      </c>
      <c r="C3" s="123"/>
      <c r="D3" s="123"/>
      <c r="E3" s="123"/>
      <c r="F3" s="123"/>
      <c r="G3" s="123"/>
      <c r="H3" s="123"/>
      <c r="I3" s="124"/>
    </row>
    <row r="4" spans="1:9" ht="15.75" customHeight="1" x14ac:dyDescent="0.3">
      <c r="A4" s="30">
        <v>2</v>
      </c>
      <c r="B4" s="122" t="s">
        <v>499</v>
      </c>
      <c r="C4" s="123"/>
      <c r="D4" s="123"/>
      <c r="E4" s="123"/>
      <c r="F4" s="123"/>
      <c r="G4" s="123"/>
      <c r="H4" s="123"/>
      <c r="I4" s="124"/>
    </row>
    <row r="5" spans="1:9" ht="15.75" customHeight="1" x14ac:dyDescent="0.3">
      <c r="A5" s="30">
        <v>3</v>
      </c>
      <c r="B5" s="122" t="s">
        <v>500</v>
      </c>
      <c r="C5" s="123"/>
      <c r="D5" s="123"/>
      <c r="E5" s="123"/>
      <c r="F5" s="123"/>
      <c r="G5" s="123"/>
      <c r="H5" s="123"/>
      <c r="I5" s="124"/>
    </row>
    <row r="6" spans="1:9" ht="15.75" customHeight="1" x14ac:dyDescent="0.3">
      <c r="A6" s="30">
        <v>4</v>
      </c>
      <c r="B6" s="122" t="s">
        <v>501</v>
      </c>
      <c r="C6" s="123"/>
      <c r="D6" s="123"/>
      <c r="E6" s="123"/>
      <c r="F6" s="123"/>
      <c r="G6" s="123"/>
      <c r="H6" s="123"/>
      <c r="I6" s="124"/>
    </row>
    <row r="7" spans="1:9" ht="21" x14ac:dyDescent="0.2">
      <c r="A7" s="125" t="s">
        <v>78</v>
      </c>
      <c r="B7" s="96"/>
      <c r="C7" s="96"/>
      <c r="D7" s="96"/>
      <c r="E7" s="126" t="s">
        <v>79</v>
      </c>
      <c r="F7" s="96"/>
      <c r="G7" s="96"/>
      <c r="H7" s="96"/>
      <c r="I7" s="96"/>
    </row>
    <row r="8" spans="1:9" ht="19.5" x14ac:dyDescent="0.2">
      <c r="A8" s="31" t="s">
        <v>80</v>
      </c>
      <c r="B8" s="29" t="s">
        <v>5</v>
      </c>
      <c r="C8" s="29" t="s">
        <v>81</v>
      </c>
      <c r="D8" s="29" t="s">
        <v>82</v>
      </c>
      <c r="E8" s="32" t="s">
        <v>83</v>
      </c>
      <c r="F8" s="32" t="s">
        <v>84</v>
      </c>
      <c r="G8" s="32" t="s">
        <v>85</v>
      </c>
      <c r="H8" s="32" t="s">
        <v>86</v>
      </c>
      <c r="I8" s="32" t="s">
        <v>87</v>
      </c>
    </row>
    <row r="9" spans="1:9" ht="15.75" customHeight="1" x14ac:dyDescent="0.2">
      <c r="A9" s="33" t="s">
        <v>88</v>
      </c>
      <c r="B9" s="34">
        <v>1</v>
      </c>
      <c r="C9" s="73" t="s">
        <v>268</v>
      </c>
      <c r="D9" s="74" t="s">
        <v>304</v>
      </c>
      <c r="E9" s="73" t="s">
        <v>90</v>
      </c>
      <c r="F9" s="73" t="s">
        <v>341</v>
      </c>
      <c r="G9" s="73" t="s">
        <v>342</v>
      </c>
      <c r="H9" s="73" t="s">
        <v>343</v>
      </c>
      <c r="I9" s="73" t="s">
        <v>464</v>
      </c>
    </row>
    <row r="10" spans="1:9" ht="15.75" customHeight="1" x14ac:dyDescent="0.2">
      <c r="A10" s="33" t="s">
        <v>89</v>
      </c>
      <c r="B10" s="34">
        <f t="shared" ref="B10:B48" si="0">B9+1</f>
        <v>2</v>
      </c>
      <c r="C10" s="73" t="s">
        <v>8</v>
      </c>
      <c r="D10" s="74" t="s">
        <v>305</v>
      </c>
      <c r="E10" s="73" t="s">
        <v>344</v>
      </c>
      <c r="F10" s="73" t="s">
        <v>345</v>
      </c>
      <c r="G10" s="73" t="s">
        <v>346</v>
      </c>
      <c r="H10" s="73" t="s">
        <v>347</v>
      </c>
      <c r="I10" s="73" t="s">
        <v>465</v>
      </c>
    </row>
    <row r="11" spans="1:9" ht="19.5" x14ac:dyDescent="0.2">
      <c r="A11" s="33" t="s">
        <v>91</v>
      </c>
      <c r="B11" s="34">
        <f t="shared" si="0"/>
        <v>3</v>
      </c>
      <c r="C11" s="73" t="s">
        <v>269</v>
      </c>
      <c r="D11" s="74" t="s">
        <v>306</v>
      </c>
      <c r="E11" s="73" t="s">
        <v>348</v>
      </c>
      <c r="F11" s="73" t="s">
        <v>349</v>
      </c>
      <c r="G11" s="73" t="s">
        <v>350</v>
      </c>
      <c r="H11" s="73" t="s">
        <v>351</v>
      </c>
      <c r="I11" s="73" t="s">
        <v>466</v>
      </c>
    </row>
    <row r="12" spans="1:9" ht="19.5" x14ac:dyDescent="0.2">
      <c r="A12" s="33" t="s">
        <v>92</v>
      </c>
      <c r="B12" s="34">
        <f t="shared" si="0"/>
        <v>4</v>
      </c>
      <c r="C12" s="73" t="s">
        <v>270</v>
      </c>
      <c r="D12" s="74" t="s">
        <v>307</v>
      </c>
      <c r="E12" s="73" t="s">
        <v>352</v>
      </c>
      <c r="F12" s="73" t="s">
        <v>353</v>
      </c>
      <c r="G12" s="73" t="s">
        <v>354</v>
      </c>
      <c r="H12" s="73" t="s">
        <v>355</v>
      </c>
      <c r="I12" s="73" t="s">
        <v>467</v>
      </c>
    </row>
    <row r="13" spans="1:9" ht="19.5" x14ac:dyDescent="0.2">
      <c r="A13" s="33" t="s">
        <v>93</v>
      </c>
      <c r="B13" s="34">
        <f t="shared" si="0"/>
        <v>5</v>
      </c>
      <c r="C13" s="73" t="s">
        <v>271</v>
      </c>
      <c r="D13" s="74" t="s">
        <v>308</v>
      </c>
      <c r="E13" s="73" t="s">
        <v>356</v>
      </c>
      <c r="F13" s="73" t="s">
        <v>357</v>
      </c>
      <c r="G13" s="73" t="s">
        <v>358</v>
      </c>
      <c r="H13" s="73" t="s">
        <v>359</v>
      </c>
      <c r="I13" s="73" t="s">
        <v>468</v>
      </c>
    </row>
    <row r="14" spans="1:9" ht="19.5" x14ac:dyDescent="0.2">
      <c r="A14" s="33" t="s">
        <v>94</v>
      </c>
      <c r="B14" s="34">
        <f t="shared" si="0"/>
        <v>6</v>
      </c>
      <c r="C14" s="73" t="s">
        <v>272</v>
      </c>
      <c r="D14" s="74" t="s">
        <v>309</v>
      </c>
      <c r="E14" s="73" t="s">
        <v>360</v>
      </c>
      <c r="F14" s="73" t="s">
        <v>360</v>
      </c>
      <c r="G14" s="73" t="s">
        <v>229</v>
      </c>
      <c r="H14" s="73" t="s">
        <v>360</v>
      </c>
      <c r="I14" s="73" t="s">
        <v>229</v>
      </c>
    </row>
    <row r="15" spans="1:9" ht="19.5" x14ac:dyDescent="0.2">
      <c r="A15" s="33" t="s">
        <v>95</v>
      </c>
      <c r="B15" s="34">
        <f t="shared" si="0"/>
        <v>7</v>
      </c>
      <c r="C15" s="73" t="s">
        <v>9</v>
      </c>
      <c r="D15" s="74" t="s">
        <v>310</v>
      </c>
      <c r="E15" s="73" t="s">
        <v>206</v>
      </c>
      <c r="F15" s="73" t="s">
        <v>361</v>
      </c>
      <c r="G15" s="73" t="s">
        <v>362</v>
      </c>
      <c r="H15" s="73" t="s">
        <v>363</v>
      </c>
      <c r="I15" s="73" t="s">
        <v>469</v>
      </c>
    </row>
    <row r="16" spans="1:9" ht="19.5" x14ac:dyDescent="0.2">
      <c r="A16" s="33" t="s">
        <v>96</v>
      </c>
      <c r="B16" s="34">
        <f t="shared" si="0"/>
        <v>8</v>
      </c>
      <c r="C16" s="73" t="s">
        <v>273</v>
      </c>
      <c r="D16" s="74" t="s">
        <v>311</v>
      </c>
      <c r="E16" s="73" t="s">
        <v>364</v>
      </c>
      <c r="F16" s="73" t="s">
        <v>365</v>
      </c>
      <c r="G16" s="73" t="s">
        <v>366</v>
      </c>
      <c r="H16" s="73" t="s">
        <v>367</v>
      </c>
      <c r="I16" s="73" t="s">
        <v>470</v>
      </c>
    </row>
    <row r="17" spans="1:9" ht="19.5" x14ac:dyDescent="0.2">
      <c r="A17" s="33" t="s">
        <v>97</v>
      </c>
      <c r="B17" s="34">
        <f t="shared" si="0"/>
        <v>9</v>
      </c>
      <c r="C17" s="73" t="s">
        <v>274</v>
      </c>
      <c r="D17" s="74" t="s">
        <v>312</v>
      </c>
      <c r="E17" s="73" t="s">
        <v>368</v>
      </c>
      <c r="F17" s="73" t="s">
        <v>369</v>
      </c>
      <c r="G17" s="73" t="s">
        <v>370</v>
      </c>
      <c r="H17" s="73" t="s">
        <v>371</v>
      </c>
      <c r="I17" s="73" t="s">
        <v>471</v>
      </c>
    </row>
    <row r="18" spans="1:9" ht="19.5" x14ac:dyDescent="0.2">
      <c r="A18" s="33" t="s">
        <v>98</v>
      </c>
      <c r="B18" s="34">
        <f t="shared" si="0"/>
        <v>10</v>
      </c>
      <c r="C18" s="73" t="s">
        <v>20</v>
      </c>
      <c r="D18" s="74" t="s">
        <v>313</v>
      </c>
      <c r="E18" s="73" t="s">
        <v>21</v>
      </c>
      <c r="F18" s="73" t="s">
        <v>21</v>
      </c>
      <c r="G18" s="73" t="s">
        <v>372</v>
      </c>
      <c r="H18" s="73" t="s">
        <v>373</v>
      </c>
      <c r="I18" s="73" t="s">
        <v>472</v>
      </c>
    </row>
    <row r="19" spans="1:9" ht="19.5" x14ac:dyDescent="0.2">
      <c r="A19" s="33" t="s">
        <v>99</v>
      </c>
      <c r="B19" s="34">
        <f t="shared" si="0"/>
        <v>11</v>
      </c>
      <c r="C19" s="73" t="s">
        <v>275</v>
      </c>
      <c r="D19" s="74" t="s">
        <v>314</v>
      </c>
      <c r="E19" s="73" t="s">
        <v>374</v>
      </c>
      <c r="F19" s="73" t="s">
        <v>375</v>
      </c>
      <c r="G19" s="75">
        <v>22</v>
      </c>
      <c r="H19" s="73" t="s">
        <v>376</v>
      </c>
      <c r="I19" s="73" t="s">
        <v>473</v>
      </c>
    </row>
    <row r="20" spans="1:9" ht="19.5" x14ac:dyDescent="0.2">
      <c r="A20" s="33" t="s">
        <v>100</v>
      </c>
      <c r="B20" s="34">
        <f t="shared" si="0"/>
        <v>12</v>
      </c>
      <c r="C20" s="73" t="s">
        <v>276</v>
      </c>
      <c r="D20" s="74" t="s">
        <v>315</v>
      </c>
      <c r="E20" s="73" t="s">
        <v>377</v>
      </c>
      <c r="F20" s="73" t="s">
        <v>378</v>
      </c>
      <c r="G20" s="75">
        <v>33</v>
      </c>
      <c r="H20" s="73" t="s">
        <v>380</v>
      </c>
      <c r="I20" s="73" t="s">
        <v>431</v>
      </c>
    </row>
    <row r="21" spans="1:9" ht="19.5" x14ac:dyDescent="0.2">
      <c r="A21" s="33" t="s">
        <v>101</v>
      </c>
      <c r="B21" s="34">
        <f t="shared" si="0"/>
        <v>13</v>
      </c>
      <c r="C21" s="73" t="s">
        <v>277</v>
      </c>
      <c r="D21" s="74" t="s">
        <v>316</v>
      </c>
      <c r="E21" s="73" t="s">
        <v>381</v>
      </c>
      <c r="F21" s="73" t="s">
        <v>382</v>
      </c>
      <c r="G21" s="73" t="s">
        <v>383</v>
      </c>
      <c r="H21" s="73" t="s">
        <v>384</v>
      </c>
      <c r="I21" s="73" t="s">
        <v>474</v>
      </c>
    </row>
    <row r="22" spans="1:9" ht="19.5" x14ac:dyDescent="0.2">
      <c r="A22" s="33" t="s">
        <v>102</v>
      </c>
      <c r="B22" s="34">
        <f t="shared" si="0"/>
        <v>14</v>
      </c>
      <c r="C22" s="73" t="s">
        <v>278</v>
      </c>
      <c r="D22" s="74" t="s">
        <v>317</v>
      </c>
      <c r="E22" s="73" t="s">
        <v>385</v>
      </c>
      <c r="F22" s="73" t="s">
        <v>386</v>
      </c>
      <c r="G22" s="73" t="s">
        <v>387</v>
      </c>
      <c r="H22" s="73" t="s">
        <v>388</v>
      </c>
      <c r="I22" s="73" t="s">
        <v>475</v>
      </c>
    </row>
    <row r="23" spans="1:9" ht="19.5" x14ac:dyDescent="0.2">
      <c r="A23" s="33" t="s">
        <v>103</v>
      </c>
      <c r="B23" s="34">
        <f t="shared" si="0"/>
        <v>15</v>
      </c>
      <c r="C23" s="73" t="s">
        <v>279</v>
      </c>
      <c r="D23" s="74" t="s">
        <v>318</v>
      </c>
      <c r="E23" s="73" t="s">
        <v>389</v>
      </c>
      <c r="F23" s="73" t="s">
        <v>390</v>
      </c>
      <c r="G23" s="73" t="s">
        <v>391</v>
      </c>
      <c r="H23" s="73" t="s">
        <v>392</v>
      </c>
      <c r="I23" s="73" t="s">
        <v>476</v>
      </c>
    </row>
    <row r="24" spans="1:9" ht="19.5" x14ac:dyDescent="0.2">
      <c r="A24" s="33" t="s">
        <v>104</v>
      </c>
      <c r="B24" s="34">
        <f t="shared" si="0"/>
        <v>16</v>
      </c>
      <c r="C24" s="73" t="s">
        <v>280</v>
      </c>
      <c r="D24" s="74" t="s">
        <v>319</v>
      </c>
      <c r="E24" s="73" t="s">
        <v>37</v>
      </c>
      <c r="F24" s="73" t="s">
        <v>40</v>
      </c>
      <c r="G24" s="73" t="s">
        <v>393</v>
      </c>
      <c r="H24" s="73" t="s">
        <v>394</v>
      </c>
      <c r="I24" s="73" t="s">
        <v>477</v>
      </c>
    </row>
    <row r="25" spans="1:9" ht="19.5" x14ac:dyDescent="0.2">
      <c r="A25" s="33" t="s">
        <v>105</v>
      </c>
      <c r="B25" s="34">
        <f t="shared" si="0"/>
        <v>17</v>
      </c>
      <c r="C25" s="73" t="s">
        <v>281</v>
      </c>
      <c r="D25" s="74" t="s">
        <v>320</v>
      </c>
      <c r="E25" s="73" t="s">
        <v>395</v>
      </c>
      <c r="F25" s="73" t="s">
        <v>396</v>
      </c>
      <c r="G25" s="73" t="s">
        <v>397</v>
      </c>
      <c r="H25" s="73" t="s">
        <v>398</v>
      </c>
      <c r="I25" s="73" t="s">
        <v>478</v>
      </c>
    </row>
    <row r="26" spans="1:9" ht="19.5" x14ac:dyDescent="0.2">
      <c r="A26" s="33" t="s">
        <v>106</v>
      </c>
      <c r="B26" s="34">
        <f t="shared" si="0"/>
        <v>18</v>
      </c>
      <c r="C26" s="73" t="s">
        <v>282</v>
      </c>
      <c r="D26" s="74" t="s">
        <v>321</v>
      </c>
      <c r="E26" s="73" t="s">
        <v>399</v>
      </c>
      <c r="F26" s="73" t="s">
        <v>400</v>
      </c>
      <c r="G26" s="73" t="s">
        <v>401</v>
      </c>
      <c r="H26" s="73" t="s">
        <v>402</v>
      </c>
      <c r="I26" s="73" t="s">
        <v>479</v>
      </c>
    </row>
    <row r="27" spans="1:9" ht="19.5" x14ac:dyDescent="0.2">
      <c r="A27" s="33" t="s">
        <v>107</v>
      </c>
      <c r="B27" s="34">
        <f t="shared" si="0"/>
        <v>19</v>
      </c>
      <c r="C27" s="73" t="s">
        <v>283</v>
      </c>
      <c r="D27" s="74" t="s">
        <v>322</v>
      </c>
      <c r="E27" s="73" t="s">
        <v>403</v>
      </c>
      <c r="F27" s="73" t="s">
        <v>404</v>
      </c>
      <c r="G27" s="73" t="s">
        <v>405</v>
      </c>
      <c r="H27" s="73" t="s">
        <v>406</v>
      </c>
      <c r="I27" s="73" t="s">
        <v>480</v>
      </c>
    </row>
    <row r="28" spans="1:9" ht="19.5" x14ac:dyDescent="0.2">
      <c r="A28" s="33" t="s">
        <v>108</v>
      </c>
      <c r="B28" s="34">
        <f t="shared" si="0"/>
        <v>20</v>
      </c>
      <c r="C28" s="73" t="s">
        <v>284</v>
      </c>
      <c r="D28" s="74" t="s">
        <v>323</v>
      </c>
      <c r="E28" s="73" t="s">
        <v>407</v>
      </c>
      <c r="F28" s="73" t="s">
        <v>408</v>
      </c>
      <c r="G28" s="73" t="s">
        <v>409</v>
      </c>
      <c r="H28" s="73" t="s">
        <v>410</v>
      </c>
      <c r="I28" s="73" t="s">
        <v>481</v>
      </c>
    </row>
    <row r="29" spans="1:9" ht="19.5" x14ac:dyDescent="0.2">
      <c r="A29" s="33" t="s">
        <v>109</v>
      </c>
      <c r="B29" s="34">
        <f t="shared" si="0"/>
        <v>21</v>
      </c>
      <c r="C29" s="73" t="s">
        <v>285</v>
      </c>
      <c r="D29" s="74" t="s">
        <v>324</v>
      </c>
      <c r="E29" s="73" t="s">
        <v>411</v>
      </c>
      <c r="F29" s="73" t="s">
        <v>412</v>
      </c>
      <c r="G29" s="73" t="s">
        <v>413</v>
      </c>
      <c r="H29" s="73" t="s">
        <v>414</v>
      </c>
      <c r="I29" s="73" t="s">
        <v>482</v>
      </c>
    </row>
    <row r="30" spans="1:9" ht="19.5" x14ac:dyDescent="0.2">
      <c r="A30" s="33" t="s">
        <v>110</v>
      </c>
      <c r="B30" s="34">
        <f t="shared" si="0"/>
        <v>22</v>
      </c>
      <c r="C30" s="73" t="s">
        <v>286</v>
      </c>
      <c r="D30" s="74" t="s">
        <v>325</v>
      </c>
      <c r="E30" s="73" t="s">
        <v>415</v>
      </c>
      <c r="F30" s="73" t="s">
        <v>416</v>
      </c>
      <c r="G30" s="73" t="s">
        <v>417</v>
      </c>
      <c r="H30" s="73" t="s">
        <v>418</v>
      </c>
      <c r="I30" s="73" t="s">
        <v>416</v>
      </c>
    </row>
    <row r="31" spans="1:9" ht="19.5" x14ac:dyDescent="0.2">
      <c r="A31" s="33" t="s">
        <v>111</v>
      </c>
      <c r="B31" s="34">
        <f t="shared" si="0"/>
        <v>23</v>
      </c>
      <c r="C31" s="73" t="s">
        <v>287</v>
      </c>
      <c r="D31" s="74" t="s">
        <v>326</v>
      </c>
      <c r="E31" s="73" t="s">
        <v>419</v>
      </c>
      <c r="F31" s="73" t="s">
        <v>420</v>
      </c>
      <c r="G31" s="73" t="s">
        <v>421</v>
      </c>
      <c r="H31" s="73" t="s">
        <v>422</v>
      </c>
      <c r="I31" s="73" t="s">
        <v>483</v>
      </c>
    </row>
    <row r="32" spans="1:9" ht="19.5" x14ac:dyDescent="0.2">
      <c r="A32" s="33" t="s">
        <v>112</v>
      </c>
      <c r="B32" s="34">
        <f t="shared" si="0"/>
        <v>24</v>
      </c>
      <c r="C32" s="73" t="s">
        <v>288</v>
      </c>
      <c r="D32" s="74" t="s">
        <v>327</v>
      </c>
      <c r="E32" s="73" t="s">
        <v>423</v>
      </c>
      <c r="F32" s="73" t="s">
        <v>424</v>
      </c>
      <c r="G32" s="73" t="s">
        <v>425</v>
      </c>
      <c r="H32" s="73" t="s">
        <v>426</v>
      </c>
      <c r="I32" s="73" t="s">
        <v>484</v>
      </c>
    </row>
    <row r="33" spans="1:9" ht="19.5" x14ac:dyDescent="0.2">
      <c r="A33" s="33" t="s">
        <v>113</v>
      </c>
      <c r="B33" s="34">
        <f t="shared" si="0"/>
        <v>25</v>
      </c>
      <c r="C33" s="73" t="s">
        <v>289</v>
      </c>
      <c r="D33" s="74" t="s">
        <v>328</v>
      </c>
      <c r="E33" s="73" t="s">
        <v>427</v>
      </c>
      <c r="F33" s="73" t="s">
        <v>428</v>
      </c>
      <c r="G33" s="73" t="s">
        <v>429</v>
      </c>
      <c r="H33" s="73" t="s">
        <v>430</v>
      </c>
      <c r="I33" s="73" t="s">
        <v>485</v>
      </c>
    </row>
    <row r="34" spans="1:9" ht="19.5" x14ac:dyDescent="0.2">
      <c r="A34" s="33" t="s">
        <v>114</v>
      </c>
      <c r="B34" s="34">
        <f t="shared" si="0"/>
        <v>26</v>
      </c>
      <c r="C34" s="73" t="s">
        <v>290</v>
      </c>
      <c r="D34" s="74" t="s">
        <v>329</v>
      </c>
      <c r="E34" s="73" t="s">
        <v>377</v>
      </c>
      <c r="F34" s="73" t="s">
        <v>379</v>
      </c>
      <c r="G34" s="73" t="s">
        <v>378</v>
      </c>
      <c r="H34" s="73" t="s">
        <v>380</v>
      </c>
      <c r="I34" s="73" t="s">
        <v>377</v>
      </c>
    </row>
    <row r="35" spans="1:9" ht="19.5" x14ac:dyDescent="0.2">
      <c r="A35" s="33" t="s">
        <v>115</v>
      </c>
      <c r="B35" s="34">
        <f t="shared" si="0"/>
        <v>27</v>
      </c>
      <c r="C35" s="73" t="s">
        <v>291</v>
      </c>
      <c r="D35" s="74" t="s">
        <v>330</v>
      </c>
      <c r="E35" s="73" t="s">
        <v>379</v>
      </c>
      <c r="F35" s="73" t="s">
        <v>380</v>
      </c>
      <c r="G35" s="73" t="s">
        <v>377</v>
      </c>
      <c r="H35" s="73" t="s">
        <v>431</v>
      </c>
      <c r="I35" s="73" t="s">
        <v>379</v>
      </c>
    </row>
    <row r="36" spans="1:9" ht="19.5" x14ac:dyDescent="0.2">
      <c r="A36" s="33" t="s">
        <v>116</v>
      </c>
      <c r="B36" s="34">
        <f t="shared" si="0"/>
        <v>28</v>
      </c>
      <c r="C36" s="73" t="s">
        <v>292</v>
      </c>
      <c r="D36" s="74" t="s">
        <v>331</v>
      </c>
      <c r="E36" s="73" t="s">
        <v>432</v>
      </c>
      <c r="F36" s="73" t="s">
        <v>412</v>
      </c>
      <c r="G36" s="73" t="s">
        <v>413</v>
      </c>
      <c r="H36" s="73" t="s">
        <v>414</v>
      </c>
      <c r="I36" s="73" t="s">
        <v>482</v>
      </c>
    </row>
    <row r="37" spans="1:9" ht="19.5" x14ac:dyDescent="0.2">
      <c r="A37" s="33" t="s">
        <v>117</v>
      </c>
      <c r="B37" s="34">
        <f t="shared" si="0"/>
        <v>29</v>
      </c>
      <c r="C37" s="73" t="s">
        <v>293</v>
      </c>
      <c r="D37" s="74" t="s">
        <v>332</v>
      </c>
      <c r="E37" s="73" t="s">
        <v>197</v>
      </c>
      <c r="F37" s="73" t="s">
        <v>433</v>
      </c>
      <c r="G37" s="73" t="s">
        <v>434</v>
      </c>
      <c r="H37" s="73" t="s">
        <v>435</v>
      </c>
      <c r="I37" s="73" t="s">
        <v>486</v>
      </c>
    </row>
    <row r="38" spans="1:9" ht="19.5" x14ac:dyDescent="0.2">
      <c r="A38" s="33" t="s">
        <v>118</v>
      </c>
      <c r="B38" s="34">
        <f t="shared" si="0"/>
        <v>30</v>
      </c>
      <c r="C38" s="73" t="s">
        <v>294</v>
      </c>
      <c r="D38" s="74" t="s">
        <v>333</v>
      </c>
      <c r="E38" s="73" t="s">
        <v>384</v>
      </c>
      <c r="F38" s="73" t="s">
        <v>436</v>
      </c>
      <c r="G38" s="73" t="s">
        <v>437</v>
      </c>
      <c r="H38" s="73" t="s">
        <v>438</v>
      </c>
      <c r="I38" s="73" t="s">
        <v>385</v>
      </c>
    </row>
    <row r="39" spans="1:9" ht="19.5" x14ac:dyDescent="0.2">
      <c r="A39" s="33" t="s">
        <v>119</v>
      </c>
      <c r="B39" s="34">
        <f t="shared" si="0"/>
        <v>31</v>
      </c>
      <c r="C39" s="73" t="s">
        <v>295</v>
      </c>
      <c r="D39" s="74" t="s">
        <v>332</v>
      </c>
      <c r="E39" s="73" t="s">
        <v>439</v>
      </c>
      <c r="F39" s="73" t="s">
        <v>440</v>
      </c>
      <c r="G39" s="73" t="s">
        <v>441</v>
      </c>
      <c r="H39" s="73" t="s">
        <v>442</v>
      </c>
      <c r="I39" s="73" t="s">
        <v>487</v>
      </c>
    </row>
    <row r="40" spans="1:9" ht="19.5" x14ac:dyDescent="0.2">
      <c r="A40" s="33" t="s">
        <v>120</v>
      </c>
      <c r="B40" s="34">
        <f t="shared" si="0"/>
        <v>32</v>
      </c>
      <c r="C40" s="73" t="s">
        <v>296</v>
      </c>
      <c r="D40" s="74" t="s">
        <v>334</v>
      </c>
      <c r="E40" s="73" t="s">
        <v>443</v>
      </c>
      <c r="F40" s="73" t="s">
        <v>444</v>
      </c>
      <c r="G40" s="73" t="s">
        <v>445</v>
      </c>
      <c r="H40" s="73" t="s">
        <v>386</v>
      </c>
      <c r="I40" s="73" t="s">
        <v>475</v>
      </c>
    </row>
    <row r="41" spans="1:9" ht="19.5" x14ac:dyDescent="0.2">
      <c r="A41" s="69" t="s">
        <v>121</v>
      </c>
      <c r="B41" s="70">
        <f t="shared" si="0"/>
        <v>33</v>
      </c>
      <c r="C41" s="76" t="s">
        <v>297</v>
      </c>
      <c r="D41" s="77" t="s">
        <v>332</v>
      </c>
      <c r="E41" s="76" t="s">
        <v>446</v>
      </c>
      <c r="F41" s="76" t="s">
        <v>447</v>
      </c>
      <c r="G41" s="76" t="s">
        <v>448</v>
      </c>
      <c r="H41" s="76" t="s">
        <v>449</v>
      </c>
      <c r="I41" s="76" t="s">
        <v>488</v>
      </c>
    </row>
    <row r="42" spans="1:9" ht="19.5" x14ac:dyDescent="0.2">
      <c r="A42" s="71" t="s">
        <v>122</v>
      </c>
      <c r="B42" s="72">
        <f t="shared" si="0"/>
        <v>34</v>
      </c>
      <c r="C42" s="78" t="s">
        <v>298</v>
      </c>
      <c r="D42" s="79" t="s">
        <v>335</v>
      </c>
      <c r="E42" s="78" t="s">
        <v>450</v>
      </c>
      <c r="F42" s="78" t="s">
        <v>451</v>
      </c>
      <c r="G42" s="78" t="s">
        <v>452</v>
      </c>
      <c r="H42" s="78" t="s">
        <v>450</v>
      </c>
      <c r="I42" s="78" t="s">
        <v>451</v>
      </c>
    </row>
    <row r="43" spans="1:9" ht="19.5" x14ac:dyDescent="0.2">
      <c r="A43" s="71" t="s">
        <v>123</v>
      </c>
      <c r="B43" s="72">
        <f t="shared" si="0"/>
        <v>35</v>
      </c>
      <c r="C43" s="78" t="s">
        <v>299</v>
      </c>
      <c r="D43" s="79" t="s">
        <v>336</v>
      </c>
      <c r="E43" s="78" t="s">
        <v>451</v>
      </c>
      <c r="F43" s="78" t="s">
        <v>453</v>
      </c>
      <c r="G43" s="78" t="s">
        <v>454</v>
      </c>
      <c r="H43" s="78" t="s">
        <v>451</v>
      </c>
      <c r="I43" s="78" t="s">
        <v>489</v>
      </c>
    </row>
    <row r="44" spans="1:9" ht="19.5" x14ac:dyDescent="0.2">
      <c r="A44" s="71" t="s">
        <v>124</v>
      </c>
      <c r="B44" s="72">
        <f t="shared" si="0"/>
        <v>36</v>
      </c>
      <c r="C44" s="78" t="s">
        <v>300</v>
      </c>
      <c r="D44" s="79" t="s">
        <v>337</v>
      </c>
      <c r="E44" s="78" t="s">
        <v>16</v>
      </c>
      <c r="F44" s="78" t="s">
        <v>21</v>
      </c>
      <c r="G44" s="78" t="s">
        <v>455</v>
      </c>
      <c r="H44" s="78" t="s">
        <v>456</v>
      </c>
      <c r="I44" s="78" t="s">
        <v>490</v>
      </c>
    </row>
    <row r="45" spans="1:9" ht="19.5" x14ac:dyDescent="0.2">
      <c r="A45" s="71" t="s">
        <v>125</v>
      </c>
      <c r="B45" s="72">
        <f t="shared" si="0"/>
        <v>37</v>
      </c>
      <c r="C45" s="78" t="s">
        <v>301</v>
      </c>
      <c r="D45" s="79" t="s">
        <v>338</v>
      </c>
      <c r="E45" s="78" t="s">
        <v>457</v>
      </c>
      <c r="F45" s="78" t="s">
        <v>458</v>
      </c>
      <c r="G45" s="78" t="s">
        <v>459</v>
      </c>
      <c r="H45" s="78" t="s">
        <v>460</v>
      </c>
      <c r="I45" s="78" t="s">
        <v>443</v>
      </c>
    </row>
    <row r="46" spans="1:9" ht="19.5" x14ac:dyDescent="0.2">
      <c r="A46" s="71" t="s">
        <v>126</v>
      </c>
      <c r="B46" s="72">
        <f t="shared" si="0"/>
        <v>38</v>
      </c>
      <c r="C46" s="78" t="s">
        <v>302</v>
      </c>
      <c r="D46" s="79" t="s">
        <v>339</v>
      </c>
      <c r="E46" s="78" t="s">
        <v>357</v>
      </c>
      <c r="F46" s="78" t="s">
        <v>357</v>
      </c>
      <c r="G46" s="78" t="s">
        <v>356</v>
      </c>
      <c r="H46" s="78" t="s">
        <v>358</v>
      </c>
      <c r="I46" s="78" t="s">
        <v>357</v>
      </c>
    </row>
    <row r="47" spans="1:9" ht="19.5" x14ac:dyDescent="0.2">
      <c r="A47" s="71" t="s">
        <v>127</v>
      </c>
      <c r="B47" s="72">
        <f t="shared" si="0"/>
        <v>39</v>
      </c>
      <c r="C47" s="78" t="s">
        <v>303</v>
      </c>
      <c r="D47" s="79" t="s">
        <v>340</v>
      </c>
      <c r="E47" s="78" t="s">
        <v>461</v>
      </c>
      <c r="F47" s="78" t="s">
        <v>462</v>
      </c>
      <c r="G47" s="78" t="s">
        <v>463</v>
      </c>
      <c r="H47" s="78" t="s">
        <v>461</v>
      </c>
      <c r="I47" s="78" t="s">
        <v>462</v>
      </c>
    </row>
    <row r="48" spans="1:9" ht="19.5" x14ac:dyDescent="0.25">
      <c r="A48" s="71" t="s">
        <v>128</v>
      </c>
      <c r="B48" s="72">
        <f t="shared" si="0"/>
        <v>40</v>
      </c>
      <c r="C48" s="80" t="s">
        <v>491</v>
      </c>
      <c r="D48" s="78" t="s">
        <v>492</v>
      </c>
      <c r="E48" s="81" t="s">
        <v>493</v>
      </c>
      <c r="F48" s="81" t="s">
        <v>494</v>
      </c>
      <c r="G48" s="81" t="s">
        <v>495</v>
      </c>
      <c r="H48" s="81" t="s">
        <v>496</v>
      </c>
      <c r="I48" s="81" t="s">
        <v>497</v>
      </c>
    </row>
    <row r="50" spans="3:3" ht="15.75" customHeight="1" x14ac:dyDescent="0.2">
      <c r="C50" s="68"/>
    </row>
  </sheetData>
  <mergeCells count="8">
    <mergeCell ref="B6:I6"/>
    <mergeCell ref="A7:D7"/>
    <mergeCell ref="E7:I7"/>
    <mergeCell ref="A1:I1"/>
    <mergeCell ref="B2:I2"/>
    <mergeCell ref="B3:I3"/>
    <mergeCell ref="B4:I4"/>
    <mergeCell ref="B5:I5"/>
  </mergeCells>
  <pageMargins left="0.7" right="0.7" top="0.75" bottom="0.75" header="0.3" footer="0.3"/>
  <ignoredErrors>
    <ignoredError sqref="E19:E20 E10:I10 E12:I12 E16:I16 E23:I23 E27:I27 E31:E35 F31:F35 F19:F20 H19:H20 I19:I20 G31:G35 H31:H35 I31:I3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31"/>
  <sheetViews>
    <sheetView topLeftCell="A9" zoomScaleNormal="100" workbookViewId="0">
      <selection activeCell="L22" sqref="L21:L22"/>
    </sheetView>
  </sheetViews>
  <sheetFormatPr baseColWidth="10" defaultColWidth="12.5703125" defaultRowHeight="15.75" customHeight="1" x14ac:dyDescent="0.2"/>
  <cols>
    <col min="2" max="2" width="27" customWidth="1"/>
    <col min="11" max="25" width="31.5703125" customWidth="1"/>
  </cols>
  <sheetData>
    <row r="1" spans="1:25" ht="23.25" x14ac:dyDescent="0.2">
      <c r="A1" s="95" t="s">
        <v>129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9.5" x14ac:dyDescent="0.2">
      <c r="A2" s="29" t="s">
        <v>76</v>
      </c>
      <c r="B2" s="127" t="s">
        <v>130</v>
      </c>
      <c r="C2" s="128"/>
      <c r="D2" s="128"/>
      <c r="E2" s="128"/>
      <c r="F2" s="128"/>
      <c r="G2" s="128"/>
      <c r="H2" s="128"/>
      <c r="I2" s="128"/>
      <c r="J2" s="128"/>
      <c r="K2" s="102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8.75" x14ac:dyDescent="0.3">
      <c r="A3" s="30">
        <v>1</v>
      </c>
      <c r="B3" s="122" t="s">
        <v>502</v>
      </c>
      <c r="C3" s="137"/>
      <c r="D3" s="137"/>
      <c r="E3" s="137"/>
      <c r="F3" s="137"/>
      <c r="G3" s="137"/>
      <c r="H3" s="137"/>
      <c r="I3" s="137"/>
      <c r="J3" s="137"/>
      <c r="K3" s="138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ht="18.75" x14ac:dyDescent="0.3">
      <c r="A4" s="30">
        <v>2</v>
      </c>
      <c r="B4" s="122" t="s">
        <v>503</v>
      </c>
      <c r="C4" s="137"/>
      <c r="D4" s="137"/>
      <c r="E4" s="137"/>
      <c r="F4" s="137"/>
      <c r="G4" s="137"/>
      <c r="H4" s="137"/>
      <c r="I4" s="137"/>
      <c r="J4" s="137"/>
      <c r="K4" s="138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ht="18.75" x14ac:dyDescent="0.3">
      <c r="A5" s="30">
        <v>3</v>
      </c>
      <c r="B5" s="122" t="s">
        <v>504</v>
      </c>
      <c r="C5" s="137"/>
      <c r="D5" s="137"/>
      <c r="E5" s="137"/>
      <c r="F5" s="137"/>
      <c r="G5" s="137"/>
      <c r="H5" s="137"/>
      <c r="I5" s="137"/>
      <c r="J5" s="137"/>
      <c r="K5" s="138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ht="18.75" x14ac:dyDescent="0.3">
      <c r="A6" s="30">
        <v>4</v>
      </c>
      <c r="B6" s="122" t="s">
        <v>505</v>
      </c>
      <c r="C6" s="137"/>
      <c r="D6" s="137"/>
      <c r="E6" s="137"/>
      <c r="F6" s="137"/>
      <c r="G6" s="137"/>
      <c r="H6" s="137"/>
      <c r="I6" s="137"/>
      <c r="J6" s="137"/>
      <c r="K6" s="138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ht="19.5" x14ac:dyDescent="0.2">
      <c r="A7" s="139" t="s">
        <v>131</v>
      </c>
      <c r="B7" s="128"/>
      <c r="C7" s="128"/>
      <c r="D7" s="128"/>
      <c r="E7" s="128"/>
      <c r="F7" s="128"/>
      <c r="G7" s="128"/>
      <c r="H7" s="128"/>
      <c r="I7" s="128"/>
      <c r="J7" s="128"/>
      <c r="K7" s="102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ht="38.25" customHeight="1" x14ac:dyDescent="0.2"/>
    <row r="9" spans="1:25" ht="31.5" customHeight="1" x14ac:dyDescent="0.2">
      <c r="A9" s="38">
        <v>1</v>
      </c>
      <c r="B9" s="39" t="s">
        <v>132</v>
      </c>
      <c r="C9" s="136"/>
      <c r="D9" s="128"/>
      <c r="E9" s="128"/>
      <c r="F9" s="102"/>
      <c r="G9" s="134" t="s">
        <v>133</v>
      </c>
      <c r="H9" s="128"/>
      <c r="I9" s="128"/>
      <c r="J9" s="102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spans="1:25" ht="28.5" customHeight="1" x14ac:dyDescent="0.2">
      <c r="A10" s="42" t="s">
        <v>5</v>
      </c>
      <c r="B10" s="88" t="s">
        <v>134</v>
      </c>
      <c r="C10" s="134" t="s">
        <v>135</v>
      </c>
      <c r="D10" s="128"/>
      <c r="E10" s="128"/>
      <c r="F10" s="102"/>
      <c r="G10" s="134" t="s">
        <v>63</v>
      </c>
      <c r="H10" s="128"/>
      <c r="I10" s="128"/>
      <c r="J10" s="102"/>
      <c r="K10" s="88" t="s">
        <v>136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 spans="1:25" ht="26.25" customHeight="1" x14ac:dyDescent="0.2">
      <c r="A11" s="86">
        <v>1</v>
      </c>
      <c r="B11" s="81" t="s">
        <v>506</v>
      </c>
      <c r="C11" s="129" t="s">
        <v>512</v>
      </c>
      <c r="D11" s="123"/>
      <c r="E11" s="123"/>
      <c r="F11" s="124"/>
      <c r="G11" s="133" t="s">
        <v>515</v>
      </c>
      <c r="H11" s="123"/>
      <c r="I11" s="123"/>
      <c r="J11" s="123"/>
      <c r="K11" s="90" t="s">
        <v>517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spans="1:25" ht="26.25" customHeight="1" x14ac:dyDescent="0.2">
      <c r="A12" s="86">
        <v>2</v>
      </c>
      <c r="B12" s="81" t="s">
        <v>507</v>
      </c>
      <c r="C12" s="129" t="s">
        <v>513</v>
      </c>
      <c r="D12" s="123"/>
      <c r="E12" s="123"/>
      <c r="F12" s="124"/>
      <c r="G12" s="133" t="s">
        <v>516</v>
      </c>
      <c r="H12" s="123"/>
      <c r="I12" s="123"/>
      <c r="J12" s="124"/>
      <c r="K12" s="91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spans="1:25" ht="26.25" customHeight="1" x14ac:dyDescent="0.2">
      <c r="A13" s="86">
        <v>3</v>
      </c>
      <c r="B13" s="81" t="s">
        <v>508</v>
      </c>
      <c r="C13" s="129" t="s">
        <v>304</v>
      </c>
      <c r="D13" s="123"/>
      <c r="E13" s="123"/>
      <c r="F13" s="124"/>
      <c r="G13" s="133" t="s">
        <v>516</v>
      </c>
      <c r="H13" s="123"/>
      <c r="I13" s="123"/>
      <c r="J13" s="124"/>
      <c r="K13" s="92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spans="1:25" ht="26.25" customHeight="1" x14ac:dyDescent="0.2">
      <c r="A14" s="86">
        <v>4</v>
      </c>
      <c r="B14" s="81" t="s">
        <v>509</v>
      </c>
      <c r="C14" s="129" t="s">
        <v>189</v>
      </c>
      <c r="D14" s="123"/>
      <c r="E14" s="123"/>
      <c r="F14" s="124"/>
      <c r="G14" s="133" t="s">
        <v>519</v>
      </c>
      <c r="H14" s="123"/>
      <c r="I14" s="123"/>
      <c r="J14" s="124"/>
      <c r="K14" s="92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spans="1:25" ht="26.25" customHeight="1" x14ac:dyDescent="0.2">
      <c r="A15" s="86">
        <v>5</v>
      </c>
      <c r="B15" s="81" t="s">
        <v>510</v>
      </c>
      <c r="C15" s="129" t="s">
        <v>309</v>
      </c>
      <c r="D15" s="123"/>
      <c r="E15" s="123"/>
      <c r="F15" s="124"/>
      <c r="G15" s="133" t="s">
        <v>520</v>
      </c>
      <c r="H15" s="123"/>
      <c r="I15" s="123"/>
      <c r="J15" s="124"/>
      <c r="K15" s="92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 ht="26.25" customHeight="1" x14ac:dyDescent="0.2">
      <c r="A16" s="87"/>
      <c r="B16" s="81" t="s">
        <v>511</v>
      </c>
      <c r="C16" s="129" t="s">
        <v>514</v>
      </c>
      <c r="D16" s="123"/>
      <c r="E16" s="123"/>
      <c r="F16" s="124"/>
      <c r="G16" s="133" t="s">
        <v>521</v>
      </c>
      <c r="H16" s="123"/>
      <c r="I16" s="123"/>
      <c r="J16" s="124"/>
      <c r="K16" s="92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spans="1:25" ht="26.25" customHeight="1" x14ac:dyDescent="0.2">
      <c r="A17" s="86" t="s">
        <v>137</v>
      </c>
      <c r="B17" s="93">
        <v>6</v>
      </c>
      <c r="C17" s="129"/>
      <c r="D17" s="123"/>
      <c r="E17" s="123"/>
      <c r="F17" s="124"/>
      <c r="G17" s="133"/>
      <c r="H17" s="123"/>
      <c r="I17" s="123"/>
      <c r="J17" s="124"/>
      <c r="K17" s="92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1:25" ht="40.5" customHeight="1" x14ac:dyDescent="0.2"/>
    <row r="19" spans="1:25" ht="31.5" customHeight="1" x14ac:dyDescent="0.2">
      <c r="A19" s="38">
        <v>2</v>
      </c>
      <c r="B19" s="39" t="s">
        <v>132</v>
      </c>
      <c r="C19" s="136"/>
      <c r="D19" s="128"/>
      <c r="E19" s="128"/>
      <c r="F19" s="102"/>
      <c r="G19" s="134" t="s">
        <v>133</v>
      </c>
      <c r="H19" s="128"/>
      <c r="I19" s="128"/>
      <c r="J19" s="102"/>
      <c r="K19" s="40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ht="28.5" customHeight="1" x14ac:dyDescent="0.2">
      <c r="A20" s="42" t="s">
        <v>5</v>
      </c>
      <c r="B20" s="88" t="s">
        <v>134</v>
      </c>
      <c r="C20" s="135" t="s">
        <v>135</v>
      </c>
      <c r="D20" s="116"/>
      <c r="E20" s="116"/>
      <c r="F20" s="104"/>
      <c r="G20" s="135" t="s">
        <v>63</v>
      </c>
      <c r="H20" s="116"/>
      <c r="I20" s="116"/>
      <c r="J20" s="104"/>
      <c r="K20" s="88" t="s">
        <v>136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1:25" ht="26.25" customHeight="1" x14ac:dyDescent="0.2">
      <c r="A21" s="86">
        <v>1</v>
      </c>
      <c r="B21" s="90" t="s">
        <v>522</v>
      </c>
      <c r="C21" s="130" t="s">
        <v>526</v>
      </c>
      <c r="D21" s="131"/>
      <c r="E21" s="131"/>
      <c r="F21" s="131"/>
      <c r="G21" s="130" t="s">
        <v>515</v>
      </c>
      <c r="H21" s="131"/>
      <c r="I21" s="131"/>
      <c r="J21" s="131"/>
      <c r="K21" s="90" t="s">
        <v>517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 ht="26.25" customHeight="1" x14ac:dyDescent="0.2">
      <c r="A22" s="86">
        <v>2</v>
      </c>
      <c r="B22" s="90" t="s">
        <v>506</v>
      </c>
      <c r="C22" s="130" t="s">
        <v>527</v>
      </c>
      <c r="D22" s="131"/>
      <c r="E22" s="131"/>
      <c r="F22" s="131"/>
      <c r="G22" s="130" t="s">
        <v>529</v>
      </c>
      <c r="H22" s="131"/>
      <c r="I22" s="131"/>
      <c r="J22" s="131"/>
      <c r="K22" s="90" t="s">
        <v>518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spans="1:25" ht="26.25" customHeight="1" x14ac:dyDescent="0.2">
      <c r="A23" s="86">
        <v>3</v>
      </c>
      <c r="B23" s="90" t="s">
        <v>523</v>
      </c>
      <c r="C23" s="130" t="s">
        <v>528</v>
      </c>
      <c r="D23" s="131"/>
      <c r="E23" s="131"/>
      <c r="F23" s="131"/>
      <c r="G23" s="130" t="s">
        <v>519</v>
      </c>
      <c r="H23" s="131"/>
      <c r="I23" s="131"/>
      <c r="J23" s="131"/>
      <c r="K23" s="93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 ht="26.25" customHeight="1" x14ac:dyDescent="0.2">
      <c r="A24" s="86">
        <v>4</v>
      </c>
      <c r="B24" s="90" t="s">
        <v>524</v>
      </c>
      <c r="C24" s="130" t="s">
        <v>332</v>
      </c>
      <c r="D24" s="131"/>
      <c r="E24" s="131"/>
      <c r="F24" s="131"/>
      <c r="G24" s="130" t="s">
        <v>516</v>
      </c>
      <c r="H24" s="131"/>
      <c r="I24" s="131"/>
      <c r="J24" s="131"/>
      <c r="K24" s="93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ht="26.25" customHeight="1" x14ac:dyDescent="0.2">
      <c r="A25" s="86">
        <v>5</v>
      </c>
      <c r="B25" s="90" t="s">
        <v>525</v>
      </c>
      <c r="C25" s="130" t="s">
        <v>336</v>
      </c>
      <c r="D25" s="131"/>
      <c r="E25" s="131"/>
      <c r="F25" s="131"/>
      <c r="G25" s="130" t="s">
        <v>530</v>
      </c>
      <c r="H25" s="131"/>
      <c r="I25" s="131"/>
      <c r="J25" s="131"/>
      <c r="K25" s="93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 ht="26.25" customHeight="1" x14ac:dyDescent="0.2">
      <c r="A26" s="87"/>
      <c r="B26" s="93"/>
      <c r="C26" s="130"/>
      <c r="D26" s="131"/>
      <c r="E26" s="131"/>
      <c r="F26" s="131"/>
      <c r="G26" s="130"/>
      <c r="H26" s="131"/>
      <c r="I26" s="131"/>
      <c r="J26" s="131"/>
      <c r="K26" s="93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spans="1:25" ht="26.25" customHeight="1" x14ac:dyDescent="0.2">
      <c r="A27" s="86" t="s">
        <v>137</v>
      </c>
      <c r="B27" s="93">
        <v>5</v>
      </c>
      <c r="C27" s="130"/>
      <c r="D27" s="131"/>
      <c r="E27" s="131"/>
      <c r="F27" s="131"/>
      <c r="G27" s="130"/>
      <c r="H27" s="131"/>
      <c r="I27" s="131"/>
      <c r="J27" s="131"/>
      <c r="K27" s="93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31" spans="1:25" ht="40.5" customHeight="1" x14ac:dyDescent="0.2">
      <c r="A31" s="132" t="s">
        <v>138</v>
      </c>
      <c r="B31" s="128"/>
      <c r="C31" s="128"/>
      <c r="D31" s="128"/>
      <c r="E31" s="128"/>
      <c r="F31" s="128"/>
      <c r="G31" s="128"/>
      <c r="H31" s="128"/>
      <c r="I31" s="128"/>
      <c r="J31" s="128"/>
      <c r="K31" s="102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</sheetData>
  <mergeCells count="44">
    <mergeCell ref="A1:K1"/>
    <mergeCell ref="B2:K2"/>
    <mergeCell ref="B3:K3"/>
    <mergeCell ref="B4:K4"/>
    <mergeCell ref="B5:K5"/>
    <mergeCell ref="C15:F15"/>
    <mergeCell ref="B6:K6"/>
    <mergeCell ref="A7:K7"/>
    <mergeCell ref="C9:F9"/>
    <mergeCell ref="G9:J9"/>
    <mergeCell ref="C10:F10"/>
    <mergeCell ref="G10:J10"/>
    <mergeCell ref="C27:F27"/>
    <mergeCell ref="C26:F26"/>
    <mergeCell ref="C11:F11"/>
    <mergeCell ref="G11:J11"/>
    <mergeCell ref="G12:J12"/>
    <mergeCell ref="C20:F20"/>
    <mergeCell ref="C21:F21"/>
    <mergeCell ref="G21:J21"/>
    <mergeCell ref="C19:F19"/>
    <mergeCell ref="C22:F22"/>
    <mergeCell ref="C23:F23"/>
    <mergeCell ref="C24:F24"/>
    <mergeCell ref="C25:F25"/>
    <mergeCell ref="C12:F12"/>
    <mergeCell ref="C13:F13"/>
    <mergeCell ref="C14:F14"/>
    <mergeCell ref="C17:F17"/>
    <mergeCell ref="C16:F16"/>
    <mergeCell ref="G27:J27"/>
    <mergeCell ref="A31:K31"/>
    <mergeCell ref="G13:J13"/>
    <mergeCell ref="G14:J14"/>
    <mergeCell ref="G15:J15"/>
    <mergeCell ref="G16:J16"/>
    <mergeCell ref="G17:J17"/>
    <mergeCell ref="G19:J19"/>
    <mergeCell ref="G20:J20"/>
    <mergeCell ref="G22:J22"/>
    <mergeCell ref="G23:J23"/>
    <mergeCell ref="G24:J24"/>
    <mergeCell ref="G25:J25"/>
    <mergeCell ref="G26:J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30"/>
  <sheetViews>
    <sheetView zoomScaleNormal="100" workbookViewId="0">
      <selection activeCell="B24" sqref="B24"/>
    </sheetView>
  </sheetViews>
  <sheetFormatPr baseColWidth="10" defaultColWidth="12.5703125" defaultRowHeight="15.75" customHeight="1" x14ac:dyDescent="0.2"/>
  <cols>
    <col min="2" max="2" width="27" customWidth="1"/>
    <col min="11" max="25" width="31.5703125" customWidth="1"/>
  </cols>
  <sheetData>
    <row r="1" spans="1:25" ht="23.25" x14ac:dyDescent="0.2">
      <c r="A1" s="95" t="s">
        <v>139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9.5" x14ac:dyDescent="0.2">
      <c r="A2" s="29" t="s">
        <v>76</v>
      </c>
      <c r="B2" s="127" t="s">
        <v>140</v>
      </c>
      <c r="C2" s="128"/>
      <c r="D2" s="128"/>
      <c r="E2" s="128"/>
      <c r="F2" s="128"/>
      <c r="G2" s="128"/>
      <c r="H2" s="128"/>
      <c r="I2" s="128"/>
      <c r="J2" s="128"/>
      <c r="K2" s="102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ht="18.75" x14ac:dyDescent="0.3">
      <c r="A3" s="30">
        <v>1</v>
      </c>
      <c r="B3" s="141" t="s">
        <v>531</v>
      </c>
      <c r="C3" s="128"/>
      <c r="D3" s="128"/>
      <c r="E3" s="128"/>
      <c r="F3" s="128"/>
      <c r="G3" s="128"/>
      <c r="H3" s="128"/>
      <c r="I3" s="128"/>
      <c r="J3" s="128"/>
      <c r="K3" s="102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ht="18.75" x14ac:dyDescent="0.3">
      <c r="A4" s="30">
        <v>2</v>
      </c>
      <c r="B4" s="141" t="s">
        <v>532</v>
      </c>
      <c r="C4" s="128"/>
      <c r="D4" s="128"/>
      <c r="E4" s="128"/>
      <c r="F4" s="128"/>
      <c r="G4" s="128"/>
      <c r="H4" s="128"/>
      <c r="I4" s="128"/>
      <c r="J4" s="128"/>
      <c r="K4" s="102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ht="18.75" x14ac:dyDescent="0.3">
      <c r="A5" s="30">
        <v>3</v>
      </c>
      <c r="B5" s="141" t="s">
        <v>533</v>
      </c>
      <c r="C5" s="128"/>
      <c r="D5" s="128"/>
      <c r="E5" s="128"/>
      <c r="F5" s="128"/>
      <c r="G5" s="128"/>
      <c r="H5" s="128"/>
      <c r="I5" s="128"/>
      <c r="J5" s="128"/>
      <c r="K5" s="102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ht="18.75" x14ac:dyDescent="0.3">
      <c r="A6" s="30">
        <v>4</v>
      </c>
      <c r="B6" s="141" t="s">
        <v>534</v>
      </c>
      <c r="C6" s="128"/>
      <c r="D6" s="128"/>
      <c r="E6" s="128"/>
      <c r="F6" s="128"/>
      <c r="G6" s="128"/>
      <c r="H6" s="128"/>
      <c r="I6" s="128"/>
      <c r="J6" s="128"/>
      <c r="K6" s="102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ht="19.5" x14ac:dyDescent="0.2">
      <c r="A7" s="139" t="s">
        <v>131</v>
      </c>
      <c r="B7" s="128"/>
      <c r="C7" s="128"/>
      <c r="D7" s="128"/>
      <c r="E7" s="128"/>
      <c r="F7" s="128"/>
      <c r="G7" s="128"/>
      <c r="H7" s="128"/>
      <c r="I7" s="128"/>
      <c r="J7" s="128"/>
      <c r="K7" s="102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ht="38.25" customHeight="1" x14ac:dyDescent="0.2"/>
    <row r="9" spans="1:25" ht="31.5" customHeight="1" x14ac:dyDescent="0.2">
      <c r="A9" s="38">
        <v>1</v>
      </c>
      <c r="B9" s="39" t="s">
        <v>132</v>
      </c>
      <c r="C9" s="136"/>
      <c r="D9" s="128"/>
      <c r="E9" s="128"/>
      <c r="F9" s="102"/>
      <c r="G9" s="134" t="s">
        <v>133</v>
      </c>
      <c r="H9" s="128"/>
      <c r="I9" s="128"/>
      <c r="J9" s="102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 spans="1:25" ht="28.5" customHeight="1" x14ac:dyDescent="0.2">
      <c r="A10" s="42" t="s">
        <v>5</v>
      </c>
      <c r="B10" s="43" t="s">
        <v>134</v>
      </c>
      <c r="C10" s="134" t="s">
        <v>135</v>
      </c>
      <c r="D10" s="128"/>
      <c r="E10" s="128"/>
      <c r="F10" s="102"/>
      <c r="G10" s="134" t="s">
        <v>63</v>
      </c>
      <c r="H10" s="128"/>
      <c r="I10" s="128"/>
      <c r="J10" s="102"/>
      <c r="K10" s="43" t="s">
        <v>136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 spans="1:25" ht="26.25" customHeight="1" x14ac:dyDescent="0.2">
      <c r="A11" s="45">
        <v>1</v>
      </c>
      <c r="B11" s="89" t="s">
        <v>506</v>
      </c>
      <c r="C11" s="133" t="s">
        <v>512</v>
      </c>
      <c r="D11" s="129"/>
      <c r="E11" s="129"/>
      <c r="F11" s="140"/>
      <c r="G11" s="133" t="s">
        <v>515</v>
      </c>
      <c r="H11" s="123"/>
      <c r="I11" s="123"/>
      <c r="J11" s="124"/>
      <c r="K11" s="92" t="s">
        <v>517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spans="1:25" ht="26.25" customHeight="1" x14ac:dyDescent="0.2">
      <c r="A12" s="45">
        <v>2</v>
      </c>
      <c r="B12" s="89" t="s">
        <v>507</v>
      </c>
      <c r="C12" s="133" t="s">
        <v>513</v>
      </c>
      <c r="D12" s="129"/>
      <c r="E12" s="129"/>
      <c r="F12" s="140"/>
      <c r="G12" s="133" t="s">
        <v>537</v>
      </c>
      <c r="H12" s="123"/>
      <c r="I12" s="123"/>
      <c r="J12" s="124"/>
      <c r="K12" s="92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spans="1:25" ht="26.25" customHeight="1" x14ac:dyDescent="0.2">
      <c r="A13" s="45">
        <v>3</v>
      </c>
      <c r="B13" s="89" t="s">
        <v>508</v>
      </c>
      <c r="C13" s="133" t="s">
        <v>304</v>
      </c>
      <c r="D13" s="129"/>
      <c r="E13" s="129"/>
      <c r="F13" s="140"/>
      <c r="G13" s="133" t="s">
        <v>538</v>
      </c>
      <c r="H13" s="123"/>
      <c r="I13" s="123"/>
      <c r="J13" s="124"/>
      <c r="K13" s="92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spans="1:25" ht="26.25" customHeight="1" x14ac:dyDescent="0.2">
      <c r="A14" s="45">
        <v>4</v>
      </c>
      <c r="B14" s="89" t="s">
        <v>509</v>
      </c>
      <c r="C14" s="133" t="s">
        <v>189</v>
      </c>
      <c r="D14" s="129"/>
      <c r="E14" s="129"/>
      <c r="F14" s="140"/>
      <c r="G14" s="133" t="s">
        <v>519</v>
      </c>
      <c r="H14" s="123"/>
      <c r="I14" s="123"/>
      <c r="J14" s="124"/>
      <c r="K14" s="92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spans="1:25" ht="26.25" customHeight="1" x14ac:dyDescent="0.2">
      <c r="A15" s="45">
        <v>5</v>
      </c>
      <c r="B15" s="89" t="s">
        <v>510</v>
      </c>
      <c r="C15" s="133" t="s">
        <v>309</v>
      </c>
      <c r="D15" s="129"/>
      <c r="E15" s="129"/>
      <c r="F15" s="140"/>
      <c r="G15" s="133" t="s">
        <v>539</v>
      </c>
      <c r="H15" s="123"/>
      <c r="I15" s="123"/>
      <c r="J15" s="124"/>
      <c r="K15" s="92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 ht="26.25" customHeight="1" x14ac:dyDescent="0.2">
      <c r="A16" s="48"/>
      <c r="B16" s="89" t="s">
        <v>535</v>
      </c>
      <c r="C16" s="133" t="s">
        <v>536</v>
      </c>
      <c r="D16" s="129"/>
      <c r="E16" s="129"/>
      <c r="F16" s="140"/>
      <c r="G16" s="133" t="s">
        <v>540</v>
      </c>
      <c r="H16" s="123"/>
      <c r="I16" s="123"/>
      <c r="J16" s="124"/>
      <c r="K16" s="92" t="s">
        <v>541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spans="1:25" ht="26.25" customHeight="1" x14ac:dyDescent="0.2">
      <c r="A17" s="45" t="s">
        <v>137</v>
      </c>
      <c r="B17" s="92">
        <v>6</v>
      </c>
      <c r="C17" s="133"/>
      <c r="D17" s="123"/>
      <c r="E17" s="123"/>
      <c r="F17" s="124"/>
      <c r="G17" s="133"/>
      <c r="H17" s="123"/>
      <c r="I17" s="123"/>
      <c r="J17" s="124"/>
      <c r="K17" s="92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1:25" ht="40.5" customHeight="1" x14ac:dyDescent="0.2"/>
    <row r="19" spans="1:25" ht="31.5" customHeight="1" x14ac:dyDescent="0.2">
      <c r="A19" s="38">
        <v>2</v>
      </c>
      <c r="B19" s="39" t="s">
        <v>132</v>
      </c>
      <c r="C19" s="136"/>
      <c r="D19" s="128"/>
      <c r="E19" s="128"/>
      <c r="F19" s="102"/>
      <c r="G19" s="134" t="s">
        <v>133</v>
      </c>
      <c r="H19" s="128"/>
      <c r="I19" s="128"/>
      <c r="J19" s="102"/>
      <c r="K19" s="40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 spans="1:25" ht="28.5" customHeight="1" x14ac:dyDescent="0.2">
      <c r="A20" s="42" t="s">
        <v>5</v>
      </c>
      <c r="B20" s="43" t="s">
        <v>134</v>
      </c>
      <c r="C20" s="134" t="s">
        <v>135</v>
      </c>
      <c r="D20" s="128"/>
      <c r="E20" s="128"/>
      <c r="F20" s="102"/>
      <c r="G20" s="134" t="s">
        <v>63</v>
      </c>
      <c r="H20" s="128"/>
      <c r="I20" s="128"/>
      <c r="J20" s="102"/>
      <c r="K20" s="43" t="s">
        <v>136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1:25" ht="26.25" customHeight="1" x14ac:dyDescent="0.2">
      <c r="A21" s="45">
        <v>1</v>
      </c>
      <c r="B21" s="92" t="s">
        <v>535</v>
      </c>
      <c r="C21" s="133" t="s">
        <v>544</v>
      </c>
      <c r="D21" s="123"/>
      <c r="E21" s="123"/>
      <c r="F21" s="124"/>
      <c r="G21" s="133" t="s">
        <v>515</v>
      </c>
      <c r="H21" s="123"/>
      <c r="I21" s="123"/>
      <c r="J21" s="124"/>
      <c r="K21" s="92" t="s">
        <v>517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 ht="26.25" customHeight="1" x14ac:dyDescent="0.2">
      <c r="A22" s="45">
        <v>2</v>
      </c>
      <c r="B22" s="92" t="s">
        <v>542</v>
      </c>
      <c r="C22" s="133" t="s">
        <v>545</v>
      </c>
      <c r="D22" s="123"/>
      <c r="E22" s="123"/>
      <c r="F22" s="124"/>
      <c r="G22" s="133" t="s">
        <v>547</v>
      </c>
      <c r="H22" s="123"/>
      <c r="I22" s="123"/>
      <c r="J22" s="124"/>
      <c r="K22" s="92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spans="1:25" ht="26.25" customHeight="1" x14ac:dyDescent="0.2">
      <c r="A23" s="45">
        <v>3</v>
      </c>
      <c r="B23" s="92" t="s">
        <v>543</v>
      </c>
      <c r="C23" s="133" t="s">
        <v>546</v>
      </c>
      <c r="D23" s="123"/>
      <c r="E23" s="123"/>
      <c r="F23" s="124"/>
      <c r="G23" s="133" t="s">
        <v>548</v>
      </c>
      <c r="H23" s="123"/>
      <c r="I23" s="123"/>
      <c r="J23" s="124"/>
      <c r="K23" s="92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 ht="26.25" customHeight="1" x14ac:dyDescent="0.2">
      <c r="A24" s="45">
        <v>4</v>
      </c>
      <c r="B24" s="92"/>
      <c r="C24" s="133"/>
      <c r="D24" s="123"/>
      <c r="E24" s="123"/>
      <c r="F24" s="124"/>
      <c r="G24" s="133"/>
      <c r="H24" s="123"/>
      <c r="I24" s="123"/>
      <c r="J24" s="124"/>
      <c r="K24" s="92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ht="26.25" customHeight="1" x14ac:dyDescent="0.2">
      <c r="A25" s="45">
        <v>5</v>
      </c>
      <c r="B25" s="92"/>
      <c r="C25" s="133"/>
      <c r="D25" s="123"/>
      <c r="E25" s="123"/>
      <c r="F25" s="124"/>
      <c r="G25" s="133"/>
      <c r="H25" s="123"/>
      <c r="I25" s="123"/>
      <c r="J25" s="124"/>
      <c r="K25" s="92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 ht="26.25" customHeight="1" x14ac:dyDescent="0.2">
      <c r="A26" s="48"/>
      <c r="B26" s="92"/>
      <c r="C26" s="133"/>
      <c r="D26" s="123"/>
      <c r="E26" s="123"/>
      <c r="F26" s="124"/>
      <c r="G26" s="133"/>
      <c r="H26" s="123"/>
      <c r="I26" s="123"/>
      <c r="J26" s="124"/>
      <c r="K26" s="92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spans="1:25" ht="26.25" customHeight="1" x14ac:dyDescent="0.2">
      <c r="A27" s="45" t="s">
        <v>137</v>
      </c>
      <c r="B27" s="92">
        <v>3</v>
      </c>
      <c r="C27" s="133"/>
      <c r="D27" s="123"/>
      <c r="E27" s="123"/>
      <c r="F27" s="124"/>
      <c r="G27" s="133"/>
      <c r="H27" s="123"/>
      <c r="I27" s="123"/>
      <c r="J27" s="124"/>
      <c r="K27" s="92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30" spans="1:25" ht="40.5" customHeight="1" x14ac:dyDescent="0.2">
      <c r="A30" s="132" t="s">
        <v>138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0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</sheetData>
  <mergeCells count="44">
    <mergeCell ref="A1:K1"/>
    <mergeCell ref="B2:K2"/>
    <mergeCell ref="B3:K3"/>
    <mergeCell ref="B4:K4"/>
    <mergeCell ref="B5:K5"/>
    <mergeCell ref="C15:F15"/>
    <mergeCell ref="B6:K6"/>
    <mergeCell ref="A7:K7"/>
    <mergeCell ref="C9:F9"/>
    <mergeCell ref="G9:J9"/>
    <mergeCell ref="C10:F10"/>
    <mergeCell ref="G10:J10"/>
    <mergeCell ref="C27:F27"/>
    <mergeCell ref="C26:F26"/>
    <mergeCell ref="C11:F11"/>
    <mergeCell ref="G11:J11"/>
    <mergeCell ref="G12:J12"/>
    <mergeCell ref="C20:F20"/>
    <mergeCell ref="C21:F21"/>
    <mergeCell ref="G21:J21"/>
    <mergeCell ref="C19:F19"/>
    <mergeCell ref="C22:F22"/>
    <mergeCell ref="C23:F23"/>
    <mergeCell ref="C24:F24"/>
    <mergeCell ref="C25:F25"/>
    <mergeCell ref="C12:F12"/>
    <mergeCell ref="C13:F13"/>
    <mergeCell ref="C14:F14"/>
    <mergeCell ref="C17:F17"/>
    <mergeCell ref="C16:F16"/>
    <mergeCell ref="G27:J27"/>
    <mergeCell ref="A30:K30"/>
    <mergeCell ref="G13:J13"/>
    <mergeCell ref="G14:J14"/>
    <mergeCell ref="G15:J15"/>
    <mergeCell ref="G16:J16"/>
    <mergeCell ref="G17:J17"/>
    <mergeCell ref="G19:J19"/>
    <mergeCell ref="G20:J20"/>
    <mergeCell ref="G22:J22"/>
    <mergeCell ref="G23:J23"/>
    <mergeCell ref="G24:J24"/>
    <mergeCell ref="G25:J25"/>
    <mergeCell ref="G26:J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53"/>
  <sheetViews>
    <sheetView zoomScale="80" zoomScaleNormal="80" workbookViewId="0">
      <selection activeCell="G47" sqref="G47:J47"/>
    </sheetView>
  </sheetViews>
  <sheetFormatPr baseColWidth="10" defaultColWidth="12.5703125" defaultRowHeight="15.75" customHeight="1" x14ac:dyDescent="0.2"/>
  <cols>
    <col min="1" max="1" width="5.5703125" customWidth="1"/>
    <col min="2" max="2" width="34" customWidth="1"/>
    <col min="3" max="3" width="30.42578125" customWidth="1"/>
    <col min="4" max="9" width="3.85546875" customWidth="1"/>
    <col min="10" max="10" width="5.28515625" customWidth="1"/>
    <col min="11" max="23" width="3.85546875" customWidth="1"/>
    <col min="24" max="24" width="17" customWidth="1"/>
    <col min="25" max="25" width="30.42578125" customWidth="1"/>
  </cols>
  <sheetData>
    <row r="1" spans="1:25" ht="23.25" x14ac:dyDescent="0.2">
      <c r="A1" s="95" t="s">
        <v>141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ht="23.25" x14ac:dyDescent="0.2">
      <c r="A2" s="95" t="s">
        <v>142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5" ht="22.5" thickTop="1" thickBot="1" x14ac:dyDescent="0.25">
      <c r="A3" s="50" t="s">
        <v>5</v>
      </c>
      <c r="B3" s="154" t="s">
        <v>132</v>
      </c>
      <c r="C3" s="155"/>
      <c r="D3" s="155"/>
      <c r="E3" s="156"/>
      <c r="F3" s="154" t="s">
        <v>133</v>
      </c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6"/>
      <c r="X3" s="154" t="s">
        <v>63</v>
      </c>
      <c r="Y3" s="157"/>
    </row>
    <row r="4" spans="1:25" ht="30" customHeight="1" thickTop="1" thickBot="1" x14ac:dyDescent="0.25">
      <c r="A4" s="51">
        <v>1</v>
      </c>
      <c r="B4" s="151" t="s">
        <v>173</v>
      </c>
      <c r="C4" s="152"/>
      <c r="D4" s="152"/>
      <c r="E4" s="153"/>
      <c r="F4" s="148" t="s">
        <v>569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50"/>
      <c r="X4" s="151" t="s">
        <v>594</v>
      </c>
      <c r="Y4" s="150"/>
    </row>
    <row r="5" spans="1:25" ht="30" customHeight="1" thickTop="1" thickBot="1" x14ac:dyDescent="0.25">
      <c r="A5" s="51">
        <f t="shared" ref="A5:A28" si="0">A4+1</f>
        <v>2</v>
      </c>
      <c r="B5" s="151" t="s">
        <v>549</v>
      </c>
      <c r="C5" s="152"/>
      <c r="D5" s="152"/>
      <c r="E5" s="153"/>
      <c r="F5" s="148" t="s">
        <v>570</v>
      </c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50"/>
      <c r="X5" s="151" t="s">
        <v>595</v>
      </c>
      <c r="Y5" s="150"/>
    </row>
    <row r="6" spans="1:25" ht="30" customHeight="1" thickTop="1" thickBot="1" x14ac:dyDescent="0.25">
      <c r="A6" s="51">
        <f t="shared" si="0"/>
        <v>3</v>
      </c>
      <c r="B6" s="151" t="s">
        <v>550</v>
      </c>
      <c r="C6" s="152"/>
      <c r="D6" s="152"/>
      <c r="E6" s="153"/>
      <c r="F6" s="148" t="s">
        <v>571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50"/>
      <c r="X6" s="151" t="s">
        <v>596</v>
      </c>
      <c r="Y6" s="150"/>
    </row>
    <row r="7" spans="1:25" ht="30" customHeight="1" thickTop="1" thickBot="1" x14ac:dyDescent="0.25">
      <c r="A7" s="51">
        <f t="shared" si="0"/>
        <v>4</v>
      </c>
      <c r="B7" s="151" t="s">
        <v>551</v>
      </c>
      <c r="C7" s="152"/>
      <c r="D7" s="152"/>
      <c r="E7" s="153"/>
      <c r="F7" s="148" t="s">
        <v>572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50"/>
      <c r="X7" s="151" t="s">
        <v>597</v>
      </c>
      <c r="Y7" s="150"/>
    </row>
    <row r="8" spans="1:25" ht="30" customHeight="1" thickTop="1" thickBot="1" x14ac:dyDescent="0.25">
      <c r="A8" s="51">
        <f t="shared" si="0"/>
        <v>5</v>
      </c>
      <c r="B8" s="151" t="s">
        <v>174</v>
      </c>
      <c r="C8" s="152"/>
      <c r="D8" s="152"/>
      <c r="E8" s="153"/>
      <c r="F8" s="148" t="s">
        <v>573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50"/>
      <c r="X8" s="151" t="s">
        <v>598</v>
      </c>
      <c r="Y8" s="150"/>
    </row>
    <row r="9" spans="1:25" ht="30" customHeight="1" thickTop="1" thickBot="1" x14ac:dyDescent="0.25">
      <c r="A9" s="51">
        <f t="shared" si="0"/>
        <v>6</v>
      </c>
      <c r="B9" s="151" t="s">
        <v>241</v>
      </c>
      <c r="C9" s="152"/>
      <c r="D9" s="152"/>
      <c r="E9" s="153"/>
      <c r="F9" s="148" t="s">
        <v>574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50"/>
      <c r="X9" s="151" t="s">
        <v>599</v>
      </c>
      <c r="Y9" s="150"/>
    </row>
    <row r="10" spans="1:25" ht="30" customHeight="1" thickTop="1" thickBot="1" x14ac:dyDescent="0.25">
      <c r="A10" s="51">
        <f t="shared" si="0"/>
        <v>7</v>
      </c>
      <c r="B10" s="151" t="s">
        <v>176</v>
      </c>
      <c r="C10" s="152"/>
      <c r="D10" s="152"/>
      <c r="E10" s="153"/>
      <c r="F10" s="148" t="s">
        <v>575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50"/>
      <c r="X10" s="151" t="s">
        <v>600</v>
      </c>
      <c r="Y10" s="150"/>
    </row>
    <row r="11" spans="1:25" ht="30" customHeight="1" thickTop="1" thickBot="1" x14ac:dyDescent="0.25">
      <c r="A11" s="51">
        <f t="shared" si="0"/>
        <v>8</v>
      </c>
      <c r="B11" s="151" t="s">
        <v>552</v>
      </c>
      <c r="C11" s="152"/>
      <c r="D11" s="152"/>
      <c r="E11" s="153"/>
      <c r="F11" s="148" t="s">
        <v>576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50"/>
      <c r="X11" s="151" t="s">
        <v>601</v>
      </c>
      <c r="Y11" s="150"/>
    </row>
    <row r="12" spans="1:25" ht="30" customHeight="1" thickTop="1" thickBot="1" x14ac:dyDescent="0.25">
      <c r="A12" s="51">
        <f t="shared" si="0"/>
        <v>9</v>
      </c>
      <c r="B12" s="151" t="s">
        <v>553</v>
      </c>
      <c r="C12" s="152"/>
      <c r="D12" s="152"/>
      <c r="E12" s="153"/>
      <c r="F12" s="148" t="s">
        <v>577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50"/>
      <c r="X12" s="151" t="s">
        <v>602</v>
      </c>
      <c r="Y12" s="150"/>
    </row>
    <row r="13" spans="1:25" ht="30" customHeight="1" thickTop="1" thickBot="1" x14ac:dyDescent="0.25">
      <c r="A13" s="51">
        <f t="shared" si="0"/>
        <v>10</v>
      </c>
      <c r="B13" s="151" t="s">
        <v>554</v>
      </c>
      <c r="C13" s="152"/>
      <c r="D13" s="152"/>
      <c r="E13" s="153"/>
      <c r="F13" s="148" t="s">
        <v>578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50"/>
      <c r="X13" s="151" t="s">
        <v>603</v>
      </c>
      <c r="Y13" s="150"/>
    </row>
    <row r="14" spans="1:25" ht="30" customHeight="1" thickTop="1" thickBot="1" x14ac:dyDescent="0.25">
      <c r="A14" s="51">
        <f t="shared" si="0"/>
        <v>11</v>
      </c>
      <c r="B14" s="151" t="s">
        <v>177</v>
      </c>
      <c r="C14" s="152"/>
      <c r="D14" s="152"/>
      <c r="E14" s="153"/>
      <c r="F14" s="148" t="s">
        <v>579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50"/>
      <c r="X14" s="151" t="s">
        <v>604</v>
      </c>
      <c r="Y14" s="150"/>
    </row>
    <row r="15" spans="1:25" ht="30" customHeight="1" thickTop="1" thickBot="1" x14ac:dyDescent="0.25">
      <c r="A15" s="51">
        <f t="shared" si="0"/>
        <v>12</v>
      </c>
      <c r="B15" s="151" t="s">
        <v>555</v>
      </c>
      <c r="C15" s="152"/>
      <c r="D15" s="152"/>
      <c r="E15" s="153"/>
      <c r="F15" s="148" t="s">
        <v>580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50"/>
      <c r="X15" s="151" t="s">
        <v>600</v>
      </c>
      <c r="Y15" s="150"/>
    </row>
    <row r="16" spans="1:25" ht="30" customHeight="1" thickTop="1" thickBot="1" x14ac:dyDescent="0.25">
      <c r="A16" s="51">
        <f t="shared" si="0"/>
        <v>13</v>
      </c>
      <c r="B16" s="151" t="s">
        <v>556</v>
      </c>
      <c r="C16" s="152"/>
      <c r="D16" s="152"/>
      <c r="E16" s="153"/>
      <c r="F16" s="148" t="s">
        <v>581</v>
      </c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50"/>
      <c r="X16" s="151" t="s">
        <v>605</v>
      </c>
      <c r="Y16" s="150"/>
    </row>
    <row r="17" spans="1:25" ht="30" customHeight="1" thickTop="1" thickBot="1" x14ac:dyDescent="0.25">
      <c r="A17" s="51">
        <f t="shared" si="0"/>
        <v>14</v>
      </c>
      <c r="B17" s="151" t="s">
        <v>557</v>
      </c>
      <c r="C17" s="152"/>
      <c r="D17" s="152"/>
      <c r="E17" s="153"/>
      <c r="F17" s="148" t="s">
        <v>582</v>
      </c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50"/>
      <c r="X17" s="151" t="s">
        <v>600</v>
      </c>
      <c r="Y17" s="150"/>
    </row>
    <row r="18" spans="1:25" ht="30" customHeight="1" thickTop="1" thickBot="1" x14ac:dyDescent="0.25">
      <c r="A18" s="51">
        <f t="shared" si="0"/>
        <v>15</v>
      </c>
      <c r="B18" s="151" t="s">
        <v>558</v>
      </c>
      <c r="C18" s="152"/>
      <c r="D18" s="152"/>
      <c r="E18" s="153"/>
      <c r="F18" s="148" t="s">
        <v>583</v>
      </c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50"/>
      <c r="X18" s="151" t="s">
        <v>600</v>
      </c>
      <c r="Y18" s="150"/>
    </row>
    <row r="19" spans="1:25" ht="30" customHeight="1" thickTop="1" thickBot="1" x14ac:dyDescent="0.25">
      <c r="A19" s="51">
        <f t="shared" si="0"/>
        <v>16</v>
      </c>
      <c r="B19" s="151" t="s">
        <v>559</v>
      </c>
      <c r="C19" s="152"/>
      <c r="D19" s="152"/>
      <c r="E19" s="153"/>
      <c r="F19" s="148" t="s">
        <v>584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50"/>
      <c r="X19" s="151" t="s">
        <v>606</v>
      </c>
      <c r="Y19" s="150"/>
    </row>
    <row r="20" spans="1:25" ht="30" customHeight="1" thickTop="1" thickBot="1" x14ac:dyDescent="0.25">
      <c r="A20" s="51">
        <f t="shared" si="0"/>
        <v>17</v>
      </c>
      <c r="B20" s="151" t="s">
        <v>560</v>
      </c>
      <c r="C20" s="152"/>
      <c r="D20" s="152"/>
      <c r="E20" s="153"/>
      <c r="F20" s="148" t="s">
        <v>585</v>
      </c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50"/>
      <c r="X20" s="151" t="s">
        <v>607</v>
      </c>
      <c r="Y20" s="150"/>
    </row>
    <row r="21" spans="1:25" ht="30" customHeight="1" thickTop="1" thickBot="1" x14ac:dyDescent="0.25">
      <c r="A21" s="51">
        <f t="shared" si="0"/>
        <v>18</v>
      </c>
      <c r="B21" s="151" t="s">
        <v>561</v>
      </c>
      <c r="C21" s="152"/>
      <c r="D21" s="152"/>
      <c r="E21" s="153"/>
      <c r="F21" s="148" t="s">
        <v>586</v>
      </c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50"/>
      <c r="X21" s="151" t="s">
        <v>608</v>
      </c>
      <c r="Y21" s="150"/>
    </row>
    <row r="22" spans="1:25" ht="30" customHeight="1" thickTop="1" thickBot="1" x14ac:dyDescent="0.25">
      <c r="A22" s="51">
        <f t="shared" si="0"/>
        <v>19</v>
      </c>
      <c r="B22" s="151" t="s">
        <v>562</v>
      </c>
      <c r="C22" s="152"/>
      <c r="D22" s="152"/>
      <c r="E22" s="153"/>
      <c r="F22" s="148" t="s">
        <v>587</v>
      </c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50"/>
      <c r="X22" s="151" t="s">
        <v>609</v>
      </c>
      <c r="Y22" s="150"/>
    </row>
    <row r="23" spans="1:25" ht="30" customHeight="1" thickTop="1" thickBot="1" x14ac:dyDescent="0.25">
      <c r="A23" s="51">
        <f t="shared" si="0"/>
        <v>20</v>
      </c>
      <c r="B23" s="151" t="s">
        <v>563</v>
      </c>
      <c r="C23" s="152"/>
      <c r="D23" s="152"/>
      <c r="E23" s="153"/>
      <c r="F23" s="148" t="s">
        <v>588</v>
      </c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50"/>
      <c r="X23" s="151" t="s">
        <v>610</v>
      </c>
      <c r="Y23" s="150"/>
    </row>
    <row r="24" spans="1:25" ht="30" customHeight="1" thickTop="1" thickBot="1" x14ac:dyDescent="0.25">
      <c r="A24" s="51">
        <f t="shared" si="0"/>
        <v>21</v>
      </c>
      <c r="B24" s="151" t="s">
        <v>564</v>
      </c>
      <c r="C24" s="152"/>
      <c r="D24" s="152"/>
      <c r="E24" s="153"/>
      <c r="F24" s="148" t="s">
        <v>589</v>
      </c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50"/>
      <c r="X24" s="151" t="s">
        <v>611</v>
      </c>
      <c r="Y24" s="150"/>
    </row>
    <row r="25" spans="1:25" ht="30" customHeight="1" thickTop="1" thickBot="1" x14ac:dyDescent="0.25">
      <c r="A25" s="51">
        <f t="shared" si="0"/>
        <v>22</v>
      </c>
      <c r="B25" s="151" t="s">
        <v>565</v>
      </c>
      <c r="C25" s="152"/>
      <c r="D25" s="152"/>
      <c r="E25" s="153"/>
      <c r="F25" s="148" t="s">
        <v>590</v>
      </c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50"/>
      <c r="X25" s="151" t="s">
        <v>612</v>
      </c>
      <c r="Y25" s="150"/>
    </row>
    <row r="26" spans="1:25" ht="30" customHeight="1" thickTop="1" thickBot="1" x14ac:dyDescent="0.25">
      <c r="A26" s="51">
        <f t="shared" si="0"/>
        <v>23</v>
      </c>
      <c r="B26" s="151" t="s">
        <v>566</v>
      </c>
      <c r="C26" s="152"/>
      <c r="D26" s="152"/>
      <c r="E26" s="153"/>
      <c r="F26" s="148" t="s">
        <v>591</v>
      </c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50"/>
      <c r="X26" s="151" t="s">
        <v>613</v>
      </c>
      <c r="Y26" s="150"/>
    </row>
    <row r="27" spans="1:25" ht="30" customHeight="1" thickTop="1" thickBot="1" x14ac:dyDescent="0.25">
      <c r="A27" s="51">
        <f t="shared" si="0"/>
        <v>24</v>
      </c>
      <c r="B27" s="151" t="s">
        <v>567</v>
      </c>
      <c r="C27" s="152"/>
      <c r="D27" s="152"/>
      <c r="E27" s="153"/>
      <c r="F27" s="148" t="s">
        <v>592</v>
      </c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50"/>
      <c r="X27" s="151" t="s">
        <v>605</v>
      </c>
      <c r="Y27" s="150"/>
    </row>
    <row r="28" spans="1:25" ht="30" customHeight="1" thickTop="1" thickBot="1" x14ac:dyDescent="0.25">
      <c r="A28" s="51">
        <f t="shared" si="0"/>
        <v>25</v>
      </c>
      <c r="B28" s="151" t="s">
        <v>568</v>
      </c>
      <c r="C28" s="152"/>
      <c r="D28" s="152"/>
      <c r="E28" s="153"/>
      <c r="F28" s="148" t="s">
        <v>593</v>
      </c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50"/>
      <c r="X28" s="151" t="s">
        <v>605</v>
      </c>
      <c r="Y28" s="150"/>
    </row>
    <row r="29" spans="1:25" ht="24" thickTop="1" x14ac:dyDescent="0.2">
      <c r="A29" s="95" t="s">
        <v>143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spans="1:25" ht="28.5" customHeight="1" x14ac:dyDescent="0.2"/>
    <row r="31" spans="1:25" ht="45.75" customHeight="1" x14ac:dyDescent="0.2">
      <c r="A31" s="38">
        <v>1</v>
      </c>
      <c r="B31" s="52" t="s">
        <v>132</v>
      </c>
      <c r="C31" s="147"/>
      <c r="D31" s="128"/>
      <c r="E31" s="128"/>
      <c r="F31" s="102"/>
      <c r="G31" s="146" t="s">
        <v>133</v>
      </c>
      <c r="H31" s="128"/>
      <c r="I31" s="128"/>
      <c r="J31" s="102"/>
      <c r="K31" s="145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02"/>
      <c r="X31" s="53" t="s">
        <v>144</v>
      </c>
      <c r="Y31" s="54"/>
    </row>
    <row r="32" spans="1:25" ht="18.75" x14ac:dyDescent="0.2">
      <c r="A32" s="42" t="s">
        <v>5</v>
      </c>
      <c r="B32" s="94" t="s">
        <v>145</v>
      </c>
      <c r="C32" s="146" t="s">
        <v>146</v>
      </c>
      <c r="D32" s="128"/>
      <c r="E32" s="128"/>
      <c r="F32" s="102"/>
      <c r="G32" s="146" t="s">
        <v>147</v>
      </c>
      <c r="H32" s="128"/>
      <c r="I32" s="128"/>
      <c r="J32" s="102"/>
      <c r="K32" s="146" t="s">
        <v>148</v>
      </c>
      <c r="L32" s="128"/>
      <c r="M32" s="128"/>
      <c r="N32" s="102"/>
      <c r="O32" s="146" t="s">
        <v>149</v>
      </c>
      <c r="P32" s="128"/>
      <c r="Q32" s="102"/>
      <c r="R32" s="146" t="s">
        <v>150</v>
      </c>
      <c r="S32" s="102"/>
      <c r="T32" s="146" t="s">
        <v>151</v>
      </c>
      <c r="U32" s="102"/>
      <c r="V32" s="146" t="s">
        <v>152</v>
      </c>
      <c r="W32" s="102"/>
      <c r="X32" s="146" t="s">
        <v>153</v>
      </c>
      <c r="Y32" s="102"/>
    </row>
    <row r="33" spans="1:25" ht="26.25" customHeight="1" x14ac:dyDescent="0.2">
      <c r="A33" s="86">
        <v>1</v>
      </c>
      <c r="B33" s="81" t="s">
        <v>506</v>
      </c>
      <c r="C33" s="129" t="s">
        <v>614</v>
      </c>
      <c r="D33" s="123"/>
      <c r="E33" s="123"/>
      <c r="F33" s="124"/>
      <c r="G33" s="133" t="s">
        <v>616</v>
      </c>
      <c r="H33" s="123"/>
      <c r="I33" s="123"/>
      <c r="J33" s="124"/>
      <c r="K33" s="133"/>
      <c r="L33" s="123"/>
      <c r="M33" s="123"/>
      <c r="N33" s="124"/>
      <c r="O33" s="133" t="s">
        <v>619</v>
      </c>
      <c r="P33" s="123"/>
      <c r="Q33" s="124"/>
      <c r="R33" s="133" t="s">
        <v>620</v>
      </c>
      <c r="S33" s="124"/>
      <c r="T33" s="133"/>
      <c r="U33" s="124"/>
      <c r="V33" s="133" t="s">
        <v>620</v>
      </c>
      <c r="W33" s="124"/>
      <c r="X33" s="133" t="s">
        <v>621</v>
      </c>
      <c r="Y33" s="124"/>
    </row>
    <row r="34" spans="1:25" ht="26.25" customHeight="1" x14ac:dyDescent="0.2">
      <c r="A34" s="86">
        <v>2</v>
      </c>
      <c r="B34" s="81" t="s">
        <v>507</v>
      </c>
      <c r="C34" s="129" t="s">
        <v>513</v>
      </c>
      <c r="D34" s="123"/>
      <c r="E34" s="123"/>
      <c r="F34" s="124"/>
      <c r="G34" s="133" t="s">
        <v>617</v>
      </c>
      <c r="H34" s="123"/>
      <c r="I34" s="123"/>
      <c r="J34" s="124"/>
      <c r="K34" s="133">
        <v>50</v>
      </c>
      <c r="L34" s="123"/>
      <c r="M34" s="123"/>
      <c r="N34" s="124"/>
      <c r="O34" s="133" t="s">
        <v>619</v>
      </c>
      <c r="P34" s="123"/>
      <c r="Q34" s="124"/>
      <c r="R34" s="133"/>
      <c r="S34" s="124"/>
      <c r="T34" s="133"/>
      <c r="U34" s="124"/>
      <c r="V34" s="133"/>
      <c r="W34" s="124"/>
      <c r="X34" s="133" t="s">
        <v>622</v>
      </c>
      <c r="Y34" s="124"/>
    </row>
    <row r="35" spans="1:25" ht="26.25" customHeight="1" x14ac:dyDescent="0.2">
      <c r="A35" s="86">
        <v>3</v>
      </c>
      <c r="B35" s="81" t="s">
        <v>508</v>
      </c>
      <c r="C35" s="129" t="s">
        <v>304</v>
      </c>
      <c r="D35" s="123"/>
      <c r="E35" s="123"/>
      <c r="F35" s="124"/>
      <c r="G35" s="133" t="s">
        <v>617</v>
      </c>
      <c r="H35" s="123"/>
      <c r="I35" s="123"/>
      <c r="J35" s="124"/>
      <c r="K35" s="133">
        <v>50</v>
      </c>
      <c r="L35" s="123"/>
      <c r="M35" s="123"/>
      <c r="N35" s="124"/>
      <c r="O35" s="133" t="s">
        <v>619</v>
      </c>
      <c r="P35" s="123"/>
      <c r="Q35" s="124"/>
      <c r="R35" s="133"/>
      <c r="S35" s="124"/>
      <c r="T35" s="133"/>
      <c r="U35" s="124"/>
      <c r="V35" s="133"/>
      <c r="W35" s="124"/>
      <c r="X35" s="133" t="s">
        <v>622</v>
      </c>
      <c r="Y35" s="124"/>
    </row>
    <row r="36" spans="1:25" ht="26.25" customHeight="1" x14ac:dyDescent="0.2">
      <c r="A36" s="86">
        <v>4</v>
      </c>
      <c r="B36" s="81" t="s">
        <v>509</v>
      </c>
      <c r="C36" s="129" t="s">
        <v>189</v>
      </c>
      <c r="D36" s="123"/>
      <c r="E36" s="123"/>
      <c r="F36" s="124"/>
      <c r="G36" s="133" t="s">
        <v>618</v>
      </c>
      <c r="H36" s="123"/>
      <c r="I36" s="123"/>
      <c r="J36" s="124"/>
      <c r="K36" s="133"/>
      <c r="L36" s="123"/>
      <c r="M36" s="123"/>
      <c r="N36" s="124"/>
      <c r="O36" s="133" t="s">
        <v>619</v>
      </c>
      <c r="P36" s="123"/>
      <c r="Q36" s="124"/>
      <c r="R36" s="133"/>
      <c r="S36" s="124"/>
      <c r="T36" s="133"/>
      <c r="U36" s="124"/>
      <c r="V36" s="133"/>
      <c r="W36" s="124"/>
      <c r="X36" s="133" t="s">
        <v>623</v>
      </c>
      <c r="Y36" s="124"/>
    </row>
    <row r="37" spans="1:25" ht="26.25" customHeight="1" x14ac:dyDescent="0.2">
      <c r="A37" s="86">
        <v>5</v>
      </c>
      <c r="B37" s="81" t="s">
        <v>535</v>
      </c>
      <c r="C37" s="129" t="s">
        <v>615</v>
      </c>
      <c r="D37" s="123"/>
      <c r="E37" s="123"/>
      <c r="F37" s="124"/>
      <c r="G37" s="133" t="s">
        <v>616</v>
      </c>
      <c r="H37" s="123"/>
      <c r="I37" s="123"/>
      <c r="J37" s="124"/>
      <c r="K37" s="133"/>
      <c r="L37" s="123"/>
      <c r="M37" s="123"/>
      <c r="N37" s="124"/>
      <c r="O37" s="133" t="s">
        <v>619</v>
      </c>
      <c r="P37" s="123"/>
      <c r="Q37" s="124"/>
      <c r="R37" s="133"/>
      <c r="S37" s="124"/>
      <c r="T37" s="133" t="s">
        <v>620</v>
      </c>
      <c r="U37" s="124"/>
      <c r="V37" s="133"/>
      <c r="W37" s="124"/>
      <c r="X37" s="133" t="s">
        <v>624</v>
      </c>
      <c r="Y37" s="124"/>
    </row>
    <row r="38" spans="1:25" ht="26.25" customHeight="1" x14ac:dyDescent="0.2">
      <c r="A38" s="48"/>
      <c r="B38" s="91"/>
      <c r="C38" s="133"/>
      <c r="D38" s="123"/>
      <c r="E38" s="123"/>
      <c r="F38" s="124"/>
      <c r="G38" s="133"/>
      <c r="H38" s="123"/>
      <c r="I38" s="123"/>
      <c r="J38" s="124"/>
      <c r="K38" s="133"/>
      <c r="L38" s="123"/>
      <c r="M38" s="123"/>
      <c r="N38" s="124"/>
      <c r="O38" s="133"/>
      <c r="P38" s="123"/>
      <c r="Q38" s="124"/>
      <c r="R38" s="133"/>
      <c r="S38" s="124"/>
      <c r="T38" s="133"/>
      <c r="U38" s="124"/>
      <c r="V38" s="133"/>
      <c r="W38" s="124"/>
      <c r="X38" s="133" t="s">
        <v>625</v>
      </c>
      <c r="Y38" s="124"/>
    </row>
    <row r="39" spans="1:25" ht="26.25" customHeight="1" x14ac:dyDescent="0.2">
      <c r="A39" s="45" t="s">
        <v>137</v>
      </c>
      <c r="B39" s="46"/>
      <c r="C39" s="144"/>
      <c r="D39" s="128"/>
      <c r="E39" s="128"/>
      <c r="F39" s="102"/>
      <c r="G39" s="144"/>
      <c r="H39" s="128"/>
      <c r="I39" s="128"/>
      <c r="J39" s="102"/>
      <c r="K39" s="144"/>
      <c r="L39" s="128"/>
      <c r="M39" s="128"/>
      <c r="N39" s="102"/>
      <c r="O39" s="144"/>
      <c r="P39" s="128"/>
      <c r="Q39" s="102"/>
      <c r="R39" s="144"/>
      <c r="S39" s="102"/>
      <c r="T39" s="144"/>
      <c r="U39" s="102"/>
      <c r="V39" s="144"/>
      <c r="W39" s="102"/>
      <c r="X39" s="144"/>
      <c r="Y39" s="102"/>
    </row>
    <row r="40" spans="1:25" ht="28.5" customHeight="1" x14ac:dyDescent="0.2">
      <c r="A40" s="142" t="s">
        <v>154</v>
      </c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02"/>
    </row>
    <row r="41" spans="1:25" ht="48" customHeight="1" x14ac:dyDescent="0.2"/>
    <row r="42" spans="1:25" ht="45.75" customHeight="1" x14ac:dyDescent="0.2">
      <c r="A42" s="38">
        <v>2</v>
      </c>
      <c r="B42" s="52" t="s">
        <v>132</v>
      </c>
      <c r="C42" s="147"/>
      <c r="D42" s="128"/>
      <c r="E42" s="128"/>
      <c r="F42" s="102"/>
      <c r="G42" s="146" t="s">
        <v>133</v>
      </c>
      <c r="H42" s="128"/>
      <c r="I42" s="128"/>
      <c r="J42" s="102"/>
      <c r="K42" s="145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02"/>
      <c r="X42" s="53" t="s">
        <v>144</v>
      </c>
      <c r="Y42" s="54"/>
    </row>
    <row r="43" spans="1:25" ht="18.75" x14ac:dyDescent="0.2">
      <c r="A43" s="42" t="s">
        <v>5</v>
      </c>
      <c r="B43" s="53" t="s">
        <v>145</v>
      </c>
      <c r="C43" s="146" t="s">
        <v>146</v>
      </c>
      <c r="D43" s="128"/>
      <c r="E43" s="128"/>
      <c r="F43" s="102"/>
      <c r="G43" s="146" t="s">
        <v>147</v>
      </c>
      <c r="H43" s="128"/>
      <c r="I43" s="128"/>
      <c r="J43" s="102"/>
      <c r="K43" s="146" t="s">
        <v>148</v>
      </c>
      <c r="L43" s="128"/>
      <c r="M43" s="128"/>
      <c r="N43" s="102"/>
      <c r="O43" s="146" t="s">
        <v>149</v>
      </c>
      <c r="P43" s="128"/>
      <c r="Q43" s="102"/>
      <c r="R43" s="146" t="s">
        <v>150</v>
      </c>
      <c r="S43" s="102"/>
      <c r="T43" s="146" t="s">
        <v>151</v>
      </c>
      <c r="U43" s="102"/>
      <c r="V43" s="146" t="s">
        <v>152</v>
      </c>
      <c r="W43" s="102"/>
      <c r="X43" s="146" t="s">
        <v>153</v>
      </c>
      <c r="Y43" s="102"/>
    </row>
    <row r="44" spans="1:25" ht="26.25" customHeight="1" x14ac:dyDescent="0.2">
      <c r="A44" s="45">
        <v>1</v>
      </c>
      <c r="B44" s="92" t="s">
        <v>626</v>
      </c>
      <c r="C44" s="133" t="s">
        <v>631</v>
      </c>
      <c r="D44" s="123"/>
      <c r="E44" s="123"/>
      <c r="F44" s="124"/>
      <c r="G44" s="133" t="s">
        <v>616</v>
      </c>
      <c r="H44" s="123"/>
      <c r="I44" s="123"/>
      <c r="J44" s="124"/>
      <c r="K44" s="133"/>
      <c r="L44" s="123"/>
      <c r="M44" s="123"/>
      <c r="N44" s="124"/>
      <c r="O44" s="133" t="s">
        <v>636</v>
      </c>
      <c r="P44" s="123"/>
      <c r="Q44" s="124"/>
      <c r="R44" s="133" t="s">
        <v>620</v>
      </c>
      <c r="S44" s="124"/>
      <c r="T44" s="133"/>
      <c r="U44" s="124"/>
      <c r="V44" s="133" t="s">
        <v>620</v>
      </c>
      <c r="W44" s="124"/>
      <c r="X44" s="133" t="s">
        <v>621</v>
      </c>
      <c r="Y44" s="124"/>
    </row>
    <row r="45" spans="1:25" ht="26.25" customHeight="1" x14ac:dyDescent="0.2">
      <c r="A45" s="45">
        <v>2</v>
      </c>
      <c r="B45" s="92" t="s">
        <v>627</v>
      </c>
      <c r="C45" s="133" t="s">
        <v>632</v>
      </c>
      <c r="D45" s="123"/>
      <c r="E45" s="123"/>
      <c r="F45" s="124"/>
      <c r="G45" s="133" t="s">
        <v>616</v>
      </c>
      <c r="H45" s="123"/>
      <c r="I45" s="123"/>
      <c r="J45" s="124"/>
      <c r="K45" s="133"/>
      <c r="L45" s="123"/>
      <c r="M45" s="123"/>
      <c r="N45" s="124"/>
      <c r="O45" s="133" t="s">
        <v>636</v>
      </c>
      <c r="P45" s="123"/>
      <c r="Q45" s="124"/>
      <c r="R45" s="133"/>
      <c r="S45" s="124"/>
      <c r="T45" s="133" t="s">
        <v>620</v>
      </c>
      <c r="U45" s="124"/>
      <c r="V45" s="133"/>
      <c r="W45" s="124"/>
      <c r="X45" s="133" t="s">
        <v>638</v>
      </c>
      <c r="Y45" s="124"/>
    </row>
    <row r="46" spans="1:25" ht="26.25" customHeight="1" x14ac:dyDescent="0.2">
      <c r="A46" s="45">
        <v>3</v>
      </c>
      <c r="B46" s="92" t="s">
        <v>628</v>
      </c>
      <c r="C46" s="133" t="s">
        <v>633</v>
      </c>
      <c r="D46" s="123"/>
      <c r="E46" s="123"/>
      <c r="F46" s="124"/>
      <c r="G46" s="133" t="s">
        <v>618</v>
      </c>
      <c r="H46" s="123"/>
      <c r="I46" s="123"/>
      <c r="J46" s="124"/>
      <c r="K46" s="133"/>
      <c r="L46" s="123"/>
      <c r="M46" s="123"/>
      <c r="N46" s="124"/>
      <c r="O46" s="133" t="s">
        <v>636</v>
      </c>
      <c r="P46" s="123"/>
      <c r="Q46" s="124"/>
      <c r="R46" s="133"/>
      <c r="S46" s="124"/>
      <c r="T46" s="133"/>
      <c r="U46" s="124"/>
      <c r="V46" s="133"/>
      <c r="W46" s="124"/>
      <c r="X46" s="133" t="s">
        <v>623</v>
      </c>
      <c r="Y46" s="124"/>
    </row>
    <row r="47" spans="1:25" ht="30.75" customHeight="1" x14ac:dyDescent="0.2">
      <c r="A47" s="45">
        <v>4</v>
      </c>
      <c r="B47" s="92" t="s">
        <v>629</v>
      </c>
      <c r="C47" s="133" t="s">
        <v>634</v>
      </c>
      <c r="D47" s="129"/>
      <c r="E47" s="129"/>
      <c r="F47" s="140"/>
      <c r="G47" s="133" t="s">
        <v>618</v>
      </c>
      <c r="H47" s="123"/>
      <c r="I47" s="123"/>
      <c r="J47" s="124"/>
      <c r="K47" s="133"/>
      <c r="L47" s="123"/>
      <c r="M47" s="123"/>
      <c r="N47" s="124"/>
      <c r="O47" s="133" t="s">
        <v>637</v>
      </c>
      <c r="P47" s="123"/>
      <c r="Q47" s="124"/>
      <c r="R47" s="133"/>
      <c r="S47" s="124"/>
      <c r="T47" s="133"/>
      <c r="U47" s="124"/>
      <c r="V47" s="133"/>
      <c r="W47" s="124"/>
      <c r="X47" s="133" t="s">
        <v>639</v>
      </c>
      <c r="Y47" s="124"/>
    </row>
    <row r="48" spans="1:25" ht="26.25" customHeight="1" x14ac:dyDescent="0.2">
      <c r="A48" s="45">
        <v>5</v>
      </c>
      <c r="B48" s="92" t="s">
        <v>630</v>
      </c>
      <c r="C48" s="133" t="s">
        <v>635</v>
      </c>
      <c r="D48" s="123"/>
      <c r="E48" s="123"/>
      <c r="F48" s="124"/>
      <c r="G48" s="133" t="s">
        <v>616</v>
      </c>
      <c r="H48" s="123"/>
      <c r="I48" s="123"/>
      <c r="J48" s="124"/>
      <c r="K48" s="133"/>
      <c r="L48" s="123"/>
      <c r="M48" s="123"/>
      <c r="N48" s="124"/>
      <c r="O48" s="133" t="s">
        <v>636</v>
      </c>
      <c r="P48" s="123"/>
      <c r="Q48" s="124"/>
      <c r="R48" s="133"/>
      <c r="S48" s="124"/>
      <c r="T48" s="133" t="s">
        <v>620</v>
      </c>
      <c r="U48" s="124"/>
      <c r="V48" s="133"/>
      <c r="W48" s="124"/>
      <c r="X48" s="133" t="s">
        <v>640</v>
      </c>
      <c r="Y48" s="124"/>
    </row>
    <row r="49" spans="1:25" ht="26.25" customHeight="1" x14ac:dyDescent="0.2">
      <c r="A49" s="48"/>
      <c r="B49" s="92"/>
      <c r="C49" s="133"/>
      <c r="D49" s="123"/>
      <c r="E49" s="123"/>
      <c r="F49" s="124"/>
      <c r="G49" s="133"/>
      <c r="H49" s="123"/>
      <c r="I49" s="123"/>
      <c r="J49" s="124"/>
      <c r="K49" s="133"/>
      <c r="L49" s="123"/>
      <c r="M49" s="123"/>
      <c r="N49" s="124"/>
      <c r="O49" s="133"/>
      <c r="P49" s="123"/>
      <c r="Q49" s="124"/>
      <c r="R49" s="133"/>
      <c r="S49" s="124"/>
      <c r="T49" s="133"/>
      <c r="U49" s="124"/>
      <c r="V49" s="133"/>
      <c r="W49" s="124"/>
      <c r="X49" s="133"/>
      <c r="Y49" s="124"/>
    </row>
    <row r="50" spans="1:25" ht="26.25" customHeight="1" x14ac:dyDescent="0.2">
      <c r="A50" s="45" t="s">
        <v>137</v>
      </c>
      <c r="B50" s="92"/>
      <c r="C50" s="133"/>
      <c r="D50" s="123"/>
      <c r="E50" s="123"/>
      <c r="F50" s="124"/>
      <c r="G50" s="133"/>
      <c r="H50" s="123"/>
      <c r="I50" s="123"/>
      <c r="J50" s="124"/>
      <c r="K50" s="133"/>
      <c r="L50" s="123"/>
      <c r="M50" s="123"/>
      <c r="N50" s="124"/>
      <c r="O50" s="133"/>
      <c r="P50" s="123"/>
      <c r="Q50" s="124"/>
      <c r="R50" s="133"/>
      <c r="S50" s="124"/>
      <c r="T50" s="133"/>
      <c r="U50" s="124"/>
      <c r="V50" s="133"/>
      <c r="W50" s="124"/>
      <c r="X50" s="133" t="s">
        <v>641</v>
      </c>
      <c r="Y50" s="124"/>
    </row>
    <row r="51" spans="1:25" ht="28.5" customHeight="1" x14ac:dyDescent="0.2">
      <c r="A51" s="142" t="s">
        <v>154</v>
      </c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02"/>
    </row>
    <row r="52" spans="1:25" ht="48" customHeight="1" x14ac:dyDescent="0.2"/>
    <row r="53" spans="1:25" ht="40.5" customHeight="1" x14ac:dyDescent="0.2">
      <c r="A53" s="143" t="s">
        <v>138</v>
      </c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02"/>
    </row>
  </sheetData>
  <mergeCells count="218">
    <mergeCell ref="B24:E24"/>
    <mergeCell ref="B25:E25"/>
    <mergeCell ref="B26:E26"/>
    <mergeCell ref="B27:E27"/>
    <mergeCell ref="F6:W6"/>
    <mergeCell ref="X6:Y6"/>
    <mergeCell ref="F7:W7"/>
    <mergeCell ref="X7:Y7"/>
    <mergeCell ref="X8:Y8"/>
    <mergeCell ref="B10:E10"/>
    <mergeCell ref="F9:W9"/>
    <mergeCell ref="X9:Y9"/>
    <mergeCell ref="F10:W10"/>
    <mergeCell ref="X10:Y10"/>
    <mergeCell ref="F11:W11"/>
    <mergeCell ref="X11:Y11"/>
    <mergeCell ref="B11:E11"/>
    <mergeCell ref="B9:E9"/>
    <mergeCell ref="B12:E12"/>
    <mergeCell ref="B22:E22"/>
    <mergeCell ref="B23:E23"/>
    <mergeCell ref="B13:E13"/>
    <mergeCell ref="B14:E14"/>
    <mergeCell ref="B15:E15"/>
    <mergeCell ref="B4:E4"/>
    <mergeCell ref="B5:E5"/>
    <mergeCell ref="B6:E6"/>
    <mergeCell ref="B7:E7"/>
    <mergeCell ref="B8:E8"/>
    <mergeCell ref="A1:Y1"/>
    <mergeCell ref="A2:Y2"/>
    <mergeCell ref="B3:E3"/>
    <mergeCell ref="F3:W3"/>
    <mergeCell ref="X3:Y3"/>
    <mergeCell ref="F4:W4"/>
    <mergeCell ref="X4:Y4"/>
    <mergeCell ref="F5:W5"/>
    <mergeCell ref="X5:Y5"/>
    <mergeCell ref="F8:W8"/>
    <mergeCell ref="B16:E16"/>
    <mergeCell ref="B17:E17"/>
    <mergeCell ref="F19:W19"/>
    <mergeCell ref="F20:W20"/>
    <mergeCell ref="B18:E18"/>
    <mergeCell ref="B19:E19"/>
    <mergeCell ref="F22:W22"/>
    <mergeCell ref="B20:E20"/>
    <mergeCell ref="B21:E21"/>
    <mergeCell ref="F17:W17"/>
    <mergeCell ref="X17:Y17"/>
    <mergeCell ref="F18:W18"/>
    <mergeCell ref="X18:Y18"/>
    <mergeCell ref="C32:F32"/>
    <mergeCell ref="C33:F33"/>
    <mergeCell ref="C43:F43"/>
    <mergeCell ref="V32:W32"/>
    <mergeCell ref="X32:Y32"/>
    <mergeCell ref="X19:Y19"/>
    <mergeCell ref="X20:Y20"/>
    <mergeCell ref="F28:W28"/>
    <mergeCell ref="X28:Y28"/>
    <mergeCell ref="A29:Y29"/>
    <mergeCell ref="X23:Y23"/>
    <mergeCell ref="F24:W24"/>
    <mergeCell ref="X24:Y24"/>
    <mergeCell ref="F25:W25"/>
    <mergeCell ref="X25:Y25"/>
    <mergeCell ref="F26:W26"/>
    <mergeCell ref="X26:Y26"/>
    <mergeCell ref="X27:Y27"/>
    <mergeCell ref="X21:Y21"/>
    <mergeCell ref="X22:Y22"/>
    <mergeCell ref="B28:E28"/>
    <mergeCell ref="F12:W12"/>
    <mergeCell ref="X12:Y12"/>
    <mergeCell ref="F13:W13"/>
    <mergeCell ref="X13:Y13"/>
    <mergeCell ref="F14:W14"/>
    <mergeCell ref="X14:Y14"/>
    <mergeCell ref="X15:Y15"/>
    <mergeCell ref="F15:W15"/>
    <mergeCell ref="F16:W16"/>
    <mergeCell ref="X16:Y16"/>
    <mergeCell ref="C31:F31"/>
    <mergeCell ref="F21:W21"/>
    <mergeCell ref="F27:W27"/>
    <mergeCell ref="F23:W23"/>
    <mergeCell ref="C44:F44"/>
    <mergeCell ref="C45:F45"/>
    <mergeCell ref="C46:F46"/>
    <mergeCell ref="C47:F47"/>
    <mergeCell ref="G31:J31"/>
    <mergeCell ref="K31:W31"/>
    <mergeCell ref="G32:J32"/>
    <mergeCell ref="K32:N32"/>
    <mergeCell ref="O32:Q32"/>
    <mergeCell ref="R32:S32"/>
    <mergeCell ref="T32:U32"/>
    <mergeCell ref="G33:J33"/>
    <mergeCell ref="K33:N33"/>
    <mergeCell ref="O33:Q33"/>
    <mergeCell ref="R33:S33"/>
    <mergeCell ref="T33:U33"/>
    <mergeCell ref="V33:W33"/>
    <mergeCell ref="G36:J36"/>
    <mergeCell ref="K36:N36"/>
    <mergeCell ref="O36:Q36"/>
    <mergeCell ref="C49:F49"/>
    <mergeCell ref="C50:F50"/>
    <mergeCell ref="C34:F34"/>
    <mergeCell ref="C35:F35"/>
    <mergeCell ref="C36:F36"/>
    <mergeCell ref="C37:F37"/>
    <mergeCell ref="C38:F38"/>
    <mergeCell ref="C39:F39"/>
    <mergeCell ref="C42:F42"/>
    <mergeCell ref="X33:Y33"/>
    <mergeCell ref="G34:J34"/>
    <mergeCell ref="K34:N34"/>
    <mergeCell ref="O34:Q34"/>
    <mergeCell ref="R34:S34"/>
    <mergeCell ref="T34:U34"/>
    <mergeCell ref="V34:W34"/>
    <mergeCell ref="X34:Y34"/>
    <mergeCell ref="G35:J35"/>
    <mergeCell ref="K35:N35"/>
    <mergeCell ref="O35:Q35"/>
    <mergeCell ref="R35:S35"/>
    <mergeCell ref="T35:U35"/>
    <mergeCell ref="V35:W35"/>
    <mergeCell ref="X35:Y35"/>
    <mergeCell ref="R36:S36"/>
    <mergeCell ref="T36:U36"/>
    <mergeCell ref="V36:W36"/>
    <mergeCell ref="X36:Y36"/>
    <mergeCell ref="G37:J37"/>
    <mergeCell ref="K37:N37"/>
    <mergeCell ref="O37:Q37"/>
    <mergeCell ref="R37:S37"/>
    <mergeCell ref="T37:U37"/>
    <mergeCell ref="V37:W37"/>
    <mergeCell ref="X37:Y37"/>
    <mergeCell ref="V38:W38"/>
    <mergeCell ref="X38:Y38"/>
    <mergeCell ref="G48:J48"/>
    <mergeCell ref="K48:N48"/>
    <mergeCell ref="O48:Q48"/>
    <mergeCell ref="R48:S48"/>
    <mergeCell ref="T48:U48"/>
    <mergeCell ref="V48:W48"/>
    <mergeCell ref="X48:Y48"/>
    <mergeCell ref="O44:Q44"/>
    <mergeCell ref="R44:S44"/>
    <mergeCell ref="T44:U44"/>
    <mergeCell ref="V44:W44"/>
    <mergeCell ref="X44:Y44"/>
    <mergeCell ref="G45:J45"/>
    <mergeCell ref="K45:N45"/>
    <mergeCell ref="O45:Q45"/>
    <mergeCell ref="R45:S45"/>
    <mergeCell ref="T45:U45"/>
    <mergeCell ref="G43:J43"/>
    <mergeCell ref="K43:N43"/>
    <mergeCell ref="O43:Q43"/>
    <mergeCell ref="R43:S43"/>
    <mergeCell ref="T43:U43"/>
    <mergeCell ref="G38:J38"/>
    <mergeCell ref="K38:N38"/>
    <mergeCell ref="O38:Q38"/>
    <mergeCell ref="R38:S38"/>
    <mergeCell ref="T38:U38"/>
    <mergeCell ref="K39:N39"/>
    <mergeCell ref="O39:Q39"/>
    <mergeCell ref="R39:S39"/>
    <mergeCell ref="T39:U39"/>
    <mergeCell ref="V39:W39"/>
    <mergeCell ref="X39:Y39"/>
    <mergeCell ref="A40:Y40"/>
    <mergeCell ref="K42:W42"/>
    <mergeCell ref="G39:J39"/>
    <mergeCell ref="G42:J42"/>
    <mergeCell ref="V45:W45"/>
    <mergeCell ref="X45:Y45"/>
    <mergeCell ref="G46:J46"/>
    <mergeCell ref="K46:N46"/>
    <mergeCell ref="O46:Q46"/>
    <mergeCell ref="R46:S46"/>
    <mergeCell ref="T46:U46"/>
    <mergeCell ref="V46:W46"/>
    <mergeCell ref="X46:Y46"/>
    <mergeCell ref="G44:J44"/>
    <mergeCell ref="K44:N44"/>
    <mergeCell ref="V43:W43"/>
    <mergeCell ref="X43:Y43"/>
    <mergeCell ref="G47:J47"/>
    <mergeCell ref="K47:N47"/>
    <mergeCell ref="O47:Q47"/>
    <mergeCell ref="R47:S47"/>
    <mergeCell ref="T47:U47"/>
    <mergeCell ref="V47:W47"/>
    <mergeCell ref="X47:Y47"/>
    <mergeCell ref="A51:Y51"/>
    <mergeCell ref="A53:Y53"/>
    <mergeCell ref="G50:J50"/>
    <mergeCell ref="K50:N50"/>
    <mergeCell ref="O50:Q50"/>
    <mergeCell ref="R50:S50"/>
    <mergeCell ref="T50:U50"/>
    <mergeCell ref="V50:W50"/>
    <mergeCell ref="X50:Y50"/>
    <mergeCell ref="G49:J49"/>
    <mergeCell ref="K49:N49"/>
    <mergeCell ref="O49:Q49"/>
    <mergeCell ref="R49:S49"/>
    <mergeCell ref="T49:U49"/>
    <mergeCell ref="V49:W49"/>
    <mergeCell ref="X49:Y49"/>
    <mergeCell ref="C48:F4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483E-9A71-432B-BE46-82A43F2329DA}">
  <dimension ref="A1"/>
  <sheetViews>
    <sheetView workbookViewId="0">
      <selection activeCell="T43" sqref="T43"/>
    </sheetView>
  </sheetViews>
  <sheetFormatPr baseColWidth="10" defaultRowHeight="12.75" x14ac:dyDescent="0.2"/>
  <sheetData>
    <row r="1" spans="1:1" x14ac:dyDescent="0.2">
      <c r="A1" s="68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7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361950</xdr:colOff>
                <xdr:row>63</xdr:row>
                <xdr:rowOff>85725</xdr:rowOff>
              </to>
            </anchor>
          </objectPr>
        </oleObject>
      </mc:Choice>
      <mc:Fallback>
        <oleObject progId="Document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1.-DATOS-Datos Nuevos</vt:lpstr>
      <vt:lpstr>2.- ENTIDADES</vt:lpstr>
      <vt:lpstr>3.- RELACIONES</vt:lpstr>
      <vt:lpstr>4.-DIAGRAMA ER</vt:lpstr>
      <vt:lpstr>5.1.-Normaiza-1FN</vt:lpstr>
      <vt:lpstr>5.2.-Normaliza-2FN</vt:lpstr>
      <vt:lpstr>Copia de 5.3.-Normaliza-3FN</vt:lpstr>
      <vt:lpstr>6.-DICCIONARIO DATOS</vt:lpstr>
      <vt:lpstr>CONCLUCIONES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LICET</cp:lastModifiedBy>
  <dcterms:modified xsi:type="dcterms:W3CDTF">2025-10-11T16:58:00Z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dff26-5887-4e5c-8426-6e404c233df0_Enabled">
    <vt:lpwstr>true</vt:lpwstr>
  </property>
  <property fmtid="{D5CDD505-2E9C-101B-9397-08002B2CF9AE}" pid="3" name="MSIP_Label_71bdff26-5887-4e5c-8426-6e404c233df0_SetDate">
    <vt:lpwstr>2025-10-08T14:07:17Z</vt:lpwstr>
  </property>
  <property fmtid="{D5CDD505-2E9C-101B-9397-08002B2CF9AE}" pid="4" name="MSIP_Label_71bdff26-5887-4e5c-8426-6e404c233df0_Method">
    <vt:lpwstr>Standard</vt:lpwstr>
  </property>
  <property fmtid="{D5CDD505-2E9C-101B-9397-08002B2CF9AE}" pid="5" name="MSIP_Label_71bdff26-5887-4e5c-8426-6e404c233df0_Name">
    <vt:lpwstr>71bdff26-5887-4e5c-8426-6e404c233df0</vt:lpwstr>
  </property>
  <property fmtid="{D5CDD505-2E9C-101B-9397-08002B2CF9AE}" pid="6" name="MSIP_Label_71bdff26-5887-4e5c-8426-6e404c233df0_SiteId">
    <vt:lpwstr>b5e244bd-c492-495b-8b10-61bfd453e423</vt:lpwstr>
  </property>
  <property fmtid="{D5CDD505-2E9C-101B-9397-08002B2CF9AE}" pid="7" name="MSIP_Label_71bdff26-5887-4e5c-8426-6e404c233df0_ActionId">
    <vt:lpwstr>4c253ded-2d06-4390-9adc-97f548c8d0bc</vt:lpwstr>
  </property>
  <property fmtid="{D5CDD505-2E9C-101B-9397-08002B2CF9AE}" pid="8" name="MSIP_Label_71bdff26-5887-4e5c-8426-6e404c233df0_ContentBits">
    <vt:lpwstr>0</vt:lpwstr>
  </property>
  <property fmtid="{D5CDD505-2E9C-101B-9397-08002B2CF9AE}" pid="9" name="MSIP_Label_71bdff26-5887-4e5c-8426-6e404c233df0_Tag">
    <vt:lpwstr>10, 3, 0, 1</vt:lpwstr>
  </property>
</Properties>
</file>