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codeName="ThisWorkbook"/>
  <x:bookViews>
    <x:workbookView xWindow="600" yWindow="615" windowWidth="15480" windowHeight="11460" firstSheet="0" activeTab="0"/>
  </x:bookViews>
  <x:sheets>
    <x:sheet name="Sheet1" sheetId="1" r:id="rId1"/>
  </x:sheets>
  <x:definedNames>
    <x:definedName name="Orders_tpl" localSheetId="0">Sheet1!$A$5:$J$381</x:definedName>
    <x:definedName name="Orders">Sheet1!$A$5:$J$381</x:definedName>
    <x:definedName name="OrdersRange">Sheet1!$A$5:$J$381</x:definedName>
  </x:definedNames>
  <x:calcPr calcId="125725"/>
</x:workbook>
</file>

<file path=xl/calcChain.xml><?xml version="1.0" encoding="utf-8"?>
<x:calcChain xmlns:x="http://schemas.openxmlformats.org/spreadsheetml/2006/main">
  <x:c r="H7" i="1"/>
  <x:c r="J7" i="1"/>
  <x:c r="H9" i="1"/>
  <x:c r="J9" i="1"/>
  <x:c r="H11" i="1"/>
  <x:c r="J11" i="1"/>
  <x:c r="H12" i="1"/>
  <x:c r="J12" i="1"/>
  <x:c r="H14" i="1"/>
  <x:c r="J14" i="1"/>
  <x:c r="H15" i="1"/>
  <x:c r="J15" i="1"/>
  <x:c r="H20" i="1"/>
  <x:c r="J20" i="1"/>
  <x:c r="H23" i="1"/>
  <x:c r="J23" i="1"/>
  <x:c r="H25" i="1"/>
  <x:c r="J25" i="1"/>
  <x:c r="H27" i="1"/>
  <x:c r="J27" i="1"/>
  <x:c r="H29" i="1"/>
  <x:c r="J29" i="1"/>
  <x:c r="H30" i="1"/>
  <x:c r="J30" i="1"/>
  <x:c r="H32" i="1"/>
  <x:c r="J32" i="1"/>
  <x:c r="H35" i="1"/>
  <x:c r="J35" i="1"/>
  <x:c r="H36" i="1"/>
  <x:c r="J36" i="1"/>
  <x:c r="H38" i="1"/>
  <x:c r="J38" i="1"/>
  <x:c r="H39" i="1"/>
  <x:c r="J39" i="1"/>
  <x:c r="H42" i="1"/>
  <x:c r="J42" i="1"/>
  <x:c r="H43" i="1"/>
  <x:c r="J43" i="1"/>
  <x:c r="H45" i="1"/>
  <x:c r="J45" i="1"/>
  <x:c r="H48" i="1"/>
  <x:c r="J48" i="1"/>
  <x:c r="H51" i="1"/>
  <x:c r="J51" i="1"/>
  <x:c r="H52" i="1"/>
  <x:c r="J52" i="1"/>
  <x:c r="H57" i="1"/>
  <x:c r="J57" i="1"/>
  <x:c r="H59" i="1"/>
  <x:c r="J59" i="1"/>
  <x:c r="H61" i="1"/>
  <x:c r="J61" i="1"/>
  <x:c r="H64" i="1"/>
  <x:c r="J64" i="1"/>
  <x:c r="H68" i="1"/>
  <x:c r="J68" i="1"/>
  <x:c r="H69" i="1"/>
  <x:c r="J69" i="1"/>
  <x:c r="H72" i="1"/>
  <x:c r="J72" i="1"/>
  <x:c r="H79" i="1"/>
  <x:c r="J79" i="1"/>
  <x:c r="H80" i="1"/>
  <x:c r="J80" i="1"/>
  <x:c r="H84" i="1"/>
  <x:c r="J84" i="1"/>
  <x:c r="H85" i="1"/>
  <x:c r="J85" i="1"/>
  <x:c r="H87" i="1"/>
  <x:c r="J87" i="1"/>
  <x:c r="H89" i="1"/>
  <x:c r="J89" i="1"/>
  <x:c r="H90" i="1"/>
  <x:c r="J90" i="1"/>
  <x:c r="H92" i="1"/>
  <x:c r="J92" i="1"/>
  <x:c r="H93" i="1"/>
  <x:c r="J93" i="1"/>
  <x:c r="H95" i="1"/>
  <x:c r="J95" i="1"/>
  <x:c r="H98" i="1"/>
  <x:c r="J98" i="1"/>
  <x:c r="H101" i="1"/>
  <x:c r="J101" i="1"/>
  <x:c r="H102" i="1"/>
  <x:c r="J102" i="1"/>
  <x:c r="H104" i="1"/>
  <x:c r="J104" i="1"/>
  <x:c r="H106" i="1"/>
  <x:c r="J106" i="1"/>
  <x:c r="H107" i="1"/>
  <x:c r="J107" i="1"/>
  <x:c r="H110" i="1"/>
  <x:c r="J110" i="1"/>
  <x:c r="H114" i="1"/>
  <x:c r="J114" i="1"/>
  <x:c r="H115" i="1"/>
  <x:c r="J115" i="1"/>
  <x:c r="H117" i="1"/>
  <x:c r="J117" i="1"/>
  <x:c r="H118" i="1"/>
  <x:c r="J118" i="1"/>
  <x:c r="H121" i="1"/>
  <x:c r="J121" i="1"/>
  <x:c r="H122" i="1"/>
  <x:c r="J122" i="1"/>
  <x:c r="H124" i="1"/>
  <x:c r="J124" i="1"/>
  <x:c r="H126" i="1"/>
  <x:c r="J126" i="1"/>
  <x:c r="H128" i="1"/>
  <x:c r="J128" i="1"/>
  <x:c r="H132" i="1"/>
  <x:c r="J132" i="1"/>
  <x:c r="H136" i="1"/>
  <x:c r="J136" i="1"/>
  <x:c r="H137" i="1"/>
  <x:c r="J137" i="1"/>
  <x:c r="H139" i="1"/>
  <x:c r="J139" i="1"/>
  <x:c r="H141" i="1"/>
  <x:c r="J141" i="1"/>
  <x:c r="H143" i="1"/>
  <x:c r="J143" i="1"/>
  <x:c r="H144" i="1"/>
  <x:c r="J144" i="1"/>
  <x:c r="H146" i="1"/>
  <x:c r="J146" i="1"/>
  <x:c r="H147" i="1"/>
  <x:c r="J147" i="1"/>
  <x:c r="H149" i="1"/>
  <x:c r="J149" i="1"/>
  <x:c r="H150" i="1"/>
  <x:c r="J150" i="1"/>
  <x:c r="H153" i="1"/>
  <x:c r="J153" i="1"/>
  <x:c r="H155" i="1"/>
  <x:c r="J155" i="1"/>
  <x:c r="H156" i="1"/>
  <x:c r="J156" i="1"/>
  <x:c r="H159" i="1"/>
  <x:c r="J159" i="1"/>
  <x:c r="H161" i="1"/>
  <x:c r="J161" i="1"/>
  <x:c r="H163" i="1"/>
  <x:c r="J163" i="1"/>
  <x:c r="H165" i="1"/>
  <x:c r="J165" i="1"/>
  <x:c r="H166" i="1"/>
  <x:c r="J166" i="1"/>
  <x:c r="H170" i="1"/>
  <x:c r="J170" i="1"/>
  <x:c r="H173" i="1"/>
  <x:c r="J173" i="1"/>
  <x:c r="H174" i="1"/>
  <x:c r="J174" i="1"/>
  <x:c r="H177" i="1"/>
  <x:c r="J177" i="1"/>
  <x:c r="H178" i="1"/>
  <x:c r="J178" i="1"/>
  <x:c r="H181" i="1"/>
  <x:c r="J181" i="1"/>
  <x:c r="H184" i="1"/>
  <x:c r="J184" i="1"/>
  <x:c r="H187" i="1"/>
  <x:c r="J187" i="1"/>
  <x:c r="H188" i="1"/>
  <x:c r="J188" i="1"/>
  <x:c r="H191" i="1"/>
  <x:c r="J191" i="1"/>
  <x:c r="H192" i="1"/>
  <x:c r="J192" i="1"/>
  <x:c r="H194" i="1"/>
  <x:c r="J194" i="1"/>
  <x:c r="H195" i="1"/>
  <x:c r="J195" i="1"/>
  <x:c r="H198" i="1"/>
  <x:c r="J198" i="1"/>
  <x:c r="H201" i="1"/>
  <x:c r="J201" i="1"/>
  <x:c r="H202" i="1"/>
  <x:c r="J202" i="1"/>
  <x:c r="H204" i="1"/>
  <x:c r="J204" i="1"/>
  <x:c r="H206" i="1"/>
  <x:c r="J206" i="1"/>
  <x:c r="H208" i="1"/>
  <x:c r="J208" i="1"/>
  <x:c r="H210" i="1"/>
  <x:c r="J210" i="1"/>
  <x:c r="H211" i="1"/>
  <x:c r="J211" i="1"/>
  <x:c r="H213" i="1"/>
  <x:c r="J213" i="1"/>
  <x:c r="H215" i="1"/>
  <x:c r="J215" i="1"/>
  <x:c r="H217" i="1"/>
  <x:c r="J217" i="1"/>
  <x:c r="H219" i="1"/>
  <x:c r="J219" i="1"/>
  <x:c r="H220" i="1"/>
  <x:c r="J220" i="1"/>
  <x:c r="H223" i="1"/>
  <x:c r="J223" i="1"/>
  <x:c r="H226" i="1"/>
  <x:c r="J226" i="1"/>
  <x:c r="H227" i="1"/>
  <x:c r="J227" i="1"/>
  <x:c r="H229" i="1"/>
  <x:c r="J229" i="1"/>
  <x:c r="H230" i="1"/>
  <x:c r="J230" i="1"/>
  <x:c r="H232" i="1"/>
  <x:c r="J232" i="1"/>
  <x:c r="H235" i="1"/>
  <x:c r="J235" i="1"/>
  <x:c r="H236" i="1"/>
  <x:c r="J236" i="1"/>
  <x:c r="H238" i="1"/>
  <x:c r="J238" i="1"/>
  <x:c r="H241" i="1"/>
  <x:c r="J241" i="1"/>
  <x:c r="H243" i="1"/>
  <x:c r="J243" i="1"/>
  <x:c r="H244" i="1"/>
  <x:c r="J244" i="1"/>
  <x:c r="H246" i="1"/>
  <x:c r="J246" i="1"/>
  <x:c r="H248" i="1"/>
  <x:c r="J248" i="1"/>
  <x:c r="H250" i="1"/>
  <x:c r="J250" i="1"/>
  <x:c r="H251" i="1"/>
  <x:c r="J251" i="1"/>
  <x:c r="H254" i="1"/>
  <x:c r="J254" i="1"/>
  <x:c r="H255" i="1"/>
  <x:c r="J255" i="1"/>
  <x:c r="H257" i="1"/>
  <x:c r="J257" i="1"/>
  <x:c r="H258" i="1"/>
  <x:c r="J258" i="1"/>
  <x:c r="H260" i="1"/>
  <x:c r="J260" i="1"/>
  <x:c r="H262" i="1"/>
  <x:c r="J262" i="1"/>
  <x:c r="H263" i="1"/>
  <x:c r="J263" i="1"/>
  <x:c r="H265" i="1"/>
  <x:c r="J265" i="1"/>
  <x:c r="H266" i="1"/>
  <x:c r="J266" i="1"/>
  <x:c r="H275" i="1"/>
  <x:c r="J275" i="1"/>
  <x:c r="H276" i="1"/>
  <x:c r="J276" i="1"/>
  <x:c r="H279" i="1"/>
  <x:c r="J279" i="1"/>
  <x:c r="H280" i="1"/>
  <x:c r="J280" i="1"/>
  <x:c r="H283" i="1"/>
  <x:c r="J283" i="1"/>
  <x:c r="H286" i="1"/>
  <x:c r="J286" i="1"/>
  <x:c r="H288" i="1"/>
  <x:c r="J288" i="1"/>
  <x:c r="H295" i="1"/>
  <x:c r="J295" i="1"/>
  <x:c r="H296" i="1"/>
  <x:c r="J296" i="1"/>
  <x:c r="H298" i="1"/>
  <x:c r="J298" i="1"/>
  <x:c r="H302" i="1"/>
  <x:c r="J302" i="1"/>
  <x:c r="H305" i="1"/>
  <x:c r="J305" i="1"/>
  <x:c r="H307" i="1"/>
  <x:c r="J307" i="1"/>
  <x:c r="H308" i="1"/>
  <x:c r="J308" i="1"/>
  <x:c r="H310" i="1"/>
  <x:c r="J310" i="1"/>
  <x:c r="H311" i="1"/>
  <x:c r="J311" i="1"/>
  <x:c r="H313" i="1"/>
  <x:c r="J313" i="1"/>
  <x:c r="H317" i="1"/>
  <x:c r="J317" i="1"/>
  <x:c r="H319" i="1"/>
  <x:c r="J319" i="1"/>
  <x:c r="H323" i="1"/>
  <x:c r="J323" i="1"/>
  <x:c r="H325" i="1"/>
  <x:c r="J325" i="1"/>
  <x:c r="H326" i="1"/>
  <x:c r="J326" i="1"/>
  <x:c r="H329" i="1"/>
  <x:c r="J329" i="1"/>
  <x:c r="H331" i="1"/>
  <x:c r="J331" i="1"/>
  <x:c r="H332" i="1"/>
  <x:c r="J332" i="1"/>
  <x:c r="H334" i="1"/>
  <x:c r="J334" i="1"/>
  <x:c r="H335" i="1"/>
  <x:c r="J335" i="1"/>
  <x:c r="H337" i="1"/>
  <x:c r="J337" i="1"/>
  <x:c r="H338" i="1"/>
  <x:c r="J338" i="1"/>
  <x:c r="H343" i="1"/>
  <x:c r="J343" i="1"/>
  <x:c r="H344" i="1"/>
  <x:c r="J344" i="1"/>
  <x:c r="H347" i="1"/>
  <x:c r="J347" i="1"/>
  <x:c r="H353" i="1"/>
  <x:c r="J353" i="1"/>
  <x:c r="H356" i="1"/>
  <x:c r="J356" i="1"/>
  <x:c r="H357" i="1"/>
  <x:c r="J357" i="1"/>
  <x:c r="H359" i="1"/>
  <x:c r="J359" i="1"/>
  <x:c r="H360" i="1"/>
  <x:c r="J360" i="1"/>
  <x:c r="H362" i="1"/>
  <x:c r="J362" i="1"/>
  <x:c r="H366" i="1"/>
  <x:c r="J366" i="1"/>
  <x:c r="H370" i="1"/>
  <x:c r="J370" i="1"/>
  <x:c r="H372" i="1"/>
  <x:c r="J372" i="1"/>
  <x:c r="H375" i="1"/>
  <x:c r="J375" i="1"/>
  <x:c r="H376" i="1"/>
  <x:c r="J376" i="1"/>
  <x:c r="H379" i="1"/>
  <x:c r="J379" i="1"/>
  <x:c r="H380" i="1"/>
  <x:c r="J380" i="1"/>
  <x:c r="H381" i="1"/>
  <x:c r="J381" i="1"/>
</x:calcChain>
</file>

<file path=xl/sharedStrings.xml><?xml version="1.0" encoding="utf-8"?>
<x:sst xmlns:x="http://schemas.openxmlformats.org/spreadsheetml/2006/main" count="136" uniqueCount="136">
  <x:si>
    <x:t>Merging labels II</x:t>
  </x:si>
  <x:si>
    <x:t>Company</x:t>
  </x:si>
  <x:si>
    <x:t>Terms</x:t>
  </x:si>
  <x:si>
    <x:t>Payment Method</x:t>
  </x:si>
  <x:si>
    <x:t>Order No</x:t>
  </x:si>
  <x:si>
    <x:t>Ship date</x:t>
  </x:si>
  <x:si>
    <x:t>Sale date</x:t>
  </x:si>
  <x:si>
    <x:t>Items
total</x:t>
  </x:si>
  <x:si>
    <x:t>Tax
rate</x:t>
  </x:si>
  <x:si>
    <x:t>Amount
paid</x:t>
  </x:si>
  <x:si>
    <x:t>Action Club</x:t>
  </x:si>
  <x:si>
    <x:t>FOB</x:t>
  </x:si>
  <x:si>
    <x:t>MC</x:t>
  </x:si>
  <x:si>
    <x:t>Total By Payment  MC:</x:t>
  </x:si>
  <x:si>
    <x:t>Visa</x:t>
  </x:si>
  <x:si>
    <x:t>Total By Payment  Visa:</x:t>
  </x:si>
  <x:si>
    <x:t>Net 30</x:t>
  </x:si>
  <x:si>
    <x:t>Credit</x:t>
  </x:si>
  <x:si>
    <x:t>Total By Payment  Credit:</x:t>
  </x:si>
  <x:si>
    <x:t>Total For Action Club:</x:t>
  </x:si>
  <x:si>
    <x:t>Action Diver Supply</x:t>
  </x:si>
  <x:si>
    <x:t>Total For Action Diver Supply:</x:t>
  </x:si>
  <x:si>
    <x:t>Adventure Undersea</x:t>
  </x:si>
  <x:si>
    <x:t>Check</x:t>
  </x:si>
  <x:si>
    <x:t>Total By Payment  Check:</x:t>
  </x:si>
  <x:si>
    <x:t>Total For Adventure Undersea:</x:t>
  </x:si>
  <x:si>
    <x:t>American SCUBA Supply</x:t>
  </x:si>
  <x:si>
    <x:t>Total For American SCUBA Supply:</x:t>
  </x:si>
  <x:si>
    <x:t>Aquatic Drama</x:t>
  </x:si>
  <x:si>
    <x:t>Total For Aquatic Drama:</x:t>
  </x:si>
  <x:si>
    <x:t>Blue Glass Happiness</x:t>
  </x:si>
  <x:si>
    <x:t>AmEx</x:t>
  </x:si>
  <x:si>
    <x:t>Total By Payment  AmEx:</x:t>
  </x:si>
  <x:si>
    <x:t>Total For Blue Glass Happiness:</x:t>
  </x:si>
  <x:si>
    <x:t>Blue Jack Aqua Center</x:t>
  </x:si>
  <x:si>
    <x:t>Total For Blue Jack Aqua Center:</x:t>
  </x:si>
  <x:si>
    <x:t>Blue Sports</x:t>
  </x:si>
  <x:si>
    <x:t>Cash</x:t>
  </x:si>
  <x:si>
    <x:t>Total By Payment  Cash:</x:t>
  </x:si>
  <x:si>
    <x:t>Total For Blue Sports:</x:t>
  </x:si>
  <x:si>
    <x:t>Blue Sports Club</x:t>
  </x:si>
  <x:si>
    <x:t>Total For Blue Sports Club:</x:t>
  </x:si>
  <x:si>
    <x:t>Catamaran Dive Club</x:t>
  </x:si>
  <x:si>
    <x:t>Total For Catamaran Dive Club:</x:t>
  </x:si>
  <x:si>
    <x:t>Cayman Divers World Unlimited</x:t>
  </x:si>
  <x:si>
    <x:t>Total For Cayman Divers World Unlimited:</x:t>
  </x:si>
  <x:si>
    <x:t>Central Underwater Supplies</x:t>
  </x:si>
  <x:si>
    <x:t>Total For Central Underwater Supplies:</x:t>
  </x:si>
  <x:si>
    <x:t>Davy Jones' Locker</x:t>
  </x:si>
  <x:si>
    <x:t>Total For Davy Jones' Locker:</x:t>
  </x:si>
  <x:si>
    <x:t>Divers of Blue-green</x:t>
  </x:si>
  <x:si>
    <x:t>Total For Divers of Blue-green:</x:t>
  </x:si>
  <x:si>
    <x:t>Divers of Corfu, Inc.</x:t>
  </x:si>
  <x:si>
    <x:t>Total For Divers of Corfu, Inc.:</x:t>
  </x:si>
  <x:si>
    <x:t>Divers of Venice</x:t>
  </x:si>
  <x:si>
    <x:t>Total For Divers of Venice:</x:t>
  </x:si>
  <x:si>
    <x:t>Divers-for-Hire</x:t>
  </x:si>
  <x:si>
    <x:t>Total For Divers-for-Hire:</x:t>
  </x:si>
  <x:si>
    <x:t>Fantastique Aquatica</x:t>
  </x:si>
  <x:si>
    <x:t>COD</x:t>
  </x:si>
  <x:si>
    <x:t>Total By Payment  COD:</x:t>
  </x:si>
  <x:si>
    <x:t>Total For Fantastique Aquatica:</x:t>
  </x:si>
  <x:si>
    <x:t>Fisherman's Eye</x:t>
  </x:si>
  <x:si>
    <x:t>Total For Fisherman's Eye:</x:t>
  </x:si>
  <x:si>
    <x:t>Frank's Divers Supply</x:t>
  </x:si>
  <x:si>
    <x:t>Total For Frank's Divers Supply:</x:t>
  </x:si>
  <x:si>
    <x:t>George Bean &amp; Co.</x:t>
  </x:si>
  <x:si>
    <x:t>Total For George Bean &amp; Co.:</x:t>
  </x:si>
  <x:si>
    <x:t>Gold Coast Supply</x:t>
  </x:si>
  <x:si>
    <x:t>Total For Gold Coast Supply:</x:t>
  </x:si>
  <x:si>
    <x:t>Island Finders</x:t>
  </x:si>
  <x:si>
    <x:t>Total For Island Finders:</x:t>
  </x:si>
  <x:si>
    <x:t>Jamaica SCUBA Centre</x:t>
  </x:si>
  <x:si>
    <x:t>Total For Jamaica SCUBA Centre:</x:t>
  </x:si>
  <x:si>
    <x:t>Jamaica Sun, Inc.</x:t>
  </x:si>
  <x:si>
    <x:t>Total For Jamaica Sun, Inc.:</x:t>
  </x:si>
  <x:si>
    <x:t>Kauai Dive Shoppe</x:t>
  </x:si>
  <x:si>
    <x:t>Total For Kauai Dive Shoppe:</x:t>
  </x:si>
  <x:si>
    <x:t>Kirk Enterprises</x:t>
  </x:si>
  <x:si>
    <x:t>Total For Kirk Enterprises:</x:t>
  </x:si>
  <x:si>
    <x:t>Larry's Diving School</x:t>
  </x:si>
  <x:si>
    <x:t>Total For Larry's Diving School:</x:t>
  </x:si>
  <x:si>
    <x:t>Makai SCUBA Club</x:t>
  </x:si>
  <x:si>
    <x:t>Total For Makai SCUBA Club:</x:t>
  </x:si>
  <x:si>
    <x:t>Marina SCUBA Center</x:t>
  </x:si>
  <x:si>
    <x:t>net 30</x:t>
  </x:si>
  <x:si>
    <x:t>Total For Marina SCUBA Center:</x:t>
  </x:si>
  <x:si>
    <x:t>Marmot Divers Club</x:t>
  </x:si>
  <x:si>
    <x:t>Total For Marmot Divers Club:</x:t>
  </x:si>
  <x:si>
    <x:t>Neptune's Trident Supply</x:t>
  </x:si>
  <x:si>
    <x:t>Total For Neptune's Trident Supply:</x:t>
  </x:si>
  <x:si>
    <x:t>Norwest'er SCUBA Limited</x:t>
  </x:si>
  <x:si>
    <x:t>Total For Norwest'er SCUBA Limited:</x:t>
  </x:si>
  <x:si>
    <x:t>Ocean Adventures</x:t>
  </x:si>
  <x:si>
    <x:t>Total For Ocean Adventures:</x:t>
  </x:si>
  <x:si>
    <x:t>Ocean Paradise</x:t>
  </x:si>
  <x:si>
    <x:t>Total For Ocean Paradise:</x:t>
  </x:si>
  <x:si>
    <x:t>On-Target SCUBA</x:t>
  </x:si>
  <x:si>
    <x:t>Total For On-Target SCUBA:</x:t>
  </x:si>
  <x:si>
    <x:t>Princess Island SCUBA</x:t>
  </x:si>
  <x:si>
    <x:t>Total For Princess Island SCUBA:</x:t>
  </x:si>
  <x:si>
    <x:t>Professional Divers, Ltd.</x:t>
  </x:si>
  <x:si>
    <x:t>Total For Professional Divers, Ltd.:</x:t>
  </x:si>
  <x:si>
    <x:t>Safari Under the Sea</x:t>
  </x:si>
  <x:si>
    <x:t>Total For Safari Under the Sea:</x:t>
  </x:si>
  <x:si>
    <x:t>San Pablo Dive Center</x:t>
  </x:si>
  <x:si>
    <x:t>Total For San Pablo Dive Center:</x:t>
  </x:si>
  <x:si>
    <x:t>SCUBA Heaven</x:t>
  </x:si>
  <x:si>
    <x:t>Total For SCUBA Heaven:</x:t>
  </x:si>
  <x:si>
    <x:t>Shangri-La Sports Center</x:t>
  </x:si>
  <x:si>
    <x:t>Total For Shangri-La Sports Center:</x:t>
  </x:si>
  <x:si>
    <x:t>Sight Diver</x:t>
  </x:si>
  <x:si>
    <x:t>Total For Sight Diver:</x:t>
  </x:si>
  <x:si>
    <x:t>The Depth Charge</x:t>
  </x:si>
  <x:si>
    <x:t>Total For The Depth Charge:</x:t>
  </x:si>
  <x:si>
    <x:t>The Diving Company</x:t>
  </x:si>
  <x:si>
    <x:t>Total For The Diving Company:</x:t>
  </x:si>
  <x:si>
    <x:t>Tom Sawyer Diving Centre</x:t>
  </x:si>
  <x:si>
    <x:t>Total For Tom Sawyer Diving Centre:</x:t>
  </x:si>
  <x:si>
    <x:t>Tora Tora Tora</x:t>
  </x:si>
  <x:si>
    <x:t>Total For Tora Tora Tora:</x:t>
  </x:si>
  <x:si>
    <x:t>Underwater Fantasy</x:t>
  </x:si>
  <x:si>
    <x:t>Total For Underwater Fantasy:</x:t>
  </x:si>
  <x:si>
    <x:t>Underwater SCUBA Company</x:t>
  </x:si>
  <x:si>
    <x:t>Total For Underwater SCUBA Company:</x:t>
  </x:si>
  <x:si>
    <x:t>Underwater Sports Co.</x:t>
  </x:si>
  <x:si>
    <x:t>Total For Underwater Sports Co.:</x:t>
  </x:si>
  <x:si>
    <x:t>Unisco</x:t>
  </x:si>
  <x:si>
    <x:t>Total For Unisco:</x:t>
  </x:si>
  <x:si>
    <x:t>Vashon Ventures</x:t>
  </x:si>
  <x:si>
    <x:t>Total For Vashon Ventures:</x:t>
  </x:si>
  <x:si>
    <x:t>VIP Divers Club</x:t>
  </x:si>
  <x:si>
    <x:t>Total For VIP Divers Club:</x:t>
  </x:si>
  <x:si>
    <x:t>Waterspout SCUBA Center</x:t>
  </x:si>
  <x:si>
    <x:t>Total For Waterspout SCUBA Center:</x:t>
  </x:si>
  <x:si>
    <x:t>Grand Total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</x:si>
</x:sst>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64" formatCode="mm/dd/yy"/>
  </x:numFmts>
  <x:fonts count="10" x14ac:knownFonts="1">
    <x:font>
      <x:sz val="8"/>
      <x:name val="Arial"/>
      <x:family val="2"/>
      <x:charset val="204"/>
    </x:font>
    <x:font>
      <x:sz val="9"/>
      <x:name val="Arial"/>
      <x:family val="2"/>
    </x:font>
    <x:font>
      <x:sz val="10"/>
      <x:name val="Arial"/>
      <x:family val="2"/>
    </x:font>
    <x:font>
      <x:sz val="8"/>
      <x:name val="Arial"/>
      <x:family val="2"/>
    </x:font>
    <x:font>
      <x:b/>
      <x:sz val="9"/>
      <x:name val="Arial"/>
      <x:family val="2"/>
    </x:font>
    <x:font>
      <x:b/>
      <x:i/>
      <x:sz val="16"/>
      <x:color indexed="9"/>
      <x:name val="Arial"/>
      <x:family val="2"/>
    </x:font>
    <x:font>
      <x:sz val="8"/>
      <x:color indexed="9"/>
      <x:name val="Arial"/>
      <x:family val="2"/>
    </x:font>
    <x:font>
      <x:b/>
      <x:sz val="8"/>
      <x:name val="Arial"/>
      <x:family val="2"/>
    </x:font>
    <x:font>
      <x:sz val="16"/>
      <x:color indexed="9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indexed="54"/>
        <x:bgColor indexed="64"/>
      </x:patternFill>
    </x:fill>
    <x:fill>
      <x:patternFill patternType="solid">
        <x:fgColor indexed="22"/>
        <x:bgColor indexed="64"/>
      </x:patternFill>
    </x:fill>
    <x:fill>
      <x:patternFill patternType="solid">
        <x:fgColor rgb="FF9F7CFF"/>
        <x:bgColor indexed="42"/>
      </x:patternFill>
    </x:fill>
  </x:fills>
  <x:borders count="6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6">
    <x:xf numFmtId="0" fontId="0" fillId="0" borderId="0"/>
    <x:xf numFmtId="0" fontId="5" fillId="4" borderId="0" applyNumberFormat="1" applyFill="0" applyBorder="0" applyAlignment="1" applyProtection="1">
      <x:protection locked="1" hidden="0"/>
    </x:xf>
    <x:xf numFmtId="0" fontId="8" fillId="4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6" fillId="2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4" fontId="0" fillId="0" borderId="2" applyNumberFormat="1" applyFill="1" applyBorder="1" applyAlignment="1" applyProtection="1">
      <x:protection locked="1" hidden="0"/>
    </x:xf>
    <x:xf numFmtId="0" fontId="7" fillId="3" borderId="3" applyNumberFormat="1" applyFill="0" applyBorder="1" applyAlignment="1" applyProtection="1">
      <x:protection locked="1" hidden="0"/>
    </x:xf>
    <x:xf numFmtId="0" fontId="7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15" fontId="7" fillId="3" borderId="4" applyNumberFormat="1" applyFill="0" applyBorder="1" applyAlignment="1" applyProtection="1">
      <x:protection locked="1" hidden="0"/>
    </x:xf>
    <x:xf numFmtId="4" fontId="7" fillId="3" borderId="4" applyNumberFormat="1" applyFill="0" applyBorder="1" applyAlignment="1" applyProtection="1">
      <x:protection locked="1" hidden="0"/>
    </x:xf>
    <x:xf numFmtId="4" fontId="7" fillId="3" borderId="5" applyNumberFormat="1" applyFill="0" applyBorder="1" applyAlignment="1" applyProtection="1">
      <x:protection locked="1" hidden="0"/>
    </x:xf>
  </x:cellStyleXfs>
  <x:cellXfs count="46">
    <x:xf numFmtId="0" fontId="0" fillId="0" borderId="0" xfId="0"/>
    <x:xf numFmtId="0" fontId="1" fillId="0" borderId="0" xfId="0" applyNumberFormat="1" applyFont="1" applyBorder="1" applyAlignment="1">
      <x:alignment vertical="center"/>
    </x:xf>
    <x:xf numFmtId="0" fontId="0" fillId="0" borderId="0" xfId="0" applyBorder="1"/>
    <x:xf numFmtId="0" fontId="0" fillId="0" borderId="0" xfId="0" applyBorder="1" applyAlignment="1">
      <x:alignment horizontal="right"/>
    </x:xf>
    <x:xf numFmtId="0" fontId="4" fillId="0" borderId="0" xfId="0" applyNumberFormat="1" applyFont="1" applyBorder="1" applyAlignment="1">
      <x:alignment horizontal="left" vertical="center" indent="1"/>
    </x:xf>
    <x:xf numFmtId="0" fontId="2" fillId="0" borderId="0" xfId="0" applyFont="1" applyFill="1" applyBorder="1" applyAlignment="1"/>
    <x:xf numFmtId="0" fontId="0" fillId="0" borderId="0" xfId="0" applyBorder="1" applyAlignment="1"/>
    <x:xf numFmtId="0" fontId="6" fillId="2" borderId="1" xfId="0" applyFont="1" applyFill="1" applyBorder="1" applyAlignment="1">
      <x:alignment horizontal="center" vertical="center"/>
    </x:xf>
    <x:xf numFmtId="0" fontId="6" fillId="2" borderId="1" xfId="0" applyFont="1" applyFill="1" applyBorder="1" applyAlignment="1">
      <x:alignment horizontal="center" vertical="center" wrapText="1"/>
    </x:xf>
    <x:xf numFmtId="0" fontId="3" fillId="0" borderId="2" xfId="0" applyNumberFormat="1" applyFont="1" applyFill="1" applyBorder="1" applyAlignment="1">
      <x:alignment horizontal="left" vertical="center"/>
    </x:xf>
    <x:xf numFmtId="0" fontId="3" fillId="0" borderId="2" xfId="0" applyFont="1" applyFill="1" applyBorder="1" applyAlignment="1">
      <x:alignment horizontal="center" vertical="center"/>
    </x:xf>
    <x:xf numFmtId="164" fontId="3" fillId="0" borderId="2" xfId="0" applyNumberFormat="1" applyFont="1" applyFill="1" applyBorder="1" applyAlignment="1">
      <x:alignment horizontal="left" vertical="center"/>
    </x:xf>
    <x:xf numFmtId="4" fontId="3" fillId="0" borderId="2" xfId="0" applyNumberFormat="1" applyFont="1" applyFill="1" applyBorder="1" applyAlignment="1">
      <x:alignment horizontal="right" vertical="center"/>
    </x:xf>
    <x:xf numFmtId="0" fontId="7" fillId="3" borderId="3" xfId="0" applyFont="1" applyFill="1" applyBorder="1" applyAlignment="1">
      <x:alignment vertical="center"/>
    </x:xf>
    <x:xf numFmtId="0" fontId="7" fillId="3" borderId="4" xfId="0" applyFont="1" applyFill="1" applyBorder="1" applyAlignment="1">
      <x:alignment horizontal="left" vertical="center" indent="2"/>
    </x:xf>
    <x:xf numFmtId="0" fontId="3" fillId="3" borderId="4" xfId="0" applyFont="1" applyFill="1" applyBorder="1" applyAlignment="1"/>
    <x:xf numFmtId="15" fontId="7" fillId="3" borderId="4" xfId="0" applyNumberFormat="1" applyFont="1" applyFill="1" applyBorder="1" applyAlignment="1">
      <x:alignment horizontal="left"/>
    </x:xf>
    <x:xf numFmtId="4" fontId="7" fillId="3" borderId="4" xfId="0" applyNumberFormat="1" applyFont="1" applyFill="1" applyBorder="1" applyAlignment="1">
      <x:alignment horizontal="right"/>
    </x:xf>
    <x:xf numFmtId="4" fontId="7" fillId="3" borderId="5" xfId="0" applyNumberFormat="1" applyFont="1" applyFill="1" applyBorder="1" applyAlignment="1">
      <x:alignment horizontal="right"/>
    </x:xf>
    <x:xf numFmtId="0" fontId="8" fillId="4" borderId="0" xfId="0" applyFont="1" applyFill="1" applyBorder="1"/>
    <x:xf numFmtId="0" fontId="8" fillId="4" borderId="0" xfId="0" applyFont="1" applyFill="1" applyBorder="1"/>
    <x:xf numFmtId="0" fontId="8" fillId="4" borderId="0" xfId="0" applyFont="1" applyFill="1" applyBorder="1"/>
    <x:xf numFmtId="0" fontId="8" fillId="4" borderId="0" xfId="0" applyFont="1" applyFill="1" applyBorder="1"/>
    <x:xf numFmtId="0" fontId="8" fillId="4" borderId="0" xfId="0" applyFont="1" applyFill="1" applyBorder="1"/>
    <x:xf numFmtId="0" fontId="8" fillId="4" borderId="0" xfId="0" applyFont="1" applyFill="1" applyBorder="1"/>
    <x:xf numFmtId="0" fontId="0" fillId="0" borderId="0" xfId="0" applyBorder="1"/>
    <x:xf numFmtId="0" fontId="5" fillId="4" borderId="0" xfId="0" applyFont="1" applyFill="1" applyBorder="1" applyAlignment="1"/>
    <x:xf numFmtId="0" fontId="8" fillId="4" borderId="0" xfId="0" applyFont="1" applyFill="1" applyBorder="1"/>
    <x:xf numFmtId="0" fontId="5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0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" fontId="0" fillId="0" borderId="2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7" fillId="3" borderId="3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7" fillId="3" borderId="4" xfId="0" applyNumberFormat="1" applyFill="0" applyBorder="1" applyAlignment="1" applyProtection="1">
      <x:alignment horizontal="left" vertical="center" textRotation="0" wrapText="0" indent="2" relativeIndent="0" justifyLastLine="0" shrinkToFit="0" readingOrder="0"/>
      <x:protection locked="1" hidden="0"/>
    </x:xf>
    <x:xf numFmtId="0" fontId="0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7" fillId="3" borderId="4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" fontId="7" fillId="3" borderId="4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7" fillId="3" borderId="5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 defaultPivotStyle="PivotStyleLight16"/>
  <x:colors>
    <x:indexedColors>
      <x:rgbColor rgb="00000000"/>
      <x:rgbColor rgb="00FFFFFF"/>
      <x:rgbColor rgb="00FF0000"/>
      <x:rgbColor rgb="0000FF00"/>
      <x:rgbColor rgb="000000FF"/>
      <x:rgbColor rgb="00FFFF00"/>
      <x:rgbColor rgb="00FF00FF"/>
      <x:rgbColor rgb="0000FFFF"/>
      <x:rgbColor rgb="00000000"/>
      <x:rgbColor rgb="00FFFFFF"/>
      <x:rgbColor rgb="00FF0000"/>
      <x:rgbColor rgb="00FFFFCC"/>
      <x:rgbColor rgb="000000FF"/>
      <x:rgbColor rgb="00FFFF00"/>
      <x:rgbColor rgb="00FF00FF"/>
      <x:rgbColor rgb="0000FFFF"/>
      <x:rgbColor rgb="00800000"/>
      <x:rgbColor rgb="00008000"/>
      <x:rgbColor rgb="00000080"/>
      <x:rgbColor rgb="00808000"/>
      <x:rgbColor rgb="00800080"/>
      <x:rgbColor rgb="00008080"/>
      <x:rgbColor rgb="00C0C0C0"/>
      <x:rgbColor rgb="00808080"/>
      <x:rgbColor rgb="009999FF"/>
      <x:rgbColor rgb="00993366"/>
      <x:rgbColor rgb="00FFFFCC"/>
      <x:rgbColor rgb="00CCFFFF"/>
      <x:rgbColor rgb="00660066"/>
      <x:rgbColor rgb="00FF8080"/>
      <x:rgbColor rgb="000066CC"/>
      <x:rgbColor rgb="00CCCCFF"/>
      <x:rgbColor rgb="00000080"/>
      <x:rgbColor rgb="00FF00FF"/>
      <x:rgbColor rgb="00FFFF00"/>
      <x:rgbColor rgb="0000FFFF"/>
      <x:rgbColor rgb="00800080"/>
      <x:rgbColor rgb="00800000"/>
      <x:rgbColor rgb="00008080"/>
      <x:rgbColor rgb="000000FF"/>
      <x:rgbColor rgb="0000CCFF"/>
      <x:rgbColor rgb="00CCFFFF"/>
      <x:rgbColor rgb="00CCFFCC"/>
      <x:rgbColor rgb="00FFFF99"/>
      <x:rgbColor rgb="0099CCFF"/>
      <x:rgbColor rgb="00FF99CC"/>
      <x:rgbColor rgb="00CC99FF"/>
      <x:rgbColor rgb="00FFCC99"/>
      <x:rgbColor rgb="003366FF"/>
      <x:rgbColor rgb="0033CCCC"/>
      <x:rgbColor rgb="0099CC00"/>
      <x:rgbColor rgb="00FFCC00"/>
      <x:rgbColor rgb="00FF9900"/>
      <x:rgbColor rgb="00FF6600"/>
      <x:rgbColor rgb="00666699"/>
      <x:rgbColor rgb="00969696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calcChain" Target="/xl/calcChain.xml" Id="rId5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6</xdr:col>
      <xdr:colOff>533400</xdr:colOff>
      <xdr:row>0</xdr:row>
      <xdr:rowOff>19050</xdr:rowOff>
    </xdr:from>
    <xdr:ext cx="1905000" cy="600075"/>
    <xdr:pic>
      <xdr:nvPicPr>
        <xdr:cNvPr id="1" name="Рисунок 2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1905000" cy="600075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">
    <x:outlinePr summaryBelow="1" summaryRight="1"/>
    <x:pageSetUpPr fitToPage="1"/>
  </x:sheetPr>
  <x:dimension ref="A1:L7"/>
  <x:sheetViews>
    <x:sheetView showZeros="0" tabSelected="1" workbookViewId="0">
      <x:pane xSplit="0" ySplit="4" topLeftCell="A5" activePane="bottomLeft" state="frozenSplit"/>
      <x:selection activeCell="C210" sqref="C210"/>
      <x:selection pane="bottomLeft" activeCell="C210" sqref="C210"/>
    </x:sheetView>
  </x:sheetViews>
  <x:sheetFormatPr defaultRowHeight="11.25" outlineLevelCol="3" x14ac:dyDescent="0.2"/>
  <x:cols>
    <x:col min="1" max="1" width="2.832031" style="0" customWidth="1"/>
    <x:col min="2" max="2" width="40.832031" style="0" customWidth="1"/>
    <x:col min="3" max="3" width="14.5" style="0" bestFit="1" customWidth="1"/>
    <x:col min="4" max="4" width="17.664062" style="0" customWidth="1"/>
    <x:col min="5" max="10" width="10.832031" style="0" customWidth="1"/>
    <x:col min="11" max="12" width="12.832031" style="0" customWidth="1"/>
  </x:cols>
  <x:sheetData>
    <x:row r="1" spans="1:12" customFormat="1" ht="51" customHeight="1" x14ac:dyDescent="0.3">
      <x:c r="B1" s="28" t="s">
        <x:v>0</x:v>
      </x:c>
      <x:c r="C1" s="29" t="s"/>
      <x:c r="D1" s="29" t="s"/>
      <x:c r="E1" s="29" t="s"/>
      <x:c r="F1" s="29" t="s"/>
      <x:c r="G1" s="29" t="s"/>
      <x:c r="H1" s="29" t="s"/>
      <x:c r="I1" s="29" t="s"/>
      <x:c r="J1" s="29" t="s"/>
    </x:row>
    <x:row r="2" spans="1:12" customFormat="1" ht="12.75" customHeight="1" x14ac:dyDescent="0.2">
      <x:c r="B2" s="30" t="s"/>
      <x:c r="C2" s="30" t="s"/>
      <x:c r="D2" s="30" t="s"/>
      <x:c r="E2" s="30" t="s"/>
      <x:c r="F2" s="30" t="s"/>
      <x:c r="G2" s="30" t="s"/>
      <x:c r="H2" s="30" t="s"/>
      <x:c r="I2" s="30" t="s"/>
    </x:row>
    <x:row r="3" spans="1:12" customFormat="1" ht="12" customHeight="1" x14ac:dyDescent="0.2">
      <x:c r="B3" s="31" t="s"/>
      <x:c r="C3" s="32" t="s"/>
      <x:c r="D3" s="32" t="s"/>
      <x:c r="E3" s="31" t="s"/>
      <x:c r="F3" s="32" t="s"/>
      <x:c r="G3" s="32" t="s"/>
      <x:c r="H3" s="31" t="s"/>
      <x:c r="I3" s="31" t="s"/>
      <x:c r="J3" s="32" t="s"/>
      <x:c r="K3" s="31" t="s"/>
      <x:c r="L3" s="32" t="s"/>
    </x:row>
    <x:row r="4" spans="1:12" customFormat="1" ht="22.5" customHeight="1" x14ac:dyDescent="0.2">
      <x:c r="B4" s="33" t="s">
        <x:v>1</x:v>
      </x:c>
      <x:c r="C4" s="33" t="s">
        <x:v>2</x:v>
      </x:c>
      <x:c r="D4" s="33" t="s">
        <x:v>3</x:v>
      </x:c>
      <x:c r="E4" s="33" t="s">
        <x:v>4</x:v>
      </x:c>
      <x:c r="F4" s="33" t="s">
        <x:v>5</x:v>
      </x:c>
      <x:c r="G4" s="33" t="s">
        <x:v>6</x:v>
      </x:c>
      <x:c r="H4" s="34" t="s">
        <x:v>7</x:v>
      </x:c>
      <x:c r="I4" s="34" t="s">
        <x:v>8</x:v>
      </x:c>
      <x:c r="J4" s="34" t="s">
        <x:v>9</x:v>
      </x:c>
    </x:row>
    <x:row r="5" spans="1:12" customFormat="1" ht="11.25" customHeight="1" outlineLevel="3" x14ac:dyDescent="0.2">
      <x:c r="B5" s="35" t="s">
        <x:v>10</x:v>
      </x:c>
      <x:c r="C5" s="36" t="s">
        <x:v>11</x:v>
      </x:c>
      <x:c r="D5" s="36" t="s">
        <x:v>12</x:v>
      </x:c>
      <x:c r="E5" s="37" t="n">
        <x:v>1029</x:v>
      </x:c>
      <x:c r="F5" s="36">
        <x:v>32343</x:v>
      </x:c>
      <x:c r="G5" s="36">
        <x:v>32342</x:v>
      </x:c>
      <x:c r="H5" s="38" t="n">
        <x:v>20108</x:v>
      </x:c>
      <x:c r="I5" s="38" t="n">
        <x:v>0</x:v>
      </x:c>
      <x:c r="J5" s="38" t="n">
        <x:v>20108</x:v>
      </x:c>
    </x:row>
    <x:row r="6" spans="1:12" customFormat="1" ht="11.25" customHeight="1" outlineLevel="3" x14ac:dyDescent="0.2">
      <x:c r="B6" s="35" t="s"/>
      <x:c r="C6" s="36" t="s"/>
      <x:c r="D6" s="36" t="s"/>
      <x:c r="E6" s="37" t="n">
        <x:v>1129</x:v>
      </x:c>
      <x:c r="F6" s="36">
        <x:v>34261</x:v>
      </x:c>
      <x:c r="G6" s="36">
        <x:v>34261</x:v>
      </x:c>
      <x:c r="H6" s="38" t="n">
        <x:v>1004.8</x:v>
      </x:c>
      <x:c r="I6" s="38" t="n">
        <x:v>0</x:v>
      </x:c>
      <x:c r="J6" s="38" t="n">
        <x:v>1004.8</x:v>
      </x:c>
    </x:row>
    <x:row r="7" spans="1:12" customFormat="1" ht="11.25" customHeight="1" outlineLevel="2" x14ac:dyDescent="0.2">
      <x:c r="B7" s="35" t="s"/>
      <x:c r="C7" s="36" t="s"/>
      <x:c r="D7" s="39" t="s">
        <x:v>13</x:v>
      </x:c>
      <x:c r="E7" s="40" t="s"/>
      <x:c r="F7" s="41" t="s"/>
      <x:c r="G7" s="42" t="s"/>
      <x:c r="H7" s="43">
        <x:f>Subtotal(2,H5:H6)</x:f>
      </x:c>
      <x:c r="I7" s="41" t="s"/>
      <x:c r="J7" s="44">
        <x:f>Subtotal(9,J5:J6)</x:f>
      </x:c>
    </x:row>
    <x:row r="8" spans="1:12" customFormat="1" ht="11.25" customHeight="1" outlineLevel="3">
      <x:c r="B8" s="35" t="s"/>
      <x:c r="C8" s="36" t="s"/>
      <x:c r="D8" s="36" t="s">
        <x:v>14</x:v>
      </x:c>
      <x:c r="E8" s="37" t="n">
        <x:v>1038</x:v>
      </x:c>
      <x:c r="F8" s="36">
        <x:v>32382</x:v>
      </x:c>
      <x:c r="G8" s="36">
        <x:v>32381</x:v>
      </x:c>
      <x:c r="H8" s="38" t="n">
        <x:v>10152</x:v>
      </x:c>
      <x:c r="I8" s="38" t="n">
        <x:v>0</x:v>
      </x:c>
      <x:c r="J8" s="38" t="n">
        <x:v>10152</x:v>
      </x:c>
    </x:row>
    <x:row r="9" spans="1:12" customFormat="1" ht="11.25" customHeight="1" outlineLevel="2">
      <x:c r="B9" s="35" t="s"/>
      <x:c r="C9" s="36" t="s"/>
      <x:c r="D9" s="39" t="s">
        <x:v>15</x:v>
      </x:c>
      <x:c r="E9" s="40" t="s"/>
      <x:c r="F9" s="41" t="s"/>
      <x:c r="G9" s="42" t="s"/>
      <x:c r="H9" s="43">
        <x:f>Subtotal(2,H8:H8)</x:f>
      </x:c>
      <x:c r="I9" s="41" t="s"/>
      <x:c r="J9" s="44">
        <x:f>Subtotal(9,J8:J8)</x:f>
      </x:c>
    </x:row>
    <x:row r="10" spans="1:12" customFormat="1" ht="11.25" customHeight="1" outlineLevel="3">
      <x:c r="B10" s="35" t="s"/>
      <x:c r="C10" s="36" t="s">
        <x:v>16</x:v>
      </x:c>
      <x:c r="D10" s="36" t="s">
        <x:v>17</x:v>
      </x:c>
      <x:c r="E10" s="37" t="n">
        <x:v>1014</x:v>
      </x:c>
      <x:c r="F10" s="36">
        <x:v>32289</x:v>
      </x:c>
      <x:c r="G10" s="36">
        <x:v>32288</x:v>
      </x:c>
      <x:c r="H10" s="38" t="n">
        <x:v>134.85</x:v>
      </x:c>
      <x:c r="I10" s="38" t="n">
        <x:v>0</x:v>
      </x:c>
      <x:c r="J10" s="38" t="n">
        <x:v>134.85</x:v>
      </x:c>
    </x:row>
    <x:row r="11" spans="1:12" customFormat="1" ht="11.25" customHeight="1" outlineLevel="2">
      <x:c r="B11" s="35" t="s"/>
      <x:c r="C11" s="36" t="s"/>
      <x:c r="D11" s="39" t="s">
        <x:v>18</x:v>
      </x:c>
      <x:c r="E11" s="40" t="s"/>
      <x:c r="F11" s="41" t="s"/>
      <x:c r="G11" s="42" t="s"/>
      <x:c r="H11" s="43">
        <x:f>Subtotal(2,H10:H10)</x:f>
      </x:c>
      <x:c r="I11" s="41" t="s"/>
      <x:c r="J11" s="44">
        <x:f>Subtotal(9,J10:J10)</x:f>
      </x:c>
    </x:row>
    <x:row r="12" spans="1:12" customFormat="1" ht="11.25" customHeight="1" outlineLevel="1">
      <x:c r="B12" s="39" t="s">
        <x:v>19</x:v>
      </x:c>
      <x:c r="C12" s="39" t="s"/>
      <x:c r="D12" s="39" t="s"/>
      <x:c r="E12" s="40" t="s"/>
      <x:c r="F12" s="41" t="s"/>
      <x:c r="G12" s="42" t="s"/>
      <x:c r="H12" s="43">
        <x:f>Subtotal(2,H5:H10)</x:f>
      </x:c>
      <x:c r="I12" s="41" t="s"/>
      <x:c r="J12" s="44">
        <x:f>Subtotal(9,J5:J10)</x:f>
      </x:c>
    </x:row>
    <x:row r="13" spans="1:12" customFormat="1" ht="11.25" customHeight="1" outlineLevel="3">
      <x:c r="B13" s="35" t="s">
        <x:v>20</x:v>
      </x:c>
      <x:c r="C13" s="36" t="s">
        <x:v>11</x:v>
      </x:c>
      <x:c r="D13" s="36" t="s">
        <x:v>14</x:v>
      </x:c>
      <x:c r="E13" s="37" t="n">
        <x:v>1039</x:v>
      </x:c>
      <x:c r="F13" s="36">
        <x:v>32387</x:v>
      </x:c>
      <x:c r="G13" s="36">
        <x:v>32384</x:v>
      </x:c>
      <x:c r="H13" s="38" t="n">
        <x:v>536.8</x:v>
      </x:c>
      <x:c r="I13" s="38" t="n">
        <x:v>0</x:v>
      </x:c>
      <x:c r="J13" s="38" t="n">
        <x:v>536.8</x:v>
      </x:c>
    </x:row>
    <x:row r="14" spans="1:12" customFormat="1" ht="11.25" customHeight="1" outlineLevel="2">
      <x:c r="B14" s="35" t="s"/>
      <x:c r="C14" s="36" t="s"/>
      <x:c r="D14" s="39" t="s">
        <x:v>15</x:v>
      </x:c>
      <x:c r="E14" s="40" t="s"/>
      <x:c r="F14" s="41" t="s"/>
      <x:c r="G14" s="42" t="s"/>
      <x:c r="H14" s="43">
        <x:f>Subtotal(2,H13:H13)</x:f>
      </x:c>
      <x:c r="I14" s="41" t="s"/>
      <x:c r="J14" s="44">
        <x:f>Subtotal(9,J13:J13)</x:f>
      </x:c>
    </x:row>
    <x:row r="15" spans="1:12" customFormat="1" ht="11.25" customHeight="1" outlineLevel="1">
      <x:c r="B15" s="39" t="s">
        <x:v>21</x:v>
      </x:c>
      <x:c r="C15" s="39" t="s"/>
      <x:c r="D15" s="39" t="s"/>
      <x:c r="E15" s="40" t="s"/>
      <x:c r="F15" s="41" t="s"/>
      <x:c r="G15" s="42" t="s"/>
      <x:c r="H15" s="43">
        <x:f>Subtotal(2,H13:H13)</x:f>
      </x:c>
      <x:c r="I15" s="41" t="s"/>
      <x:c r="J15" s="44">
        <x:f>Subtotal(9,J13:J13)</x:f>
      </x:c>
    </x:row>
    <x:row r="16" spans="1:12" customFormat="1" ht="11.25" customHeight="1" outlineLevel="3">
      <x:c r="B16" s="35" t="s">
        <x:v>22</x:v>
      </x:c>
      <x:c r="C16" s="36" t="s">
        <x:v>11</x:v>
      </x:c>
      <x:c r="D16" s="36" t="s">
        <x:v>23</x:v>
      </x:c>
      <x:c r="E16" s="37" t="n">
        <x:v>1217</x:v>
      </x:c>
      <x:c r="F16" s="36">
        <x:v>34660</x:v>
      </x:c>
      <x:c r="G16" s="36">
        <x:v>34660</x:v>
      </x:c>
      <x:c r="H16" s="38" t="n">
        <x:v>51730.8</x:v>
      </x:c>
      <x:c r="I16" s="38" t="n">
        <x:v>0</x:v>
      </x:c>
      <x:c r="J16" s="38" t="n">
        <x:v>51730.8</x:v>
      </x:c>
    </x:row>
    <x:row r="17" spans="1:12" customFormat="1" ht="11.25" customHeight="1" outlineLevel="3">
      <x:c r="B17" s="35" t="s"/>
      <x:c r="C17" s="36" t="s"/>
      <x:c r="D17" s="36" t="s"/>
      <x:c r="E17" s="37" t="n">
        <x:v>1017</x:v>
      </x:c>
      <x:c r="F17" s="36">
        <x:v>32307</x:v>
      </x:c>
      <x:c r="G17" s="36">
        <x:v>32306</x:v>
      </x:c>
      <x:c r="H17" s="38" t="n">
        <x:v>10195</x:v>
      </x:c>
      <x:c r="I17" s="38" t="n">
        <x:v>0</x:v>
      </x:c>
      <x:c r="J17" s="38" t="n">
        <x:v>0</x:v>
      </x:c>
    </x:row>
    <x:row r="18" spans="1:12" customFormat="1" ht="11.25" customHeight="1" outlineLevel="3">
      <x:c r="B18" s="35" t="s"/>
      <x:c r="C18" s="36" t="s"/>
      <x:c r="D18" s="36" t="s"/>
      <x:c r="E18" s="37" t="n">
        <x:v>1117</x:v>
      </x:c>
      <x:c r="F18" s="36">
        <x:v>34072</x:v>
      </x:c>
      <x:c r="G18" s="36">
        <x:v>34072</x:v>
      </x:c>
      <x:c r="H18" s="38" t="n">
        <x:v>6734.85</x:v>
      </x:c>
      <x:c r="I18" s="38" t="n">
        <x:v>0</x:v>
      </x:c>
      <x:c r="J18" s="38" t="n">
        <x:v>0</x:v>
      </x:c>
    </x:row>
    <x:row r="19" spans="1:12" customFormat="1" ht="11.25" customHeight="1" outlineLevel="3">
      <x:c r="B19" s="35" t="s"/>
      <x:c r="C19" s="36" t="s"/>
      <x:c r="D19" s="36" t="s"/>
      <x:c r="E19" s="37" t="n">
        <x:v>1317</x:v>
      </x:c>
      <x:c r="F19" s="36">
        <x:v>34731</x:v>
      </x:c>
      <x:c r="G19" s="36">
        <x:v>34731</x:v>
      </x:c>
      <x:c r="H19" s="38" t="n">
        <x:v>7572</x:v>
      </x:c>
      <x:c r="I19" s="38" t="n">
        <x:v>0</x:v>
      </x:c>
      <x:c r="J19" s="38" t="n">
        <x:v>7572</x:v>
      </x:c>
    </x:row>
    <x:row r="20" spans="1:12" customFormat="1" ht="11.25" customHeight="1" outlineLevel="2">
      <x:c r="B20" s="35" t="s"/>
      <x:c r="C20" s="36" t="s"/>
      <x:c r="D20" s="39" t="s">
        <x:v>24</x:v>
      </x:c>
      <x:c r="E20" s="40" t="s"/>
      <x:c r="F20" s="41" t="s"/>
      <x:c r="G20" s="42" t="s"/>
      <x:c r="H20" s="43">
        <x:f>Subtotal(2,H16:H19)</x:f>
      </x:c>
      <x:c r="I20" s="41" t="s"/>
      <x:c r="J20" s="44">
        <x:f>Subtotal(9,J16:J19)</x:f>
      </x:c>
    </x:row>
    <x:row r="21" spans="1:12" customFormat="1" ht="11.25" customHeight="1" outlineLevel="3">
      <x:c r="B21" s="35" t="s"/>
      <x:c r="C21" s="36" t="s"/>
      <x:c r="D21" s="36" t="s">
        <x:v>17</x:v>
      </x:c>
      <x:c r="E21" s="37" t="n">
        <x:v>1137</x:v>
      </x:c>
      <x:c r="F21" s="36">
        <x:v>34300</x:v>
      </x:c>
      <x:c r="G21" s="36">
        <x:v>34300</x:v>
      </x:c>
      <x:c r="H21" s="38" t="n">
        <x:v>6785.4</x:v>
      </x:c>
      <x:c r="I21" s="38" t="n">
        <x:v>0</x:v>
      </x:c>
      <x:c r="J21" s="38" t="n">
        <x:v>6785.4</x:v>
      </x:c>
    </x:row>
    <x:row r="22" spans="1:12" customFormat="1" ht="11.25" customHeight="1" outlineLevel="3">
      <x:c r="B22" s="35" t="s"/>
      <x:c r="C22" s="36" t="s"/>
      <x:c r="D22" s="36" t="s"/>
      <x:c r="E22" s="37" t="n">
        <x:v>1037</x:v>
      </x:c>
      <x:c r="F22" s="36">
        <x:v>32382</x:v>
      </x:c>
      <x:c r="G22" s="36">
        <x:v>32381</x:v>
      </x:c>
      <x:c r="H22" s="38" t="n">
        <x:v>3117</x:v>
      </x:c>
      <x:c r="I22" s="38" t="n">
        <x:v>0</x:v>
      </x:c>
      <x:c r="J22" s="38" t="n">
        <x:v>3117</x:v>
      </x:c>
    </x:row>
    <x:row r="23" spans="1:12" customFormat="1" ht="11.25" customHeight="1" outlineLevel="2">
      <x:c r="B23" s="35" t="s"/>
      <x:c r="C23" s="36" t="s"/>
      <x:c r="D23" s="39" t="s">
        <x:v>18</x:v>
      </x:c>
      <x:c r="E23" s="40" t="s"/>
      <x:c r="F23" s="41" t="s"/>
      <x:c r="G23" s="42" t="s"/>
      <x:c r="H23" s="43">
        <x:f>Subtotal(2,H21:H22)</x:f>
      </x:c>
      <x:c r="I23" s="41" t="s"/>
      <x:c r="J23" s="44">
        <x:f>Subtotal(9,J21:J22)</x:f>
      </x:c>
    </x:row>
    <x:row r="24" spans="1:12" customFormat="1" ht="11.25" customHeight="1" outlineLevel="3">
      <x:c r="B24" s="35" t="s"/>
      <x:c r="C24" s="36" t="s"/>
      <x:c r="D24" s="36" t="s">
        <x:v>12</x:v>
      </x:c>
      <x:c r="E24" s="37" t="n">
        <x:v>1294</x:v>
      </x:c>
      <x:c r="F24" s="36">
        <x:v>34703</x:v>
      </x:c>
      <x:c r="G24" s="36">
        <x:v>34703</x:v>
      </x:c>
      <x:c r="H24" s="38" t="n">
        <x:v>3304.85</x:v>
      </x:c>
      <x:c r="I24" s="38" t="n">
        <x:v>0</x:v>
      </x:c>
      <x:c r="J24" s="38" t="n">
        <x:v>3304.85</x:v>
      </x:c>
    </x:row>
    <x:row r="25" spans="1:12" customFormat="1" ht="11.25" customHeight="1" outlineLevel="2">
      <x:c r="B25" s="35" t="s"/>
      <x:c r="C25" s="36" t="s"/>
      <x:c r="D25" s="39" t="s">
        <x:v>13</x:v>
      </x:c>
      <x:c r="E25" s="40" t="s"/>
      <x:c r="F25" s="41" t="s"/>
      <x:c r="G25" s="42" t="s"/>
      <x:c r="H25" s="43">
        <x:f>Subtotal(2,H24:H24)</x:f>
      </x:c>
      <x:c r="I25" s="41" t="s"/>
      <x:c r="J25" s="44">
        <x:f>Subtotal(9,J24:J24)</x:f>
      </x:c>
    </x:row>
    <x:row r="26" spans="1:12" customFormat="1" ht="11.25" customHeight="1" outlineLevel="3">
      <x:c r="B26" s="35" t="s"/>
      <x:c r="C26" s="36" t="s">
        <x:v>16</x:v>
      </x:c>
      <x:c r="D26" s="36" t="s">
        <x:v>17</x:v>
      </x:c>
      <x:c r="E26" s="37" t="n">
        <x:v>1099</x:v>
      </x:c>
      <x:c r="F26" s="36">
        <x:v>32675</x:v>
      </x:c>
      <x:c r="G26" s="36">
        <x:v>32675</x:v>
      </x:c>
      <x:c r="H26" s="38" t="n">
        <x:v>859.95</x:v>
      </x:c>
      <x:c r="I26" s="38" t="n">
        <x:v>0</x:v>
      </x:c>
      <x:c r="J26" s="38" t="n">
        <x:v>0</x:v>
      </x:c>
    </x:row>
    <x:row r="27" spans="1:12" customFormat="1" ht="11.25" customHeight="1" outlineLevel="2">
      <x:c r="B27" s="35" t="s"/>
      <x:c r="C27" s="36" t="s"/>
      <x:c r="D27" s="39" t="s">
        <x:v>18</x:v>
      </x:c>
      <x:c r="E27" s="40" t="s"/>
      <x:c r="F27" s="41" t="s"/>
      <x:c r="G27" s="42" t="s"/>
      <x:c r="H27" s="43">
        <x:f>Subtotal(2,H26:H26)</x:f>
      </x:c>
      <x:c r="I27" s="41" t="s"/>
      <x:c r="J27" s="44">
        <x:f>Subtotal(9,J26:J26)</x:f>
      </x:c>
    </x:row>
    <x:row r="28" spans="1:12" customFormat="1" ht="11.25" customHeight="1" outlineLevel="3">
      <x:c r="B28" s="35" t="s"/>
      <x:c r="C28" s="36" t="s"/>
      <x:c r="D28" s="36" t="s">
        <x:v>12</x:v>
      </x:c>
      <x:c r="E28" s="37" t="n">
        <x:v>1074</x:v>
      </x:c>
      <x:c r="F28" s="36">
        <x:v>32618</x:v>
      </x:c>
      <x:c r="G28" s="36">
        <x:v>32617</x:v>
      </x:c>
      <x:c r="H28" s="38" t="n">
        <x:v>2195</x:v>
      </x:c>
      <x:c r="I28" s="38" t="n">
        <x:v>0</x:v>
      </x:c>
      <x:c r="J28" s="38" t="n">
        <x:v>2195</x:v>
      </x:c>
    </x:row>
    <x:row r="29" spans="1:12" customFormat="1" ht="11.25" customHeight="1" outlineLevel="2">
      <x:c r="B29" s="35" t="s"/>
      <x:c r="C29" s="36" t="s"/>
      <x:c r="D29" s="39" t="s">
        <x:v>13</x:v>
      </x:c>
      <x:c r="E29" s="40" t="s"/>
      <x:c r="F29" s="41" t="s"/>
      <x:c r="G29" s="42" t="s"/>
      <x:c r="H29" s="43">
        <x:f>Subtotal(2,H28:H28)</x:f>
      </x:c>
      <x:c r="I29" s="41" t="s"/>
      <x:c r="J29" s="44">
        <x:f>Subtotal(9,J28:J28)</x:f>
      </x:c>
    </x:row>
    <x:row r="30" spans="1:12" customFormat="1" ht="11.25" customHeight="1" outlineLevel="1">
      <x:c r="B30" s="39" t="s">
        <x:v>25</x:v>
      </x:c>
      <x:c r="C30" s="39" t="s"/>
      <x:c r="D30" s="39" t="s"/>
      <x:c r="E30" s="40" t="s"/>
      <x:c r="F30" s="41" t="s"/>
      <x:c r="G30" s="42" t="s"/>
      <x:c r="H30" s="43">
        <x:f>Subtotal(2,H16:H28)</x:f>
      </x:c>
      <x:c r="I30" s="41" t="s"/>
      <x:c r="J30" s="44">
        <x:f>Subtotal(9,J16:J28)</x:f>
      </x:c>
    </x:row>
    <x:row r="31" spans="1:12" customFormat="1" ht="11.25" customHeight="1" outlineLevel="3">
      <x:c r="B31" s="35" t="s">
        <x:v>26</x:v>
      </x:c>
      <x:c r="C31" s="36" t="s">
        <x:v>11</x:v>
      </x:c>
      <x:c r="D31" s="36" t="s">
        <x:v>23</x:v>
      </x:c>
      <x:c r="E31" s="37" t="n">
        <x:v>1204</x:v>
      </x:c>
      <x:c r="F31" s="36">
        <x:v>34625</x:v>
      </x:c>
      <x:c r="G31" s="36">
        <x:v>34625</x:v>
      </x:c>
      <x:c r="H31" s="38" t="n">
        <x:v>10263.75</x:v>
      </x:c>
      <x:c r="I31" s="38" t="n">
        <x:v>0</x:v>
      </x:c>
      <x:c r="J31" s="38" t="n">
        <x:v>10263.75</x:v>
      </x:c>
    </x:row>
    <x:row r="32" spans="1:12" customFormat="1" ht="11.25" customHeight="1" outlineLevel="2">
      <x:c r="B32" s="35" t="s"/>
      <x:c r="C32" s="36" t="s"/>
      <x:c r="D32" s="39" t="s">
        <x:v>24</x:v>
      </x:c>
      <x:c r="E32" s="40" t="s"/>
      <x:c r="F32" s="41" t="s"/>
      <x:c r="G32" s="42" t="s"/>
      <x:c r="H32" s="43">
        <x:f>Subtotal(2,H31:H31)</x:f>
      </x:c>
      <x:c r="I32" s="41" t="s"/>
      <x:c r="J32" s="44">
        <x:f>Subtotal(9,J31:J31)</x:f>
      </x:c>
    </x:row>
    <x:row r="33" spans="1:12" customFormat="1" ht="11.25" customHeight="1" outlineLevel="3">
      <x:c r="B33" s="35" t="s"/>
      <x:c r="C33" s="36" t="s"/>
      <x:c r="D33" s="36" t="s">
        <x:v>17</x:v>
      </x:c>
      <x:c r="E33" s="37" t="n">
        <x:v>1263</x:v>
      </x:c>
      <x:c r="F33" s="36">
        <x:v>34682</x:v>
      </x:c>
      <x:c r="G33" s="36">
        <x:v>34682</x:v>
      </x:c>
      <x:c r="H33" s="38" t="n">
        <x:v>158922.65</x:v>
      </x:c>
      <x:c r="I33" s="38" t="n">
        <x:v>0</x:v>
      </x:c>
      <x:c r="J33" s="38" t="n">
        <x:v>158922.65</x:v>
      </x:c>
    </x:row>
    <x:row r="34" spans="1:12" customFormat="1" ht="11.25" customHeight="1" outlineLevel="3">
      <x:c r="B34" s="35" t="s"/>
      <x:c r="C34" s="36" t="s">
        <x:v>16</x:v>
      </x:c>
      <x:c r="D34" s="36" t="s"/>
      <x:c r="E34" s="37" t="n">
        <x:v>1355</x:v>
      </x:c>
      <x:c r="F34" s="36">
        <x:v>34735</x:v>
      </x:c>
      <x:c r="G34" s="36">
        <x:v>34735</x:v>
      </x:c>
      <x:c r="H34" s="38" t="n">
        <x:v>13908</x:v>
      </x:c>
      <x:c r="I34" s="38" t="n">
        <x:v>0</x:v>
      </x:c>
      <x:c r="J34" s="38" t="n">
        <x:v>13908</x:v>
      </x:c>
    </x:row>
    <x:row r="35" spans="1:12" customFormat="1" ht="11.25" customHeight="1" outlineLevel="2">
      <x:c r="B35" s="35" t="s"/>
      <x:c r="C35" s="39" t="s">
        <x:v>18</x:v>
      </x:c>
      <x:c r="D35" s="39" t="s">
        <x:v>18</x:v>
      </x:c>
      <x:c r="E35" s="40" t="s"/>
      <x:c r="F35" s="41" t="s"/>
      <x:c r="G35" s="42" t="s"/>
      <x:c r="H35" s="43">
        <x:f>Subtotal(2,H33:H34)</x:f>
      </x:c>
      <x:c r="I35" s="41" t="s"/>
      <x:c r="J35" s="44">
        <x:f>Subtotal(9,J33:J34)</x:f>
      </x:c>
    </x:row>
    <x:row r="36" spans="1:12" customFormat="1" ht="11.25" customHeight="1" outlineLevel="1">
      <x:c r="B36" s="39" t="s">
        <x:v>27</x:v>
      </x:c>
      <x:c r="C36" s="39" t="s"/>
      <x:c r="D36" s="39" t="s"/>
      <x:c r="E36" s="40" t="s"/>
      <x:c r="F36" s="41" t="s"/>
      <x:c r="G36" s="42" t="s"/>
      <x:c r="H36" s="43">
        <x:f>Subtotal(2,H31:H34)</x:f>
      </x:c>
      <x:c r="I36" s="41" t="s"/>
      <x:c r="J36" s="44">
        <x:f>Subtotal(9,J31:J34)</x:f>
      </x:c>
    </x:row>
    <x:row r="37" spans="1:12" customFormat="1" ht="11.25" customHeight="1" outlineLevel="3">
      <x:c r="B37" s="35" t="s">
        <x:v>28</x:v>
      </x:c>
      <x:c r="C37" s="36" t="s">
        <x:v>11</x:v>
      </x:c>
      <x:c r="D37" s="36" t="s">
        <x:v>14</x:v>
      </x:c>
      <x:c r="E37" s="37" t="n">
        <x:v>1065</x:v>
      </x:c>
      <x:c r="F37" s="36">
        <x:v>32593</x:v>
      </x:c>
      <x:c r="G37" s="36">
        <x:v>32592</x:v>
      </x:c>
      <x:c r="H37" s="38" t="n">
        <x:v>17814</x:v>
      </x:c>
      <x:c r="I37" s="38" t="n">
        <x:v>0</x:v>
      </x:c>
      <x:c r="J37" s="38" t="n">
        <x:v>17814</x:v>
      </x:c>
    </x:row>
    <x:row r="38" spans="1:12" customFormat="1" ht="11.25" customHeight="1" outlineLevel="2">
      <x:c r="B38" s="35" t="s"/>
      <x:c r="C38" s="36" t="s"/>
      <x:c r="D38" s="39" t="s">
        <x:v>15</x:v>
      </x:c>
      <x:c r="E38" s="40" t="s"/>
      <x:c r="F38" s="41" t="s"/>
      <x:c r="G38" s="42" t="s"/>
      <x:c r="H38" s="43">
        <x:f>Subtotal(2,H37:H37)</x:f>
      </x:c>
      <x:c r="I38" s="41" t="s"/>
      <x:c r="J38" s="44">
        <x:f>Subtotal(9,J37:J37)</x:f>
      </x:c>
    </x:row>
    <x:row r="39" spans="1:12" customFormat="1" ht="11.25" customHeight="1" outlineLevel="1">
      <x:c r="B39" s="39" t="s">
        <x:v>29</x:v>
      </x:c>
      <x:c r="C39" s="39" t="s"/>
      <x:c r="D39" s="39" t="s"/>
      <x:c r="E39" s="40" t="s"/>
      <x:c r="F39" s="41" t="s"/>
      <x:c r="G39" s="42" t="s"/>
      <x:c r="H39" s="43">
        <x:f>Subtotal(2,H37:H37)</x:f>
      </x:c>
      <x:c r="I39" s="41" t="s"/>
      <x:c r="J39" s="44">
        <x:f>Subtotal(9,J37:J37)</x:f>
      </x:c>
    </x:row>
    <x:row r="40" spans="1:12" customFormat="1" ht="11.25" customHeight="1" outlineLevel="3">
      <x:c r="B40" s="35" t="s">
        <x:v>30</x:v>
      </x:c>
      <x:c r="C40" s="36" t="s">
        <x:v>16</x:v>
      </x:c>
      <x:c r="D40" s="36" t="s">
        <x:v>31</x:v>
      </x:c>
      <x:c r="E40" s="37" t="n">
        <x:v>1142</x:v>
      </x:c>
      <x:c r="F40" s="36">
        <x:v>34328</x:v>
      </x:c>
      <x:c r="G40" s="36">
        <x:v>34328</x:v>
      </x:c>
      <x:c r="H40" s="38" t="n">
        <x:v>3546</x:v>
      </x:c>
      <x:c r="I40" s="38" t="n">
        <x:v>0</x:v>
      </x:c>
      <x:c r="J40" s="38" t="n">
        <x:v>3546</x:v>
      </x:c>
    </x:row>
    <x:row r="41" spans="1:12" customFormat="1" ht="11.25" customHeight="1" outlineLevel="3">
      <x:c r="B41" s="35" t="s"/>
      <x:c r="C41" s="36" t="s"/>
      <x:c r="D41" s="36" t="s"/>
      <x:c r="E41" s="37" t="n">
        <x:v>1042</x:v>
      </x:c>
      <x:c r="F41" s="36">
        <x:v>32411</x:v>
      </x:c>
      <x:c r="G41" s="36">
        <x:v>32410</x:v>
      </x:c>
      <x:c r="H41" s="38" t="n">
        <x:v>971.7</x:v>
      </x:c>
      <x:c r="I41" s="38" t="n">
        <x:v>0</x:v>
      </x:c>
      <x:c r="J41" s="38" t="n">
        <x:v>971.7</x:v>
      </x:c>
    </x:row>
    <x:row r="42" spans="1:12" customFormat="1" ht="11.25" customHeight="1" outlineLevel="2">
      <x:c r="B42" s="35" t="s"/>
      <x:c r="C42" s="36" t="s"/>
      <x:c r="D42" s="39" t="s">
        <x:v>32</x:v>
      </x:c>
      <x:c r="E42" s="40" t="s"/>
      <x:c r="F42" s="41" t="s"/>
      <x:c r="G42" s="42" t="s"/>
      <x:c r="H42" s="43">
        <x:f>Subtotal(2,H40:H41)</x:f>
      </x:c>
      <x:c r="I42" s="41" t="s"/>
      <x:c r="J42" s="44">
        <x:f>Subtotal(9,J40:J41)</x:f>
      </x:c>
    </x:row>
    <x:row r="43" spans="1:12" customFormat="1" ht="11.25" customHeight="1" outlineLevel="1">
      <x:c r="B43" s="39" t="s">
        <x:v>33</x:v>
      </x:c>
      <x:c r="C43" s="39" t="s"/>
      <x:c r="D43" s="39" t="s"/>
      <x:c r="E43" s="40" t="s"/>
      <x:c r="F43" s="41" t="s"/>
      <x:c r="G43" s="42" t="s"/>
      <x:c r="H43" s="43">
        <x:f>Subtotal(2,H40:H41)</x:f>
      </x:c>
      <x:c r="I43" s="41" t="s"/>
      <x:c r="J43" s="44">
        <x:f>Subtotal(9,J40:J41)</x:f>
      </x:c>
    </x:row>
    <x:row r="44" spans="1:12" customFormat="1" ht="11.25" customHeight="1" outlineLevel="3">
      <x:c r="B44" s="35" t="s">
        <x:v>34</x:v>
      </x:c>
      <x:c r="C44" s="36" t="s">
        <x:v>11</x:v>
      </x:c>
      <x:c r="D44" s="36" t="s">
        <x:v>17</x:v>
      </x:c>
      <x:c r="E44" s="37" t="n">
        <x:v>1079</x:v>
      </x:c>
      <x:c r="F44" s="36">
        <x:v>32632</x:v>
      </x:c>
      <x:c r="G44" s="36">
        <x:v>32631</x:v>
      </x:c>
      <x:c r="H44" s="38" t="n">
        <x:v>4445</x:v>
      </x:c>
      <x:c r="I44" s="38" t="n">
        <x:v>0</x:v>
      </x:c>
      <x:c r="J44" s="38" t="n">
        <x:v>4445</x:v>
      </x:c>
    </x:row>
    <x:row r="45" spans="1:12" customFormat="1" ht="11.25" customHeight="1" outlineLevel="2">
      <x:c r="B45" s="35" t="s"/>
      <x:c r="C45" s="36" t="s"/>
      <x:c r="D45" s="39" t="s">
        <x:v>18</x:v>
      </x:c>
      <x:c r="E45" s="40" t="s"/>
      <x:c r="F45" s="41" t="s"/>
      <x:c r="G45" s="42" t="s"/>
      <x:c r="H45" s="43">
        <x:f>Subtotal(2,H44:H44)</x:f>
      </x:c>
      <x:c r="I45" s="41" t="s"/>
      <x:c r="J45" s="44">
        <x:f>Subtotal(9,J44:J44)</x:f>
      </x:c>
    </x:row>
    <x:row r="46" spans="1:12" customFormat="1" ht="11.25" customHeight="1" outlineLevel="3">
      <x:c r="B46" s="35" t="s"/>
      <x:c r="C46" s="36" t="s"/>
      <x:c r="D46" s="36" t="s">
        <x:v>14</x:v>
      </x:c>
      <x:c r="E46" s="37" t="n">
        <x:v>1106</x:v>
      </x:c>
      <x:c r="F46" s="36">
        <x:v>33870</x:v>
      </x:c>
      <x:c r="G46" s="36">
        <x:v>33870</x:v>
      </x:c>
      <x:c r="H46" s="38" t="n">
        <x:v>3531.8</x:v>
      </x:c>
      <x:c r="I46" s="38" t="n">
        <x:v>0</x:v>
      </x:c>
      <x:c r="J46" s="38" t="n">
        <x:v>3531.8</x:v>
      </x:c>
    </x:row>
    <x:row r="47" spans="1:12" customFormat="1" ht="11.25" customHeight="1" outlineLevel="3">
      <x:c r="B47" s="35" t="s"/>
      <x:c r="C47" s="36" t="s"/>
      <x:c r="D47" s="36" t="s"/>
      <x:c r="E47" s="37" t="n">
        <x:v>1006</x:v>
      </x:c>
      <x:c r="F47" s="36">
        <x:v>32454</x:v>
      </x:c>
      <x:c r="G47" s="36">
        <x:v>34644</x:v>
      </x:c>
      <x:c r="H47" s="38" t="n">
        <x:v>31987</x:v>
      </x:c>
      <x:c r="I47" s="38" t="n">
        <x:v>0</x:v>
      </x:c>
      <x:c r="J47" s="38" t="n">
        <x:v>0</x:v>
      </x:c>
    </x:row>
    <x:row r="48" spans="1:12" customFormat="1" ht="11.25" customHeight="1" outlineLevel="2">
      <x:c r="B48" s="35" t="s"/>
      <x:c r="C48" s="36" t="s"/>
      <x:c r="D48" s="39" t="s">
        <x:v>15</x:v>
      </x:c>
      <x:c r="E48" s="40" t="s"/>
      <x:c r="F48" s="41" t="s"/>
      <x:c r="G48" s="42" t="s"/>
      <x:c r="H48" s="43">
        <x:f>Subtotal(2,H46:H47)</x:f>
      </x:c>
      <x:c r="I48" s="41" t="s"/>
      <x:c r="J48" s="44">
        <x:f>Subtotal(9,J46:J47)</x:f>
      </x:c>
    </x:row>
    <x:row r="49" spans="1:12" customFormat="1" ht="11.25" customHeight="1" outlineLevel="3">
      <x:c r="B49" s="35" t="s"/>
      <x:c r="C49" s="36" t="s">
        <x:v>16</x:v>
      </x:c>
      <x:c r="D49" s="36" t="s">
        <x:v>17</x:v>
      </x:c>
      <x:c r="E49" s="37" t="n">
        <x:v>1253</x:v>
      </x:c>
      <x:c r="F49" s="36">
        <x:v>34664</x:v>
      </x:c>
      <x:c r="G49" s="36">
        <x:v>34664</x:v>
      </x:c>
      <x:c r="H49" s="38" t="n">
        <x:v>4774.85</x:v>
      </x:c>
      <x:c r="I49" s="38" t="n">
        <x:v>0</x:v>
      </x:c>
      <x:c r="J49" s="38" t="n">
        <x:v>4774.85</x:v>
      </x:c>
    </x:row>
    <x:row r="50" spans="1:12" customFormat="1" ht="11.25" customHeight="1" outlineLevel="3">
      <x:c r="B50" s="35" t="s"/>
      <x:c r="C50" s="36" t="s"/>
      <x:c r="D50" s="36" t="s"/>
      <x:c r="E50" s="37" t="n">
        <x:v>1153</x:v>
      </x:c>
      <x:c r="F50" s="36">
        <x:v>34440</x:v>
      </x:c>
      <x:c r="G50" s="36">
        <x:v>34440</x:v>
      </x:c>
      <x:c r="H50" s="38" t="n">
        <x:v>3860.85</x:v>
      </x:c>
      <x:c r="I50" s="38" t="n">
        <x:v>0</x:v>
      </x:c>
      <x:c r="J50" s="38" t="n">
        <x:v>3860.85</x:v>
      </x:c>
    </x:row>
    <x:row r="51" spans="1:12" customFormat="1" ht="11.25" customHeight="1" outlineLevel="2">
      <x:c r="B51" s="35" t="s"/>
      <x:c r="C51" s="36" t="s"/>
      <x:c r="D51" s="39" t="s">
        <x:v>18</x:v>
      </x:c>
      <x:c r="E51" s="40" t="s"/>
      <x:c r="F51" s="41" t="s"/>
      <x:c r="G51" s="42" t="s"/>
      <x:c r="H51" s="43">
        <x:f>Subtotal(2,H49:H50)</x:f>
      </x:c>
      <x:c r="I51" s="41" t="s"/>
      <x:c r="J51" s="44">
        <x:f>Subtotal(9,J49:J50)</x:f>
      </x:c>
    </x:row>
    <x:row r="52" spans="1:12" customFormat="1" ht="11.25" customHeight="1" outlineLevel="1">
      <x:c r="B52" s="39" t="s">
        <x:v>35</x:v>
      </x:c>
      <x:c r="C52" s="39" t="s"/>
      <x:c r="D52" s="39" t="s"/>
      <x:c r="E52" s="40" t="s"/>
      <x:c r="F52" s="41" t="s"/>
      <x:c r="G52" s="42" t="s"/>
      <x:c r="H52" s="43">
        <x:f>Subtotal(2,H44:H50)</x:f>
      </x:c>
      <x:c r="I52" s="41" t="s"/>
      <x:c r="J52" s="44">
        <x:f>Subtotal(9,J44:J50)</x:f>
      </x:c>
    </x:row>
    <x:row r="53" spans="1:12" customFormat="1" ht="11.25" customHeight="1" outlineLevel="3">
      <x:c r="B53" s="35" t="s">
        <x:v>36</x:v>
      </x:c>
      <x:c r="C53" s="36" t="s">
        <x:v>11</x:v>
      </x:c>
      <x:c r="D53" s="36" t="s">
        <x:v>17</x:v>
      </x:c>
      <x:c r="E53" s="37" t="n">
        <x:v>1161</x:v>
      </x:c>
      <x:c r="F53" s="36">
        <x:v>34489</x:v>
      </x:c>
      <x:c r="G53" s="36">
        <x:v>34489</x:v>
      </x:c>
      <x:c r="H53" s="38" t="n">
        <x:v>102453.6</x:v>
      </x:c>
      <x:c r="I53" s="38" t="n">
        <x:v>0</x:v>
      </x:c>
      <x:c r="J53" s="38" t="n">
        <x:v>102453.6</x:v>
      </x:c>
    </x:row>
    <x:row r="54" spans="1:12" customFormat="1" ht="11.25" customHeight="1" outlineLevel="3">
      <x:c r="B54" s="35" t="s"/>
      <x:c r="C54" s="36" t="s"/>
      <x:c r="D54" s="36" t="s"/>
      <x:c r="E54" s="37" t="n">
        <x:v>1061</x:v>
      </x:c>
      <x:c r="F54" s="36">
        <x:v>32571</x:v>
      </x:c>
      <x:c r="G54" s="36">
        <x:v>32570</x:v>
      </x:c>
      <x:c r="H54" s="38" t="n">
        <x:v>24277.3</x:v>
      </x:c>
      <x:c r="I54" s="38" t="n">
        <x:v>0</x:v>
      </x:c>
      <x:c r="J54" s="38" t="n">
        <x:v>24277.3</x:v>
      </x:c>
    </x:row>
    <x:row r="55" spans="1:12" customFormat="1" ht="11.25" customHeight="1" outlineLevel="3">
      <x:c r="B55" s="35" t="s"/>
      <x:c r="C55" s="36" t="s"/>
      <x:c r="D55" s="36" t="s"/>
      <x:c r="E55" s="37" t="n">
        <x:v>1091</x:v>
      </x:c>
      <x:c r="F55" s="36">
        <x:v>32660</x:v>
      </x:c>
      <x:c r="G55" s="36">
        <x:v>32656</x:v>
      </x:c>
      <x:c r="H55" s="38" t="n">
        <x:v>1950</x:v>
      </x:c>
      <x:c r="I55" s="38" t="n">
        <x:v>0</x:v>
      </x:c>
      <x:c r="J55" s="38" t="n">
        <x:v>1950</x:v>
      </x:c>
    </x:row>
    <x:row r="56" spans="1:12" customFormat="1" ht="11.25" customHeight="1" outlineLevel="3">
      <x:c r="B56" s="35" t="s"/>
      <x:c r="C56" s="36" t="s"/>
      <x:c r="D56" s="36" t="s"/>
      <x:c r="E56" s="37" t="n">
        <x:v>1261</x:v>
      </x:c>
      <x:c r="F56" s="36">
        <x:v>34679</x:v>
      </x:c>
      <x:c r="G56" s="36">
        <x:v>34679</x:v>
      </x:c>
      <x:c r="H56" s="38" t="n">
        <x:v>1999</x:v>
      </x:c>
      <x:c r="I56" s="38" t="n">
        <x:v>0</x:v>
      </x:c>
      <x:c r="J56" s="38" t="n">
        <x:v>1999</x:v>
      </x:c>
    </x:row>
    <x:row r="57" spans="1:12" customFormat="1" ht="11.25" customHeight="1" outlineLevel="2">
      <x:c r="B57" s="35" t="s"/>
      <x:c r="C57" s="36" t="s"/>
      <x:c r="D57" s="39" t="s">
        <x:v>18</x:v>
      </x:c>
      <x:c r="E57" s="40" t="s"/>
      <x:c r="F57" s="41" t="s"/>
      <x:c r="G57" s="42" t="s"/>
      <x:c r="H57" s="43">
        <x:f>Subtotal(2,H53:H56)</x:f>
      </x:c>
      <x:c r="I57" s="41" t="s"/>
      <x:c r="J57" s="44">
        <x:f>Subtotal(9,J53:J56)</x:f>
      </x:c>
    </x:row>
    <x:row r="58" spans="1:12" customFormat="1" ht="11.25" customHeight="1" outlineLevel="3">
      <x:c r="B58" s="35" t="s"/>
      <x:c r="C58" s="36" t="s"/>
      <x:c r="D58" s="36" t="s">
        <x:v>12</x:v>
      </x:c>
      <x:c r="E58" s="37" t="n">
        <x:v>1168</x:v>
      </x:c>
      <x:c r="F58" s="36">
        <x:v>34519</x:v>
      </x:c>
      <x:c r="G58" s="36">
        <x:v>34519</x:v>
      </x:c>
      <x:c r="H58" s="38" t="n">
        <x:v>104</x:v>
      </x:c>
      <x:c r="I58" s="38" t="n">
        <x:v>0</x:v>
      </x:c>
      <x:c r="J58" s="38" t="n">
        <x:v>104</x:v>
      </x:c>
    </x:row>
    <x:row r="59" spans="1:12" customFormat="1" ht="11.25" customHeight="1" outlineLevel="2">
      <x:c r="B59" s="35" t="s"/>
      <x:c r="C59" s="36" t="s"/>
      <x:c r="D59" s="39" t="s">
        <x:v>13</x:v>
      </x:c>
      <x:c r="E59" s="40" t="s"/>
      <x:c r="F59" s="41" t="s"/>
      <x:c r="G59" s="42" t="s"/>
      <x:c r="H59" s="43">
        <x:f>Subtotal(2,H58:H58)</x:f>
      </x:c>
      <x:c r="I59" s="41" t="s"/>
      <x:c r="J59" s="44">
        <x:f>Subtotal(9,J58:J58)</x:f>
      </x:c>
    </x:row>
    <x:row r="60" spans="1:12" customFormat="1" ht="11.25" customHeight="1" outlineLevel="3">
      <x:c r="B60" s="35" t="s"/>
      <x:c r="C60" s="36" t="s"/>
      <x:c r="D60" s="36" t="s">
        <x:v>14</x:v>
      </x:c>
      <x:c r="E60" s="37" t="n">
        <x:v>1148</x:v>
      </x:c>
      <x:c r="F60" s="36">
        <x:v>34396</x:v>
      </x:c>
      <x:c r="G60" s="36">
        <x:v>34396</x:v>
      </x:c>
      <x:c r="H60" s="38" t="n">
        <x:v>5011</x:v>
      </x:c>
      <x:c r="I60" s="38" t="n">
        <x:v>0</x:v>
      </x:c>
      <x:c r="J60" s="38" t="n">
        <x:v>5011</x:v>
      </x:c>
    </x:row>
    <x:row r="61" spans="1:12" customFormat="1" ht="11.25" customHeight="1" outlineLevel="2">
      <x:c r="B61" s="35" t="s"/>
      <x:c r="C61" s="36" t="s"/>
      <x:c r="D61" s="39" t="s">
        <x:v>15</x:v>
      </x:c>
      <x:c r="E61" s="40" t="s"/>
      <x:c r="F61" s="41" t="s"/>
      <x:c r="G61" s="42" t="s"/>
      <x:c r="H61" s="43">
        <x:f>Subtotal(2,H60:H60)</x:f>
      </x:c>
      <x:c r="I61" s="41" t="s"/>
      <x:c r="J61" s="44">
        <x:f>Subtotal(9,J60:J60)</x:f>
      </x:c>
    </x:row>
    <x:row r="62" spans="1:12" customFormat="1" ht="11.25" customHeight="1" outlineLevel="3">
      <x:c r="B62" s="35" t="s"/>
      <x:c r="C62" s="36" t="s">
        <x:v>16</x:v>
      </x:c>
      <x:c r="D62" s="36" t="s">
        <x:v>37</x:v>
      </x:c>
      <x:c r="E62" s="37" t="n">
        <x:v>1283</x:v>
      </x:c>
      <x:c r="F62" s="36">
        <x:v>34698</x:v>
      </x:c>
      <x:c r="G62" s="36">
        <x:v>34698</x:v>
      </x:c>
      <x:c r="H62" s="38" t="n">
        <x:v>7134</x:v>
      </x:c>
      <x:c r="I62" s="38" t="n">
        <x:v>0</x:v>
      </x:c>
      <x:c r="J62" s="38" t="n">
        <x:v>7134</x:v>
      </x:c>
    </x:row>
    <x:row r="63" spans="1:12" customFormat="1" ht="11.25" customHeight="1" outlineLevel="3">
      <x:c r="B63" s="35" t="s"/>
      <x:c r="C63" s="36" t="s"/>
      <x:c r="D63" s="36" t="s"/>
      <x:c r="E63" s="37" t="n">
        <x:v>1083</x:v>
      </x:c>
      <x:c r="F63" s="36">
        <x:v>32638</x:v>
      </x:c>
      <x:c r="G63" s="36">
        <x:v>32637</x:v>
      </x:c>
      <x:c r="H63" s="38" t="n">
        <x:v>11164.8</x:v>
      </x:c>
      <x:c r="I63" s="38" t="n">
        <x:v>0</x:v>
      </x:c>
      <x:c r="J63" s="38" t="n">
        <x:v>11164.8</x:v>
      </x:c>
    </x:row>
    <x:row r="64" spans="1:12" customFormat="1" ht="11.25" customHeight="1" outlineLevel="2">
      <x:c r="B64" s="35" t="s"/>
      <x:c r="C64" s="36" t="s"/>
      <x:c r="D64" s="39" t="s">
        <x:v>38</x:v>
      </x:c>
      <x:c r="E64" s="40" t="s"/>
      <x:c r="F64" s="41" t="s"/>
      <x:c r="G64" s="42" t="s"/>
      <x:c r="H64" s="43">
        <x:f>Subtotal(2,H62:H63)</x:f>
      </x:c>
      <x:c r="I64" s="41" t="s"/>
      <x:c r="J64" s="44">
        <x:f>Subtotal(9,J62:J63)</x:f>
      </x:c>
    </x:row>
    <x:row r="65" spans="1:12" customFormat="1" ht="11.25" customHeight="1" outlineLevel="3">
      <x:c r="B65" s="35" t="s"/>
      <x:c r="C65" s="36" t="s"/>
      <x:c r="D65" s="36" t="s">
        <x:v>17</x:v>
      </x:c>
      <x:c r="E65" s="37" t="n">
        <x:v>1057</x:v>
      </x:c>
      <x:c r="F65" s="36">
        <x:v>32558</x:v>
      </x:c>
      <x:c r="G65" s="36">
        <x:v>32557</x:v>
      </x:c>
      <x:c r="H65" s="38" t="n">
        <x:v>1975</x:v>
      </x:c>
      <x:c r="I65" s="38" t="n">
        <x:v>0</x:v>
      </x:c>
      <x:c r="J65" s="38" t="n">
        <x:v>1975</x:v>
      </x:c>
    </x:row>
    <x:row r="66" spans="1:12" customFormat="1" ht="11.25" customHeight="1" outlineLevel="3">
      <x:c r="B66" s="35" t="s"/>
      <x:c r="C66" s="36" t="s"/>
      <x:c r="D66" s="36" t="s"/>
      <x:c r="E66" s="37" t="n">
        <x:v>1012</x:v>
      </x:c>
      <x:c r="F66" s="36">
        <x:v>32283</x:v>
      </x:c>
      <x:c r="G66" s="36">
        <x:v>32282</x:v>
      </x:c>
      <x:c r="H66" s="38" t="n">
        <x:v>5201</x:v>
      </x:c>
      <x:c r="I66" s="38" t="n">
        <x:v>0</x:v>
      </x:c>
      <x:c r="J66" s="38" t="n">
        <x:v>5201</x:v>
      </x:c>
    </x:row>
    <x:row r="67" spans="1:12" customFormat="1" ht="11.25" customHeight="1" outlineLevel="3">
      <x:c r="B67" s="35" t="s"/>
      <x:c r="C67" s="36" t="s"/>
      <x:c r="D67" s="36" t="s"/>
      <x:c r="E67" s="37" t="n">
        <x:v>1212</x:v>
      </x:c>
      <x:c r="F67" s="36">
        <x:v>34652</x:v>
      </x:c>
      <x:c r="G67" s="36">
        <x:v>34652</x:v>
      </x:c>
      <x:c r="H67" s="38" t="n">
        <x:v>3975.75</x:v>
      </x:c>
      <x:c r="I67" s="38" t="n">
        <x:v>0</x:v>
      </x:c>
      <x:c r="J67" s="38" t="n">
        <x:v>3975.75</x:v>
      </x:c>
    </x:row>
    <x:row r="68" spans="1:12" customFormat="1" ht="11.25" customHeight="1" outlineLevel="2">
      <x:c r="B68" s="35" t="s"/>
      <x:c r="C68" s="36" t="s"/>
      <x:c r="D68" s="39" t="s">
        <x:v>18</x:v>
      </x:c>
      <x:c r="E68" s="40" t="s"/>
      <x:c r="F68" s="41" t="s"/>
      <x:c r="G68" s="42" t="s"/>
      <x:c r="H68" s="43">
        <x:f>Subtotal(2,H65:H67)</x:f>
      </x:c>
      <x:c r="I68" s="41" t="s"/>
      <x:c r="J68" s="44">
        <x:f>Subtotal(9,J65:J67)</x:f>
      </x:c>
    </x:row>
    <x:row r="69" spans="1:12" customFormat="1" ht="11.25" customHeight="1" outlineLevel="1">
      <x:c r="B69" s="39" t="s">
        <x:v>39</x:v>
      </x:c>
      <x:c r="C69" s="39" t="s"/>
      <x:c r="D69" s="39" t="s"/>
      <x:c r="E69" s="40" t="s"/>
      <x:c r="F69" s="41" t="s"/>
      <x:c r="G69" s="42" t="s"/>
      <x:c r="H69" s="43">
        <x:f>Subtotal(2,H53:H67)</x:f>
      </x:c>
      <x:c r="I69" s="41" t="s"/>
      <x:c r="J69" s="44">
        <x:f>Subtotal(9,J53:J67)</x:f>
      </x:c>
    </x:row>
    <x:row r="70" spans="1:12" customFormat="1" ht="11.25" customHeight="1" outlineLevel="3">
      <x:c r="B70" s="35" t="s">
        <x:v>40</x:v>
      </x:c>
      <x:c r="C70" s="36" t="s">
        <x:v>11</x:v>
      </x:c>
      <x:c r="D70" s="36" t="s">
        <x:v>23</x:v>
      </x:c>
      <x:c r="E70" s="37" t="n">
        <x:v>1118</x:v>
      </x:c>
      <x:c r="F70" s="36">
        <x:v>34082</x:v>
      </x:c>
      <x:c r="G70" s="36">
        <x:v>34082</x:v>
      </x:c>
      <x:c r="H70" s="38" t="n">
        <x:v>21614</x:v>
      </x:c>
      <x:c r="I70" s="38" t="n">
        <x:v>0</x:v>
      </x:c>
      <x:c r="J70" s="38" t="n">
        <x:v>21614</x:v>
      </x:c>
    </x:row>
    <x:row r="71" spans="1:12" customFormat="1" ht="11.25" customHeight="1" outlineLevel="3">
      <x:c r="B71" s="35" t="s"/>
      <x:c r="C71" s="36" t="s"/>
      <x:c r="D71" s="36" t="s"/>
      <x:c r="E71" s="37" t="n">
        <x:v>1018</x:v>
      </x:c>
      <x:c r="F71" s="36">
        <x:v>32313</x:v>
      </x:c>
      <x:c r="G71" s="36">
        <x:v>32312</x:v>
      </x:c>
      <x:c r="H71" s="38" t="n">
        <x:v>5256</x:v>
      </x:c>
      <x:c r="I71" s="38" t="n">
        <x:v>0</x:v>
      </x:c>
      <x:c r="J71" s="38" t="n">
        <x:v>0</x:v>
      </x:c>
    </x:row>
    <x:row r="72" spans="1:12" customFormat="1" ht="11.25" customHeight="1" outlineLevel="2">
      <x:c r="B72" s="35" t="s"/>
      <x:c r="C72" s="36" t="s"/>
      <x:c r="D72" s="39" t="s">
        <x:v>24</x:v>
      </x:c>
      <x:c r="E72" s="40" t="s"/>
      <x:c r="F72" s="41" t="s"/>
      <x:c r="G72" s="42" t="s"/>
      <x:c r="H72" s="43">
        <x:f>Subtotal(2,H70:H71)</x:f>
      </x:c>
      <x:c r="I72" s="41" t="s"/>
      <x:c r="J72" s="44">
        <x:f>Subtotal(9,J70:J71)</x:f>
      </x:c>
    </x:row>
    <x:row r="73" spans="1:12" customFormat="1" ht="11.25" customHeight="1" outlineLevel="3">
      <x:c r="B73" s="35" t="s"/>
      <x:c r="C73" s="36" t="s"/>
      <x:c r="D73" s="36" t="s">
        <x:v>17</x:v>
      </x:c>
      <x:c r="E73" s="37" t="n">
        <x:v>1031</x:v>
      </x:c>
      <x:c r="F73" s="36">
        <x:v>32356</x:v>
      </x:c>
      <x:c r="G73" s="36">
        <x:v>32352</x:v>
      </x:c>
      <x:c r="H73" s="38" t="n">
        <x:v>12685</x:v>
      </x:c>
      <x:c r="I73" s="38" t="n">
        <x:v>0</x:v>
      </x:c>
      <x:c r="J73" s="38" t="n">
        <x:v>12685</x:v>
      </x:c>
    </x:row>
    <x:row r="74" spans="1:12" customFormat="1" ht="11.25" customHeight="1" outlineLevel="3">
      <x:c r="B74" s="35" t="s"/>
      <x:c r="C74" s="36" t="s"/>
      <x:c r="D74" s="36" t="s"/>
      <x:c r="E74" s="37" t="n">
        <x:v>1131</x:v>
      </x:c>
      <x:c r="F74" s="36">
        <x:v>34274</x:v>
      </x:c>
      <x:c r="G74" s="36">
        <x:v>34274</x:v>
      </x:c>
      <x:c r="H74" s="38" t="n">
        <x:v>11989.2</x:v>
      </x:c>
      <x:c r="I74" s="38" t="n">
        <x:v>0</x:v>
      </x:c>
      <x:c r="J74" s="38" t="n">
        <x:v>11989.2</x:v>
      </x:c>
    </x:row>
    <x:row r="75" spans="1:12" customFormat="1" ht="11.25" customHeight="1" outlineLevel="3">
      <x:c r="B75" s="35" t="s"/>
      <x:c r="C75" s="36" t="s"/>
      <x:c r="D75" s="36" t="s"/>
      <x:c r="E75" s="37" t="n">
        <x:v>1062</x:v>
      </x:c>
      <x:c r="F75" s="36">
        <x:v>32576</x:v>
      </x:c>
      <x:c r="G75" s="36">
        <x:v>32575</x:v>
      </x:c>
      <x:c r="H75" s="38" t="n">
        <x:v>18320</x:v>
      </x:c>
      <x:c r="I75" s="38" t="n">
        <x:v>0</x:v>
      </x:c>
      <x:c r="J75" s="38" t="n">
        <x:v>18320</x:v>
      </x:c>
    </x:row>
    <x:row r="76" spans="1:12" customFormat="1" ht="11.25" customHeight="1" outlineLevel="3">
      <x:c r="B76" s="35" t="s"/>
      <x:c r="C76" s="36" t="s"/>
      <x:c r="D76" s="36" t="s"/>
      <x:c r="E76" s="37" t="n">
        <x:v>1162</x:v>
      </x:c>
      <x:c r="F76" s="36">
        <x:v>34494</x:v>
      </x:c>
      <x:c r="G76" s="36">
        <x:v>34494</x:v>
      </x:c>
      <x:c r="H76" s="38" t="n">
        <x:v>3153</x:v>
      </x:c>
      <x:c r="I76" s="38" t="n">
        <x:v>0</x:v>
      </x:c>
      <x:c r="J76" s="38" t="n">
        <x:v>3153</x:v>
      </x:c>
    </x:row>
    <x:row r="77" spans="1:12" customFormat="1" ht="11.25" customHeight="1" outlineLevel="3">
      <x:c r="B77" s="35" t="s"/>
      <x:c r="C77" s="36" t="s">
        <x:v>16</x:v>
      </x:c>
      <x:c r="D77" s="36" t="s"/>
      <x:c r="E77" s="37" t="n">
        <x:v>1058</x:v>
      </x:c>
      <x:c r="F77" s="36">
        <x:v>32561</x:v>
      </x:c>
      <x:c r="G77" s="36">
        <x:v>32560</x:v>
      </x:c>
      <x:c r="H77" s="38" t="n">
        <x:v>12736</x:v>
      </x:c>
      <x:c r="I77" s="38" t="n">
        <x:v>0</x:v>
      </x:c>
      <x:c r="J77" s="38" t="n">
        <x:v>12736</x:v>
      </x:c>
    </x:row>
    <x:row r="78" spans="1:12" customFormat="1" ht="11.25" customHeight="1" outlineLevel="3">
      <x:c r="B78" s="35" t="s"/>
      <x:c r="C78" s="36" t="s"/>
      <x:c r="D78" s="36" t="s"/>
      <x:c r="E78" s="37" t="n">
        <x:v>1064</x:v>
      </x:c>
      <x:c r="F78" s="36">
        <x:v>32592</x:v>
      </x:c>
      <x:c r="G78" s="36">
        <x:v>32591</x:v>
      </x:c>
      <x:c r="H78" s="38" t="n">
        <x:v>395</x:v>
      </x:c>
      <x:c r="I78" s="38" t="n">
        <x:v>0</x:v>
      </x:c>
      <x:c r="J78" s="38" t="n">
        <x:v>395</x:v>
      </x:c>
    </x:row>
    <x:row r="79" spans="1:12" customFormat="1" ht="11.25" customHeight="1" outlineLevel="2">
      <x:c r="B79" s="35" t="s"/>
      <x:c r="C79" s="39" t="s">
        <x:v>18</x:v>
      </x:c>
      <x:c r="D79" s="39" t="s">
        <x:v>18</x:v>
      </x:c>
      <x:c r="E79" s="40" t="s"/>
      <x:c r="F79" s="41" t="s"/>
      <x:c r="G79" s="42" t="s"/>
      <x:c r="H79" s="43">
        <x:f>Subtotal(2,H73:H78)</x:f>
      </x:c>
      <x:c r="I79" s="41" t="s"/>
      <x:c r="J79" s="44">
        <x:f>Subtotal(9,J73:J78)</x:f>
      </x:c>
    </x:row>
    <x:row r="80" spans="1:12" customFormat="1" ht="11.25" customHeight="1" outlineLevel="1">
      <x:c r="B80" s="39" t="s">
        <x:v>41</x:v>
      </x:c>
      <x:c r="C80" s="39" t="s"/>
      <x:c r="D80" s="39" t="s"/>
      <x:c r="E80" s="40" t="s"/>
      <x:c r="F80" s="41" t="s"/>
      <x:c r="G80" s="42" t="s"/>
      <x:c r="H80" s="43">
        <x:f>Subtotal(2,H70:H78)</x:f>
      </x:c>
      <x:c r="I80" s="41" t="s"/>
      <x:c r="J80" s="44">
        <x:f>Subtotal(9,J70:J78)</x:f>
      </x:c>
    </x:row>
    <x:row r="81" spans="1:12" customFormat="1" ht="11.25" customHeight="1" outlineLevel="3">
      <x:c r="B81" s="35" t="s">
        <x:v>42</x:v>
      </x:c>
      <x:c r="C81" s="36" t="s">
        <x:v>11</x:v>
      </x:c>
      <x:c r="D81" s="36" t="s">
        <x:v>14</x:v>
      </x:c>
      <x:c r="E81" s="37" t="n">
        <x:v>1205</x:v>
      </x:c>
      <x:c r="F81" s="36">
        <x:v>34628</x:v>
      </x:c>
      <x:c r="G81" s="36">
        <x:v>34628</x:v>
      </x:c>
      <x:c r="H81" s="38" t="n">
        <x:v>4029.55</x:v>
      </x:c>
      <x:c r="I81" s="38" t="n">
        <x:v>0</x:v>
      </x:c>
      <x:c r="J81" s="38" t="n">
        <x:v>4029.55</x:v>
      </x:c>
    </x:row>
    <x:row r="82" spans="1:12" customFormat="1" ht="11.25" customHeight="1" outlineLevel="3">
      <x:c r="B82" s="35" t="s"/>
      <x:c r="C82" s="36" t="s">
        <x:v>16</x:v>
      </x:c>
      <x:c r="D82" s="36" t="s"/>
      <x:c r="E82" s="37" t="n">
        <x:v>1066</x:v>
      </x:c>
      <x:c r="F82" s="36">
        <x:v>32594</x:v>
      </x:c>
      <x:c r="G82" s="36">
        <x:v>32593</x:v>
      </x:c>
      <x:c r="H82" s="38" t="n">
        <x:v>19812</x:v>
      </x:c>
      <x:c r="I82" s="38" t="n">
        <x:v>0</x:v>
      </x:c>
      <x:c r="J82" s="38" t="n">
        <x:v>19812</x:v>
      </x:c>
    </x:row>
    <x:row r="83" spans="1:12" customFormat="1" ht="11.25" customHeight="1" outlineLevel="3">
      <x:c r="B83" s="35" t="s"/>
      <x:c r="C83" s="36" t="s"/>
      <x:c r="D83" s="36" t="s"/>
      <x:c r="E83" s="37" t="n">
        <x:v>1166</x:v>
      </x:c>
      <x:c r="F83" s="36">
        <x:v>34516</x:v>
      </x:c>
      <x:c r="G83" s="36">
        <x:v>34516</x:v>
      </x:c>
      <x:c r="H83" s="38" t="n">
        <x:v>28862</x:v>
      </x:c>
      <x:c r="I83" s="38" t="n">
        <x:v>0</x:v>
      </x:c>
      <x:c r="J83" s="38" t="n">
        <x:v>28862</x:v>
      </x:c>
    </x:row>
    <x:row r="84" spans="1:12" customFormat="1" ht="11.25" customHeight="1" outlineLevel="2">
      <x:c r="B84" s="35" t="s"/>
      <x:c r="C84" s="39" t="s">
        <x:v>15</x:v>
      </x:c>
      <x:c r="D84" s="39" t="s">
        <x:v>15</x:v>
      </x:c>
      <x:c r="E84" s="40" t="s"/>
      <x:c r="F84" s="41" t="s"/>
      <x:c r="G84" s="42" t="s"/>
      <x:c r="H84" s="43">
        <x:f>Subtotal(2,H81:H83)</x:f>
      </x:c>
      <x:c r="I84" s="41" t="s"/>
      <x:c r="J84" s="44">
        <x:f>Subtotal(9,J81:J83)</x:f>
      </x:c>
    </x:row>
    <x:row r="85" spans="1:12" customFormat="1" ht="11.25" customHeight="1" outlineLevel="1">
      <x:c r="B85" s="39" t="s">
        <x:v>43</x:v>
      </x:c>
      <x:c r="C85" s="39" t="s"/>
      <x:c r="D85" s="39" t="s"/>
      <x:c r="E85" s="40" t="s"/>
      <x:c r="F85" s="41" t="s"/>
      <x:c r="G85" s="42" t="s"/>
      <x:c r="H85" s="43">
        <x:f>Subtotal(2,H81:H83)</x:f>
      </x:c>
      <x:c r="I85" s="41" t="s"/>
      <x:c r="J85" s="44">
        <x:f>Subtotal(9,J81:J83)</x:f>
      </x:c>
    </x:row>
    <x:row r="86" spans="1:12" customFormat="1" ht="11.25" customHeight="1" outlineLevel="3">
      <x:c r="B86" s="35" t="s">
        <x:v>44</x:v>
      </x:c>
      <x:c r="C86" s="36" t="s">
        <x:v>11</x:v>
      </x:c>
      <x:c r="D86" s="36" t="s">
        <x:v>23</x:v>
      </x:c>
      <x:c r="E86" s="37" t="n">
        <x:v>1104</x:v>
      </x:c>
      <x:c r="F86" s="36">
        <x:v>33803</x:v>
      </x:c>
      <x:c r="G86" s="36">
        <x:v>33803</x:v>
      </x:c>
      <x:c r="H86" s="38" t="n">
        <x:v>51673.15</x:v>
      </x:c>
      <x:c r="I86" s="38" t="n">
        <x:v>0</x:v>
      </x:c>
      <x:c r="J86" s="38" t="n">
        <x:v>51673.15</x:v>
      </x:c>
    </x:row>
    <x:row r="87" spans="1:12" customFormat="1" ht="11.25" customHeight="1" outlineLevel="2">
      <x:c r="B87" s="35" t="s"/>
      <x:c r="C87" s="36" t="s"/>
      <x:c r="D87" s="39" t="s">
        <x:v>24</x:v>
      </x:c>
      <x:c r="E87" s="40" t="s"/>
      <x:c r="F87" s="41" t="s"/>
      <x:c r="G87" s="42" t="s"/>
      <x:c r="H87" s="43">
        <x:f>Subtotal(2,H86:H86)</x:f>
      </x:c>
      <x:c r="I87" s="41" t="s"/>
      <x:c r="J87" s="44">
        <x:f>Subtotal(9,J86:J86)</x:f>
      </x:c>
    </x:row>
    <x:row r="88" spans="1:12" customFormat="1" ht="11.25" customHeight="1" outlineLevel="3">
      <x:c r="B88" s="35" t="s"/>
      <x:c r="C88" s="36" t="s">
        <x:v>16</x:v>
      </x:c>
      <x:c r="D88" s="36" t="s">
        <x:v>14</x:v>
      </x:c>
      <x:c r="E88" s="37" t="n">
        <x:v>1292</x:v>
      </x:c>
      <x:c r="F88" s="36">
        <x:v>34700</x:v>
      </x:c>
      <x:c r="G88" s="36">
        <x:v>34700</x:v>
      </x:c>
      <x:c r="H88" s="38" t="n">
        <x:v>7986.9</x:v>
      </x:c>
      <x:c r="I88" s="38" t="n">
        <x:v>0</x:v>
      </x:c>
      <x:c r="J88" s="38" t="n">
        <x:v>7986.9</x:v>
      </x:c>
    </x:row>
    <x:row r="89" spans="1:12" customFormat="1" ht="11.25" customHeight="1" outlineLevel="2">
      <x:c r="B89" s="35" t="s"/>
      <x:c r="C89" s="36" t="s"/>
      <x:c r="D89" s="39" t="s">
        <x:v>15</x:v>
      </x:c>
      <x:c r="E89" s="40" t="s"/>
      <x:c r="F89" s="41" t="s"/>
      <x:c r="G89" s="42" t="s"/>
      <x:c r="H89" s="43">
        <x:f>Subtotal(2,H88:H88)</x:f>
      </x:c>
      <x:c r="I89" s="41" t="s"/>
      <x:c r="J89" s="44">
        <x:f>Subtotal(9,J88:J88)</x:f>
      </x:c>
    </x:row>
    <x:row r="90" spans="1:12" customFormat="1" ht="11.25" customHeight="1" outlineLevel="1">
      <x:c r="B90" s="39" t="s">
        <x:v>45</x:v>
      </x:c>
      <x:c r="C90" s="39" t="s"/>
      <x:c r="D90" s="39" t="s"/>
      <x:c r="E90" s="40" t="s"/>
      <x:c r="F90" s="41" t="s"/>
      <x:c r="G90" s="42" t="s"/>
      <x:c r="H90" s="43">
        <x:f>Subtotal(2,H86:H88)</x:f>
      </x:c>
      <x:c r="I90" s="41" t="s"/>
      <x:c r="J90" s="44">
        <x:f>Subtotal(9,J86:J88)</x:f>
      </x:c>
    </x:row>
    <x:row r="91" spans="1:12" customFormat="1" ht="11.25" customHeight="1" outlineLevel="3">
      <x:c r="B91" s="35" t="s">
        <x:v>46</x:v>
      </x:c>
      <x:c r="C91" s="36" t="s">
        <x:v>11</x:v>
      </x:c>
      <x:c r="D91" s="36" t="s">
        <x:v>23</x:v>
      </x:c>
      <x:c r="E91" s="37" t="n">
        <x:v>1134</x:v>
      </x:c>
      <x:c r="F91" s="36">
        <x:v>34287</x:v>
      </x:c>
      <x:c r="G91" s="36">
        <x:v>34287</x:v>
      </x:c>
      <x:c r="H91" s="38" t="n">
        <x:v>6675.95</x:v>
      </x:c>
      <x:c r="I91" s="38" t="n">
        <x:v>0</x:v>
      </x:c>
      <x:c r="J91" s="38" t="n">
        <x:v>6675.95</x:v>
      </x:c>
    </x:row>
    <x:row r="92" spans="1:12" customFormat="1" ht="11.25" customHeight="1" outlineLevel="2">
      <x:c r="B92" s="35" t="s"/>
      <x:c r="C92" s="36" t="s"/>
      <x:c r="D92" s="39" t="s">
        <x:v>24</x:v>
      </x:c>
      <x:c r="E92" s="40" t="s"/>
      <x:c r="F92" s="41" t="s"/>
      <x:c r="G92" s="42" t="s"/>
      <x:c r="H92" s="43">
        <x:f>Subtotal(2,H91:H91)</x:f>
      </x:c>
      <x:c r="I92" s="41" t="s"/>
      <x:c r="J92" s="44">
        <x:f>Subtotal(9,J91:J91)</x:f>
      </x:c>
    </x:row>
    <x:row r="93" spans="1:12" customFormat="1" ht="11.25" customHeight="1" outlineLevel="1">
      <x:c r="B93" s="39" t="s">
        <x:v>47</x:v>
      </x:c>
      <x:c r="C93" s="39" t="s"/>
      <x:c r="D93" s="39" t="s"/>
      <x:c r="E93" s="40" t="s"/>
      <x:c r="F93" s="41" t="s"/>
      <x:c r="G93" s="42" t="s"/>
      <x:c r="H93" s="43">
        <x:f>Subtotal(2,H91:H91)</x:f>
      </x:c>
      <x:c r="I93" s="41" t="s"/>
      <x:c r="J93" s="44">
        <x:f>Subtotal(9,J91:J91)</x:f>
      </x:c>
    </x:row>
    <x:row r="94" spans="1:12" customFormat="1" ht="11.25" customHeight="1" outlineLevel="3">
      <x:c r="B94" s="35" t="s">
        <x:v>48</x:v>
      </x:c>
      <x:c r="C94" s="36" t="s">
        <x:v>11</x:v>
      </x:c>
      <x:c r="D94" s="36" t="s">
        <x:v>23</x:v>
      </x:c>
      <x:c r="E94" s="37" t="n">
        <x:v>1004</x:v>
      </x:c>
      <x:c r="F94" s="36">
        <x:v>32251</x:v>
      </x:c>
      <x:c r="G94" s="36">
        <x:v>32250</x:v>
      </x:c>
      <x:c r="H94" s="38" t="n">
        <x:v>7885</x:v>
      </x:c>
      <x:c r="I94" s="38" t="n">
        <x:v>0</x:v>
      </x:c>
      <x:c r="J94" s="38" t="n">
        <x:v>7885</x:v>
      </x:c>
    </x:row>
    <x:row r="95" spans="1:12" customFormat="1" ht="11.25" customHeight="1" outlineLevel="2">
      <x:c r="B95" s="35" t="s"/>
      <x:c r="C95" s="36" t="s"/>
      <x:c r="D95" s="39" t="s">
        <x:v>24</x:v>
      </x:c>
      <x:c r="E95" s="40" t="s"/>
      <x:c r="F95" s="41" t="s"/>
      <x:c r="G95" s="42" t="s"/>
      <x:c r="H95" s="43">
        <x:f>Subtotal(2,H94:H94)</x:f>
      </x:c>
      <x:c r="I95" s="41" t="s"/>
      <x:c r="J95" s="44">
        <x:f>Subtotal(9,J94:J94)</x:f>
      </x:c>
    </x:row>
    <x:row r="96" spans="1:12" customFormat="1" ht="11.25" customHeight="1" outlineLevel="3">
      <x:c r="B96" s="35" t="s"/>
      <x:c r="C96" s="36" t="s">
        <x:v>16</x:v>
      </x:c>
      <x:c r="D96" s="36" t="s">
        <x:v>17</x:v>
      </x:c>
      <x:c r="E96" s="37" t="n">
        <x:v>1120</x:v>
      </x:c>
      <x:c r="F96" s="36">
        <x:v>34114</x:v>
      </x:c>
      <x:c r="G96" s="36">
        <x:v>34114</x:v>
      </x:c>
      <x:c r="H96" s="38" t="n">
        <x:v>784.9</x:v>
      </x:c>
      <x:c r="I96" s="38" t="n">
        <x:v>0</x:v>
      </x:c>
      <x:c r="J96" s="38" t="n">
        <x:v>784.9</x:v>
      </x:c>
    </x:row>
    <x:row r="97" spans="1:12" customFormat="1" ht="11.25" customHeight="1" outlineLevel="3">
      <x:c r="B97" s="35" t="s"/>
      <x:c r="C97" s="36" t="s"/>
      <x:c r="D97" s="36" t="s"/>
      <x:c r="E97" s="37" t="n">
        <x:v>1020</x:v>
      </x:c>
      <x:c r="F97" s="36">
        <x:v>32319</x:v>
      </x:c>
      <x:c r="G97" s="36">
        <x:v>32318</x:v>
      </x:c>
      <x:c r="H97" s="38" t="n">
        <x:v>9955</x:v>
      </x:c>
      <x:c r="I97" s="38" t="n">
        <x:v>0</x:v>
      </x:c>
      <x:c r="J97" s="38" t="n">
        <x:v>9955</x:v>
      </x:c>
    </x:row>
    <x:row r="98" spans="1:12" customFormat="1" ht="11.25" customHeight="1" outlineLevel="2">
      <x:c r="B98" s="35" t="s"/>
      <x:c r="C98" s="36" t="s"/>
      <x:c r="D98" s="39" t="s">
        <x:v>18</x:v>
      </x:c>
      <x:c r="E98" s="40" t="s"/>
      <x:c r="F98" s="41" t="s"/>
      <x:c r="G98" s="42" t="s"/>
      <x:c r="H98" s="43">
        <x:f>Subtotal(2,H96:H97)</x:f>
      </x:c>
      <x:c r="I98" s="41" t="s"/>
      <x:c r="J98" s="44">
        <x:f>Subtotal(9,J96:J97)</x:f>
      </x:c>
    </x:row>
    <x:row r="99" spans="1:12" customFormat="1" ht="11.25" customHeight="1" outlineLevel="3">
      <x:c r="B99" s="35" t="s"/>
      <x:c r="C99" s="36" t="s"/>
      <x:c r="D99" s="36" t="s">
        <x:v>12</x:v>
      </x:c>
      <x:c r="E99" s="37" t="n">
        <x:v>1295</x:v>
      </x:c>
      <x:c r="F99" s="36">
        <x:v>34705</x:v>
      </x:c>
      <x:c r="G99" s="36">
        <x:v>34705</x:v>
      </x:c>
      <x:c r="H99" s="38" t="n">
        <x:v>17917</x:v>
      </x:c>
      <x:c r="I99" s="38" t="n">
        <x:v>0</x:v>
      </x:c>
      <x:c r="J99" s="38" t="n">
        <x:v>17917</x:v>
      </x:c>
    </x:row>
    <x:row r="100" spans="1:12" customFormat="1" ht="11.25" customHeight="1" outlineLevel="3">
      <x:c r="B100" s="35" t="s"/>
      <x:c r="C100" s="36" t="s"/>
      <x:c r="D100" s="36" t="s"/>
      <x:c r="E100" s="37" t="n">
        <x:v>1095</x:v>
      </x:c>
      <x:c r="F100" s="36">
        <x:v>32665</x:v>
      </x:c>
      <x:c r="G100" s="36">
        <x:v>32664</x:v>
      </x:c>
      <x:c r="H100" s="38" t="n">
        <x:v>7531.75</x:v>
      </x:c>
      <x:c r="I100" s="38" t="n">
        <x:v>0</x:v>
      </x:c>
      <x:c r="J100" s="38" t="n">
        <x:v>0</x:v>
      </x:c>
    </x:row>
    <x:row r="101" spans="1:12" customFormat="1" ht="11.25" customHeight="1" outlineLevel="2">
      <x:c r="B101" s="35" t="s"/>
      <x:c r="C101" s="36" t="s"/>
      <x:c r="D101" s="39" t="s">
        <x:v>13</x:v>
      </x:c>
      <x:c r="E101" s="40" t="s"/>
      <x:c r="F101" s="41" t="s"/>
      <x:c r="G101" s="42" t="s"/>
      <x:c r="H101" s="43">
        <x:f>Subtotal(2,H99:H100)</x:f>
      </x:c>
      <x:c r="I101" s="41" t="s"/>
      <x:c r="J101" s="44">
        <x:f>Subtotal(9,J99:J100)</x:f>
      </x:c>
    </x:row>
    <x:row r="102" spans="1:12" customFormat="1" ht="11.25" customHeight="1" outlineLevel="1">
      <x:c r="B102" s="39" t="s">
        <x:v>49</x:v>
      </x:c>
      <x:c r="C102" s="39" t="s"/>
      <x:c r="D102" s="39" t="s"/>
      <x:c r="E102" s="40" t="s"/>
      <x:c r="F102" s="41" t="s"/>
      <x:c r="G102" s="42" t="s"/>
      <x:c r="H102" s="43">
        <x:f>Subtotal(2,H94:H100)</x:f>
      </x:c>
      <x:c r="I102" s="41" t="s"/>
      <x:c r="J102" s="44">
        <x:f>Subtotal(9,J94:J100)</x:f>
      </x:c>
    </x:row>
    <x:row r="103" spans="1:12" customFormat="1" ht="11.25" customHeight="1" outlineLevel="3">
      <x:c r="B103" s="35" t="s">
        <x:v>50</x:v>
      </x:c>
      <x:c r="C103" s="36" t="s">
        <x:v>11</x:v>
      </x:c>
      <x:c r="D103" s="36" t="s">
        <x:v>23</x:v>
      </x:c>
      <x:c r="E103" s="37" t="n">
        <x:v>1260</x:v>
      </x:c>
      <x:c r="F103" s="36">
        <x:v>34678</x:v>
      </x:c>
      <x:c r="G103" s="36">
        <x:v>34678</x:v>
      </x:c>
      <x:c r="H103" s="38" t="n">
        <x:v>2577.85</x:v>
      </x:c>
      <x:c r="I103" s="38" t="n">
        <x:v>0</x:v>
      </x:c>
      <x:c r="J103" s="38" t="n">
        <x:v>2577.85</x:v>
      </x:c>
    </x:row>
    <x:row r="104" spans="1:12" customFormat="1" ht="11.25" customHeight="1" outlineLevel="2">
      <x:c r="B104" s="35" t="s"/>
      <x:c r="C104" s="36" t="s"/>
      <x:c r="D104" s="39" t="s">
        <x:v>24</x:v>
      </x:c>
      <x:c r="E104" s="40" t="s"/>
      <x:c r="F104" s="41" t="s"/>
      <x:c r="G104" s="42" t="s"/>
      <x:c r="H104" s="43">
        <x:f>Subtotal(2,H103:H103)</x:f>
      </x:c>
      <x:c r="I104" s="41" t="s"/>
      <x:c r="J104" s="44">
        <x:f>Subtotal(9,J103:J103)</x:f>
      </x:c>
    </x:row>
    <x:row r="105" spans="1:12" customFormat="1" ht="11.25" customHeight="1" outlineLevel="3">
      <x:c r="B105" s="35" t="s"/>
      <x:c r="C105" s="36" t="s"/>
      <x:c r="D105" s="36" t="s">
        <x:v>17</x:v>
      </x:c>
      <x:c r="E105" s="37" t="n">
        <x:v>1078</x:v>
      </x:c>
      <x:c r="F105" s="36">
        <x:v>32630</x:v>
      </x:c>
      <x:c r="G105" s="36">
        <x:v>32629</x:v>
      </x:c>
      <x:c r="H105" s="38" t="n">
        <x:v>79116</x:v>
      </x:c>
      <x:c r="I105" s="38" t="n">
        <x:v>0</x:v>
      </x:c>
      <x:c r="J105" s="38" t="n">
        <x:v>79116</x:v>
      </x:c>
    </x:row>
    <x:row r="106" spans="1:12" customFormat="1" ht="11.25" customHeight="1" outlineLevel="2">
      <x:c r="B106" s="35" t="s"/>
      <x:c r="C106" s="36" t="s"/>
      <x:c r="D106" s="39" t="s">
        <x:v>18</x:v>
      </x:c>
      <x:c r="E106" s="40" t="s"/>
      <x:c r="F106" s="41" t="s"/>
      <x:c r="G106" s="42" t="s"/>
      <x:c r="H106" s="43">
        <x:f>Subtotal(2,H105:H105)</x:f>
      </x:c>
      <x:c r="I106" s="41" t="s"/>
      <x:c r="J106" s="44">
        <x:f>Subtotal(9,J105:J105)</x:f>
      </x:c>
    </x:row>
    <x:row r="107" spans="1:12" customFormat="1" ht="11.25" customHeight="1" outlineLevel="1">
      <x:c r="B107" s="39" t="s">
        <x:v>51</x:v>
      </x:c>
      <x:c r="C107" s="39" t="s"/>
      <x:c r="D107" s="39" t="s"/>
      <x:c r="E107" s="40" t="s"/>
      <x:c r="F107" s="41" t="s"/>
      <x:c r="G107" s="42" t="s"/>
      <x:c r="H107" s="43">
        <x:f>Subtotal(2,H103:H105)</x:f>
      </x:c>
      <x:c r="I107" s="41" t="s"/>
      <x:c r="J107" s="44">
        <x:f>Subtotal(9,J103:J105)</x:f>
      </x:c>
    </x:row>
    <x:row r="108" spans="1:12" customFormat="1" ht="11.25" customHeight="1" outlineLevel="3">
      <x:c r="B108" s="35" t="s">
        <x:v>52</x:v>
      </x:c>
      <x:c r="C108" s="36" t="s">
        <x:v>11</x:v>
      </x:c>
      <x:c r="D108" s="36" t="s">
        <x:v>23</x:v>
      </x:c>
      <x:c r="E108" s="37" t="n">
        <x:v>1146</x:v>
      </x:c>
      <x:c r="F108" s="36">
        <x:v>34378</x:v>
      </x:c>
      <x:c r="G108" s="36">
        <x:v>34378</x:v>
      </x:c>
      <x:c r="H108" s="38" t="n">
        <x:v>15052</x:v>
      </x:c>
      <x:c r="I108" s="38" t="n">
        <x:v>0</x:v>
      </x:c>
      <x:c r="J108" s="38" t="n">
        <x:v>15052</x:v>
      </x:c>
    </x:row>
    <x:row r="109" spans="1:12" customFormat="1" ht="11.25" customHeight="1" outlineLevel="3">
      <x:c r="B109" s="35" t="s"/>
      <x:c r="C109" s="36" t="s"/>
      <x:c r="D109" s="36" t="s"/>
      <x:c r="E109" s="37" t="n">
        <x:v>1046</x:v>
      </x:c>
      <x:c r="F109" s="36">
        <x:v>32460</x:v>
      </x:c>
      <x:c r="G109" s="36">
        <x:v>32459</x:v>
      </x:c>
      <x:c r="H109" s="38" t="n">
        <x:v>766.8</x:v>
      </x:c>
      <x:c r="I109" s="38" t="n">
        <x:v>0</x:v>
      </x:c>
      <x:c r="J109" s="38" t="n">
        <x:v>766.8</x:v>
      </x:c>
    </x:row>
    <x:row r="110" spans="1:12" customFormat="1" ht="11.25" customHeight="1" outlineLevel="2">
      <x:c r="B110" s="35" t="s"/>
      <x:c r="C110" s="36" t="s"/>
      <x:c r="D110" s="39" t="s">
        <x:v>24</x:v>
      </x:c>
      <x:c r="E110" s="40" t="s"/>
      <x:c r="F110" s="41" t="s"/>
      <x:c r="G110" s="42" t="s"/>
      <x:c r="H110" s="43">
        <x:f>Subtotal(2,H108:H109)</x:f>
      </x:c>
      <x:c r="I110" s="41" t="s"/>
      <x:c r="J110" s="44">
        <x:f>Subtotal(9,J108:J109)</x:f>
      </x:c>
    </x:row>
    <x:row r="111" spans="1:12" customFormat="1" ht="11.25" customHeight="1" outlineLevel="3">
      <x:c r="B111" s="35" t="s"/>
      <x:c r="C111" s="36" t="s">
        <x:v>16</x:v>
      </x:c>
      <x:c r="D111" s="36" t="s">
        <x:v>17</x:v>
      </x:c>
      <x:c r="E111" s="37" t="n">
        <x:v>1198</x:v>
      </x:c>
      <x:c r="F111" s="36">
        <x:v>34591</x:v>
      </x:c>
      <x:c r="G111" s="36">
        <x:v>34591</x:v>
      </x:c>
      <x:c r="H111" s="38" t="n">
        <x:v>72089.9</x:v>
      </x:c>
      <x:c r="I111" s="38" t="n">
        <x:v>0</x:v>
      </x:c>
      <x:c r="J111" s="38" t="n">
        <x:v>72089.9</x:v>
      </x:c>
    </x:row>
    <x:row r="112" spans="1:12" customFormat="1" ht="11.25" customHeight="1" outlineLevel="3">
      <x:c r="B112" s="35" t="s"/>
      <x:c r="C112" s="36" t="s"/>
      <x:c r="D112" s="36" t="s"/>
      <x:c r="E112" s="37" t="n">
        <x:v>1098</x:v>
      </x:c>
      <x:c r="F112" s="36">
        <x:v>32673</x:v>
      </x:c>
      <x:c r="G112" s="36">
        <x:v>32673</x:v>
      </x:c>
      <x:c r="H112" s="38" t="n">
        <x:v>472.9</x:v>
      </x:c>
      <x:c r="I112" s="38" t="n">
        <x:v>0</x:v>
      </x:c>
      <x:c r="J112" s="38" t="n">
        <x:v>0</x:v>
      </x:c>
    </x:row>
    <x:row r="113" spans="1:12" customFormat="1" ht="11.25" customHeight="1" outlineLevel="3">
      <x:c r="B113" s="35" t="s"/>
      <x:c r="C113" s="36" t="s"/>
      <x:c r="D113" s="36" t="s"/>
      <x:c r="E113" s="37" t="n">
        <x:v>1298</x:v>
      </x:c>
      <x:c r="F113" s="36">
        <x:v>34708</x:v>
      </x:c>
      <x:c r="G113" s="36">
        <x:v>34708</x:v>
      </x:c>
      <x:c r="H113" s="38" t="n">
        <x:v>9897</x:v>
      </x:c>
      <x:c r="I113" s="38" t="n">
        <x:v>0</x:v>
      </x:c>
      <x:c r="J113" s="38" t="n">
        <x:v>9897</x:v>
      </x:c>
    </x:row>
    <x:row r="114" spans="1:12" customFormat="1" ht="11.25" customHeight="1" outlineLevel="2">
      <x:c r="B114" s="35" t="s"/>
      <x:c r="C114" s="36" t="s"/>
      <x:c r="D114" s="39" t="s">
        <x:v>18</x:v>
      </x:c>
      <x:c r="E114" s="40" t="s"/>
      <x:c r="F114" s="41" t="s"/>
      <x:c r="G114" s="42" t="s"/>
      <x:c r="H114" s="43">
        <x:f>Subtotal(2,H111:H113)</x:f>
      </x:c>
      <x:c r="I114" s="41" t="s"/>
      <x:c r="J114" s="44">
        <x:f>Subtotal(9,J111:J113)</x:f>
      </x:c>
    </x:row>
    <x:row r="115" spans="1:12" customFormat="1" ht="11.25" customHeight="1" outlineLevel="1">
      <x:c r="B115" s="39" t="s">
        <x:v>53</x:v>
      </x:c>
      <x:c r="C115" s="39" t="s"/>
      <x:c r="D115" s="39" t="s"/>
      <x:c r="E115" s="40" t="s"/>
      <x:c r="F115" s="41" t="s"/>
      <x:c r="G115" s="42" t="s"/>
      <x:c r="H115" s="43">
        <x:f>Subtotal(2,H108:H113)</x:f>
      </x:c>
      <x:c r="I115" s="41" t="s"/>
      <x:c r="J115" s="44">
        <x:f>Subtotal(9,J108:J113)</x:f>
      </x:c>
    </x:row>
    <x:row r="116" spans="1:12" customFormat="1" ht="11.25" customHeight="1" outlineLevel="3">
      <x:c r="B116" s="35" t="s">
        <x:v>54</x:v>
      </x:c>
      <x:c r="C116" s="36" t="s">
        <x:v>11</x:v>
      </x:c>
      <x:c r="D116" s="36" t="s">
        <x:v>12</x:v>
      </x:c>
      <x:c r="E116" s="37" t="n">
        <x:v>1130</x:v>
      </x:c>
      <x:c r="F116" s="36">
        <x:v>34268</x:v>
      </x:c>
      <x:c r="G116" s="36">
        <x:v>34268</x:v>
      </x:c>
      <x:c r="H116" s="38" t="n">
        <x:v>6300</x:v>
      </x:c>
      <x:c r="I116" s="38" t="n">
        <x:v>0</x:v>
      </x:c>
      <x:c r="J116" s="38" t="n">
        <x:v>6300</x:v>
      </x:c>
    </x:row>
    <x:row r="117" spans="1:12" customFormat="1" ht="11.25" customHeight="1" outlineLevel="2">
      <x:c r="B117" s="35" t="s"/>
      <x:c r="C117" s="36" t="s"/>
      <x:c r="D117" s="39" t="s">
        <x:v>13</x:v>
      </x:c>
      <x:c r="E117" s="40" t="s"/>
      <x:c r="F117" s="41" t="s"/>
      <x:c r="G117" s="42" t="s"/>
      <x:c r="H117" s="43">
        <x:f>Subtotal(2,H116:H116)</x:f>
      </x:c>
      <x:c r="I117" s="41" t="s"/>
      <x:c r="J117" s="44">
        <x:f>Subtotal(9,J116:J116)</x:f>
      </x:c>
    </x:row>
    <x:row r="118" spans="1:12" customFormat="1" ht="11.25" customHeight="1" outlineLevel="1">
      <x:c r="B118" s="39" t="s">
        <x:v>55</x:v>
      </x:c>
      <x:c r="C118" s="39" t="s"/>
      <x:c r="D118" s="39" t="s"/>
      <x:c r="E118" s="40" t="s"/>
      <x:c r="F118" s="41" t="s"/>
      <x:c r="G118" s="42" t="s"/>
      <x:c r="H118" s="43">
        <x:f>Subtotal(2,H116:H116)</x:f>
      </x:c>
      <x:c r="I118" s="41" t="s"/>
      <x:c r="J118" s="44">
        <x:f>Subtotal(9,J116:J116)</x:f>
      </x:c>
    </x:row>
    <x:row r="119" spans="1:12" customFormat="1" ht="11.25" customHeight="1" outlineLevel="3">
      <x:c r="B119" s="35" t="s">
        <x:v>56</x:v>
      </x:c>
      <x:c r="C119" s="36" t="s">
        <x:v>11</x:v>
      </x:c>
      <x:c r="D119" s="36" t="s">
        <x:v>14</x:v>
      </x:c>
      <x:c r="E119" s="37" t="n">
        <x:v>1048</x:v>
      </x:c>
      <x:c r="F119" s="36">
        <x:v>32480</x:v>
      </x:c>
      <x:c r="G119" s="36">
        <x:v>32479</x:v>
      </x:c>
      <x:c r="H119" s="38" t="n">
        <x:v>7346</x:v>
      </x:c>
      <x:c r="I119" s="38" t="n">
        <x:v>0</x:v>
      </x:c>
      <x:c r="J119" s="38" t="n">
        <x:v>7346</x:v>
      </x:c>
    </x:row>
    <x:row r="120" spans="1:12" customFormat="1" ht="11.25" customHeight="1" outlineLevel="3">
      <x:c r="B120" s="35" t="s"/>
      <x:c r="C120" s="36" t="s">
        <x:v>16</x:v>
      </x:c>
      <x:c r="D120" s="36" t="s"/>
      <x:c r="E120" s="37" t="n">
        <x:v>1054</x:v>
      </x:c>
      <x:c r="F120" s="36">
        <x:v>32540</x:v>
      </x:c>
      <x:c r="G120" s="36">
        <x:v>32536</x:v>
      </x:c>
      <x:c r="H120" s="38" t="n">
        <x:v>14188</x:v>
      </x:c>
      <x:c r="I120" s="38" t="n">
        <x:v>0</x:v>
      </x:c>
      <x:c r="J120" s="38" t="n">
        <x:v>14188</x:v>
      </x:c>
    </x:row>
    <x:row r="121" spans="1:12" customFormat="1" ht="11.25" customHeight="1" outlineLevel="2">
      <x:c r="B121" s="35" t="s"/>
      <x:c r="C121" s="39" t="s">
        <x:v>15</x:v>
      </x:c>
      <x:c r="D121" s="39" t="s">
        <x:v>15</x:v>
      </x:c>
      <x:c r="E121" s="40" t="s"/>
      <x:c r="F121" s="41" t="s"/>
      <x:c r="G121" s="42" t="s"/>
      <x:c r="H121" s="43">
        <x:f>Subtotal(2,H119:H120)</x:f>
      </x:c>
      <x:c r="I121" s="41" t="s"/>
      <x:c r="J121" s="44">
        <x:f>Subtotal(9,J119:J120)</x:f>
      </x:c>
    </x:row>
    <x:row r="122" spans="1:12" customFormat="1" ht="11.25" customHeight="1" outlineLevel="1">
      <x:c r="B122" s="39" t="s">
        <x:v>57</x:v>
      </x:c>
      <x:c r="C122" s="39" t="s"/>
      <x:c r="D122" s="39" t="s"/>
      <x:c r="E122" s="40" t="s"/>
      <x:c r="F122" s="41" t="s"/>
      <x:c r="G122" s="42" t="s"/>
      <x:c r="H122" s="43">
        <x:f>Subtotal(2,H119:H120)</x:f>
      </x:c>
      <x:c r="I122" s="41" t="s"/>
      <x:c r="J122" s="44">
        <x:f>Subtotal(9,J119:J120)</x:f>
      </x:c>
    </x:row>
    <x:row r="123" spans="1:12" customFormat="1" ht="11.25" customHeight="1" outlineLevel="3">
      <x:c r="B123" s="35" t="s">
        <x:v>58</x:v>
      </x:c>
      <x:c r="C123" s="36" t="s">
        <x:v>11</x:v>
      </x:c>
      <x:c r="D123" s="36" t="s">
        <x:v>17</x:v>
      </x:c>
      <x:c r="E123" s="37" t="n">
        <x:v>1090</x:v>
      </x:c>
      <x:c r="F123" s="36">
        <x:v>32654</x:v>
      </x:c>
      <x:c r="G123" s="36">
        <x:v>32653</x:v>
      </x:c>
      <x:c r="H123" s="38" t="n">
        <x:v>8507</x:v>
      </x:c>
      <x:c r="I123" s="38" t="n">
        <x:v>0</x:v>
      </x:c>
      <x:c r="J123" s="38" t="n">
        <x:v>8507</x:v>
      </x:c>
    </x:row>
    <x:row r="124" spans="1:12" customFormat="1" ht="11.25" customHeight="1" outlineLevel="2">
      <x:c r="B124" s="35" t="s"/>
      <x:c r="C124" s="36" t="s"/>
      <x:c r="D124" s="39" t="s">
        <x:v>18</x:v>
      </x:c>
      <x:c r="E124" s="40" t="s"/>
      <x:c r="F124" s="41" t="s"/>
      <x:c r="G124" s="42" t="s"/>
      <x:c r="H124" s="43">
        <x:f>Subtotal(2,H123:H123)</x:f>
      </x:c>
      <x:c r="I124" s="41" t="s"/>
      <x:c r="J124" s="44">
        <x:f>Subtotal(9,J123:J123)</x:f>
      </x:c>
    </x:row>
    <x:row r="125" spans="1:12" customFormat="1" ht="11.25" customHeight="1" outlineLevel="3">
      <x:c r="B125" s="35" t="s"/>
      <x:c r="C125" s="36" t="s"/>
      <x:c r="D125" s="36" t="s">
        <x:v>14</x:v>
      </x:c>
      <x:c r="E125" s="37" t="n">
        <x:v>1165</x:v>
      </x:c>
      <x:c r="F125" s="36">
        <x:v>34511</x:v>
      </x:c>
      <x:c r="G125" s="36">
        <x:v>34511</x:v>
      </x:c>
      <x:c r="H125" s="38" t="n">
        <x:v>2692.85</x:v>
      </x:c>
      <x:c r="I125" s="38" t="n">
        <x:v>0</x:v>
      </x:c>
      <x:c r="J125" s="38" t="n">
        <x:v>2692.85</x:v>
      </x:c>
    </x:row>
    <x:row r="126" spans="1:12" customFormat="1" ht="11.25" customHeight="1" outlineLevel="2">
      <x:c r="B126" s="35" t="s"/>
      <x:c r="C126" s="36" t="s"/>
      <x:c r="D126" s="39" t="s">
        <x:v>15</x:v>
      </x:c>
      <x:c r="E126" s="40" t="s"/>
      <x:c r="F126" s="41" t="s"/>
      <x:c r="G126" s="42" t="s"/>
      <x:c r="H126" s="43">
        <x:f>Subtotal(2,H125:H125)</x:f>
      </x:c>
      <x:c r="I126" s="41" t="s"/>
      <x:c r="J126" s="44">
        <x:f>Subtotal(9,J125:J125)</x:f>
      </x:c>
    </x:row>
    <x:row r="127" spans="1:12" customFormat="1" ht="11.25" customHeight="1" outlineLevel="3">
      <x:c r="B127" s="35" t="s"/>
      <x:c r="C127" s="36" t="s">
        <x:v>16</x:v>
      </x:c>
      <x:c r="D127" s="36" t="s">
        <x:v>37</x:v>
      </x:c>
      <x:c r="E127" s="37" t="n">
        <x:v>1086</x:v>
      </x:c>
      <x:c r="F127" s="36">
        <x:v>32647</x:v>
      </x:c>
      <x:c r="G127" s="36">
        <x:v>32646</x:v>
      </x:c>
      <x:c r="H127" s="38" t="n">
        <x:v>14049.95</x:v>
      </x:c>
      <x:c r="I127" s="38" t="n">
        <x:v>0</x:v>
      </x:c>
      <x:c r="J127" s="38" t="n">
        <x:v>14049.95</x:v>
      </x:c>
    </x:row>
    <x:row r="128" spans="1:12" customFormat="1" ht="11.25" customHeight="1" outlineLevel="2">
      <x:c r="B128" s="35" t="s"/>
      <x:c r="C128" s="36" t="s"/>
      <x:c r="D128" s="39" t="s">
        <x:v>38</x:v>
      </x:c>
      <x:c r="E128" s="40" t="s"/>
      <x:c r="F128" s="41" t="s"/>
      <x:c r="G128" s="42" t="s"/>
      <x:c r="H128" s="43">
        <x:f>Subtotal(2,H127:H127)</x:f>
      </x:c>
      <x:c r="I128" s="41" t="s"/>
      <x:c r="J128" s="44">
        <x:f>Subtotal(9,J127:J127)</x:f>
      </x:c>
    </x:row>
    <x:row r="129" spans="1:12" customFormat="1" ht="11.25" customHeight="1" outlineLevel="3">
      <x:c r="B129" s="35" t="s"/>
      <x:c r="C129" s="36" t="s"/>
      <x:c r="D129" s="36" t="s">
        <x:v>59</x:v>
      </x:c>
      <x:c r="E129" s="37" t="n">
        <x:v>1109</x:v>
      </x:c>
      <x:c r="F129" s="36">
        <x:v>33921</x:v>
      </x:c>
      <x:c r="G129" s="36">
        <x:v>33921</x:v>
      </x:c>
      <x:c r="H129" s="38" t="n">
        <x:v>203</x:v>
      </x:c>
      <x:c r="I129" s="38" t="n">
        <x:v>0</x:v>
      </x:c>
      <x:c r="J129" s="38" t="n">
        <x:v>203</x:v>
      </x:c>
    </x:row>
    <x:row r="130" spans="1:12" customFormat="1" ht="11.25" customHeight="1" outlineLevel="3">
      <x:c r="B130" s="35" t="s"/>
      <x:c r="C130" s="36" t="s"/>
      <x:c r="D130" s="36" t="s"/>
      <x:c r="E130" s="37" t="n">
        <x:v>1009</x:v>
      </x:c>
      <x:c r="F130" s="36">
        <x:v>32275</x:v>
      </x:c>
      <x:c r="G130" s="36">
        <x:v>32274</x:v>
      </x:c>
      <x:c r="H130" s="38" t="n">
        <x:v>5587</x:v>
      </x:c>
      <x:c r="I130" s="38" t="n">
        <x:v>0</x:v>
      </x:c>
      <x:c r="J130" s="38" t="n">
        <x:v>0</x:v>
      </x:c>
    </x:row>
    <x:row r="131" spans="1:12" customFormat="1" ht="11.25" customHeight="1" outlineLevel="3">
      <x:c r="B131" s="35" t="s"/>
      <x:c r="C131" s="36" t="s"/>
      <x:c r="D131" s="36" t="s"/>
      <x:c r="E131" s="37" t="n">
        <x:v>1209</x:v>
      </x:c>
      <x:c r="F131" s="36">
        <x:v>34650</x:v>
      </x:c>
      <x:c r="G131" s="36">
        <x:v>34650</x:v>
      </x:c>
      <x:c r="H131" s="38" t="n">
        <x:v>20711.9</x:v>
      </x:c>
      <x:c r="I131" s="38" t="n">
        <x:v>0</x:v>
      </x:c>
      <x:c r="J131" s="38" t="n">
        <x:v>20711.9</x:v>
      </x:c>
    </x:row>
    <x:row r="132" spans="1:12" customFormat="1" ht="11.25" customHeight="1" outlineLevel="2">
      <x:c r="B132" s="35" t="s"/>
      <x:c r="C132" s="36" t="s"/>
      <x:c r="D132" s="39" t="s">
        <x:v>60</x:v>
      </x:c>
      <x:c r="E132" s="40" t="s"/>
      <x:c r="F132" s="41" t="s"/>
      <x:c r="G132" s="42" t="s"/>
      <x:c r="H132" s="43">
        <x:f>Subtotal(2,H129:H131)</x:f>
      </x:c>
      <x:c r="I132" s="41" t="s"/>
      <x:c r="J132" s="44">
        <x:f>Subtotal(9,J129:J131)</x:f>
      </x:c>
    </x:row>
    <x:row r="133" spans="1:12" customFormat="1" ht="11.25" customHeight="1" outlineLevel="3">
      <x:c r="B133" s="35" t="s"/>
      <x:c r="C133" s="36" t="s"/>
      <x:c r="D133" s="36" t="s">
        <x:v>12</x:v>
      </x:c>
      <x:c r="E133" s="37" t="n">
        <x:v>1197</x:v>
      </x:c>
      <x:c r="F133" s="36">
        <x:v>34589</x:v>
      </x:c>
      <x:c r="G133" s="36">
        <x:v>34589</x:v>
      </x:c>
      <x:c r="H133" s="38" t="n">
        <x:v>6731</x:v>
      </x:c>
      <x:c r="I133" s="38" t="n">
        <x:v>0</x:v>
      </x:c>
      <x:c r="J133" s="38" t="n">
        <x:v>6731</x:v>
      </x:c>
    </x:row>
    <x:row r="134" spans="1:12" customFormat="1" ht="11.25" customHeight="1" outlineLevel="3">
      <x:c r="B134" s="35" t="s"/>
      <x:c r="C134" s="36" t="s"/>
      <x:c r="D134" s="36" t="s"/>
      <x:c r="E134" s="37" t="n">
        <x:v>1056</x:v>
      </x:c>
      <x:c r="F134" s="36">
        <x:v>32548</x:v>
      </x:c>
      <x:c r="G134" s="36">
        <x:v>32547</x:v>
      </x:c>
      <x:c r="H134" s="38" t="n">
        <x:v>19293.7</x:v>
      </x:c>
      <x:c r="I134" s="38" t="n">
        <x:v>0</x:v>
      </x:c>
      <x:c r="J134" s="38" t="n">
        <x:v>19293.7</x:v>
      </x:c>
    </x:row>
    <x:row r="135" spans="1:12" customFormat="1" ht="11.25" customHeight="1" outlineLevel="3">
      <x:c r="B135" s="35" t="s"/>
      <x:c r="C135" s="36" t="s"/>
      <x:c r="D135" s="36" t="s"/>
      <x:c r="E135" s="37" t="n">
        <x:v>1156</x:v>
      </x:c>
      <x:c r="F135" s="36">
        <x:v>34463</x:v>
      </x:c>
      <x:c r="G135" s="36">
        <x:v>34463</x:v>
      </x:c>
      <x:c r="H135" s="38" t="n">
        <x:v>12367</x:v>
      </x:c>
      <x:c r="I135" s="38" t="n">
        <x:v>0</x:v>
      </x:c>
      <x:c r="J135" s="38" t="n">
        <x:v>12367</x:v>
      </x:c>
    </x:row>
    <x:row r="136" spans="1:12" customFormat="1" ht="11.25" customHeight="1" outlineLevel="2">
      <x:c r="B136" s="35" t="s"/>
      <x:c r="C136" s="36" t="s"/>
      <x:c r="D136" s="39" t="s">
        <x:v>13</x:v>
      </x:c>
      <x:c r="E136" s="40" t="s"/>
      <x:c r="F136" s="41" t="s"/>
      <x:c r="G136" s="42" t="s"/>
      <x:c r="H136" s="43">
        <x:f>Subtotal(2,H133:H135)</x:f>
      </x:c>
      <x:c r="I136" s="41" t="s"/>
      <x:c r="J136" s="44">
        <x:f>Subtotal(9,J133:J135)</x:f>
      </x:c>
    </x:row>
    <x:row r="137" spans="1:12" customFormat="1" ht="11.25" customHeight="1" outlineLevel="1">
      <x:c r="B137" s="39" t="s">
        <x:v>61</x:v>
      </x:c>
      <x:c r="C137" s="39" t="s"/>
      <x:c r="D137" s="39" t="s"/>
      <x:c r="E137" s="40" t="s"/>
      <x:c r="F137" s="41" t="s"/>
      <x:c r="G137" s="42" t="s"/>
      <x:c r="H137" s="43">
        <x:f>Subtotal(2,H123:H135)</x:f>
      </x:c>
      <x:c r="I137" s="41" t="s"/>
      <x:c r="J137" s="44">
        <x:f>Subtotal(9,J123:J135)</x:f>
      </x:c>
    </x:row>
    <x:row r="138" spans="1:12" customFormat="1" ht="11.25" customHeight="1" outlineLevel="3">
      <x:c r="B138" s="35" t="s">
        <x:v>62</x:v>
      </x:c>
      <x:c r="C138" s="36" t="s">
        <x:v>11</x:v>
      </x:c>
      <x:c r="D138" s="36" t="s">
        <x:v>37</x:v>
      </x:c>
      <x:c r="E138" s="37" t="n">
        <x:v>1133</x:v>
      </x:c>
      <x:c r="F138" s="36">
        <x:v>34275</x:v>
      </x:c>
      <x:c r="G138" s="36">
        <x:v>34275</x:v>
      </x:c>
      <x:c r="H138" s="38" t="n">
        <x:v>2419</x:v>
      </x:c>
      <x:c r="I138" s="38" t="n">
        <x:v>0</x:v>
      </x:c>
      <x:c r="J138" s="38" t="n">
        <x:v>2419</x:v>
      </x:c>
    </x:row>
    <x:row r="139" spans="1:12" customFormat="1" ht="11.25" customHeight="1" outlineLevel="2">
      <x:c r="B139" s="35" t="s"/>
      <x:c r="C139" s="36" t="s"/>
      <x:c r="D139" s="39" t="s">
        <x:v>38</x:v>
      </x:c>
      <x:c r="E139" s="40" t="s"/>
      <x:c r="F139" s="41" t="s"/>
      <x:c r="G139" s="42" t="s"/>
      <x:c r="H139" s="43">
        <x:f>Subtotal(2,H138:H138)</x:f>
      </x:c>
      <x:c r="I139" s="41" t="s"/>
      <x:c r="J139" s="44">
        <x:f>Subtotal(9,J138:J138)</x:f>
      </x:c>
    </x:row>
    <x:row r="140" spans="1:12" customFormat="1" ht="11.25" customHeight="1" outlineLevel="3">
      <x:c r="B140" s="35" t="s"/>
      <x:c r="C140" s="36" t="s"/>
      <x:c r="D140" s="36" t="s">
        <x:v>17</x:v>
      </x:c>
      <x:c r="E140" s="37" t="n">
        <x:v>1089</x:v>
      </x:c>
      <x:c r="F140" s="36">
        <x:v>32651</x:v>
      </x:c>
      <x:c r="G140" s="36">
        <x:v>32650</x:v>
      </x:c>
      <x:c r="H140" s="38" t="n">
        <x:v>2706</x:v>
      </x:c>
      <x:c r="I140" s="38" t="n">
        <x:v>0</x:v>
      </x:c>
      <x:c r="J140" s="38" t="n">
        <x:v>2706</x:v>
      </x:c>
    </x:row>
    <x:row r="141" spans="1:12" customFormat="1" ht="11.25" customHeight="1" outlineLevel="2">
      <x:c r="B141" s="35" t="s"/>
      <x:c r="C141" s="36" t="s"/>
      <x:c r="D141" s="39" t="s">
        <x:v>18</x:v>
      </x:c>
      <x:c r="E141" s="40" t="s"/>
      <x:c r="F141" s="41" t="s"/>
      <x:c r="G141" s="42" t="s"/>
      <x:c r="H141" s="43">
        <x:f>Subtotal(2,H140:H140)</x:f>
      </x:c>
      <x:c r="I141" s="41" t="s"/>
      <x:c r="J141" s="44">
        <x:f>Subtotal(9,J140:J140)</x:f>
      </x:c>
    </x:row>
    <x:row r="142" spans="1:12" customFormat="1" ht="11.25" customHeight="1" outlineLevel="3">
      <x:c r="B142" s="35" t="s"/>
      <x:c r="C142" s="36" t="s">
        <x:v>16</x:v>
      </x:c>
      <x:c r="D142" s="36" t="s">
        <x:v>23</x:v>
      </x:c>
      <x:c r="E142" s="37" t="n">
        <x:v>1024</x:v>
      </x:c>
      <x:c r="F142" s="36">
        <x:v>32327</x:v>
      </x:c>
      <x:c r="G142" s="36">
        <x:v>32326</x:v>
      </x:c>
      <x:c r="H142" s="38" t="n">
        <x:v>6897</x:v>
      </x:c>
      <x:c r="I142" s="38" t="n">
        <x:v>0</x:v>
      </x:c>
      <x:c r="J142" s="38" t="n">
        <x:v>6897</x:v>
      </x:c>
    </x:row>
    <x:row r="143" spans="1:12" customFormat="1" ht="11.25" customHeight="1" outlineLevel="2">
      <x:c r="B143" s="35" t="s"/>
      <x:c r="C143" s="36" t="s"/>
      <x:c r="D143" s="39" t="s">
        <x:v>24</x:v>
      </x:c>
      <x:c r="E143" s="40" t="s"/>
      <x:c r="F143" s="41" t="s"/>
      <x:c r="G143" s="42" t="s"/>
      <x:c r="H143" s="43">
        <x:f>Subtotal(2,H142:H142)</x:f>
      </x:c>
      <x:c r="I143" s="41" t="s"/>
      <x:c r="J143" s="44">
        <x:f>Subtotal(9,J142:J142)</x:f>
      </x:c>
    </x:row>
    <x:row r="144" spans="1:12" customFormat="1" ht="11.25" customHeight="1" outlineLevel="1">
      <x:c r="B144" s="39" t="s">
        <x:v>63</x:v>
      </x:c>
      <x:c r="C144" s="39" t="s"/>
      <x:c r="D144" s="39" t="s"/>
      <x:c r="E144" s="40" t="s"/>
      <x:c r="F144" s="41" t="s"/>
      <x:c r="G144" s="42" t="s"/>
      <x:c r="H144" s="43">
        <x:f>Subtotal(2,H138:H142)</x:f>
      </x:c>
      <x:c r="I144" s="41" t="s"/>
      <x:c r="J144" s="44">
        <x:f>Subtotal(9,J138:J142)</x:f>
      </x:c>
    </x:row>
    <x:row r="145" spans="1:12" customFormat="1" ht="11.25" customHeight="1" outlineLevel="3">
      <x:c r="B145" s="35" t="s">
        <x:v>64</x:v>
      </x:c>
      <x:c r="C145" s="36" t="s">
        <x:v>16</x:v>
      </x:c>
      <x:c r="D145" s="36" t="s">
        <x:v>17</x:v>
      </x:c>
      <x:c r="E145" s="37" t="n">
        <x:v>1019</x:v>
      </x:c>
      <x:c r="F145" s="36">
        <x:v>32319</x:v>
      </x:c>
      <x:c r="G145" s="36">
        <x:v>32318</x:v>
      </x:c>
      <x:c r="H145" s="38" t="n">
        <x:v>20602</x:v>
      </x:c>
      <x:c r="I145" s="38" t="n">
        <x:v>0</x:v>
      </x:c>
      <x:c r="J145" s="38" t="n">
        <x:v>0</x:v>
      </x:c>
    </x:row>
    <x:row r="146" spans="1:12" customFormat="1" ht="11.25" customHeight="1" outlineLevel="2">
      <x:c r="B146" s="35" t="s"/>
      <x:c r="C146" s="36" t="s"/>
      <x:c r="D146" s="39" t="s">
        <x:v>18</x:v>
      </x:c>
      <x:c r="E146" s="40" t="s"/>
      <x:c r="F146" s="41" t="s"/>
      <x:c r="G146" s="42" t="s"/>
      <x:c r="H146" s="43">
        <x:f>Subtotal(2,H145:H145)</x:f>
      </x:c>
      <x:c r="I146" s="41" t="s"/>
      <x:c r="J146" s="44">
        <x:f>Subtotal(9,J145:J145)</x:f>
      </x:c>
    </x:row>
    <x:row r="147" spans="1:12" customFormat="1" ht="11.25" customHeight="1" outlineLevel="1">
      <x:c r="B147" s="39" t="s">
        <x:v>65</x:v>
      </x:c>
      <x:c r="C147" s="39" t="s"/>
      <x:c r="D147" s="39" t="s"/>
      <x:c r="E147" s="40" t="s"/>
      <x:c r="F147" s="41" t="s"/>
      <x:c r="G147" s="42" t="s"/>
      <x:c r="H147" s="43">
        <x:f>Subtotal(2,H145:H145)</x:f>
      </x:c>
      <x:c r="I147" s="41" t="s"/>
      <x:c r="J147" s="44">
        <x:f>Subtotal(9,J145:J145)</x:f>
      </x:c>
    </x:row>
    <x:row r="148" spans="1:12" customFormat="1" ht="11.25" customHeight="1" outlineLevel="3">
      <x:c r="B148" s="35" t="s">
        <x:v>66</x:v>
      </x:c>
      <x:c r="C148" s="36" t="s">
        <x:v>11</x:v>
      </x:c>
      <x:c r="D148" s="36" t="s">
        <x:v>17</x:v>
      </x:c>
      <x:c r="E148" s="37" t="n">
        <x:v>1069</x:v>
      </x:c>
      <x:c r="F148" s="36">
        <x:v>32604</x:v>
      </x:c>
      <x:c r="G148" s="36">
        <x:v>32603</x:v>
      </x:c>
      <x:c r="H148" s="38" t="n">
        <x:v>33829.45</x:v>
      </x:c>
      <x:c r="I148" s="38" t="n">
        <x:v>0</x:v>
      </x:c>
      <x:c r="J148" s="38" t="n">
        <x:v>33829.45</x:v>
      </x:c>
    </x:row>
    <x:row r="149" spans="1:12" customFormat="1" ht="11.25" customHeight="1" outlineLevel="2">
      <x:c r="B149" s="35" t="s"/>
      <x:c r="C149" s="36" t="s"/>
      <x:c r="D149" s="39" t="s">
        <x:v>18</x:v>
      </x:c>
      <x:c r="E149" s="40" t="s"/>
      <x:c r="F149" s="41" t="s"/>
      <x:c r="G149" s="42" t="s"/>
      <x:c r="H149" s="43">
        <x:f>Subtotal(2,H148:H148)</x:f>
      </x:c>
      <x:c r="I149" s="41" t="s"/>
      <x:c r="J149" s="44">
        <x:f>Subtotal(9,J148:J148)</x:f>
      </x:c>
    </x:row>
    <x:row r="150" spans="1:12" customFormat="1" ht="11.25" customHeight="1" outlineLevel="1">
      <x:c r="B150" s="39" t="s">
        <x:v>67</x:v>
      </x:c>
      <x:c r="C150" s="39" t="s"/>
      <x:c r="D150" s="39" t="s"/>
      <x:c r="E150" s="40" t="s"/>
      <x:c r="F150" s="41" t="s"/>
      <x:c r="G150" s="42" t="s"/>
      <x:c r="H150" s="43">
        <x:f>Subtotal(2,H148:H148)</x:f>
      </x:c>
      <x:c r="I150" s="41" t="s"/>
      <x:c r="J150" s="44">
        <x:f>Subtotal(9,J148:J148)</x:f>
      </x:c>
    </x:row>
    <x:row r="151" spans="1:12" customFormat="1" ht="11.25" customHeight="1" outlineLevel="3">
      <x:c r="B151" s="35" t="s">
        <x:v>68</x:v>
      </x:c>
      <x:c r="C151" s="36" t="s">
        <x:v>11</x:v>
      </x:c>
      <x:c r="D151" s="36" t="s">
        <x:v>17</x:v>
      </x:c>
      <x:c r="E151" s="37" t="n">
        <x:v>1063</x:v>
      </x:c>
      <x:c r="F151" s="36">
        <x:v>32581</x:v>
      </x:c>
      <x:c r="G151" s="36">
        <x:v>32580</x:v>
      </x:c>
      <x:c r="H151" s="38" t="n">
        <x:v>61869.3</x:v>
      </x:c>
      <x:c r="I151" s="38" t="n">
        <x:v>0</x:v>
      </x:c>
      <x:c r="J151" s="38" t="n">
        <x:v>61869.3</x:v>
      </x:c>
    </x:row>
    <x:row r="152" spans="1:12" customFormat="1" ht="11.25" customHeight="1" outlineLevel="3">
      <x:c r="B152" s="35" t="s"/>
      <x:c r="C152" s="36" t="s"/>
      <x:c r="D152" s="36" t="s"/>
      <x:c r="E152" s="37" t="n">
        <x:v>1103</x:v>
      </x:c>
      <x:c r="F152" s="36">
        <x:v>33798</x:v>
      </x:c>
      <x:c r="G152" s="36">
        <x:v>33798</x:v>
      </x:c>
      <x:c r="H152" s="38" t="n">
        <x:v>39797.7</x:v>
      </x:c>
      <x:c r="I152" s="38" t="n">
        <x:v>0</x:v>
      </x:c>
      <x:c r="J152" s="38" t="n">
        <x:v>39797.7</x:v>
      </x:c>
    </x:row>
    <x:row r="153" spans="1:12" customFormat="1" ht="11.25" customHeight="1" outlineLevel="2">
      <x:c r="B153" s="35" t="s"/>
      <x:c r="C153" s="36" t="s"/>
      <x:c r="D153" s="39" t="s">
        <x:v>18</x:v>
      </x:c>
      <x:c r="E153" s="40" t="s"/>
      <x:c r="F153" s="41" t="s"/>
      <x:c r="G153" s="42" t="s"/>
      <x:c r="H153" s="43">
        <x:f>Subtotal(2,H151:H152)</x:f>
      </x:c>
      <x:c r="I153" s="41" t="s"/>
      <x:c r="J153" s="44">
        <x:f>Subtotal(9,J151:J152)</x:f>
      </x:c>
    </x:row>
    <x:row r="154" spans="1:12" customFormat="1" ht="11.25" customHeight="1" outlineLevel="3">
      <x:c r="B154" s="35" t="s"/>
      <x:c r="C154" s="36" t="s">
        <x:v>16</x:v>
      </x:c>
      <x:c r="D154" s="36" t="s">
        <x:v>31</x:v>
      </x:c>
      <x:c r="E154" s="37" t="n">
        <x:v>1081</x:v>
      </x:c>
      <x:c r="F154" s="36">
        <x:v>32636</x:v>
      </x:c>
      <x:c r="G154" s="36">
        <x:v>32635</x:v>
      </x:c>
      <x:c r="H154" s="38" t="n">
        <x:v>30566</x:v>
      </x:c>
      <x:c r="I154" s="38" t="n">
        <x:v>0</x:v>
      </x:c>
      <x:c r="J154" s="38" t="n">
        <x:v>30566</x:v>
      </x:c>
    </x:row>
    <x:row r="155" spans="1:12" customFormat="1" ht="11.25" customHeight="1" outlineLevel="2">
      <x:c r="B155" s="35" t="s"/>
      <x:c r="C155" s="36" t="s"/>
      <x:c r="D155" s="39" t="s">
        <x:v>32</x:v>
      </x:c>
      <x:c r="E155" s="40" t="s"/>
      <x:c r="F155" s="41" t="s"/>
      <x:c r="G155" s="42" t="s"/>
      <x:c r="H155" s="43">
        <x:f>Subtotal(2,H154:H154)</x:f>
      </x:c>
      <x:c r="I155" s="41" t="s"/>
      <x:c r="J155" s="44">
        <x:f>Subtotal(9,J154:J154)</x:f>
      </x:c>
    </x:row>
    <x:row r="156" spans="1:12" customFormat="1" ht="11.25" customHeight="1" outlineLevel="1">
      <x:c r="B156" s="39" t="s">
        <x:v>69</x:v>
      </x:c>
      <x:c r="C156" s="39" t="s"/>
      <x:c r="D156" s="39" t="s"/>
      <x:c r="E156" s="40" t="s"/>
      <x:c r="F156" s="41" t="s"/>
      <x:c r="G156" s="42" t="s"/>
      <x:c r="H156" s="43">
        <x:f>Subtotal(2,H151:H154)</x:f>
      </x:c>
      <x:c r="I156" s="41" t="s"/>
      <x:c r="J156" s="44">
        <x:f>Subtotal(9,J151:J154)</x:f>
      </x:c>
    </x:row>
    <x:row r="157" spans="1:12" customFormat="1" ht="11.25" customHeight="1" outlineLevel="3">
      <x:c r="B157" s="35" t="s">
        <x:v>70</x:v>
      </x:c>
      <x:c r="C157" s="36" t="s">
        <x:v>11</x:v>
      </x:c>
      <x:c r="D157" s="36" t="s">
        <x:v>31</x:v>
      </x:c>
      <x:c r="E157" s="37" t="n">
        <x:v>1016</x:v>
      </x:c>
      <x:c r="F157" s="36">
        <x:v>32297</x:v>
      </x:c>
      <x:c r="G157" s="36">
        <x:v>32296</x:v>
      </x:c>
      <x:c r="H157" s="38" t="n">
        <x:v>2605</x:v>
      </x:c>
      <x:c r="I157" s="38" t="n">
        <x:v>0</x:v>
      </x:c>
      <x:c r="J157" s="38" t="n">
        <x:v>0</x:v>
      </x:c>
    </x:row>
    <x:row r="158" spans="1:12" customFormat="1" ht="11.25" customHeight="1" outlineLevel="3">
      <x:c r="B158" s="35" t="s"/>
      <x:c r="C158" s="36" t="s"/>
      <x:c r="D158" s="36" t="s"/>
      <x:c r="E158" s="37" t="n">
        <x:v>1116</x:v>
      </x:c>
      <x:c r="F158" s="36">
        <x:v>34049</x:v>
      </x:c>
      <x:c r="G158" s="36">
        <x:v>34049</x:v>
      </x:c>
      <x:c r="H158" s="38" t="n">
        <x:v>23104</x:v>
      </x:c>
      <x:c r="I158" s="38" t="n">
        <x:v>0</x:v>
      </x:c>
      <x:c r="J158" s="38" t="n">
        <x:v>0</x:v>
      </x:c>
    </x:row>
    <x:row r="159" spans="1:12" customFormat="1" ht="11.25" customHeight="1" outlineLevel="2">
      <x:c r="B159" s="35" t="s"/>
      <x:c r="C159" s="36" t="s"/>
      <x:c r="D159" s="39" t="s">
        <x:v>32</x:v>
      </x:c>
      <x:c r="E159" s="40" t="s"/>
      <x:c r="F159" s="41" t="s"/>
      <x:c r="G159" s="42" t="s"/>
      <x:c r="H159" s="43">
        <x:f>Subtotal(2,H157:H158)</x:f>
      </x:c>
      <x:c r="I159" s="41" t="s"/>
      <x:c r="J159" s="44">
        <x:f>Subtotal(9,J157:J158)</x:f>
      </x:c>
    </x:row>
    <x:row r="160" spans="1:12" customFormat="1" ht="11.25" customHeight="1" outlineLevel="3">
      <x:c r="B160" s="35" t="s"/>
      <x:c r="C160" s="36" t="s"/>
      <x:c r="D160" s="36" t="s">
        <x:v>23</x:v>
      </x:c>
      <x:c r="E160" s="37" t="n">
        <x:v>1034</x:v>
      </x:c>
      <x:c r="F160" s="36">
        <x:v>32369</x:v>
      </x:c>
      <x:c r="G160" s="36">
        <x:v>32368</x:v>
      </x:c>
      <x:c r="H160" s="38" t="n">
        <x:v>18532</x:v>
      </x:c>
      <x:c r="I160" s="38" t="n">
        <x:v>0</x:v>
      </x:c>
      <x:c r="J160" s="38" t="n">
        <x:v>18532</x:v>
      </x:c>
    </x:row>
    <x:row r="161" spans="1:12" customFormat="1" ht="11.25" customHeight="1" outlineLevel="2">
      <x:c r="B161" s="35" t="s"/>
      <x:c r="C161" s="36" t="s"/>
      <x:c r="D161" s="39" t="s">
        <x:v>24</x:v>
      </x:c>
      <x:c r="E161" s="40" t="s"/>
      <x:c r="F161" s="41" t="s"/>
      <x:c r="G161" s="42" t="s"/>
      <x:c r="H161" s="43">
        <x:f>Subtotal(2,H160:H160)</x:f>
      </x:c>
      <x:c r="I161" s="41" t="s"/>
      <x:c r="J161" s="44">
        <x:f>Subtotal(9,J160:J160)</x:f>
      </x:c>
    </x:row>
    <x:row r="162" spans="1:12" customFormat="1" ht="11.25" customHeight="1" outlineLevel="3">
      <x:c r="B162" s="35" t="s"/>
      <x:c r="C162" s="36" t="s">
        <x:v>16</x:v>
      </x:c>
      <x:c r="D162" s="36" t="s">
        <x:v>37</x:v>
      </x:c>
      <x:c r="E162" s="37" t="n">
        <x:v>1084</x:v>
      </x:c>
      <x:c r="F162" s="36">
        <x:v>32640</x:v>
      </x:c>
      <x:c r="G162" s="36">
        <x:v>32639</x:v>
      </x:c>
      <x:c r="H162" s="38" t="n">
        <x:v>1185</x:v>
      </x:c>
      <x:c r="I162" s="38" t="n">
        <x:v>0</x:v>
      </x:c>
      <x:c r="J162" s="38" t="n">
        <x:v>1185</x:v>
      </x:c>
    </x:row>
    <x:row r="163" spans="1:12" customFormat="1" ht="11.25" customHeight="1" outlineLevel="2">
      <x:c r="B163" s="35" t="s"/>
      <x:c r="C163" s="36" t="s"/>
      <x:c r="D163" s="39" t="s">
        <x:v>38</x:v>
      </x:c>
      <x:c r="E163" s="40" t="s"/>
      <x:c r="F163" s="41" t="s"/>
      <x:c r="G163" s="42" t="s"/>
      <x:c r="H163" s="43">
        <x:f>Subtotal(2,H162:H162)</x:f>
      </x:c>
      <x:c r="I163" s="41" t="s"/>
      <x:c r="J163" s="44">
        <x:f>Subtotal(9,J162:J162)</x:f>
      </x:c>
    </x:row>
    <x:row r="164" spans="1:12" customFormat="1" ht="11.25" customHeight="1" outlineLevel="3">
      <x:c r="B164" s="35" t="s"/>
      <x:c r="C164" s="36" t="s"/>
      <x:c r="D164" s="36" t="s">
        <x:v>14</x:v>
      </x:c>
      <x:c r="E164" s="37" t="n">
        <x:v>1093</x:v>
      </x:c>
      <x:c r="F164" s="36">
        <x:v>32661</x:v>
      </x:c>
      <x:c r="G164" s="36">
        <x:v>32660</x:v>
      </x:c>
      <x:c r="H164" s="38" t="n">
        <x:v>479.8</x:v>
      </x:c>
      <x:c r="I164" s="38" t="n">
        <x:v>0</x:v>
      </x:c>
      <x:c r="J164" s="38" t="n">
        <x:v>479.8</x:v>
      </x:c>
    </x:row>
    <x:row r="165" spans="1:12" customFormat="1" ht="11.25" customHeight="1" outlineLevel="2">
      <x:c r="B165" s="35" t="s"/>
      <x:c r="C165" s="36" t="s"/>
      <x:c r="D165" s="39" t="s">
        <x:v>15</x:v>
      </x:c>
      <x:c r="E165" s="40" t="s"/>
      <x:c r="F165" s="41" t="s"/>
      <x:c r="G165" s="42" t="s"/>
      <x:c r="H165" s="43">
        <x:f>Subtotal(2,H164:H164)</x:f>
      </x:c>
      <x:c r="I165" s="41" t="s"/>
      <x:c r="J165" s="44">
        <x:f>Subtotal(9,J164:J164)</x:f>
      </x:c>
    </x:row>
    <x:row r="166" spans="1:12" customFormat="1" ht="11.25" customHeight="1" outlineLevel="1">
      <x:c r="B166" s="39" t="s">
        <x:v>71</x:v>
      </x:c>
      <x:c r="C166" s="39" t="s"/>
      <x:c r="D166" s="39" t="s"/>
      <x:c r="E166" s="40" t="s"/>
      <x:c r="F166" s="41" t="s"/>
      <x:c r="G166" s="42" t="s"/>
      <x:c r="H166" s="43">
        <x:f>Subtotal(2,H157:H164)</x:f>
      </x:c>
      <x:c r="I166" s="41" t="s"/>
      <x:c r="J166" s="44">
        <x:f>Subtotal(9,J157:J164)</x:f>
      </x:c>
    </x:row>
    <x:row r="167" spans="1:12" customFormat="1" ht="11.25" customHeight="1" outlineLevel="3">
      <x:c r="B167" s="35" t="s">
        <x:v>72</x:v>
      </x:c>
      <x:c r="C167" s="36" t="s">
        <x:v>11</x:v>
      </x:c>
      <x:c r="D167" s="36" t="s">
        <x:v>12</x:v>
      </x:c>
      <x:c r="E167" s="37" t="n">
        <x:v>1215</x:v>
      </x:c>
      <x:c r="F167" s="36">
        <x:v>34654</x:v>
      </x:c>
      <x:c r="G167" s="36">
        <x:v>34654</x:v>
      </x:c>
      <x:c r="H167" s="38" t="n">
        <x:v>8305.95</x:v>
      </x:c>
      <x:c r="I167" s="38" t="n">
        <x:v>0</x:v>
      </x:c>
      <x:c r="J167" s="38" t="n">
        <x:v>8305.95</x:v>
      </x:c>
    </x:row>
    <x:row r="168" spans="1:12" customFormat="1" ht="11.25" customHeight="1" outlineLevel="3">
      <x:c r="B168" s="35" t="s"/>
      <x:c r="C168" s="36" t="s"/>
      <x:c r="D168" s="36" t="s"/>
      <x:c r="E168" s="37" t="n">
        <x:v>1015</x:v>
      </x:c>
      <x:c r="F168" s="36">
        <x:v>32289</x:v>
      </x:c>
      <x:c r="G168" s="36">
        <x:v>32288</x:v>
      </x:c>
      <x:c r="H168" s="38" t="n">
        <x:v>20321.75</x:v>
      </x:c>
      <x:c r="I168" s="38" t="n">
        <x:v>0</x:v>
      </x:c>
      <x:c r="J168" s="38" t="n">
        <x:v>20321.75</x:v>
      </x:c>
    </x:row>
    <x:row r="169" spans="1:12" customFormat="1" ht="11.25" customHeight="1" outlineLevel="3">
      <x:c r="B169" s="35" t="s"/>
      <x:c r="C169" s="36" t="s"/>
      <x:c r="D169" s="36" t="s"/>
      <x:c r="E169" s="37" t="n">
        <x:v>1315</x:v>
      </x:c>
      <x:c r="F169" s="36">
        <x:v>34725</x:v>
      </x:c>
      <x:c r="G169" s="36">
        <x:v>34725</x:v>
      </x:c>
      <x:c r="H169" s="38" t="n">
        <x:v>5037.1</x:v>
      </x:c>
      <x:c r="I169" s="38" t="n">
        <x:v>0</x:v>
      </x:c>
      <x:c r="J169" s="38" t="n">
        <x:v>5037.1</x:v>
      </x:c>
    </x:row>
    <x:row r="170" spans="1:12" customFormat="1" ht="11.25" customHeight="1" outlineLevel="2">
      <x:c r="B170" s="35" t="s"/>
      <x:c r="C170" s="36" t="s"/>
      <x:c r="D170" s="39" t="s">
        <x:v>13</x:v>
      </x:c>
      <x:c r="E170" s="40" t="s"/>
      <x:c r="F170" s="41" t="s"/>
      <x:c r="G170" s="42" t="s"/>
      <x:c r="H170" s="43">
        <x:f>Subtotal(2,H167:H169)</x:f>
      </x:c>
      <x:c r="I170" s="41" t="s"/>
      <x:c r="J170" s="44">
        <x:f>Subtotal(9,J167:J169)</x:f>
      </x:c>
    </x:row>
    <x:row r="171" spans="1:12" customFormat="1" ht="11.25" customHeight="1" outlineLevel="3">
      <x:c r="B171" s="35" t="s"/>
      <x:c r="C171" s="36" t="s"/>
      <x:c r="D171" s="36" t="s">
        <x:v>14</x:v>
      </x:c>
      <x:c r="E171" s="37" t="n">
        <x:v>1028</x:v>
      </x:c>
      <x:c r="F171" s="36">
        <x:v>32332</x:v>
      </x:c>
      <x:c r="G171" s="36">
        <x:v>32331</x:v>
      </x:c>
      <x:c r="H171" s="38" t="n">
        <x:v>343.8</x:v>
      </x:c>
      <x:c r="I171" s="38" t="n">
        <x:v>0</x:v>
      </x:c>
      <x:c r="J171" s="38" t="n">
        <x:v>343.8</x:v>
      </x:c>
    </x:row>
    <x:row r="172" spans="1:12" customFormat="1" ht="11.25" customHeight="1" outlineLevel="3">
      <x:c r="B172" s="35" t="s"/>
      <x:c r="C172" s="36" t="s"/>
      <x:c r="D172" s="36" t="s"/>
      <x:c r="E172" s="37" t="n">
        <x:v>1128</x:v>
      </x:c>
      <x:c r="F172" s="36">
        <x:v>34250</x:v>
      </x:c>
      <x:c r="G172" s="36">
        <x:v>34250</x:v>
      </x:c>
      <x:c r="H172" s="38" t="n">
        <x:v>8294</x:v>
      </x:c>
      <x:c r="I172" s="38" t="n">
        <x:v>0</x:v>
      </x:c>
      <x:c r="J172" s="38" t="n">
        <x:v>8294</x:v>
      </x:c>
    </x:row>
    <x:row r="173" spans="1:12" customFormat="1" ht="11.25" customHeight="1" outlineLevel="2">
      <x:c r="B173" s="35" t="s"/>
      <x:c r="C173" s="36" t="s"/>
      <x:c r="D173" s="39" t="s">
        <x:v>15</x:v>
      </x:c>
      <x:c r="E173" s="40" t="s"/>
      <x:c r="F173" s="41" t="s"/>
      <x:c r="G173" s="42" t="s"/>
      <x:c r="H173" s="43">
        <x:f>Subtotal(2,H171:H172)</x:f>
      </x:c>
      <x:c r="I173" s="41" t="s"/>
      <x:c r="J173" s="44">
        <x:f>Subtotal(9,J171:J172)</x:f>
      </x:c>
    </x:row>
    <x:row r="174" spans="1:12" customFormat="1" ht="11.25" customHeight="1" outlineLevel="1">
      <x:c r="B174" s="39" t="s">
        <x:v>73</x:v>
      </x:c>
      <x:c r="C174" s="39" t="s"/>
      <x:c r="D174" s="39" t="s"/>
      <x:c r="E174" s="40" t="s"/>
      <x:c r="F174" s="41" t="s"/>
      <x:c r="G174" s="42" t="s"/>
      <x:c r="H174" s="43">
        <x:f>Subtotal(2,H167:H172)</x:f>
      </x:c>
      <x:c r="I174" s="41" t="s"/>
      <x:c r="J174" s="44">
        <x:f>Subtotal(9,J167:J172)</x:f>
      </x:c>
    </x:row>
    <x:row r="175" spans="1:12" customFormat="1" ht="11.25" customHeight="1" outlineLevel="3">
      <x:c r="B175" s="35" t="s">
        <x:v>74</x:v>
      </x:c>
      <x:c r="C175" s="36" t="s">
        <x:v>16</x:v>
      </x:c>
      <x:c r="D175" s="36" t="s">
        <x:v>31</x:v>
      </x:c>
      <x:c r="E175" s="37" t="n">
        <x:v>1041</x:v>
      </x:c>
      <x:c r="F175" s="36">
        <x:v>32403</x:v>
      </x:c>
      <x:c r="G175" s="36">
        <x:v>32402</x:v>
      </x:c>
      <x:c r="H175" s="38" t="n">
        <x:v>7807</x:v>
      </x:c>
      <x:c r="I175" s="38" t="n">
        <x:v>0</x:v>
      </x:c>
      <x:c r="J175" s="38" t="n">
        <x:v>7807</x:v>
      </x:c>
    </x:row>
    <x:row r="176" spans="1:12" customFormat="1" ht="11.25" customHeight="1" outlineLevel="3">
      <x:c r="B176" s="35" t="s"/>
      <x:c r="C176" s="36" t="s"/>
      <x:c r="D176" s="36" t="s"/>
      <x:c r="E176" s="37" t="n">
        <x:v>1141</x:v>
      </x:c>
      <x:c r="F176" s="36">
        <x:v>34320</x:v>
      </x:c>
      <x:c r="G176" s="36">
        <x:v>34320</x:v>
      </x:c>
      <x:c r="H176" s="38" t="n">
        <x:v>1846</x:v>
      </x:c>
      <x:c r="I176" s="38" t="n">
        <x:v>0</x:v>
      </x:c>
      <x:c r="J176" s="38" t="n">
        <x:v>1846</x:v>
      </x:c>
    </x:row>
    <x:row r="177" spans="1:12" customFormat="1" ht="11.25" customHeight="1" outlineLevel="2">
      <x:c r="B177" s="35" t="s"/>
      <x:c r="C177" s="36" t="s"/>
      <x:c r="D177" s="39" t="s">
        <x:v>32</x:v>
      </x:c>
      <x:c r="E177" s="40" t="s"/>
      <x:c r="F177" s="41" t="s"/>
      <x:c r="G177" s="42" t="s"/>
      <x:c r="H177" s="43">
        <x:f>Subtotal(2,H175:H176)</x:f>
      </x:c>
      <x:c r="I177" s="41" t="s"/>
      <x:c r="J177" s="44">
        <x:f>Subtotal(9,J175:J176)</x:f>
      </x:c>
    </x:row>
    <x:row r="178" spans="1:12" customFormat="1" ht="11.25" customHeight="1" outlineLevel="1">
      <x:c r="B178" s="39" t="s">
        <x:v>75</x:v>
      </x:c>
      <x:c r="C178" s="39" t="s"/>
      <x:c r="D178" s="39" t="s"/>
      <x:c r="E178" s="40" t="s"/>
      <x:c r="F178" s="41" t="s"/>
      <x:c r="G178" s="42" t="s"/>
      <x:c r="H178" s="43">
        <x:f>Subtotal(2,H175:H176)</x:f>
      </x:c>
      <x:c r="I178" s="41" t="s"/>
      <x:c r="J178" s="44">
        <x:f>Subtotal(9,J175:J176)</x:f>
      </x:c>
    </x:row>
    <x:row r="179" spans="1:12" customFormat="1" ht="11.25" customHeight="1" outlineLevel="3">
      <x:c r="B179" s="35" t="s">
        <x:v>76</x:v>
      </x:c>
      <x:c r="C179" s="36" t="s">
        <x:v>11</x:v>
      </x:c>
      <x:c r="D179" s="36" t="s">
        <x:v>17</x:v>
      </x:c>
      <x:c r="E179" s="37" t="n">
        <x:v>1269</x:v>
      </x:c>
      <x:c r="F179" s="36">
        <x:v>34684</x:v>
      </x:c>
      <x:c r="G179" s="36">
        <x:v>34684</x:v>
      </x:c>
      <x:c r="H179" s="38" t="n">
        <x:v>1400</x:v>
      </x:c>
      <x:c r="I179" s="38" t="n">
        <x:v>0</x:v>
      </x:c>
      <x:c r="J179" s="38" t="n">
        <x:v>1400</x:v>
      </x:c>
    </x:row>
    <x:row r="180" spans="1:12" customFormat="1" ht="11.25" customHeight="1" outlineLevel="3">
      <x:c r="B180" s="35" t="s"/>
      <x:c r="C180" s="36" t="s"/>
      <x:c r="D180" s="36" t="s"/>
      <x:c r="E180" s="37" t="n">
        <x:v>1169</x:v>
      </x:c>
      <x:c r="F180" s="36">
        <x:v>34521</x:v>
      </x:c>
      <x:c r="G180" s="36">
        <x:v>34521</x:v>
      </x:c>
      <x:c r="H180" s="38" t="n">
        <x:v>9471.95</x:v>
      </x:c>
      <x:c r="I180" s="38" t="n">
        <x:v>0</x:v>
      </x:c>
      <x:c r="J180" s="38" t="n">
        <x:v>9471.95</x:v>
      </x:c>
    </x:row>
    <x:row r="181" spans="1:12" customFormat="1" ht="11.25" customHeight="1" outlineLevel="2">
      <x:c r="B181" s="35" t="s"/>
      <x:c r="C181" s="36" t="s"/>
      <x:c r="D181" s="39" t="s">
        <x:v>18</x:v>
      </x:c>
      <x:c r="E181" s="40" t="s"/>
      <x:c r="F181" s="41" t="s"/>
      <x:c r="G181" s="42" t="s"/>
      <x:c r="H181" s="43">
        <x:f>Subtotal(2,H179:H180)</x:f>
      </x:c>
      <x:c r="I181" s="41" t="s"/>
      <x:c r="J181" s="44">
        <x:f>Subtotal(9,J179:J180)</x:f>
      </x:c>
    </x:row>
    <x:row r="182" spans="1:12" customFormat="1" ht="11.25" customHeight="1" outlineLevel="3">
      <x:c r="B182" s="35" t="s"/>
      <x:c r="C182" s="36" t="s"/>
      <x:c r="D182" s="36" t="s">
        <x:v>14</x:v>
      </x:c>
      <x:c r="E182" s="37" t="n">
        <x:v>1076</x:v>
      </x:c>
      <x:c r="F182" s="36">
        <x:v>32624</x:v>
      </x:c>
      <x:c r="G182" s="36">
        <x:v>34684</x:v>
      </x:c>
      <x:c r="H182" s="38" t="n">
        <x:v>17781</x:v>
      </x:c>
      <x:c r="I182" s="38" t="n">
        <x:v>0</x:v>
      </x:c>
      <x:c r="J182" s="38" t="n">
        <x:v>17781</x:v>
      </x:c>
    </x:row>
    <x:row r="183" spans="1:12" customFormat="1" ht="11.25" customHeight="1" outlineLevel="3">
      <x:c r="B183" s="35" t="s"/>
      <x:c r="C183" s="36" t="s"/>
      <x:c r="D183" s="36" t="s"/>
      <x:c r="E183" s="37" t="n">
        <x:v>1176</x:v>
      </x:c>
      <x:c r="F183" s="36">
        <x:v>34541</x:v>
      </x:c>
      <x:c r="G183" s="36">
        <x:v>34541</x:v>
      </x:c>
      <x:c r="H183" s="38" t="n">
        <x:v>4178.85</x:v>
      </x:c>
      <x:c r="I183" s="38" t="n">
        <x:v>0</x:v>
      </x:c>
      <x:c r="J183" s="38" t="n">
        <x:v>4178.85</x:v>
      </x:c>
    </x:row>
    <x:row r="184" spans="1:12" customFormat="1" ht="11.25" customHeight="1" outlineLevel="2">
      <x:c r="B184" s="35" t="s"/>
      <x:c r="C184" s="36" t="s"/>
      <x:c r="D184" s="39" t="s">
        <x:v>15</x:v>
      </x:c>
      <x:c r="E184" s="40" t="s"/>
      <x:c r="F184" s="41" t="s"/>
      <x:c r="G184" s="42" t="s"/>
      <x:c r="H184" s="43">
        <x:f>Subtotal(2,H182:H183)</x:f>
      </x:c>
      <x:c r="I184" s="41" t="s"/>
      <x:c r="J184" s="44">
        <x:f>Subtotal(9,J182:J183)</x:f>
      </x:c>
    </x:row>
    <x:row r="185" spans="1:12" customFormat="1" ht="11.25" customHeight="1" outlineLevel="3">
      <x:c r="B185" s="35" t="s"/>
      <x:c r="C185" s="36" t="s">
        <x:v>16</x:v>
      </x:c>
      <x:c r="D185" s="36" t="s">
        <x:v>23</x:v>
      </x:c>
      <x:c r="E185" s="37" t="n">
        <x:v>1023</x:v>
      </x:c>
      <x:c r="F185" s="36">
        <x:v>32326</x:v>
      </x:c>
      <x:c r="G185" s="36">
        <x:v>32325</x:v>
      </x:c>
      <x:c r="H185" s="38" t="n">
        <x:v>4674</x:v>
      </x:c>
      <x:c r="I185" s="38" t="n">
        <x:v>0</x:v>
      </x:c>
      <x:c r="J185" s="38" t="n">
        <x:v>4674</x:v>
      </x:c>
    </x:row>
    <x:row r="186" spans="1:12" customFormat="1" ht="11.25" customHeight="1" outlineLevel="3">
      <x:c r="B186" s="35" t="s"/>
      <x:c r="C186" s="36" t="s"/>
      <x:c r="D186" s="36" t="s"/>
      <x:c r="E186" s="37" t="n">
        <x:v>1123</x:v>
      </x:c>
      <x:c r="F186" s="36">
        <x:v>34205</x:v>
      </x:c>
      <x:c r="G186" s="36">
        <x:v>34205</x:v>
      </x:c>
      <x:c r="H186" s="38" t="n">
        <x:v>13945</x:v>
      </x:c>
      <x:c r="I186" s="38" t="n">
        <x:v>0</x:v>
      </x:c>
      <x:c r="J186" s="38" t="n">
        <x:v>13945</x:v>
      </x:c>
    </x:row>
    <x:row r="187" spans="1:12" customFormat="1" ht="11.25" customHeight="1" outlineLevel="2">
      <x:c r="B187" s="35" t="s"/>
      <x:c r="C187" s="36" t="s"/>
      <x:c r="D187" s="39" t="s">
        <x:v>24</x:v>
      </x:c>
      <x:c r="E187" s="40" t="s"/>
      <x:c r="F187" s="41" t="s"/>
      <x:c r="G187" s="42" t="s"/>
      <x:c r="H187" s="43">
        <x:f>Subtotal(2,H185:H186)</x:f>
      </x:c>
      <x:c r="I187" s="41" t="s"/>
      <x:c r="J187" s="44">
        <x:f>Subtotal(9,J185:J186)</x:f>
      </x:c>
    </x:row>
    <x:row r="188" spans="1:12" customFormat="1" ht="11.25" customHeight="1" outlineLevel="1">
      <x:c r="B188" s="39" t="s">
        <x:v>77</x:v>
      </x:c>
      <x:c r="C188" s="39" t="s"/>
      <x:c r="D188" s="39" t="s"/>
      <x:c r="E188" s="40" t="s"/>
      <x:c r="F188" s="41" t="s"/>
      <x:c r="G188" s="42" t="s"/>
      <x:c r="H188" s="43">
        <x:f>Subtotal(2,H179:H186)</x:f>
      </x:c>
      <x:c r="I188" s="41" t="s"/>
      <x:c r="J188" s="44">
        <x:f>Subtotal(9,J179:J186)</x:f>
      </x:c>
    </x:row>
    <x:row r="189" spans="1:12" customFormat="1" ht="11.25" customHeight="1" outlineLevel="3">
      <x:c r="B189" s="35" t="s">
        <x:v>78</x:v>
      </x:c>
      <x:c r="C189" s="36" t="s">
        <x:v>16</x:v>
      </x:c>
      <x:c r="D189" s="36" t="s">
        <x:v>12</x:v>
      </x:c>
      <x:c r="E189" s="37" t="n">
        <x:v>1096</x:v>
      </x:c>
      <x:c r="F189" s="36">
        <x:v>32668</x:v>
      </x:c>
      <x:c r="G189" s="36">
        <x:v>32668</x:v>
      </x:c>
      <x:c r="H189" s="38" t="n">
        <x:v>123740</x:v>
      </x:c>
      <x:c r="I189" s="38" t="n">
        <x:v>0</x:v>
      </x:c>
      <x:c r="J189" s="38" t="n">
        <x:v>0</x:v>
      </x:c>
    </x:row>
    <x:row r="190" spans="1:12" customFormat="1" ht="11.25" customHeight="1" outlineLevel="3">
      <x:c r="B190" s="35" t="s"/>
      <x:c r="C190" s="36" t="s"/>
      <x:c r="D190" s="36" t="s"/>
      <x:c r="E190" s="37" t="n">
        <x:v>1196</x:v>
      </x:c>
      <x:c r="F190" s="36">
        <x:v>34585</x:v>
      </x:c>
      <x:c r="G190" s="36">
        <x:v>34585</x:v>
      </x:c>
      <x:c r="H190" s="38" t="n">
        <x:v>5983</x:v>
      </x:c>
      <x:c r="I190" s="38" t="n">
        <x:v>0</x:v>
      </x:c>
      <x:c r="J190" s="38" t="n">
        <x:v>5983</x:v>
      </x:c>
    </x:row>
    <x:row r="191" spans="1:12" customFormat="1" ht="11.25" customHeight="1" outlineLevel="2">
      <x:c r="B191" s="35" t="s"/>
      <x:c r="C191" s="36" t="s"/>
      <x:c r="D191" s="39" t="s">
        <x:v>13</x:v>
      </x:c>
      <x:c r="E191" s="40" t="s"/>
      <x:c r="F191" s="41" t="s"/>
      <x:c r="G191" s="42" t="s"/>
      <x:c r="H191" s="43">
        <x:f>Subtotal(2,H189:H190)</x:f>
      </x:c>
      <x:c r="I191" s="41" t="s"/>
      <x:c r="J191" s="44">
        <x:f>Subtotal(9,J189:J190)</x:f>
      </x:c>
    </x:row>
    <x:row r="192" spans="1:12" customFormat="1" ht="11.25" customHeight="1" outlineLevel="1">
      <x:c r="B192" s="39" t="s">
        <x:v>79</x:v>
      </x:c>
      <x:c r="C192" s="39" t="s"/>
      <x:c r="D192" s="39" t="s"/>
      <x:c r="E192" s="40" t="s"/>
      <x:c r="F192" s="41" t="s"/>
      <x:c r="G192" s="42" t="s"/>
      <x:c r="H192" s="43">
        <x:f>Subtotal(2,H189:H190)</x:f>
      </x:c>
      <x:c r="I192" s="41" t="s"/>
      <x:c r="J192" s="44">
        <x:f>Subtotal(9,J189:J190)</x:f>
      </x:c>
    </x:row>
    <x:row r="193" spans="1:12" customFormat="1" ht="11.25" customHeight="1" outlineLevel="3">
      <x:c r="B193" s="35" t="s">
        <x:v>80</x:v>
      </x:c>
      <x:c r="C193" s="36" t="s">
        <x:v>16</x:v>
      </x:c>
      <x:c r="D193" s="36" t="s">
        <x:v>17</x:v>
      </x:c>
      <x:c r="E193" s="37" t="n">
        <x:v>1158</x:v>
      </x:c>
      <x:c r="F193" s="36">
        <x:v>34476</x:v>
      </x:c>
      <x:c r="G193" s="36">
        <x:v>34476</x:v>
      </x:c>
      <x:c r="H193" s="38" t="n">
        <x:v>9793.55</x:v>
      </x:c>
      <x:c r="I193" s="38" t="n">
        <x:v>0</x:v>
      </x:c>
      <x:c r="J193" s="38" t="n">
        <x:v>9793.55</x:v>
      </x:c>
    </x:row>
    <x:row r="194" spans="1:12" customFormat="1" ht="11.25" customHeight="1" outlineLevel="2">
      <x:c r="B194" s="35" t="s"/>
      <x:c r="C194" s="36" t="s"/>
      <x:c r="D194" s="39" t="s">
        <x:v>18</x:v>
      </x:c>
      <x:c r="E194" s="40" t="s"/>
      <x:c r="F194" s="41" t="s"/>
      <x:c r="G194" s="42" t="s"/>
      <x:c r="H194" s="43">
        <x:f>Subtotal(2,H193:H193)</x:f>
      </x:c>
      <x:c r="I194" s="41" t="s"/>
      <x:c r="J194" s="44">
        <x:f>Subtotal(9,J193:J193)</x:f>
      </x:c>
    </x:row>
    <x:row r="195" spans="1:12" customFormat="1" ht="11.25" customHeight="1" outlineLevel="1">
      <x:c r="B195" s="39" t="s">
        <x:v>81</x:v>
      </x:c>
      <x:c r="C195" s="39" t="s"/>
      <x:c r="D195" s="39" t="s"/>
      <x:c r="E195" s="40" t="s"/>
      <x:c r="F195" s="41" t="s"/>
      <x:c r="G195" s="42" t="s"/>
      <x:c r="H195" s="43">
        <x:f>Subtotal(2,H193:H193)</x:f>
      </x:c>
      <x:c r="I195" s="41" t="s"/>
      <x:c r="J195" s="44">
        <x:f>Subtotal(9,J193:J193)</x:f>
      </x:c>
    </x:row>
    <x:row r="196" spans="1:12" customFormat="1" ht="11.25" customHeight="1" outlineLevel="3">
      <x:c r="B196" s="35" t="s">
        <x:v>82</x:v>
      </x:c>
      <x:c r="C196" s="36" t="s">
        <x:v>16</x:v>
      </x:c>
      <x:c r="D196" s="36" t="s">
        <x:v>31</x:v>
      </x:c>
      <x:c r="E196" s="37" t="n">
        <x:v>1126</x:v>
      </x:c>
      <x:c r="F196" s="36">
        <x:v>34243</x:v>
      </x:c>
      <x:c r="G196" s="36">
        <x:v>34243</x:v>
      </x:c>
      <x:c r="H196" s="38" t="n">
        <x:v>10107</x:v>
      </x:c>
      <x:c r="I196" s="38" t="n">
        <x:v>0</x:v>
      </x:c>
      <x:c r="J196" s="38" t="n">
        <x:v>10107</x:v>
      </x:c>
    </x:row>
    <x:row r="197" spans="1:12" customFormat="1" ht="11.25" customHeight="1" outlineLevel="3">
      <x:c r="B197" s="35" t="s"/>
      <x:c r="C197" s="36" t="s"/>
      <x:c r="D197" s="36" t="s"/>
      <x:c r="E197" s="37" t="n">
        <x:v>1026</x:v>
      </x:c>
      <x:c r="F197" s="36">
        <x:v>32332</x:v>
      </x:c>
      <x:c r="G197" s="36">
        <x:v>32331</x:v>
      </x:c>
      <x:c r="H197" s="38" t="n">
        <x:v>2920</x:v>
      </x:c>
      <x:c r="I197" s="38" t="n">
        <x:v>0</x:v>
      </x:c>
      <x:c r="J197" s="38" t="n">
        <x:v>2920</x:v>
      </x:c>
    </x:row>
    <x:row r="198" spans="1:12" customFormat="1" ht="11.25" customHeight="1" outlineLevel="2">
      <x:c r="B198" s="35" t="s"/>
      <x:c r="C198" s="36" t="s"/>
      <x:c r="D198" s="39" t="s">
        <x:v>32</x:v>
      </x:c>
      <x:c r="E198" s="40" t="s"/>
      <x:c r="F198" s="41" t="s"/>
      <x:c r="G198" s="42" t="s"/>
      <x:c r="H198" s="43">
        <x:f>Subtotal(2,H196:H197)</x:f>
      </x:c>
      <x:c r="I198" s="41" t="s"/>
      <x:c r="J198" s="44">
        <x:f>Subtotal(9,J196:J197)</x:f>
      </x:c>
    </x:row>
    <x:row r="199" spans="1:12" customFormat="1" ht="11.25" customHeight="1" outlineLevel="3">
      <x:c r="B199" s="35" t="s"/>
      <x:c r="C199" s="36" t="s"/>
      <x:c r="D199" s="36" t="s">
        <x:v>17</x:v>
      </x:c>
      <x:c r="E199" s="37" t="n">
        <x:v>1013</x:v>
      </x:c>
      <x:c r="F199" s="36">
        <x:v>32289</x:v>
      </x:c>
      <x:c r="G199" s="36">
        <x:v>32288</x:v>
      </x:c>
      <x:c r="H199" s="38" t="n">
        <x:v>3115</x:v>
      </x:c>
      <x:c r="I199" s="38" t="n">
        <x:v>0</x:v>
      </x:c>
      <x:c r="J199" s="38" t="n">
        <x:v>3115</x:v>
      </x:c>
    </x:row>
    <x:row r="200" spans="1:12" customFormat="1" ht="11.25" customHeight="1" outlineLevel="3">
      <x:c r="B200" s="35" t="s"/>
      <x:c r="C200" s="36" t="s"/>
      <x:c r="D200" s="36" t="s"/>
      <x:c r="E200" s="37" t="n">
        <x:v>1113</x:v>
      </x:c>
      <x:c r="F200" s="36">
        <x:v>34012</x:v>
      </x:c>
      <x:c r="G200" s="36">
        <x:v>34012</x:v>
      </x:c>
      <x:c r="H200" s="38" t="n">
        <x:v>2514.65</x:v>
      </x:c>
      <x:c r="I200" s="38" t="n">
        <x:v>0</x:v>
      </x:c>
      <x:c r="J200" s="38" t="n">
        <x:v>0</x:v>
      </x:c>
    </x:row>
    <x:row r="201" spans="1:12" customFormat="1" ht="11.25" customHeight="1" outlineLevel="2">
      <x:c r="B201" s="35" t="s"/>
      <x:c r="C201" s="36" t="s"/>
      <x:c r="D201" s="39" t="s">
        <x:v>18</x:v>
      </x:c>
      <x:c r="E201" s="40" t="s"/>
      <x:c r="F201" s="41" t="s"/>
      <x:c r="G201" s="42" t="s"/>
      <x:c r="H201" s="43">
        <x:f>Subtotal(2,H199:H200)</x:f>
      </x:c>
      <x:c r="I201" s="41" t="s"/>
      <x:c r="J201" s="44">
        <x:f>Subtotal(9,J199:J200)</x:f>
      </x:c>
    </x:row>
    <x:row r="202" spans="1:12" customFormat="1" ht="11.25" customHeight="1" outlineLevel="1">
      <x:c r="B202" s="39" t="s">
        <x:v>83</x:v>
      </x:c>
      <x:c r="C202" s="39" t="s"/>
      <x:c r="D202" s="39" t="s"/>
      <x:c r="E202" s="40" t="s"/>
      <x:c r="F202" s="41" t="s"/>
      <x:c r="G202" s="42" t="s"/>
      <x:c r="H202" s="43">
        <x:f>Subtotal(2,H196:H200)</x:f>
      </x:c>
      <x:c r="I202" s="41" t="s"/>
      <x:c r="J202" s="44">
        <x:f>Subtotal(9,J196:J200)</x:f>
      </x:c>
    </x:row>
    <x:row r="203" spans="1:12" customFormat="1" ht="11.25" customHeight="1" outlineLevel="3">
      <x:c r="B203" s="35" t="s">
        <x:v>84</x:v>
      </x:c>
      <x:c r="C203" s="36" t="s">
        <x:v>11</x:v>
      </x:c>
      <x:c r="D203" s="36" t="s">
        <x:v>12</x:v>
      </x:c>
      <x:c r="E203" s="37" t="n">
        <x:v>1030</x:v>
      </x:c>
      <x:c r="F203" s="36">
        <x:v>32350</x:v>
      </x:c>
      <x:c r="G203" s="36">
        <x:v>32349</x:v>
      </x:c>
      <x:c r="H203" s="38" t="n">
        <x:v>559.6</x:v>
      </x:c>
      <x:c r="I203" s="38" t="n">
        <x:v>0</x:v>
      </x:c>
      <x:c r="J203" s="38" t="n">
        <x:v>559.6</x:v>
      </x:c>
    </x:row>
    <x:row r="204" spans="1:12" customFormat="1" ht="11.25" customHeight="1" outlineLevel="2">
      <x:c r="B204" s="35" t="s"/>
      <x:c r="C204" s="36" t="s"/>
      <x:c r="D204" s="39" t="s">
        <x:v>13</x:v>
      </x:c>
      <x:c r="E204" s="40" t="s"/>
      <x:c r="F204" s="41" t="s"/>
      <x:c r="G204" s="42" t="s"/>
      <x:c r="H204" s="43">
        <x:f>Subtotal(2,H203:H203)</x:f>
      </x:c>
      <x:c r="I204" s="41" t="s"/>
      <x:c r="J204" s="44">
        <x:f>Subtotal(9,J203:J203)</x:f>
      </x:c>
    </x:row>
    <x:row r="205" spans="1:12" customFormat="1" ht="11.25" customHeight="1" outlineLevel="3">
      <x:c r="B205" s="35" t="s"/>
      <x:c r="C205" s="36" t="s">
        <x:v>85</x:v>
      </x:c>
      <x:c r="D205" s="36" t="s">
        <x:v>23</x:v>
      </x:c>
      <x:c r="E205" s="37" t="n">
        <x:v>1860</x:v>
      </x:c>
      <x:c r="F205" s="36" t="s"/>
      <x:c r="G205" s="36">
        <x:v>35099</x:v>
      </x:c>
      <x:c r="H205" s="38" t="n">
        <x:v>65</x:v>
      </x:c>
      <x:c r="I205" s="38" t="n">
        <x:v>0</x:v>
      </x:c>
      <x:c r="J205" s="38" t="n">
        <x:v>0</x:v>
      </x:c>
    </x:row>
    <x:row r="206" spans="1:12" customFormat="1" ht="11.25" customHeight="1" outlineLevel="2">
      <x:c r="B206" s="35" t="s"/>
      <x:c r="C206" s="36" t="s"/>
      <x:c r="D206" s="39" t="s">
        <x:v>24</x:v>
      </x:c>
      <x:c r="E206" s="40" t="s"/>
      <x:c r="F206" s="41" t="s"/>
      <x:c r="G206" s="42" t="s"/>
      <x:c r="H206" s="43">
        <x:f>Subtotal(2,H205:H205)</x:f>
      </x:c>
      <x:c r="I206" s="41" t="s"/>
      <x:c r="J206" s="44">
        <x:f>Subtotal(9,J205:J205)</x:f>
      </x:c>
    </x:row>
    <x:row r="207" spans="1:12" customFormat="1" ht="11.25" customHeight="1" outlineLevel="3">
      <x:c r="B207" s="35" t="s"/>
      <x:c r="C207" s="36" t="s">
        <x:v>16</x:v>
      </x:c>
      <x:c r="D207" s="36" t="s">
        <x:v>59</x:v>
      </x:c>
      <x:c r="E207" s="37" t="n">
        <x:v>1309</x:v>
      </x:c>
      <x:c r="F207" s="36">
        <x:v>34721</x:v>
      </x:c>
      <x:c r="G207" s="36">
        <x:v>34721</x:v>
      </x:c>
      <x:c r="H207" s="38" t="n">
        <x:v>465</x:v>
      </x:c>
      <x:c r="I207" s="38" t="n">
        <x:v>0</x:v>
      </x:c>
      <x:c r="J207" s="38" t="n">
        <x:v>465</x:v>
      </x:c>
    </x:row>
    <x:row r="208" spans="1:12" customFormat="1" ht="11.25" customHeight="1" outlineLevel="2">
      <x:c r="B208" s="35" t="s"/>
      <x:c r="C208" s="36" t="s"/>
      <x:c r="D208" s="39" t="s">
        <x:v>60</x:v>
      </x:c>
      <x:c r="E208" s="40" t="s"/>
      <x:c r="F208" s="41" t="s"/>
      <x:c r="G208" s="42" t="s"/>
      <x:c r="H208" s="43">
        <x:f>Subtotal(2,H207:H207)</x:f>
      </x:c>
      <x:c r="I208" s="41" t="s"/>
      <x:c r="J208" s="44">
        <x:f>Subtotal(9,J207:J207)</x:f>
      </x:c>
    </x:row>
    <x:row r="209" spans="1:12" customFormat="1" ht="11.25" customHeight="1" outlineLevel="3">
      <x:c r="B209" s="35" t="s"/>
      <x:c r="C209" s="36" t="s"/>
      <x:c r="D209" s="36" t="s">
        <x:v>12</x:v>
      </x:c>
      <x:c r="E209" s="37" t="n">
        <x:v>1097</x:v>
      </x:c>
      <x:c r="F209" s="36">
        <x:v>32671</x:v>
      </x:c>
      <x:c r="G209" s="36">
        <x:v>32671</x:v>
      </x:c>
      <x:c r="H209" s="38" t="n">
        <x:v>12953.6</x:v>
      </x:c>
      <x:c r="I209" s="38" t="n">
        <x:v>0</x:v>
      </x:c>
      <x:c r="J209" s="38" t="n">
        <x:v>0</x:v>
      </x:c>
    </x:row>
    <x:row r="210" spans="1:12" customFormat="1" ht="11.25" customHeight="1" outlineLevel="2">
      <x:c r="B210" s="35" t="s"/>
      <x:c r="C210" s="36" t="s"/>
      <x:c r="D210" s="39" t="s">
        <x:v>13</x:v>
      </x:c>
      <x:c r="E210" s="40" t="s"/>
      <x:c r="F210" s="41" t="s"/>
      <x:c r="G210" s="42" t="s"/>
      <x:c r="H210" s="43">
        <x:f>Subtotal(2,H209:H209)</x:f>
      </x:c>
      <x:c r="I210" s="41" t="s"/>
      <x:c r="J210" s="44">
        <x:f>Subtotal(9,J209:J209)</x:f>
      </x:c>
    </x:row>
    <x:row r="211" spans="1:12" outlineLevel="1">
      <x:c r="B211" s="39" t="s">
        <x:v>86</x:v>
      </x:c>
      <x:c r="C211" s="39" t="s"/>
      <x:c r="D211" s="39" t="s"/>
      <x:c r="E211" s="40" t="s"/>
      <x:c r="F211" s="41" t="s"/>
      <x:c r="G211" s="42" t="s"/>
      <x:c r="H211" s="43">
        <x:f>Subtotal(2,H203:H209)</x:f>
      </x:c>
      <x:c r="I211" s="41" t="s"/>
      <x:c r="J211" s="44">
        <x:f>Subtotal(9,J203:J209)</x:f>
      </x:c>
    </x:row>
    <x:row r="212" spans="1:12" outlineLevel="3">
      <x:c r="B212" s="35" t="s">
        <x:v>87</x:v>
      </x:c>
      <x:c r="C212" s="36" t="s">
        <x:v>11</x:v>
      </x:c>
      <x:c r="D212" s="36" t="s">
        <x:v>17</x:v>
      </x:c>
      <x:c r="E212" s="37" t="n">
        <x:v>1077</x:v>
      </x:c>
      <x:c r="F212" s="36">
        <x:v>32629</x:v>
      </x:c>
      <x:c r="G212" s="36">
        <x:v>32627</x:v>
      </x:c>
      <x:c r="H212" s="38" t="n">
        <x:v>156</x:v>
      </x:c>
      <x:c r="I212" s="38" t="n">
        <x:v>0</x:v>
      </x:c>
      <x:c r="J212" s="38" t="n">
        <x:v>156</x:v>
      </x:c>
    </x:row>
    <x:row r="213" spans="1:12" outlineLevel="2">
      <x:c r="B213" s="35" t="s"/>
      <x:c r="C213" s="36" t="s"/>
      <x:c r="D213" s="39" t="s">
        <x:v>18</x:v>
      </x:c>
      <x:c r="E213" s="40" t="s"/>
      <x:c r="F213" s="41" t="s"/>
      <x:c r="G213" s="42" t="s"/>
      <x:c r="H213" s="43">
        <x:f>Subtotal(2,H212:H212)</x:f>
      </x:c>
      <x:c r="I213" s="41" t="s"/>
      <x:c r="J213" s="44">
        <x:f>Subtotal(9,J212:J212)</x:f>
      </x:c>
    </x:row>
    <x:row r="214" spans="1:12" outlineLevel="3">
      <x:c r="B214" s="35" t="s"/>
      <x:c r="C214" s="36" t="s">
        <x:v>16</x:v>
      </x:c>
      <x:c r="D214" s="36" t="s">
        <x:v>31</x:v>
      </x:c>
      <x:c r="E214" s="37" t="n">
        <x:v>1082</x:v>
      </x:c>
      <x:c r="F214" s="36">
        <x:v>32638</x:v>
      </x:c>
      <x:c r="G214" s="36">
        <x:v>32637</x:v>
      </x:c>
      <x:c r="H214" s="38" t="n">
        <x:v>1416.45</x:v>
      </x:c>
      <x:c r="I214" s="38" t="n">
        <x:v>0</x:v>
      </x:c>
      <x:c r="J214" s="38" t="n">
        <x:v>1416.45</x:v>
      </x:c>
    </x:row>
    <x:row r="215" spans="1:12" outlineLevel="2">
      <x:c r="B215" s="35" t="s"/>
      <x:c r="C215" s="36" t="s"/>
      <x:c r="D215" s="39" t="s">
        <x:v>32</x:v>
      </x:c>
      <x:c r="E215" s="40" t="s"/>
      <x:c r="F215" s="41" t="s"/>
      <x:c r="G215" s="42" t="s"/>
      <x:c r="H215" s="43">
        <x:f>Subtotal(2,H214:H214)</x:f>
      </x:c>
      <x:c r="I215" s="41" t="s"/>
      <x:c r="J215" s="44">
        <x:f>Subtotal(9,J214:J214)</x:f>
      </x:c>
    </x:row>
    <x:row r="216" spans="1:12" outlineLevel="3">
      <x:c r="B216" s="35" t="s"/>
      <x:c r="C216" s="36" t="s"/>
      <x:c r="D216" s="36" t="s">
        <x:v>59</x:v>
      </x:c>
      <x:c r="E216" s="37" t="n">
        <x:v>1010</x:v>
      </x:c>
      <x:c r="F216" s="36">
        <x:v>32275</x:v>
      </x:c>
      <x:c r="G216" s="36">
        <x:v>32274</x:v>
      </x:c>
      <x:c r="H216" s="38" t="n">
        <x:v>4996</x:v>
      </x:c>
      <x:c r="I216" s="38" t="n">
        <x:v>0</x:v>
      </x:c>
      <x:c r="J216" s="38" t="n">
        <x:v>4996</x:v>
      </x:c>
    </x:row>
    <x:row r="217" spans="1:12" outlineLevel="2">
      <x:c r="B217" s="35" t="s"/>
      <x:c r="C217" s="36" t="s"/>
      <x:c r="D217" s="39" t="s">
        <x:v>60</x:v>
      </x:c>
      <x:c r="E217" s="40" t="s"/>
      <x:c r="F217" s="41" t="s"/>
      <x:c r="G217" s="42" t="s"/>
      <x:c r="H217" s="43">
        <x:f>Subtotal(2,H216:H216)</x:f>
      </x:c>
      <x:c r="I217" s="41" t="s"/>
      <x:c r="J217" s="44">
        <x:f>Subtotal(9,J216:J216)</x:f>
      </x:c>
    </x:row>
    <x:row r="218" spans="1:12" outlineLevel="3">
      <x:c r="B218" s="35" t="s"/>
      <x:c r="C218" s="36" t="s"/>
      <x:c r="D218" s="36" t="s">
        <x:v>17</x:v>
      </x:c>
      <x:c r="E218" s="37" t="n">
        <x:v>1170</x:v>
      </x:c>
      <x:c r="F218" s="36">
        <x:v>34523</x:v>
      </x:c>
      <x:c r="G218" s="36">
        <x:v>34523</x:v>
      </x:c>
      <x:c r="H218" s="38" t="n">
        <x:v>5654.8</x:v>
      </x:c>
      <x:c r="I218" s="38" t="n">
        <x:v>0</x:v>
      </x:c>
      <x:c r="J218" s="38" t="n">
        <x:v>5654.8</x:v>
      </x:c>
    </x:row>
    <x:row r="219" spans="1:12" outlineLevel="2">
      <x:c r="B219" s="35" t="s"/>
      <x:c r="C219" s="36" t="s"/>
      <x:c r="D219" s="39" t="s">
        <x:v>18</x:v>
      </x:c>
      <x:c r="E219" s="40" t="s"/>
      <x:c r="F219" s="41" t="s"/>
      <x:c r="G219" s="42" t="s"/>
      <x:c r="H219" s="43">
        <x:f>Subtotal(2,H218:H218)</x:f>
      </x:c>
      <x:c r="I219" s="41" t="s"/>
      <x:c r="J219" s="44">
        <x:f>Subtotal(9,J218:J218)</x:f>
      </x:c>
    </x:row>
    <x:row r="220" spans="1:12" outlineLevel="1">
      <x:c r="B220" s="39" t="s">
        <x:v>88</x:v>
      </x:c>
      <x:c r="C220" s="39" t="s"/>
      <x:c r="D220" s="39" t="s"/>
      <x:c r="E220" s="40" t="s"/>
      <x:c r="F220" s="41" t="s"/>
      <x:c r="G220" s="42" t="s"/>
      <x:c r="H220" s="43">
        <x:f>Subtotal(2,H212:H218)</x:f>
      </x:c>
      <x:c r="I220" s="41" t="s"/>
      <x:c r="J220" s="44">
        <x:f>Subtotal(9,J212:J218)</x:f>
      </x:c>
    </x:row>
    <x:row r="221" spans="1:12" outlineLevel="3">
      <x:c r="B221" s="35" t="s">
        <x:v>89</x:v>
      </x:c>
      <x:c r="C221" s="36" t="s">
        <x:v>11</x:v>
      </x:c>
      <x:c r="D221" s="36" t="s">
        <x:v>17</x:v>
      </x:c>
      <x:c r="E221" s="37" t="n">
        <x:v>1145</x:v>
      </x:c>
      <x:c r="F221" s="36">
        <x:v>34351</x:v>
      </x:c>
      <x:c r="G221" s="36">
        <x:v>34351</x:v>
      </x:c>
      <x:c r="H221" s="38" t="n">
        <x:v>4229.8</x:v>
      </x:c>
      <x:c r="I221" s="38" t="n">
        <x:v>0</x:v>
      </x:c>
      <x:c r="J221" s="38" t="n">
        <x:v>4229.8</x:v>
      </x:c>
    </x:row>
    <x:row r="222" spans="1:12" outlineLevel="3">
      <x:c r="B222" s="35" t="s"/>
      <x:c r="C222" s="36" t="s"/>
      <x:c r="D222" s="36" t="s"/>
      <x:c r="E222" s="37" t="n">
        <x:v>1045</x:v>
      </x:c>
      <x:c r="F222" s="36">
        <x:v>32433</x:v>
      </x:c>
      <x:c r="G222" s="36">
        <x:v>32432</x:v>
      </x:c>
      <x:c r="H222" s="38" t="n">
        <x:v>787.8</x:v>
      </x:c>
      <x:c r="I222" s="38" t="n">
        <x:v>0</x:v>
      </x:c>
      <x:c r="J222" s="38" t="n">
        <x:v>787.8</x:v>
      </x:c>
    </x:row>
    <x:row r="223" spans="1:12" outlineLevel="2">
      <x:c r="B223" s="35" t="s"/>
      <x:c r="C223" s="36" t="s"/>
      <x:c r="D223" s="39" t="s">
        <x:v>18</x:v>
      </x:c>
      <x:c r="E223" s="40" t="s"/>
      <x:c r="F223" s="41" t="s"/>
      <x:c r="G223" s="42" t="s"/>
      <x:c r="H223" s="43">
        <x:f>Subtotal(2,H221:H222)</x:f>
      </x:c>
      <x:c r="I223" s="41" t="s"/>
      <x:c r="J223" s="44">
        <x:f>Subtotal(9,J221:J222)</x:f>
      </x:c>
    </x:row>
    <x:row r="224" spans="1:12" outlineLevel="3">
      <x:c r="B224" s="35" t="s"/>
      <x:c r="C224" s="36" t="s"/>
      <x:c r="D224" s="36" t="s">
        <x:v>12</x:v>
      </x:c>
      <x:c r="E224" s="37" t="n">
        <x:v>1049</x:v>
      </x:c>
      <x:c r="F224" s="36">
        <x:v>32491</x:v>
      </x:c>
      <x:c r="G224" s="36">
        <x:v>32490</x:v>
      </x:c>
      <x:c r="H224" s="38" t="n">
        <x:v>1809.85</x:v>
      </x:c>
      <x:c r="I224" s="38" t="n">
        <x:v>0</x:v>
      </x:c>
      <x:c r="J224" s="38" t="n">
        <x:v>1809.85</x:v>
      </x:c>
    </x:row>
    <x:row r="225" spans="1:12" outlineLevel="3">
      <x:c r="B225" s="35" t="s"/>
      <x:c r="C225" s="36" t="s"/>
      <x:c r="D225" s="36" t="s"/>
      <x:c r="E225" s="37" t="n">
        <x:v>1149</x:v>
      </x:c>
      <x:c r="F225" s="36">
        <x:v>34407</x:v>
      </x:c>
      <x:c r="G225" s="36">
        <x:v>34407</x:v>
      </x:c>
      <x:c r="H225" s="38" t="n">
        <x:v>12900.75</x:v>
      </x:c>
      <x:c r="I225" s="38" t="n">
        <x:v>0</x:v>
      </x:c>
      <x:c r="J225" s="38" t="n">
        <x:v>12900.75</x:v>
      </x:c>
    </x:row>
    <x:row r="226" spans="1:12" outlineLevel="2">
      <x:c r="B226" s="35" t="s"/>
      <x:c r="C226" s="36" t="s"/>
      <x:c r="D226" s="39" t="s">
        <x:v>13</x:v>
      </x:c>
      <x:c r="E226" s="40" t="s"/>
      <x:c r="F226" s="41" t="s"/>
      <x:c r="G226" s="42" t="s"/>
      <x:c r="H226" s="43">
        <x:f>Subtotal(2,H224:H225)</x:f>
      </x:c>
      <x:c r="I226" s="41" t="s"/>
      <x:c r="J226" s="44">
        <x:f>Subtotal(9,J224:J225)</x:f>
      </x:c>
    </x:row>
    <x:row r="227" spans="1:12" outlineLevel="1">
      <x:c r="B227" s="39" t="s">
        <x:v>90</x:v>
      </x:c>
      <x:c r="C227" s="39" t="s"/>
      <x:c r="D227" s="39" t="s"/>
      <x:c r="E227" s="40" t="s"/>
      <x:c r="F227" s="41" t="s"/>
      <x:c r="G227" s="42" t="s"/>
      <x:c r="H227" s="43">
        <x:f>Subtotal(2,H221:H225)</x:f>
      </x:c>
      <x:c r="I227" s="41" t="s"/>
      <x:c r="J227" s="44">
        <x:f>Subtotal(9,J221:J225)</x:f>
      </x:c>
    </x:row>
    <x:row r="228" spans="1:12" outlineLevel="3">
      <x:c r="B228" s="35" t="s">
        <x:v>91</x:v>
      </x:c>
      <x:c r="C228" s="36" t="s">
        <x:v>16</x:v>
      </x:c>
      <x:c r="D228" s="36" t="s">
        <x:v>14</x:v>
      </x:c>
      <x:c r="E228" s="37" t="n">
        <x:v>1092</x:v>
      </x:c>
      <x:c r="F228" s="36">
        <x:v>32660</x:v>
      </x:c>
      <x:c r="G228" s="36">
        <x:v>32658</x:v>
      </x:c>
      <x:c r="H228" s="38" t="n">
        <x:v>76698.75</x:v>
      </x:c>
      <x:c r="I228" s="38" t="n">
        <x:v>0</x:v>
      </x:c>
      <x:c r="J228" s="38" t="n">
        <x:v>76698.75</x:v>
      </x:c>
    </x:row>
    <x:row r="229" spans="1:12" outlineLevel="2">
      <x:c r="B229" s="35" t="s"/>
      <x:c r="C229" s="36" t="s"/>
      <x:c r="D229" s="39" t="s">
        <x:v>15</x:v>
      </x:c>
      <x:c r="E229" s="40" t="s"/>
      <x:c r="F229" s="41" t="s"/>
      <x:c r="G229" s="42" t="s"/>
      <x:c r="H229" s="43">
        <x:f>Subtotal(2,H228:H228)</x:f>
      </x:c>
      <x:c r="I229" s="41" t="s"/>
      <x:c r="J229" s="44">
        <x:f>Subtotal(9,J228:J228)</x:f>
      </x:c>
    </x:row>
    <x:row r="230" spans="1:12" outlineLevel="1">
      <x:c r="B230" s="39" t="s">
        <x:v>92</x:v>
      </x:c>
      <x:c r="C230" s="39" t="s"/>
      <x:c r="D230" s="39" t="s"/>
      <x:c r="E230" s="40" t="s"/>
      <x:c r="F230" s="41" t="s"/>
      <x:c r="G230" s="42" t="s"/>
      <x:c r="H230" s="43">
        <x:f>Subtotal(2,H228:H228)</x:f>
      </x:c>
      <x:c r="I230" s="41" t="s"/>
      <x:c r="J230" s="44">
        <x:f>Subtotal(9,J228:J228)</x:f>
      </x:c>
    </x:row>
    <x:row r="231" spans="1:12" outlineLevel="3">
      <x:c r="B231" s="35" t="s">
        <x:v>93</x:v>
      </x:c>
      <x:c r="C231" s="36" t="s">
        <x:v>11</x:v>
      </x:c>
      <x:c r="D231" s="36" t="s">
        <x:v>37</x:v>
      </x:c>
      <x:c r="E231" s="37" t="n">
        <x:v>1047</x:v>
      </x:c>
      <x:c r="F231" s="36">
        <x:v>32475</x:v>
      </x:c>
      <x:c r="G231" s="36">
        <x:v>32474</x:v>
      </x:c>
      <x:c r="H231" s="38" t="n">
        <x:v>15365</x:v>
      </x:c>
      <x:c r="I231" s="38" t="n">
        <x:v>0</x:v>
      </x:c>
      <x:c r="J231" s="38" t="n">
        <x:v>15365</x:v>
      </x:c>
    </x:row>
    <x:row r="232" spans="1:12" outlineLevel="2">
      <x:c r="B232" s="35" t="s"/>
      <x:c r="C232" s="36" t="s"/>
      <x:c r="D232" s="39" t="s">
        <x:v>38</x:v>
      </x:c>
      <x:c r="E232" s="40" t="s"/>
      <x:c r="F232" s="41" t="s"/>
      <x:c r="G232" s="42" t="s"/>
      <x:c r="H232" s="43">
        <x:f>Subtotal(2,H231:H231)</x:f>
      </x:c>
      <x:c r="I232" s="41" t="s"/>
      <x:c r="J232" s="44">
        <x:f>Subtotal(9,J231:J231)</x:f>
      </x:c>
    </x:row>
    <x:row r="233" spans="1:12" outlineLevel="3">
      <x:c r="B233" s="35" t="s"/>
      <x:c r="C233" s="36" t="s"/>
      <x:c r="D233" s="36" t="s">
        <x:v>17</x:v>
      </x:c>
      <x:c r="E233" s="37" t="n">
        <x:v>1044</x:v>
      </x:c>
      <x:c r="F233" s="36">
        <x:v>32425</x:v>
      </x:c>
      <x:c r="G233" s="36">
        <x:v>32424</x:v>
      </x:c>
      <x:c r="H233" s="38" t="n">
        <x:v>64050</x:v>
      </x:c>
      <x:c r="I233" s="38" t="n">
        <x:v>0</x:v>
      </x:c>
      <x:c r="J233" s="38" t="n">
        <x:v>64050</x:v>
      </x:c>
    </x:row>
    <x:row r="234" spans="1:12" outlineLevel="3">
      <x:c r="B234" s="35" t="s"/>
      <x:c r="C234" s="36" t="s"/>
      <x:c r="D234" s="36" t="s"/>
      <x:c r="E234" s="37" t="n">
        <x:v>1144</x:v>
      </x:c>
      <x:c r="F234" s="36">
        <x:v>34343</x:v>
      </x:c>
      <x:c r="G234" s="36">
        <x:v>34343</x:v>
      </x:c>
      <x:c r="H234" s="38" t="n">
        <x:v>10054</x:v>
      </x:c>
      <x:c r="I234" s="38" t="n">
        <x:v>0</x:v>
      </x:c>
      <x:c r="J234" s="38" t="n">
        <x:v>10054</x:v>
      </x:c>
    </x:row>
    <x:row r="235" spans="1:12" outlineLevel="2">
      <x:c r="B235" s="35" t="s"/>
      <x:c r="C235" s="36" t="s"/>
      <x:c r="D235" s="39" t="s">
        <x:v>18</x:v>
      </x:c>
      <x:c r="E235" s="40" t="s"/>
      <x:c r="F235" s="41" t="s"/>
      <x:c r="G235" s="42" t="s"/>
      <x:c r="H235" s="43">
        <x:f>Subtotal(2,H233:H234)</x:f>
      </x:c>
      <x:c r="I235" s="41" t="s"/>
      <x:c r="J235" s="44">
        <x:f>Subtotal(9,J233:J234)</x:f>
      </x:c>
    </x:row>
    <x:row r="236" spans="1:12" outlineLevel="1">
      <x:c r="B236" s="39" t="s">
        <x:v>94</x:v>
      </x:c>
      <x:c r="C236" s="39" t="s"/>
      <x:c r="D236" s="39" t="s"/>
      <x:c r="E236" s="40" t="s"/>
      <x:c r="F236" s="41" t="s"/>
      <x:c r="G236" s="42" t="s"/>
      <x:c r="H236" s="43">
        <x:f>Subtotal(2,H231:H234)</x:f>
      </x:c>
      <x:c r="I236" s="41" t="s"/>
      <x:c r="J236" s="44">
        <x:f>Subtotal(9,J231:J234)</x:f>
      </x:c>
    </x:row>
    <x:row r="237" spans="1:12" outlineLevel="3">
      <x:c r="B237" s="35" t="s">
        <x:v>95</x:v>
      </x:c>
      <x:c r="C237" s="36" t="s">
        <x:v>11</x:v>
      </x:c>
      <x:c r="D237" s="36" t="s">
        <x:v>14</x:v>
      </x:c>
      <x:c r="E237" s="37" t="n">
        <x:v>1139</x:v>
      </x:c>
      <x:c r="F237" s="36">
        <x:v>34304</x:v>
      </x:c>
      <x:c r="G237" s="36">
        <x:v>34304</x:v>
      </x:c>
      <x:c r="H237" s="38" t="n">
        <x:v>47710.75</x:v>
      </x:c>
      <x:c r="I237" s="38" t="n">
        <x:v>0</x:v>
      </x:c>
      <x:c r="J237" s="38" t="n">
        <x:v>47710.75</x:v>
      </x:c>
    </x:row>
    <x:row r="238" spans="1:12" outlineLevel="2">
      <x:c r="B238" s="35" t="s"/>
      <x:c r="C238" s="36" t="s"/>
      <x:c r="D238" s="39" t="s">
        <x:v>15</x:v>
      </x:c>
      <x:c r="E238" s="40" t="s"/>
      <x:c r="F238" s="41" t="s"/>
      <x:c r="G238" s="42" t="s"/>
      <x:c r="H238" s="43">
        <x:f>Subtotal(2,H237:H237)</x:f>
      </x:c>
      <x:c r="I238" s="41" t="s"/>
      <x:c r="J238" s="44">
        <x:f>Subtotal(9,J237:J237)</x:f>
      </x:c>
    </x:row>
    <x:row r="239" spans="1:12" outlineLevel="3">
      <x:c r="B239" s="35" t="s"/>
      <x:c r="C239" s="36" t="s">
        <x:v>16</x:v>
      </x:c>
      <x:c r="D239" s="36" t="s">
        <x:v>31</x:v>
      </x:c>
      <x:c r="E239" s="37" t="n">
        <x:v>1025</x:v>
      </x:c>
      <x:c r="F239" s="36">
        <x:v>32328</x:v>
      </x:c>
      <x:c r="G239" s="36">
        <x:v>32327</x:v>
      </x:c>
      <x:c r="H239" s="38" t="n">
        <x:v>930</x:v>
      </x:c>
      <x:c r="I239" s="38" t="n">
        <x:v>0</x:v>
      </x:c>
      <x:c r="J239" s="38" t="n">
        <x:v>930</x:v>
      </x:c>
    </x:row>
    <x:row r="240" spans="1:12" outlineLevel="3">
      <x:c r="B240" s="35" t="s"/>
      <x:c r="C240" s="36" t="s"/>
      <x:c r="D240" s="36" t="s"/>
      <x:c r="E240" s="37" t="n">
        <x:v>1125</x:v>
      </x:c>
      <x:c r="F240" s="36">
        <x:v>34216</x:v>
      </x:c>
      <x:c r="G240" s="36">
        <x:v>34216</x:v>
      </x:c>
      <x:c r="H240" s="38" t="n">
        <x:v>6583.8</x:v>
      </x:c>
      <x:c r="I240" s="38" t="n">
        <x:v>0</x:v>
      </x:c>
      <x:c r="J240" s="38" t="n">
        <x:v>6583.8</x:v>
      </x:c>
    </x:row>
    <x:row r="241" spans="1:12" outlineLevel="2">
      <x:c r="B241" s="35" t="s"/>
      <x:c r="C241" s="36" t="s"/>
      <x:c r="D241" s="39" t="s">
        <x:v>32</x:v>
      </x:c>
      <x:c r="E241" s="40" t="s"/>
      <x:c r="F241" s="41" t="s"/>
      <x:c r="G241" s="42" t="s"/>
      <x:c r="H241" s="43">
        <x:f>Subtotal(2,H239:H240)</x:f>
      </x:c>
      <x:c r="I241" s="41" t="s"/>
      <x:c r="J241" s="44">
        <x:f>Subtotal(9,J239:J240)</x:f>
      </x:c>
    </x:row>
    <x:row r="242" spans="1:12" outlineLevel="3">
      <x:c r="B242" s="35" t="s"/>
      <x:c r="C242" s="36" t="s"/>
      <x:c r="D242" s="36" t="s">
        <x:v>14</x:v>
      </x:c>
      <x:c r="E242" s="37" t="n">
        <x:v>1008</x:v>
      </x:c>
      <x:c r="F242" s="36">
        <x:v>32267</x:v>
      </x:c>
      <x:c r="G242" s="36">
        <x:v>32266</x:v>
      </x:c>
      <x:c r="H242" s="38" t="n">
        <x:v>1449.5</x:v>
      </x:c>
      <x:c r="I242" s="38" t="n">
        <x:v>0</x:v>
      </x:c>
      <x:c r="J242" s="38" t="n">
        <x:v>0</x:v>
      </x:c>
    </x:row>
    <x:row r="243" spans="1:12" outlineLevel="2">
      <x:c r="B243" s="35" t="s"/>
      <x:c r="C243" s="36" t="s"/>
      <x:c r="D243" s="39" t="s">
        <x:v>15</x:v>
      </x:c>
      <x:c r="E243" s="40" t="s"/>
      <x:c r="F243" s="41" t="s"/>
      <x:c r="G243" s="42" t="s"/>
      <x:c r="H243" s="43">
        <x:f>Subtotal(2,H242:H242)</x:f>
      </x:c>
      <x:c r="I243" s="41" t="s"/>
      <x:c r="J243" s="44">
        <x:f>Subtotal(9,J242:J242)</x:f>
      </x:c>
    </x:row>
    <x:row r="244" spans="1:12" outlineLevel="1">
      <x:c r="B244" s="39" t="s">
        <x:v>96</x:v>
      </x:c>
      <x:c r="C244" s="39" t="s"/>
      <x:c r="D244" s="39" t="s"/>
      <x:c r="E244" s="40" t="s"/>
      <x:c r="F244" s="41" t="s"/>
      <x:c r="G244" s="42" t="s"/>
      <x:c r="H244" s="43">
        <x:f>Subtotal(2,H237:H242)</x:f>
      </x:c>
      <x:c r="I244" s="41" t="s"/>
      <x:c r="J244" s="44">
        <x:f>Subtotal(9,J237:J242)</x:f>
      </x:c>
    </x:row>
    <x:row r="245" spans="1:12" outlineLevel="3">
      <x:c r="B245" s="35" t="s">
        <x:v>97</x:v>
      </x:c>
      <x:c r="C245" s="36" t="s">
        <x:v>11</x:v>
      </x:c>
      <x:c r="D245" s="36" t="s">
        <x:v>12</x:v>
      </x:c>
      <x:c r="E245" s="37" t="n">
        <x:v>1068</x:v>
      </x:c>
      <x:c r="F245" s="36">
        <x:v>32602</x:v>
      </x:c>
      <x:c r="G245" s="36">
        <x:v>32601</x:v>
      </x:c>
      <x:c r="H245" s="38" t="n">
        <x:v>31847</x:v>
      </x:c>
      <x:c r="I245" s="38" t="n">
        <x:v>0</x:v>
      </x:c>
      <x:c r="J245" s="38" t="n">
        <x:v>31847</x:v>
      </x:c>
    </x:row>
    <x:row r="246" spans="1:12" outlineLevel="2">
      <x:c r="B246" s="35" t="s"/>
      <x:c r="C246" s="36" t="s"/>
      <x:c r="D246" s="39" t="s">
        <x:v>13</x:v>
      </x:c>
      <x:c r="E246" s="40" t="s"/>
      <x:c r="F246" s="41" t="s"/>
      <x:c r="G246" s="42" t="s"/>
      <x:c r="H246" s="43">
        <x:f>Subtotal(2,H245:H245)</x:f>
      </x:c>
      <x:c r="I246" s="41" t="s"/>
      <x:c r="J246" s="44">
        <x:f>Subtotal(9,J245:J245)</x:f>
      </x:c>
    </x:row>
    <x:row r="247" spans="1:12" outlineLevel="3">
      <x:c r="B247" s="35" t="s"/>
      <x:c r="C247" s="36" t="s">
        <x:v>16</x:v>
      </x:c>
      <x:c r="D247" s="36" t="s">
        <x:v>37</x:v>
      </x:c>
      <x:c r="E247" s="37" t="n">
        <x:v>1183</x:v>
      </x:c>
      <x:c r="F247" s="36">
        <x:v>34556</x:v>
      </x:c>
      <x:c r="G247" s="36">
        <x:v>34556</x:v>
      </x:c>
      <x:c r="H247" s="38" t="n">
        <x:v>3650</x:v>
      </x:c>
      <x:c r="I247" s="38" t="n">
        <x:v>0</x:v>
      </x:c>
      <x:c r="J247" s="38" t="n">
        <x:v>3650</x:v>
      </x:c>
    </x:row>
    <x:row r="248" spans="1:12" outlineLevel="2">
      <x:c r="B248" s="35" t="s"/>
      <x:c r="C248" s="36" t="s"/>
      <x:c r="D248" s="39" t="s">
        <x:v>38</x:v>
      </x:c>
      <x:c r="E248" s="40" t="s"/>
      <x:c r="F248" s="41" t="s"/>
      <x:c r="G248" s="42" t="s"/>
      <x:c r="H248" s="43">
        <x:f>Subtotal(2,H247:H247)</x:f>
      </x:c>
      <x:c r="I248" s="41" t="s"/>
      <x:c r="J248" s="44">
        <x:f>Subtotal(9,J247:J247)</x:f>
      </x:c>
    </x:row>
    <x:row r="249" spans="1:12" outlineLevel="3">
      <x:c r="B249" s="35" t="s"/>
      <x:c r="C249" s="36" t="s"/>
      <x:c r="D249" s="36" t="s">
        <x:v>17</x:v>
      </x:c>
      <x:c r="E249" s="37" t="n">
        <x:v>1112</x:v>
      </x:c>
      <x:c r="F249" s="36">
        <x:v>33971</x:v>
      </x:c>
      <x:c r="G249" s="36">
        <x:v>33971</x:v>
      </x:c>
      <x:c r="H249" s="38" t="n">
        <x:v>5565</x:v>
      </x:c>
      <x:c r="I249" s="38" t="n">
        <x:v>0</x:v>
      </x:c>
      <x:c r="J249" s="38" t="n">
        <x:v>0</x:v>
      </x:c>
    </x:row>
    <x:row r="250" spans="1:12" outlineLevel="2">
      <x:c r="B250" s="35" t="s"/>
      <x:c r="C250" s="36" t="s"/>
      <x:c r="D250" s="39" t="s">
        <x:v>18</x:v>
      </x:c>
      <x:c r="E250" s="40" t="s"/>
      <x:c r="F250" s="41" t="s"/>
      <x:c r="G250" s="42" t="s"/>
      <x:c r="H250" s="43">
        <x:f>Subtotal(2,H249:H249)</x:f>
      </x:c>
      <x:c r="I250" s="41" t="s"/>
      <x:c r="J250" s="44">
        <x:f>Subtotal(9,J249:J249)</x:f>
      </x:c>
    </x:row>
    <x:row r="251" spans="1:12" outlineLevel="1">
      <x:c r="B251" s="39" t="s">
        <x:v>98</x:v>
      </x:c>
      <x:c r="C251" s="39" t="s"/>
      <x:c r="D251" s="39" t="s"/>
      <x:c r="E251" s="40" t="s"/>
      <x:c r="F251" s="41" t="s"/>
      <x:c r="G251" s="42" t="s"/>
      <x:c r="H251" s="43">
        <x:f>Subtotal(2,H245:H249)</x:f>
      </x:c>
      <x:c r="I251" s="41" t="s"/>
      <x:c r="J251" s="44">
        <x:f>Subtotal(9,J245:J249)</x:f>
      </x:c>
    </x:row>
    <x:row r="252" spans="1:12" outlineLevel="3">
      <x:c r="B252" s="35" t="s">
        <x:v>99</x:v>
      </x:c>
      <x:c r="C252" s="36" t="s">
        <x:v>16</x:v>
      </x:c>
      <x:c r="D252" s="36" t="s">
        <x:v>17</x:v>
      </x:c>
      <x:c r="E252" s="37" t="n">
        <x:v>1043</x:v>
      </x:c>
      <x:c r="F252" s="36">
        <x:v>32417</x:v>
      </x:c>
      <x:c r="G252" s="36">
        <x:v>32416</x:v>
      </x:c>
      <x:c r="H252" s="38" t="n">
        <x:v>12455</x:v>
      </x:c>
      <x:c r="I252" s="38" t="n">
        <x:v>0</x:v>
      </x:c>
      <x:c r="J252" s="38" t="n">
        <x:v>12455</x:v>
      </x:c>
    </x:row>
    <x:row r="253" spans="1:12" outlineLevel="3">
      <x:c r="B253" s="35" t="s"/>
      <x:c r="C253" s="36" t="s"/>
      <x:c r="D253" s="36" t="s"/>
      <x:c r="E253" s="37" t="n">
        <x:v>1143</x:v>
      </x:c>
      <x:c r="F253" s="36">
        <x:v>34335</x:v>
      </x:c>
      <x:c r="G253" s="36">
        <x:v>34335</x:v>
      </x:c>
      <x:c r="H253" s="38" t="n">
        <x:v>3087</x:v>
      </x:c>
      <x:c r="I253" s="38" t="n">
        <x:v>0</x:v>
      </x:c>
      <x:c r="J253" s="38" t="n">
        <x:v>3087</x:v>
      </x:c>
    </x:row>
    <x:row r="254" spans="1:12" outlineLevel="2">
      <x:c r="B254" s="35" t="s"/>
      <x:c r="C254" s="36" t="s"/>
      <x:c r="D254" s="39" t="s">
        <x:v>18</x:v>
      </x:c>
      <x:c r="E254" s="40" t="s"/>
      <x:c r="F254" s="41" t="s"/>
      <x:c r="G254" s="42" t="s"/>
      <x:c r="H254" s="43">
        <x:f>Subtotal(2,H252:H253)</x:f>
      </x:c>
      <x:c r="I254" s="41" t="s"/>
      <x:c r="J254" s="44">
        <x:f>Subtotal(9,J252:J253)</x:f>
      </x:c>
    </x:row>
    <x:row r="255" spans="1:12" outlineLevel="1">
      <x:c r="B255" s="39" t="s">
        <x:v>100</x:v>
      </x:c>
      <x:c r="C255" s="39" t="s"/>
      <x:c r="D255" s="39" t="s"/>
      <x:c r="E255" s="40" t="s"/>
      <x:c r="F255" s="41" t="s"/>
      <x:c r="G255" s="42" t="s"/>
      <x:c r="H255" s="43">
        <x:f>Subtotal(2,H252:H253)</x:f>
      </x:c>
      <x:c r="I255" s="41" t="s"/>
      <x:c r="J255" s="44">
        <x:f>Subtotal(9,J252:J253)</x:f>
      </x:c>
    </x:row>
    <x:row r="256" spans="1:12" outlineLevel="3">
      <x:c r="B256" s="35" t="s">
        <x:v>101</x:v>
      </x:c>
      <x:c r="C256" s="36" t="s">
        <x:v>11</x:v>
      </x:c>
      <x:c r="D256" s="36" t="s">
        <x:v>17</x:v>
      </x:c>
      <x:c r="E256" s="37" t="n">
        <x:v>1201</x:v>
      </x:c>
      <x:c r="F256" s="36">
        <x:v>34611</x:v>
      </x:c>
      <x:c r="G256" s="36">
        <x:v>34611</x:v>
      </x:c>
      <x:c r="H256" s="38" t="n">
        <x:v>7990</x:v>
      </x:c>
      <x:c r="I256" s="38" t="n">
        <x:v>0</x:v>
      </x:c>
      <x:c r="J256" s="38" t="n">
        <x:v>7990</x:v>
      </x:c>
    </x:row>
    <x:row r="257" spans="1:12" outlineLevel="2">
      <x:c r="B257" s="35" t="s"/>
      <x:c r="C257" s="36" t="s"/>
      <x:c r="D257" s="39" t="s">
        <x:v>18</x:v>
      </x:c>
      <x:c r="E257" s="40" t="s"/>
      <x:c r="F257" s="41" t="s"/>
      <x:c r="G257" s="42" t="s"/>
      <x:c r="H257" s="43">
        <x:f>Subtotal(2,H256:H256)</x:f>
      </x:c>
      <x:c r="I257" s="41" t="s"/>
      <x:c r="J257" s="44">
        <x:f>Subtotal(9,J256:J256)</x:f>
      </x:c>
    </x:row>
    <x:row r="258" spans="1:12" outlineLevel="1">
      <x:c r="B258" s="39" t="s">
        <x:v>102</x:v>
      </x:c>
      <x:c r="C258" s="39" t="s"/>
      <x:c r="D258" s="39" t="s"/>
      <x:c r="E258" s="40" t="s"/>
      <x:c r="F258" s="41" t="s"/>
      <x:c r="G258" s="42" t="s"/>
      <x:c r="H258" s="43">
        <x:f>Subtotal(2,H256:H256)</x:f>
      </x:c>
      <x:c r="I258" s="41" t="s"/>
      <x:c r="J258" s="44">
        <x:f>Subtotal(9,J256:J256)</x:f>
      </x:c>
    </x:row>
    <x:row r="259" spans="1:12" outlineLevel="3">
      <x:c r="B259" s="35" t="s">
        <x:v>103</x:v>
      </x:c>
      <x:c r="C259" s="36" t="s">
        <x:v>11</x:v>
      </x:c>
      <x:c r="D259" s="36" t="s">
        <x:v>12</x:v>
      </x:c>
      <x:c r="E259" s="37" t="n">
        <x:v>1094</x:v>
      </x:c>
      <x:c r="F259" s="36">
        <x:v>32663</x:v>
      </x:c>
      <x:c r="G259" s="36">
        <x:v>32662</x:v>
      </x:c>
      <x:c r="H259" s="38" t="n">
        <x:v>4113.75</x:v>
      </x:c>
      <x:c r="I259" s="38" t="n">
        <x:v>0</x:v>
      </x:c>
      <x:c r="J259" s="38" t="n">
        <x:v>0</x:v>
      </x:c>
    </x:row>
    <x:row r="260" spans="1:12" outlineLevel="2">
      <x:c r="B260" s="35" t="s"/>
      <x:c r="C260" s="36" t="s"/>
      <x:c r="D260" s="39" t="s">
        <x:v>13</x:v>
      </x:c>
      <x:c r="E260" s="40" t="s"/>
      <x:c r="F260" s="41" t="s"/>
      <x:c r="G260" s="42" t="s"/>
      <x:c r="H260" s="43">
        <x:f>Subtotal(2,H259:H259)</x:f>
      </x:c>
      <x:c r="I260" s="41" t="s"/>
      <x:c r="J260" s="44">
        <x:f>Subtotal(9,J259:J259)</x:f>
      </x:c>
    </x:row>
    <x:row r="261" spans="1:12" outlineLevel="3">
      <x:c r="B261" s="35" t="s"/>
      <x:c r="C261" s="36" t="s">
        <x:v>16</x:v>
      </x:c>
      <x:c r="D261" s="36" t="s">
        <x:v>17</x:v>
      </x:c>
      <x:c r="E261" s="37" t="n">
        <x:v>1199</x:v>
      </x:c>
      <x:c r="F261" s="36">
        <x:v>34593</x:v>
      </x:c>
      <x:c r="G261" s="36">
        <x:v>34593</x:v>
      </x:c>
      <x:c r="H261" s="38" t="n">
        <x:v>716</x:v>
      </x:c>
      <x:c r="I261" s="38" t="n">
        <x:v>0</x:v>
      </x:c>
      <x:c r="J261" s="38" t="n">
        <x:v>716</x:v>
      </x:c>
    </x:row>
    <x:row r="262" spans="1:12" outlineLevel="2">
      <x:c r="B262" s="35" t="s"/>
      <x:c r="C262" s="36" t="s"/>
      <x:c r="D262" s="39" t="s">
        <x:v>18</x:v>
      </x:c>
      <x:c r="E262" s="40" t="s"/>
      <x:c r="F262" s="41" t="s"/>
      <x:c r="G262" s="42" t="s"/>
      <x:c r="H262" s="43">
        <x:f>Subtotal(2,H261:H261)</x:f>
      </x:c>
      <x:c r="I262" s="41" t="s"/>
      <x:c r="J262" s="44">
        <x:f>Subtotal(9,J261:J261)</x:f>
      </x:c>
    </x:row>
    <x:row r="263" spans="1:12" outlineLevel="1">
      <x:c r="B263" s="39" t="s">
        <x:v>104</x:v>
      </x:c>
      <x:c r="C263" s="39" t="s"/>
      <x:c r="D263" s="39" t="s"/>
      <x:c r="E263" s="40" t="s"/>
      <x:c r="F263" s="41" t="s"/>
      <x:c r="G263" s="42" t="s"/>
      <x:c r="H263" s="43">
        <x:f>Subtotal(2,H259:H261)</x:f>
      </x:c>
      <x:c r="I263" s="41" t="s"/>
      <x:c r="J263" s="44">
        <x:f>Subtotal(9,J259:J261)</x:f>
      </x:c>
    </x:row>
    <x:row r="264" spans="1:12" outlineLevel="3">
      <x:c r="B264" s="35" t="s">
        <x:v>105</x:v>
      </x:c>
      <x:c r="C264" s="36" t="s">
        <x:v>11</x:v>
      </x:c>
      <x:c r="D264" s="36" t="s">
        <x:v>12</x:v>
      </x:c>
      <x:c r="E264" s="37" t="n">
        <x:v>1175</x:v>
      </x:c>
      <x:c r="F264" s="36">
        <x:v>34537</x:v>
      </x:c>
      <x:c r="G264" s="36">
        <x:v>34537</x:v>
      </x:c>
      <x:c r="H264" s="38" t="n">
        <x:v>13814.05</x:v>
      </x:c>
      <x:c r="I264" s="38" t="n">
        <x:v>0</x:v>
      </x:c>
      <x:c r="J264" s="38" t="n">
        <x:v>13814.05</x:v>
      </x:c>
    </x:row>
    <x:row r="265" spans="1:12" outlineLevel="2">
      <x:c r="B265" s="35" t="s"/>
      <x:c r="C265" s="36" t="s"/>
      <x:c r="D265" s="39" t="s">
        <x:v>13</x:v>
      </x:c>
      <x:c r="E265" s="40" t="s"/>
      <x:c r="F265" s="41" t="s"/>
      <x:c r="G265" s="42" t="s"/>
      <x:c r="H265" s="43">
        <x:f>Subtotal(2,H264:H264)</x:f>
      </x:c>
      <x:c r="I265" s="41" t="s"/>
      <x:c r="J265" s="44">
        <x:f>Subtotal(9,J264:J264)</x:f>
      </x:c>
    </x:row>
    <x:row r="266" spans="1:12" outlineLevel="1">
      <x:c r="B266" s="39" t="s">
        <x:v>106</x:v>
      </x:c>
      <x:c r="C266" s="39" t="s"/>
      <x:c r="D266" s="39" t="s"/>
      <x:c r="E266" s="40" t="s"/>
      <x:c r="F266" s="41" t="s"/>
      <x:c r="G266" s="42" t="s"/>
      <x:c r="H266" s="43">
        <x:f>Subtotal(2,H264:H264)</x:f>
      </x:c>
      <x:c r="I266" s="41" t="s"/>
      <x:c r="J266" s="44">
        <x:f>Subtotal(9,J264:J264)</x:f>
      </x:c>
    </x:row>
    <x:row r="267" spans="1:12" outlineLevel="3">
      <x:c r="B267" s="35" t="s">
        <x:v>107</x:v>
      </x:c>
      <x:c r="C267" s="36" t="s">
        <x:v>11</x:v>
      </x:c>
      <x:c r="D267" s="36" t="s">
        <x:v>17</x:v>
      </x:c>
      <x:c r="E267" s="37" t="n">
        <x:v>1132</x:v>
      </x:c>
      <x:c r="F267" s="36">
        <x:v>34274</x:v>
      </x:c>
      <x:c r="G267" s="36">
        <x:v>34274</x:v>
      </x:c>
      <x:c r="H267" s="38" t="n">
        <x:v>906</x:v>
      </x:c>
      <x:c r="I267" s="38" t="n">
        <x:v>0</x:v>
      </x:c>
      <x:c r="J267" s="38" t="n">
        <x:v>906</x:v>
      </x:c>
    </x:row>
    <x:row r="268" spans="1:12" outlineLevel="3">
      <x:c r="B268" s="35" t="s"/>
      <x:c r="C268" s="36" t="s"/>
      <x:c r="D268" s="36" t="s"/>
      <x:c r="E268" s="37" t="n">
        <x:v>1136</x:v>
      </x:c>
      <x:c r="F268" s="36">
        <x:v>34300</x:v>
      </x:c>
      <x:c r="G268" s="36">
        <x:v>34300</x:v>
      </x:c>
      <x:c r="H268" s="38" t="n">
        <x:v>2971</x:v>
      </x:c>
      <x:c r="I268" s="38" t="n">
        <x:v>0</x:v>
      </x:c>
      <x:c r="J268" s="38" t="n">
        <x:v>2971</x:v>
      </x:c>
    </x:row>
    <x:row r="269" spans="1:12" outlineLevel="3">
      <x:c r="B269" s="35" t="s"/>
      <x:c r="C269" s="36" t="s"/>
      <x:c r="D269" s="36" t="s"/>
      <x:c r="E269" s="37" t="n">
        <x:v>1032</x:v>
      </x:c>
      <x:c r="F269" s="36">
        <x:v>32356</x:v>
      </x:c>
      <x:c r="G269" s="36">
        <x:v>32352</x:v>
      </x:c>
      <x:c r="H269" s="38" t="n">
        <x:v>775</x:v>
      </x:c>
      <x:c r="I269" s="38" t="n">
        <x:v>0</x:v>
      </x:c>
      <x:c r="J269" s="38" t="n">
        <x:v>775</x:v>
      </x:c>
    </x:row>
    <x:row r="270" spans="1:12" outlineLevel="3">
      <x:c r="B270" s="35" t="s"/>
      <x:c r="C270" s="36" t="s">
        <x:v>16</x:v>
      </x:c>
      <x:c r="D270" s="36" t="s"/>
      <x:c r="E270" s="37" t="n">
        <x:v>1021</x:v>
      </x:c>
      <x:c r="F270" s="36">
        <x:v>32319</x:v>
      </x:c>
      <x:c r="G270" s="36">
        <x:v>32318</x:v>
      </x:c>
      <x:c r="H270" s="38" t="n">
        <x:v>3719</x:v>
      </x:c>
      <x:c r="I270" s="38" t="n">
        <x:v>0</x:v>
      </x:c>
      <x:c r="J270" s="38" t="n">
        <x:v>3719</x:v>
      </x:c>
    </x:row>
    <x:row r="271" spans="1:12" outlineLevel="3">
      <x:c r="B271" s="35" t="s"/>
      <x:c r="C271" s="36" t="s"/>
      <x:c r="D271" s="36" t="s"/>
      <x:c r="E271" s="37" t="n">
        <x:v>1221</x:v>
      </x:c>
      <x:c r="F271" s="36">
        <x:v>34661</x:v>
      </x:c>
      <x:c r="G271" s="36">
        <x:v>34661</x:v>
      </x:c>
      <x:c r="H271" s="38" t="n">
        <x:v>2099</x:v>
      </x:c>
      <x:c r="I271" s="38" t="n">
        <x:v>0</x:v>
      </x:c>
      <x:c r="J271" s="38" t="n">
        <x:v>2099</x:v>
      </x:c>
    </x:row>
    <x:row r="272" spans="1:12" outlineLevel="3">
      <x:c r="B272" s="35" t="s"/>
      <x:c r="C272" s="36" t="s"/>
      <x:c r="D272" s="36" t="s"/>
      <x:c r="E272" s="37" t="n">
        <x:v>1122</x:v>
      </x:c>
      <x:c r="F272" s="36">
        <x:v>34173</x:v>
      </x:c>
      <x:c r="G272" s="36">
        <x:v>34173</x:v>
      </x:c>
      <x:c r="H272" s="38" t="n">
        <x:v>44854</x:v>
      </x:c>
      <x:c r="I272" s="38" t="n">
        <x:v>0</x:v>
      </x:c>
      <x:c r="J272" s="38" t="n">
        <x:v>44854</x:v>
      </x:c>
    </x:row>
    <x:row r="273" spans="1:12" outlineLevel="3">
      <x:c r="B273" s="35" t="s"/>
      <x:c r="C273" s="36" t="s"/>
      <x:c r="D273" s="36" t="s"/>
      <x:c r="E273" s="37" t="n">
        <x:v>1022</x:v>
      </x:c>
      <x:c r="F273" s="36">
        <x:v>32325</x:v>
      </x:c>
      <x:c r="G273" s="36">
        <x:v>32324</x:v>
      </x:c>
      <x:c r="H273" s="38" t="n">
        <x:v>10064.65</x:v>
      </x:c>
      <x:c r="I273" s="38" t="n">
        <x:v>0</x:v>
      </x:c>
      <x:c r="J273" s="38" t="n">
        <x:v>10064.65</x:v>
      </x:c>
    </x:row>
    <x:row r="274" spans="1:12" outlineLevel="3">
      <x:c r="B274" s="35" t="s"/>
      <x:c r="C274" s="36" t="s"/>
      <x:c r="D274" s="36" t="s"/>
      <x:c r="E274" s="37" t="n">
        <x:v>1121</x:v>
      </x:c>
      <x:c r="F274" s="36">
        <x:v>34122</x:v>
      </x:c>
      <x:c r="G274" s="36">
        <x:v>34122</x:v>
      </x:c>
      <x:c r="H274" s="38" t="n">
        <x:v>820</x:v>
      </x:c>
      <x:c r="I274" s="38" t="n">
        <x:v>0</x:v>
      </x:c>
      <x:c r="J274" s="38" t="n">
        <x:v>820</x:v>
      </x:c>
    </x:row>
    <x:row r="275" spans="1:12" outlineLevel="2">
      <x:c r="B275" s="35" t="s"/>
      <x:c r="C275" s="39" t="s">
        <x:v>18</x:v>
      </x:c>
      <x:c r="D275" s="39" t="s">
        <x:v>18</x:v>
      </x:c>
      <x:c r="E275" s="40" t="s"/>
      <x:c r="F275" s="41" t="s"/>
      <x:c r="G275" s="42" t="s"/>
      <x:c r="H275" s="43">
        <x:f>Subtotal(2,H267:H274)</x:f>
      </x:c>
      <x:c r="I275" s="41" t="s"/>
      <x:c r="J275" s="44">
        <x:f>Subtotal(9,J267:J274)</x:f>
      </x:c>
    </x:row>
    <x:row r="276" spans="1:12" outlineLevel="1">
      <x:c r="B276" s="39" t="s">
        <x:v>108</x:v>
      </x:c>
      <x:c r="C276" s="39" t="s"/>
      <x:c r="D276" s="39" t="s"/>
      <x:c r="E276" s="40" t="s"/>
      <x:c r="F276" s="41" t="s"/>
      <x:c r="G276" s="42" t="s"/>
      <x:c r="H276" s="43">
        <x:f>Subtotal(2,H267:H274)</x:f>
      </x:c>
      <x:c r="I276" s="41" t="s"/>
      <x:c r="J276" s="44">
        <x:f>Subtotal(9,J267:J274)</x:f>
      </x:c>
    </x:row>
    <x:row r="277" spans="1:12" outlineLevel="3">
      <x:c r="B277" s="35" t="s">
        <x:v>109</x:v>
      </x:c>
      <x:c r="C277" s="36" t="s">
        <x:v>11</x:v>
      </x:c>
      <x:c r="D277" s="36" t="s">
        <x:v>17</x:v>
      </x:c>
      <x:c r="E277" s="37" t="n">
        <x:v>1101</x:v>
      </x:c>
      <x:c r="F277" s="36">
        <x:v>32693</x:v>
      </x:c>
      <x:c r="G277" s="36">
        <x:v>32693</x:v>
      </x:c>
      <x:c r="H277" s="38" t="n">
        <x:v>11629.85</x:v>
      </x:c>
      <x:c r="I277" s="38" t="n">
        <x:v>0</x:v>
      </x:c>
      <x:c r="J277" s="38" t="n">
        <x:v>0</x:v>
      </x:c>
    </x:row>
    <x:row r="278" spans="1:12" outlineLevel="3">
      <x:c r="B278" s="35" t="s"/>
      <x:c r="C278" s="36" t="s">
        <x:v>16</x:v>
      </x:c>
      <x:c r="D278" s="36" t="s"/>
      <x:c r="E278" s="37" t="n">
        <x:v>1051</x:v>
      </x:c>
      <x:c r="F278" s="36">
        <x:v>32513</x:v>
      </x:c>
      <x:c r="G278" s="36">
        <x:v>32512</x:v>
      </x:c>
      <x:c r="H278" s="38" t="n">
        <x:v>325</x:v>
      </x:c>
      <x:c r="I278" s="38" t="n">
        <x:v>0</x:v>
      </x:c>
      <x:c r="J278" s="38" t="n">
        <x:v>325</x:v>
      </x:c>
    </x:row>
    <x:row r="279" spans="1:12" outlineLevel="2">
      <x:c r="B279" s="35" t="s"/>
      <x:c r="C279" s="39" t="s">
        <x:v>18</x:v>
      </x:c>
      <x:c r="D279" s="39" t="s">
        <x:v>18</x:v>
      </x:c>
      <x:c r="E279" s="40" t="s"/>
      <x:c r="F279" s="41" t="s"/>
      <x:c r="G279" s="42" t="s"/>
      <x:c r="H279" s="43">
        <x:f>Subtotal(2,H277:H278)</x:f>
      </x:c>
      <x:c r="I279" s="41" t="s"/>
      <x:c r="J279" s="44">
        <x:f>Subtotal(9,J277:J278)</x:f>
      </x:c>
    </x:row>
    <x:row r="280" spans="1:12" outlineLevel="1">
      <x:c r="B280" s="39" t="s">
        <x:v>110</x:v>
      </x:c>
      <x:c r="C280" s="39" t="s"/>
      <x:c r="D280" s="39" t="s"/>
      <x:c r="E280" s="40" t="s"/>
      <x:c r="F280" s="41" t="s"/>
      <x:c r="G280" s="42" t="s"/>
      <x:c r="H280" s="43">
        <x:f>Subtotal(2,H277:H278)</x:f>
      </x:c>
      <x:c r="I280" s="41" t="s"/>
      <x:c r="J280" s="44">
        <x:f>Subtotal(9,J277:J278)</x:f>
      </x:c>
    </x:row>
    <x:row r="281" spans="1:12" outlineLevel="3">
      <x:c r="B281" s="35" t="s">
        <x:v>111</x:v>
      </x:c>
      <x:c r="C281" s="36" t="s">
        <x:v>11</x:v>
      </x:c>
      <x:c r="D281" s="36" t="s">
        <x:v>17</x:v>
      </x:c>
      <x:c r="E281" s="37" t="n">
        <x:v>1003</x:v>
      </x:c>
      <x:c r="F281" s="36">
        <x:v>32266</x:v>
      </x:c>
      <x:c r="G281" s="36">
        <x:v>32245</x:v>
      </x:c>
      <x:c r="H281" s="38" t="n">
        <x:v>1250</x:v>
      </x:c>
      <x:c r="I281" s="38" t="n">
        <x:v>4.5</x:v>
      </x:c>
      <x:c r="J281" s="38" t="n">
        <x:v>0</x:v>
      </x:c>
    </x:row>
    <x:row r="282" spans="1:12" outlineLevel="3">
      <x:c r="B282" s="35" t="s"/>
      <x:c r="C282" s="36" t="s"/>
      <x:c r="D282" s="36" t="s"/>
      <x:c r="E282" s="37" t="n">
        <x:v>1163</x:v>
      </x:c>
      <x:c r="F282" s="36">
        <x:v>34499</x:v>
      </x:c>
      <x:c r="G282" s="36">
        <x:v>34499</x:v>
      </x:c>
      <x:c r="H282" s="38" t="n">
        <x:v>342</x:v>
      </x:c>
      <x:c r="I282" s="38" t="n">
        <x:v>0</x:v>
      </x:c>
      <x:c r="J282" s="38" t="n">
        <x:v>342</x:v>
      </x:c>
    </x:row>
    <x:row r="283" spans="1:12" outlineLevel="2">
      <x:c r="B283" s="35" t="s"/>
      <x:c r="C283" s="36" t="s"/>
      <x:c r="D283" s="39" t="s">
        <x:v>18</x:v>
      </x:c>
      <x:c r="E283" s="40" t="s"/>
      <x:c r="F283" s="41" t="s"/>
      <x:c r="G283" s="42" t="s"/>
      <x:c r="H283" s="43">
        <x:f>Subtotal(2,H281:H282)</x:f>
      </x:c>
      <x:c r="I283" s="41" t="s"/>
      <x:c r="J283" s="44">
        <x:f>Subtotal(9,J281:J282)</x:f>
      </x:c>
    </x:row>
    <x:row r="284" spans="1:12" outlineLevel="3">
      <x:c r="B284" s="35" t="s"/>
      <x:c r="C284" s="36" t="s"/>
      <x:c r="D284" s="36" t="s">
        <x:v>12</x:v>
      </x:c>
      <x:c r="E284" s="37" t="n">
        <x:v>1075</x:v>
      </x:c>
      <x:c r="F284" s="36">
        <x:v>32620</x:v>
      </x:c>
      <x:c r="G284" s="36">
        <x:v>32619</x:v>
      </x:c>
      <x:c r="H284" s="38" t="n">
        <x:v>8560</x:v>
      </x:c>
      <x:c r="I284" s="38" t="n">
        <x:v>0</x:v>
      </x:c>
      <x:c r="J284" s="38" t="n">
        <x:v>8560</x:v>
      </x:c>
    </x:row>
    <x:row r="285" spans="1:12" outlineLevel="3">
      <x:c r="B285" s="35" t="s"/>
      <x:c r="C285" s="36" t="s"/>
      <x:c r="D285" s="36" t="s"/>
      <x:c r="E285" s="37" t="n">
        <x:v>1275</x:v>
      </x:c>
      <x:c r="F285" s="36">
        <x:v>34690</x:v>
      </x:c>
      <x:c r="G285" s="36">
        <x:v>34690</x:v>
      </x:c>
      <x:c r="H285" s="38" t="n">
        <x:v>16939.5</x:v>
      </x:c>
      <x:c r="I285" s="38" t="n">
        <x:v>0</x:v>
      </x:c>
      <x:c r="J285" s="38" t="n">
        <x:v>16939.5</x:v>
      </x:c>
    </x:row>
    <x:row r="286" spans="1:12" outlineLevel="2">
      <x:c r="B286" s="35" t="s"/>
      <x:c r="C286" s="36" t="s"/>
      <x:c r="D286" s="39" t="s">
        <x:v>13</x:v>
      </x:c>
      <x:c r="E286" s="40" t="s"/>
      <x:c r="F286" s="41" t="s"/>
      <x:c r="G286" s="42" t="s"/>
      <x:c r="H286" s="43">
        <x:f>Subtotal(2,H284:H285)</x:f>
      </x:c>
      <x:c r="I286" s="41" t="s"/>
      <x:c r="J286" s="44">
        <x:f>Subtotal(9,J284:J285)</x:f>
      </x:c>
    </x:row>
    <x:row r="287" spans="1:12" outlineLevel="3">
      <x:c r="B287" s="35" t="s"/>
      <x:c r="C287" s="36" t="s"/>
      <x:c r="D287" s="36" t="s">
        <x:v>14</x:v>
      </x:c>
      <x:c r="E287" s="37" t="n">
        <x:v>1067</x:v>
      </x:c>
      <x:c r="F287" s="36">
        <x:v>32600</x:v>
      </x:c>
      <x:c r="G287" s="36">
        <x:v>32599</x:v>
      </x:c>
      <x:c r="H287" s="38" t="n">
        <x:v>4495</x:v>
      </x:c>
      <x:c r="I287" s="38" t="n">
        <x:v>0</x:v>
      </x:c>
      <x:c r="J287" s="38" t="n">
        <x:v>4495</x:v>
      </x:c>
    </x:row>
    <x:row r="288" spans="1:12" outlineLevel="2">
      <x:c r="B288" s="35" t="s"/>
      <x:c r="C288" s="36" t="s"/>
      <x:c r="D288" s="39" t="s">
        <x:v>15</x:v>
      </x:c>
      <x:c r="E288" s="40" t="s"/>
      <x:c r="F288" s="41" t="s"/>
      <x:c r="G288" s="42" t="s"/>
      <x:c r="H288" s="43">
        <x:f>Subtotal(2,H287:H287)</x:f>
      </x:c>
      <x:c r="I288" s="41" t="s"/>
      <x:c r="J288" s="44">
        <x:f>Subtotal(9,J287:J287)</x:f>
      </x:c>
    </x:row>
    <x:row r="289" spans="1:12" outlineLevel="3">
      <x:c r="B289" s="35" t="s"/>
      <x:c r="C289" s="36" t="s">
        <x:v>16</x:v>
      </x:c>
      <x:c r="D289" s="36" t="s">
        <x:v>17</x:v>
      </x:c>
      <x:c r="E289" s="37" t="n">
        <x:v>1152</x:v>
      </x:c>
      <x:c r="F289" s="36">
        <x:v>34431</x:v>
      </x:c>
      <x:c r="G289" s="36">
        <x:v>34431</x:v>
      </x:c>
      <x:c r="H289" s="38" t="n">
        <x:v>97698.6</x:v>
      </x:c>
      <x:c r="I289" s="38" t="n">
        <x:v>0</x:v>
      </x:c>
      <x:c r="J289" s="38" t="n">
        <x:v>97698.6</x:v>
      </x:c>
    </x:row>
    <x:row r="290" spans="1:12" outlineLevel="3">
      <x:c r="B290" s="35" t="s"/>
      <x:c r="C290" s="36" t="s"/>
      <x:c r="D290" s="36" t="s"/>
      <x:c r="E290" s="37" t="n">
        <x:v>1055</x:v>
      </x:c>
      <x:c r="F290" s="36">
        <x:v>32544</x:v>
      </x:c>
      <x:c r="G290" s="36">
        <x:v>32543</x:v>
      </x:c>
      <x:c r="H290" s="38" t="n">
        <x:v>23406</x:v>
      </x:c>
      <x:c r="I290" s="38" t="n">
        <x:v>0</x:v>
      </x:c>
      <x:c r="J290" s="38" t="n">
        <x:v>23406</x:v>
      </x:c>
    </x:row>
    <x:row r="291" spans="1:12" outlineLevel="3">
      <x:c r="B291" s="35" t="s"/>
      <x:c r="C291" s="36" t="s"/>
      <x:c r="D291" s="36" t="s"/>
      <x:c r="E291" s="37" t="n">
        <x:v>1155</x:v>
      </x:c>
      <x:c r="F291" s="36">
        <x:v>34459</x:v>
      </x:c>
      <x:c r="G291" s="36">
        <x:v>34459</x:v>
      </x:c>
      <x:c r="H291" s="38" t="n">
        <x:v>13935.95</x:v>
      </x:c>
      <x:c r="I291" s="38" t="n">
        <x:v>0</x:v>
      </x:c>
      <x:c r="J291" s="38" t="n">
        <x:v>13935.95</x:v>
      </x:c>
    </x:row>
    <x:row r="292" spans="1:12" outlineLevel="3">
      <x:c r="B292" s="35" t="s"/>
      <x:c r="C292" s="36" t="s"/>
      <x:c r="D292" s="36" t="s"/>
      <x:c r="E292" s="37" t="n">
        <x:v>1052</x:v>
      </x:c>
      <x:c r="F292" s="36">
        <x:v>32515</x:v>
      </x:c>
      <x:c r="G292" s="36">
        <x:v>32514</x:v>
      </x:c>
      <x:c r="H292" s="38" t="n">
        <x:v>16788</x:v>
      </x:c>
      <x:c r="I292" s="38" t="n">
        <x:v>0</x:v>
      </x:c>
      <x:c r="J292" s="38" t="n">
        <x:v>16788</x:v>
      </x:c>
    </x:row>
    <x:row r="293" spans="1:12" outlineLevel="3">
      <x:c r="B293" s="35" t="s"/>
      <x:c r="C293" s="36" t="s"/>
      <x:c r="D293" s="36" t="s"/>
      <x:c r="E293" s="37" t="n">
        <x:v>1255</x:v>
      </x:c>
      <x:c r="F293" s="36">
        <x:v>34677</x:v>
      </x:c>
      <x:c r="G293" s="36">
        <x:v>34677</x:v>
      </x:c>
      <x:c r="H293" s="38" t="n">
        <x:v>64115.75</x:v>
      </x:c>
      <x:c r="I293" s="38" t="n">
        <x:v>0</x:v>
      </x:c>
      <x:c r="J293" s="38" t="n">
        <x:v>64115.75</x:v>
      </x:c>
    </x:row>
    <x:row r="294" spans="1:12" outlineLevel="3">
      <x:c r="B294" s="35" t="s"/>
      <x:c r="C294" s="36" t="s"/>
      <x:c r="D294" s="36" t="s"/>
      <x:c r="E294" s="37" t="n">
        <x:v>1087</x:v>
      </x:c>
      <x:c r="F294" s="36">
        <x:v>32649</x:v>
      </x:c>
      <x:c r="G294" s="36">
        <x:v>32648</x:v>
      </x:c>
      <x:c r="H294" s="38" t="n">
        <x:v>14045</x:v>
      </x:c>
      <x:c r="I294" s="38" t="n">
        <x:v>0</x:v>
      </x:c>
      <x:c r="J294" s="38" t="n">
        <x:v>14045</x:v>
      </x:c>
    </x:row>
    <x:row r="295" spans="1:12" outlineLevel="2">
      <x:c r="B295" s="35" t="s"/>
      <x:c r="C295" s="36" t="s"/>
      <x:c r="D295" s="39" t="s">
        <x:v>18</x:v>
      </x:c>
      <x:c r="E295" s="40" t="s"/>
      <x:c r="F295" s="41" t="s"/>
      <x:c r="G295" s="42" t="s"/>
      <x:c r="H295" s="43">
        <x:f>Subtotal(2,H289:H294)</x:f>
      </x:c>
      <x:c r="I295" s="41" t="s"/>
      <x:c r="J295" s="44">
        <x:f>Subtotal(9,J289:J294)</x:f>
      </x:c>
    </x:row>
    <x:row r="296" spans="1:12" outlineLevel="1">
      <x:c r="B296" s="39" t="s">
        <x:v>112</x:v>
      </x:c>
      <x:c r="C296" s="39" t="s"/>
      <x:c r="D296" s="39" t="s"/>
      <x:c r="E296" s="40" t="s"/>
      <x:c r="F296" s="41" t="s"/>
      <x:c r="G296" s="42" t="s"/>
      <x:c r="H296" s="43">
        <x:f>Subtotal(2,H281:H294)</x:f>
      </x:c>
      <x:c r="I296" s="41" t="s"/>
      <x:c r="J296" s="44">
        <x:f>Subtotal(9,J281:J294)</x:f>
      </x:c>
    </x:row>
    <x:row r="297" spans="1:12" outlineLevel="3">
      <x:c r="B297" s="35" t="s">
        <x:v>113</x:v>
      </x:c>
      <x:c r="C297" s="36" t="s">
        <x:v>11</x:v>
      </x:c>
      <x:c r="D297" s="36" t="s">
        <x:v>17</x:v>
      </x:c>
      <x:c r="E297" s="37" t="n">
        <x:v>1035</x:v>
      </x:c>
      <x:c r="F297" s="36">
        <x:v>32372</x:v>
      </x:c>
      <x:c r="G297" s="36">
        <x:v>32371</x:v>
      </x:c>
      <x:c r="H297" s="38" t="n">
        <x:v>560</x:v>
      </x:c>
      <x:c r="I297" s="38" t="n">
        <x:v>0</x:v>
      </x:c>
      <x:c r="J297" s="38" t="n">
        <x:v>560</x:v>
      </x:c>
    </x:row>
    <x:row r="298" spans="1:12" outlineLevel="2">
      <x:c r="B298" s="35" t="s"/>
      <x:c r="C298" s="36" t="s"/>
      <x:c r="D298" s="39" t="s">
        <x:v>18</x:v>
      </x:c>
      <x:c r="E298" s="40" t="s"/>
      <x:c r="F298" s="41" t="s"/>
      <x:c r="G298" s="42" t="s"/>
      <x:c r="H298" s="43">
        <x:f>Subtotal(2,H297:H297)</x:f>
      </x:c>
      <x:c r="I298" s="41" t="s"/>
      <x:c r="J298" s="44">
        <x:f>Subtotal(9,J297:J297)</x:f>
      </x:c>
    </x:row>
    <x:row r="299" spans="1:12" outlineLevel="3">
      <x:c r="B299" s="35" t="s"/>
      <x:c r="C299" s="36" t="s">
        <x:v>16</x:v>
      </x:c>
      <x:c r="D299" s="36" t="s">
        <x:v>37</x:v>
      </x:c>
      <x:c r="E299" s="37" t="n">
        <x:v>1271</x:v>
      </x:c>
      <x:c r="F299" s="36">
        <x:v>34688</x:v>
      </x:c>
      <x:c r="G299" s="36">
        <x:v>34688</x:v>
      </x:c>
      <x:c r="H299" s="38" t="n">
        <x:v>304</x:v>
      </x:c>
      <x:c r="I299" s="38" t="n">
        <x:v>0</x:v>
      </x:c>
      <x:c r="J299" s="38" t="n">
        <x:v>304</x:v>
      </x:c>
    </x:row>
    <x:row r="300" spans="1:12" outlineLevel="3">
      <x:c r="B300" s="35" t="s"/>
      <x:c r="C300" s="36" t="s"/>
      <x:c r="D300" s="36" t="s"/>
      <x:c r="E300" s="37" t="n">
        <x:v>1171</x:v>
      </x:c>
      <x:c r="F300" s="36">
        <x:v>34525</x:v>
      </x:c>
      <x:c r="G300" s="36">
        <x:v>34525</x:v>
      </x:c>
      <x:c r="H300" s="38" t="n">
        <x:v>2356.9</x:v>
      </x:c>
      <x:c r="I300" s="38" t="n">
        <x:v>0</x:v>
      </x:c>
      <x:c r="J300" s="38" t="n">
        <x:v>2356.9</x:v>
      </x:c>
    </x:row>
    <x:row r="301" spans="1:12" outlineLevel="3">
      <x:c r="B301" s="35" t="s"/>
      <x:c r="C301" s="36" t="s"/>
      <x:c r="D301" s="36" t="s"/>
      <x:c r="E301" s="37" t="n">
        <x:v>1071</x:v>
      </x:c>
      <x:c r="F301" s="36">
        <x:v>32608</x:v>
      </x:c>
      <x:c r="G301" s="36">
        <x:v>32607</x:v>
      </x:c>
      <x:c r="H301" s="38" t="n">
        <x:v>103041</x:v>
      </x:c>
      <x:c r="I301" s="38" t="n">
        <x:v>0</x:v>
      </x:c>
      <x:c r="J301" s="38" t="n">
        <x:v>103041</x:v>
      </x:c>
    </x:row>
    <x:row r="302" spans="1:12" outlineLevel="2">
      <x:c r="B302" s="35" t="s"/>
      <x:c r="C302" s="36" t="s"/>
      <x:c r="D302" s="39" t="s">
        <x:v>38</x:v>
      </x:c>
      <x:c r="E302" s="40" t="s"/>
      <x:c r="F302" s="41" t="s"/>
      <x:c r="G302" s="42" t="s"/>
      <x:c r="H302" s="43">
        <x:f>Subtotal(2,H299:H301)</x:f>
      </x:c>
      <x:c r="I302" s="41" t="s"/>
      <x:c r="J302" s="44">
        <x:f>Subtotal(9,J299:J301)</x:f>
      </x:c>
    </x:row>
    <x:row r="303" spans="1:12" outlineLevel="3">
      <x:c r="B303" s="35" t="s"/>
      <x:c r="C303" s="36" t="s"/>
      <x:c r="D303" s="36" t="s">
        <x:v>59</x:v>
      </x:c>
      <x:c r="E303" s="37" t="n">
        <x:v>1011</x:v>
      </x:c>
      <x:c r="F303" s="36">
        <x:v>32282</x:v>
      </x:c>
      <x:c r="G303" s="36">
        <x:v>32281</x:v>
      </x:c>
      <x:c r="H303" s="38" t="n">
        <x:v>2679.85</x:v>
      </x:c>
      <x:c r="I303" s="38" t="n">
        <x:v>0</x:v>
      </x:c>
      <x:c r="J303" s="38" t="n">
        <x:v>2679.85</x:v>
      </x:c>
    </x:row>
    <x:row r="304" spans="1:12" outlineLevel="3">
      <x:c r="B304" s="35" t="s"/>
      <x:c r="C304" s="36" t="s"/>
      <x:c r="D304" s="36" t="s"/>
      <x:c r="E304" s="37" t="n">
        <x:v>1111</x:v>
      </x:c>
      <x:c r="F304" s="36">
        <x:v>33952</x:v>
      </x:c>
      <x:c r="G304" s="36">
        <x:v>33952</x:v>
      </x:c>
      <x:c r="H304" s="38" t="n">
        <x:v>4720.8</x:v>
      </x:c>
      <x:c r="I304" s="38" t="n">
        <x:v>0</x:v>
      </x:c>
      <x:c r="J304" s="38" t="n">
        <x:v>4720.8</x:v>
      </x:c>
    </x:row>
    <x:row r="305" spans="1:12" outlineLevel="2">
      <x:c r="B305" s="35" t="s"/>
      <x:c r="C305" s="36" t="s"/>
      <x:c r="D305" s="39" t="s">
        <x:v>60</x:v>
      </x:c>
      <x:c r="E305" s="40" t="s"/>
      <x:c r="F305" s="41" t="s"/>
      <x:c r="G305" s="42" t="s"/>
      <x:c r="H305" s="43">
        <x:f>Subtotal(2,H303:H304)</x:f>
      </x:c>
      <x:c r="I305" s="41" t="s"/>
      <x:c r="J305" s="44">
        <x:f>Subtotal(9,J303:J304)</x:f>
      </x:c>
    </x:row>
    <x:row r="306" spans="1:12" outlineLevel="3">
      <x:c r="B306" s="35" t="s"/>
      <x:c r="C306" s="36" t="s"/>
      <x:c r="D306" s="36" t="s">
        <x:v>14</x:v>
      </x:c>
      <x:c r="E306" s="37" t="n">
        <x:v>1154</x:v>
      </x:c>
      <x:c r="F306" s="36">
        <x:v>34455</x:v>
      </x:c>
      <x:c r="G306" s="36">
        <x:v>34455</x:v>
      </x:c>
      <x:c r="H306" s="38" t="n">
        <x:v>13226.8</x:v>
      </x:c>
      <x:c r="I306" s="38" t="n">
        <x:v>0</x:v>
      </x:c>
      <x:c r="J306" s="38" t="n">
        <x:v>13226.8</x:v>
      </x:c>
    </x:row>
    <x:row r="307" spans="1:12" outlineLevel="2">
      <x:c r="B307" s="35" t="s"/>
      <x:c r="C307" s="36" t="s"/>
      <x:c r="D307" s="39" t="s">
        <x:v>15</x:v>
      </x:c>
      <x:c r="E307" s="40" t="s"/>
      <x:c r="F307" s="41" t="s"/>
      <x:c r="G307" s="42" t="s"/>
      <x:c r="H307" s="43">
        <x:f>Subtotal(2,H306:H306)</x:f>
      </x:c>
      <x:c r="I307" s="41" t="s"/>
      <x:c r="J307" s="44">
        <x:f>Subtotal(9,J306:J306)</x:f>
      </x:c>
    </x:row>
    <x:row r="308" spans="1:12" outlineLevel="1">
      <x:c r="B308" s="39" t="s">
        <x:v>114</x:v>
      </x:c>
      <x:c r="C308" s="39" t="s"/>
      <x:c r="D308" s="39" t="s"/>
      <x:c r="E308" s="40" t="s"/>
      <x:c r="F308" s="41" t="s"/>
      <x:c r="G308" s="42" t="s"/>
      <x:c r="H308" s="43">
        <x:f>Subtotal(2,H297:H306)</x:f>
      </x:c>
      <x:c r="I308" s="41" t="s"/>
      <x:c r="J308" s="44">
        <x:f>Subtotal(9,J297:J306)</x:f>
      </x:c>
    </x:row>
    <x:row r="309" spans="1:12" outlineLevel="3">
      <x:c r="B309" s="35" t="s">
        <x:v>115</x:v>
      </x:c>
      <x:c r="C309" s="36" t="s">
        <x:v>16</x:v>
      </x:c>
      <x:c r="D309" s="36" t="s">
        <x:v>17</x:v>
      </x:c>
      <x:c r="E309" s="37" t="n">
        <x:v>1053</x:v>
      </x:c>
      <x:c r="F309" s="36">
        <x:v>32524</x:v>
      </x:c>
      <x:c r="G309" s="36">
        <x:v>32523</x:v>
      </x:c>
      <x:c r="H309" s="38" t="n">
        <x:v>24650</x:v>
      </x:c>
      <x:c r="I309" s="38" t="n">
        <x:v>0</x:v>
      </x:c>
      <x:c r="J309" s="38" t="n">
        <x:v>24650</x:v>
      </x:c>
    </x:row>
    <x:row r="310" spans="1:12" outlineLevel="2">
      <x:c r="B310" s="35" t="s"/>
      <x:c r="C310" s="36" t="s"/>
      <x:c r="D310" s="39" t="s">
        <x:v>18</x:v>
      </x:c>
      <x:c r="E310" s="40" t="s"/>
      <x:c r="F310" s="41" t="s"/>
      <x:c r="G310" s="42" t="s"/>
      <x:c r="H310" s="43">
        <x:f>Subtotal(2,H309:H309)</x:f>
      </x:c>
      <x:c r="I310" s="41" t="s"/>
      <x:c r="J310" s="44">
        <x:f>Subtotal(9,J309:J309)</x:f>
      </x:c>
    </x:row>
    <x:row r="311" spans="1:12" outlineLevel="1">
      <x:c r="B311" s="39" t="s">
        <x:v>116</x:v>
      </x:c>
      <x:c r="C311" s="39" t="s"/>
      <x:c r="D311" s="39" t="s"/>
      <x:c r="E311" s="40" t="s"/>
      <x:c r="F311" s="41" t="s"/>
      <x:c r="G311" s="42" t="s"/>
      <x:c r="H311" s="43">
        <x:f>Subtotal(2,H309:H309)</x:f>
      </x:c>
      <x:c r="I311" s="41" t="s"/>
      <x:c r="J311" s="44">
        <x:f>Subtotal(9,J309:J309)</x:f>
      </x:c>
    </x:row>
    <x:row r="312" spans="1:12" outlineLevel="3">
      <x:c r="B312" s="35" t="s">
        <x:v>117</x:v>
      </x:c>
      <x:c r="C312" s="36" t="s">
        <x:v>11</x:v>
      </x:c>
      <x:c r="D312" s="36" t="s">
        <x:v>37</x:v>
      </x:c>
      <x:c r="E312" s="37" t="n">
        <x:v>1059</x:v>
      </x:c>
      <x:c r="F312" s="36">
        <x:v>32564</x:v>
      </x:c>
      <x:c r="G312" s="36">
        <x:v>32563</x:v>
      </x:c>
      <x:c r="H312" s="38" t="n">
        <x:v>2150</x:v>
      </x:c>
      <x:c r="I312" s="38" t="n">
        <x:v>8.5</x:v>
      </x:c>
      <x:c r="J312" s="38" t="n">
        <x:v>2150</x:v>
      </x:c>
    </x:row>
    <x:row r="313" spans="1:12" outlineLevel="2">
      <x:c r="B313" s="35" t="s"/>
      <x:c r="C313" s="36" t="s"/>
      <x:c r="D313" s="39" t="s">
        <x:v>38</x:v>
      </x:c>
      <x:c r="E313" s="40" t="s"/>
      <x:c r="F313" s="41" t="s"/>
      <x:c r="G313" s="42" t="s"/>
      <x:c r="H313" s="43">
        <x:f>Subtotal(2,H312:H312)</x:f>
      </x:c>
      <x:c r="I313" s="41" t="s"/>
      <x:c r="J313" s="44">
        <x:f>Subtotal(9,J312:J312)</x:f>
      </x:c>
    </x:row>
    <x:row r="314" spans="1:12" outlineLevel="3">
      <x:c r="B314" s="35" t="s"/>
      <x:c r="C314" s="36" t="s"/>
      <x:c r="D314" s="36" t="s">
        <x:v>14</x:v>
      </x:c>
      <x:c r="E314" s="37" t="n">
        <x:v>1105</x:v>
      </x:c>
      <x:c r="F314" s="36">
        <x:v>33806</x:v>
      </x:c>
      <x:c r="G314" s="36">
        <x:v>33806</x:v>
      </x:c>
      <x:c r="H314" s="38" t="n">
        <x:v>31219.95</x:v>
      </x:c>
      <x:c r="I314" s="38" t="n">
        <x:v>0</x:v>
      </x:c>
      <x:c r="J314" s="38" t="n">
        <x:v>31219.95</x:v>
      </x:c>
    </x:row>
    <x:row r="315" spans="1:12" outlineLevel="3">
      <x:c r="B315" s="35" t="s"/>
      <x:c r="C315" s="36" t="s"/>
      <x:c r="D315" s="36" t="s"/>
      <x:c r="E315" s="37" t="n">
        <x:v>1005</x:v>
      </x:c>
      <x:c r="F315" s="36">
        <x:v>32163</x:v>
      </x:c>
      <x:c r="G315" s="36">
        <x:v>32253</x:v>
      </x:c>
      <x:c r="H315" s="38" t="n">
        <x:v>4807</x:v>
      </x:c>
      <x:c r="I315" s="38" t="n">
        <x:v>0</x:v>
      </x:c>
      <x:c r="J315" s="38" t="n">
        <x:v>4807</x:v>
      </x:c>
    </x:row>
    <x:row r="316" spans="1:12" outlineLevel="3">
      <x:c r="B316" s="35" t="s"/>
      <x:c r="C316" s="36" t="s"/>
      <x:c r="D316" s="36" t="s"/>
      <x:c r="E316" s="37" t="n">
        <x:v>1305</x:v>
      </x:c>
      <x:c r="F316" s="36">
        <x:v>34719</x:v>
      </x:c>
      <x:c r="G316" s="36">
        <x:v>34719</x:v>
      </x:c>
      <x:c r="H316" s="38" t="n">
        <x:v>3065</x:v>
      </x:c>
      <x:c r="I316" s="38" t="n">
        <x:v>0</x:v>
      </x:c>
      <x:c r="J316" s="38" t="n">
        <x:v>3065</x:v>
      </x:c>
    </x:row>
    <x:row r="317" spans="1:12" outlineLevel="2">
      <x:c r="B317" s="35" t="s"/>
      <x:c r="C317" s="36" t="s"/>
      <x:c r="D317" s="39" t="s">
        <x:v>15</x:v>
      </x:c>
      <x:c r="E317" s="40" t="s"/>
      <x:c r="F317" s="41" t="s"/>
      <x:c r="G317" s="42" t="s"/>
      <x:c r="H317" s="43">
        <x:f>Subtotal(2,H314:H316)</x:f>
      </x:c>
      <x:c r="I317" s="41" t="s"/>
      <x:c r="J317" s="44">
        <x:f>Subtotal(9,J314:J316)</x:f>
      </x:c>
    </x:row>
    <x:row r="318" spans="1:12" outlineLevel="3">
      <x:c r="B318" s="35" t="s"/>
      <x:c r="C318" s="36" t="s">
        <x:v>16</x:v>
      </x:c>
      <x:c r="D318" s="36" t="s">
        <x:v>37</x:v>
      </x:c>
      <x:c r="E318" s="37" t="n">
        <x:v>1072</x:v>
      </x:c>
      <x:c r="F318" s="36">
        <x:v>32610</x:v>
      </x:c>
      <x:c r="G318" s="36">
        <x:v>32609</x:v>
      </x:c>
      <x:c r="H318" s="38" t="n">
        <x:v>3596</x:v>
      </x:c>
      <x:c r="I318" s="38" t="n">
        <x:v>0</x:v>
      </x:c>
      <x:c r="J318" s="38" t="n">
        <x:v>3596</x:v>
      </x:c>
    </x:row>
    <x:row r="319" spans="1:12" outlineLevel="2">
      <x:c r="B319" s="35" t="s"/>
      <x:c r="C319" s="36" t="s"/>
      <x:c r="D319" s="39" t="s">
        <x:v>38</x:v>
      </x:c>
      <x:c r="E319" s="40" t="s"/>
      <x:c r="F319" s="41" t="s"/>
      <x:c r="G319" s="42" t="s"/>
      <x:c r="H319" s="43">
        <x:f>Subtotal(2,H318:H318)</x:f>
      </x:c>
      <x:c r="I319" s="41" t="s"/>
      <x:c r="J319" s="44">
        <x:f>Subtotal(9,J318:J318)</x:f>
      </x:c>
    </x:row>
    <x:row r="320" spans="1:12" outlineLevel="3">
      <x:c r="B320" s="35" t="s"/>
      <x:c r="C320" s="36" t="s"/>
      <x:c r="D320" s="36" t="s">
        <x:v>17</x:v>
      </x:c>
      <x:c r="E320" s="37" t="n">
        <x:v>1180</x:v>
      </x:c>
      <x:c r="F320" s="36">
        <x:v>34552</x:v>
      </x:c>
      <x:c r="G320" s="36">
        <x:v>34552</x:v>
      </x:c>
      <x:c r="H320" s="38" t="n">
        <x:v>3640</x:v>
      </x:c>
      <x:c r="I320" s="38" t="n">
        <x:v>0</x:v>
      </x:c>
      <x:c r="J320" s="38" t="n">
        <x:v>3640</x:v>
      </x:c>
    </x:row>
    <x:row r="321" spans="1:12" outlineLevel="3">
      <x:c r="B321" s="35" t="s"/>
      <x:c r="C321" s="36" t="s"/>
      <x:c r="D321" s="36" t="s"/>
      <x:c r="E321" s="37" t="n">
        <x:v>1080</x:v>
      </x:c>
      <x:c r="F321" s="36">
        <x:v>32634</x:v>
      </x:c>
      <x:c r="G321" s="36">
        <x:v>32633</x:v>
      </x:c>
      <x:c r="H321" s="38" t="n">
        <x:v>9634</x:v>
      </x:c>
      <x:c r="I321" s="38" t="n">
        <x:v>0</x:v>
      </x:c>
      <x:c r="J321" s="38" t="n">
        <x:v>9634</x:v>
      </x:c>
    </x:row>
    <x:row r="322" spans="1:12" outlineLevel="3">
      <x:c r="B322" s="35" t="s"/>
      <x:c r="C322" s="36" t="s"/>
      <x:c r="D322" s="36" t="s"/>
      <x:c r="E322" s="37" t="n">
        <x:v>1280</x:v>
      </x:c>
      <x:c r="F322" s="36">
        <x:v>34694</x:v>
      </x:c>
      <x:c r="G322" s="36">
        <x:v>34694</x:v>
      </x:c>
      <x:c r="H322" s="38" t="n">
        <x:v>4317.75</x:v>
      </x:c>
      <x:c r="I322" s="38" t="n">
        <x:v>0</x:v>
      </x:c>
      <x:c r="J322" s="38" t="n">
        <x:v>4317.75</x:v>
      </x:c>
    </x:row>
    <x:row r="323" spans="1:12" outlineLevel="2">
      <x:c r="B323" s="35" t="s"/>
      <x:c r="C323" s="36" t="s"/>
      <x:c r="D323" s="39" t="s">
        <x:v>18</x:v>
      </x:c>
      <x:c r="E323" s="40" t="s"/>
      <x:c r="F323" s="41" t="s"/>
      <x:c r="G323" s="42" t="s"/>
      <x:c r="H323" s="43">
        <x:f>Subtotal(2,H320:H322)</x:f>
      </x:c>
      <x:c r="I323" s="41" t="s"/>
      <x:c r="J323" s="44">
        <x:f>Subtotal(9,J320:J322)</x:f>
      </x:c>
    </x:row>
    <x:row r="324" spans="1:12" outlineLevel="3">
      <x:c r="B324" s="35" t="s"/>
      <x:c r="C324" s="36" t="s"/>
      <x:c r="D324" s="36" t="s">
        <x:v>14</x:v>
      </x:c>
      <x:c r="E324" s="37" t="n">
        <x:v>1266</x:v>
      </x:c>
      <x:c r="F324" s="36">
        <x:v>34683</x:v>
      </x:c>
      <x:c r="G324" s="36">
        <x:v>34683</x:v>
      </x:c>
      <x:c r="H324" s="38" t="n">
        <x:v>6935</x:v>
      </x:c>
      <x:c r="I324" s="38" t="n">
        <x:v>0</x:v>
      </x:c>
      <x:c r="J324" s="38" t="n">
        <x:v>6935</x:v>
      </x:c>
    </x:row>
    <x:row r="325" spans="1:12" outlineLevel="2">
      <x:c r="B325" s="35" t="s"/>
      <x:c r="C325" s="36" t="s"/>
      <x:c r="D325" s="39" t="s">
        <x:v>15</x:v>
      </x:c>
      <x:c r="E325" s="40" t="s"/>
      <x:c r="F325" s="41" t="s"/>
      <x:c r="G325" s="42" t="s"/>
      <x:c r="H325" s="43">
        <x:f>Subtotal(2,H324:H324)</x:f>
      </x:c>
      <x:c r="I325" s="41" t="s"/>
      <x:c r="J325" s="44">
        <x:f>Subtotal(9,J324:J324)</x:f>
      </x:c>
    </x:row>
    <x:row r="326" spans="1:12" outlineLevel="1">
      <x:c r="B326" s="39" t="s">
        <x:v>118</x:v>
      </x:c>
      <x:c r="C326" s="39" t="s"/>
      <x:c r="D326" s="39" t="s"/>
      <x:c r="E326" s="40" t="s"/>
      <x:c r="F326" s="41" t="s"/>
      <x:c r="G326" s="42" t="s"/>
      <x:c r="H326" s="43">
        <x:f>Subtotal(2,H312:H324)</x:f>
      </x:c>
      <x:c r="I326" s="41" t="s"/>
      <x:c r="J326" s="44">
        <x:f>Subtotal(9,J312:J324)</x:f>
      </x:c>
    </x:row>
    <x:row r="327" spans="1:12" outlineLevel="3">
      <x:c r="B327" s="35" t="s">
        <x:v>119</x:v>
      </x:c>
      <x:c r="C327" s="36" t="s">
        <x:v>11</x:v>
      </x:c>
      <x:c r="D327" s="36" t="s">
        <x:v>17</x:v>
      </x:c>
      <x:c r="E327" s="37" t="n">
        <x:v>1036</x:v>
      </x:c>
      <x:c r="F327" s="36">
        <x:v>32381</x:v>
      </x:c>
      <x:c r="G327" s="36">
        <x:v>32380</x:v>
      </x:c>
      <x:c r="H327" s="38" t="n">
        <x:v>4110</x:v>
      </x:c>
      <x:c r="I327" s="38" t="n">
        <x:v>0</x:v>
      </x:c>
      <x:c r="J327" s="38" t="n">
        <x:v>4110</x:v>
      </x:c>
    </x:row>
    <x:row r="328" spans="1:12" outlineLevel="3">
      <x:c r="B328" s="35" t="s"/>
      <x:c r="C328" s="36" t="s">
        <x:v>16</x:v>
      </x:c>
      <x:c r="D328" s="36" t="s"/>
      <x:c r="E328" s="37" t="n">
        <x:v>1119</x:v>
      </x:c>
      <x:c r="F328" s="36">
        <x:v>34104</x:v>
      </x:c>
      <x:c r="G328" s="36">
        <x:v>34104</x:v>
      </x:c>
      <x:c r="H328" s="38" t="n">
        <x:v>14557.95</x:v>
      </x:c>
      <x:c r="I328" s="38" t="n">
        <x:v>0</x:v>
      </x:c>
      <x:c r="J328" s="38" t="n">
        <x:v>14557.95</x:v>
      </x:c>
    </x:row>
    <x:row r="329" spans="1:12" outlineLevel="2">
      <x:c r="B329" s="35" t="s"/>
      <x:c r="C329" s="36" t="s"/>
      <x:c r="D329" s="39" t="s">
        <x:v>18</x:v>
      </x:c>
      <x:c r="E329" s="40" t="s"/>
      <x:c r="F329" s="41" t="s"/>
      <x:c r="G329" s="42" t="s"/>
      <x:c r="H329" s="43">
        <x:f>Subtotal(2,H327:H328)</x:f>
      </x:c>
      <x:c r="I329" s="41" t="s"/>
      <x:c r="J329" s="44">
        <x:f>Subtotal(9,J327:J328)</x:f>
      </x:c>
    </x:row>
    <x:row r="330" spans="1:12" outlineLevel="3">
      <x:c r="B330" s="35" t="s"/>
      <x:c r="C330" s="36" t="s"/>
      <x:c r="D330" s="36" t="s">
        <x:v>12</x:v>
      </x:c>
      <x:c r="E330" s="37" t="n">
        <x:v>1195</x:v>
      </x:c>
      <x:c r="F330" s="36">
        <x:v>34583</x:v>
      </x:c>
      <x:c r="G330" s="36">
        <x:v>34583</x:v>
      </x:c>
      <x:c r="H330" s="38" t="n">
        <x:v>7868</x:v>
      </x:c>
      <x:c r="I330" s="38" t="n">
        <x:v>0</x:v>
      </x:c>
      <x:c r="J330" s="38" t="n">
        <x:v>7868</x:v>
      </x:c>
    </x:row>
    <x:row r="331" spans="1:12" outlineLevel="2">
      <x:c r="B331" s="35" t="s"/>
      <x:c r="C331" s="39" t="s">
        <x:v>13</x:v>
      </x:c>
      <x:c r="D331" s="39" t="s">
        <x:v>13</x:v>
      </x:c>
      <x:c r="E331" s="40" t="s"/>
      <x:c r="F331" s="41" t="s"/>
      <x:c r="G331" s="42" t="s"/>
      <x:c r="H331" s="43">
        <x:f>Subtotal(2,H330:H330)</x:f>
      </x:c>
      <x:c r="I331" s="41" t="s"/>
      <x:c r="J331" s="44">
        <x:f>Subtotal(9,J330:J330)</x:f>
      </x:c>
    </x:row>
    <x:row r="332" spans="1:12" outlineLevel="1">
      <x:c r="B332" s="39" t="s">
        <x:v>120</x:v>
      </x:c>
      <x:c r="C332" s="39" t="s"/>
      <x:c r="D332" s="39" t="s"/>
      <x:c r="E332" s="40" t="s"/>
      <x:c r="F332" s="41" t="s"/>
      <x:c r="G332" s="42" t="s"/>
      <x:c r="H332" s="43">
        <x:f>Subtotal(2,H327:H330)</x:f>
      </x:c>
      <x:c r="I332" s="41" t="s"/>
      <x:c r="J332" s="44">
        <x:f>Subtotal(9,J327:J330)</x:f>
      </x:c>
    </x:row>
    <x:row r="333" spans="1:12" outlineLevel="3">
      <x:c r="B333" s="35" t="s">
        <x:v>121</x:v>
      </x:c>
      <x:c r="C333" s="36" t="s">
        <x:v>11</x:v>
      </x:c>
      <x:c r="D333" s="36" t="s">
        <x:v>12</x:v>
      </x:c>
      <x:c r="E333" s="37" t="n">
        <x:v>1115</x:v>
      </x:c>
      <x:c r="F333" s="36">
        <x:v>34041</x:v>
      </x:c>
      <x:c r="G333" s="36">
        <x:v>34041</x:v>
      </x:c>
      <x:c r="H333" s="38" t="n">
        <x:v>4894.95</x:v>
      </x:c>
      <x:c r="I333" s="38" t="n">
        <x:v>0</x:v>
      </x:c>
      <x:c r="J333" s="38" t="n">
        <x:v>0</x:v>
      </x:c>
    </x:row>
    <x:row r="334" spans="1:12" outlineLevel="2">
      <x:c r="B334" s="35" t="s"/>
      <x:c r="C334" s="36" t="s"/>
      <x:c r="D334" s="39" t="s">
        <x:v>13</x:v>
      </x:c>
      <x:c r="E334" s="40" t="s"/>
      <x:c r="F334" s="41" t="s"/>
      <x:c r="G334" s="42" t="s"/>
      <x:c r="H334" s="43">
        <x:f>Subtotal(2,H333:H333)</x:f>
      </x:c>
      <x:c r="I334" s="41" t="s"/>
      <x:c r="J334" s="44">
        <x:f>Subtotal(9,J333:J333)</x:f>
      </x:c>
    </x:row>
    <x:row r="335" spans="1:12" outlineLevel="1">
      <x:c r="B335" s="39" t="s">
        <x:v>122</x:v>
      </x:c>
      <x:c r="C335" s="39" t="s"/>
      <x:c r="D335" s="39" t="s"/>
      <x:c r="E335" s="40" t="s"/>
      <x:c r="F335" s="41" t="s"/>
      <x:c r="G335" s="42" t="s"/>
      <x:c r="H335" s="43">
        <x:f>Subtotal(2,H333:H333)</x:f>
      </x:c>
      <x:c r="I335" s="41" t="s"/>
      <x:c r="J335" s="44">
        <x:f>Subtotal(9,J333:J333)</x:f>
      </x:c>
    </x:row>
    <x:row r="336" spans="1:12" outlineLevel="3">
      <x:c r="B336" s="35" t="s">
        <x:v>123</x:v>
      </x:c>
      <x:c r="C336" s="36" t="s">
        <x:v>16</x:v>
      </x:c>
      <x:c r="D336" s="36" t="s">
        <x:v>17</x:v>
      </x:c>
      <x:c r="E336" s="37" t="n">
        <x:v>1070</x:v>
      </x:c>
      <x:c r="F336" s="36">
        <x:v>32606</x:v>
      </x:c>
      <x:c r="G336" s="36">
        <x:v>32605</x:v>
      </x:c>
      <x:c r="H336" s="38" t="n">
        <x:v>22354</x:v>
      </x:c>
      <x:c r="I336" s="38" t="n">
        <x:v>0</x:v>
      </x:c>
      <x:c r="J336" s="38" t="n">
        <x:v>22354</x:v>
      </x:c>
    </x:row>
    <x:row r="337" spans="1:12" outlineLevel="2">
      <x:c r="B337" s="35" t="s"/>
      <x:c r="C337" s="36" t="s"/>
      <x:c r="D337" s="39" t="s">
        <x:v>18</x:v>
      </x:c>
      <x:c r="E337" s="40" t="s"/>
      <x:c r="F337" s="41" t="s"/>
      <x:c r="G337" s="42" t="s"/>
      <x:c r="H337" s="43">
        <x:f>Subtotal(2,H336:H336)</x:f>
      </x:c>
      <x:c r="I337" s="41" t="s"/>
      <x:c r="J337" s="44">
        <x:f>Subtotal(9,J336:J336)</x:f>
      </x:c>
    </x:row>
    <x:row r="338" spans="1:12" outlineLevel="1">
      <x:c r="B338" s="39" t="s">
        <x:v>124</x:v>
      </x:c>
      <x:c r="C338" s="39" t="s"/>
      <x:c r="D338" s="39" t="s"/>
      <x:c r="E338" s="40" t="s"/>
      <x:c r="F338" s="41" t="s"/>
      <x:c r="G338" s="42" t="s"/>
      <x:c r="H338" s="43">
        <x:f>Subtotal(2,H336:H336)</x:f>
      </x:c>
      <x:c r="I338" s="41" t="s"/>
      <x:c r="J338" s="44">
        <x:f>Subtotal(9,J336:J336)</x:f>
      </x:c>
    </x:row>
    <x:row r="339" spans="1:12" outlineLevel="3">
      <x:c r="B339" s="35" t="s">
        <x:v>125</x:v>
      </x:c>
      <x:c r="C339" s="36" t="s">
        <x:v>11</x:v>
      </x:c>
      <x:c r="D339" s="36" t="s">
        <x:v>31</x:v>
      </x:c>
      <x:c r="E339" s="37" t="n">
        <x:v>1250</x:v>
      </x:c>
      <x:c r="F339" s="36">
        <x:v>34662</x:v>
      </x:c>
      <x:c r="G339" s="36">
        <x:v>34662</x:v>
      </x:c>
      <x:c r="H339" s="38" t="n">
        <x:v>45160.1</x:v>
      </x:c>
      <x:c r="I339" s="38" t="n">
        <x:v>0</x:v>
      </x:c>
      <x:c r="J339" s="38" t="n">
        <x:v>45160.1</x:v>
      </x:c>
    </x:row>
    <x:row r="340" spans="1:12" outlineLevel="3">
      <x:c r="B340" s="35" t="s"/>
      <x:c r="C340" s="36" t="s"/>
      <x:c r="D340" s="36" t="s"/>
      <x:c r="E340" s="37" t="n">
        <x:v>1050</x:v>
      </x:c>
      <x:c r="F340" s="36">
        <x:v>32502</x:v>
      </x:c>
      <x:c r="G340" s="36">
        <x:v>32501</x:v>
      </x:c>
      <x:c r="H340" s="38" t="n">
        <x:v>6287.85</x:v>
      </x:c>
      <x:c r="I340" s="38" t="n">
        <x:v>0</x:v>
      </x:c>
      <x:c r="J340" s="38" t="n">
        <x:v>6287.85</x:v>
      </x:c>
    </x:row>
    <x:row r="341" spans="1:12" outlineLevel="3">
      <x:c r="B341" s="35" t="s"/>
      <x:c r="C341" s="36" t="s"/>
      <x:c r="D341" s="36" t="s"/>
      <x:c r="E341" s="37" t="n">
        <x:v>1150</x:v>
      </x:c>
      <x:c r="F341" s="36">
        <x:v>34418</x:v>
      </x:c>
      <x:c r="G341" s="36">
        <x:v>34418</x:v>
      </x:c>
      <x:c r="H341" s="38" t="n">
        <x:v>7671.9</x:v>
      </x:c>
      <x:c r="I341" s="38" t="n">
        <x:v>0</x:v>
      </x:c>
      <x:c r="J341" s="38" t="n">
        <x:v>7671.9</x:v>
      </x:c>
    </x:row>
    <x:row r="342" spans="1:12" outlineLevel="3">
      <x:c r="B342" s="35" t="s"/>
      <x:c r="C342" s="36" t="s"/>
      <x:c r="D342" s="36" t="s"/>
      <x:c r="E342" s="37" t="n">
        <x:v>1350</x:v>
      </x:c>
      <x:c r="F342" s="36">
        <x:v>34732</x:v>
      </x:c>
      <x:c r="G342" s="36">
        <x:v>34732</x:v>
      </x:c>
      <x:c r="H342" s="38" t="n">
        <x:v>8939.6</x:v>
      </x:c>
      <x:c r="I342" s="38" t="n">
        <x:v>0</x:v>
      </x:c>
      <x:c r="J342" s="38" t="n">
        <x:v>8939.6</x:v>
      </x:c>
    </x:row>
    <x:row r="343" spans="1:12" outlineLevel="2">
      <x:c r="B343" s="35" t="s"/>
      <x:c r="C343" s="36" t="s"/>
      <x:c r="D343" s="39" t="s">
        <x:v>32</x:v>
      </x:c>
      <x:c r="E343" s="40" t="s"/>
      <x:c r="F343" s="41" t="s"/>
      <x:c r="G343" s="42" t="s"/>
      <x:c r="H343" s="43">
        <x:f>Subtotal(2,H339:H342)</x:f>
      </x:c>
      <x:c r="I343" s="41" t="s"/>
      <x:c r="J343" s="44">
        <x:f>Subtotal(9,J339:J342)</x:f>
      </x:c>
    </x:row>
    <x:row r="344" spans="1:12" outlineLevel="1">
      <x:c r="B344" s="39" t="s">
        <x:v>126</x:v>
      </x:c>
      <x:c r="C344" s="39" t="s"/>
      <x:c r="D344" s="39" t="s"/>
      <x:c r="E344" s="40" t="s"/>
      <x:c r="F344" s="41" t="s"/>
      <x:c r="G344" s="42" t="s"/>
      <x:c r="H344" s="43">
        <x:f>Subtotal(2,H339:H342)</x:f>
      </x:c>
      <x:c r="I344" s="41" t="s"/>
      <x:c r="J344" s="44">
        <x:f>Subtotal(9,J339:J342)</x:f>
      </x:c>
    </x:row>
    <x:row r="345" spans="1:12" outlineLevel="3">
      <x:c r="B345" s="35" t="s">
        <x:v>127</x:v>
      </x:c>
      <x:c r="C345" s="36" t="s">
        <x:v>11</x:v>
      </x:c>
      <x:c r="D345" s="36" t="s">
        <x:v>23</x:v>
      </x:c>
      <x:c r="E345" s="37" t="n">
        <x:v>1060</x:v>
      </x:c>
      <x:c r="F345" s="36">
        <x:v>32568</x:v>
      </x:c>
      <x:c r="G345" s="36">
        <x:v>32567</x:v>
      </x:c>
      <x:c r="H345" s="38" t="n">
        <x:v>15355</x:v>
      </x:c>
      <x:c r="I345" s="38" t="n">
        <x:v>0</x:v>
      </x:c>
      <x:c r="J345" s="38" t="n">
        <x:v>15355</x:v>
      </x:c>
    </x:row>
    <x:row r="346" spans="1:12" outlineLevel="3">
      <x:c r="B346" s="35" t="s"/>
      <x:c r="C346" s="36" t="s"/>
      <x:c r="D346" s="36" t="s"/>
      <x:c r="E346" s="37" t="n">
        <x:v>1160</x:v>
      </x:c>
      <x:c r="F346" s="36">
        <x:v>34486</x:v>
      </x:c>
      <x:c r="G346" s="36">
        <x:v>34486</x:v>
      </x:c>
      <x:c r="H346" s="38" t="n">
        <x:v>2206.85</x:v>
      </x:c>
      <x:c r="I346" s="38" t="n">
        <x:v>0</x:v>
      </x:c>
      <x:c r="J346" s="38" t="n">
        <x:v>2206.85</x:v>
      </x:c>
    </x:row>
    <x:row r="347" spans="1:12" outlineLevel="2">
      <x:c r="B347" s="35" t="s"/>
      <x:c r="C347" s="36" t="s"/>
      <x:c r="D347" s="39" t="s">
        <x:v>24</x:v>
      </x:c>
      <x:c r="E347" s="40" t="s"/>
      <x:c r="F347" s="41" t="s"/>
      <x:c r="G347" s="42" t="s"/>
      <x:c r="H347" s="43">
        <x:f>Subtotal(2,H345:H346)</x:f>
      </x:c>
      <x:c r="I347" s="41" t="s"/>
      <x:c r="J347" s="44">
        <x:f>Subtotal(9,J345:J346)</x:f>
      </x:c>
    </x:row>
    <x:row r="348" spans="1:12" outlineLevel="3">
      <x:c r="B348" s="35" t="s"/>
      <x:c r="C348" s="36" t="s"/>
      <x:c r="D348" s="36" t="s">
        <x:v>17</x:v>
      </x:c>
      <x:c r="E348" s="37" t="n">
        <x:v>1102</x:v>
      </x:c>
      <x:c r="F348" s="36">
        <x:v>33761</x:v>
      </x:c>
      <x:c r="G348" s="36">
        <x:v>33761</x:v>
      </x:c>
      <x:c r="H348" s="38" t="n">
        <x:v>2844</x:v>
      </x:c>
      <x:c r="I348" s="38" t="n">
        <x:v>0</x:v>
      </x:c>
      <x:c r="J348" s="38" t="n">
        <x:v>2844</x:v>
      </x:c>
    </x:row>
    <x:row r="349" spans="1:12" outlineLevel="3">
      <x:c r="B349" s="35" t="s"/>
      <x:c r="C349" s="36" t="s"/>
      <x:c r="D349" s="36" t="s"/>
      <x:c r="E349" s="37" t="n">
        <x:v>1302</x:v>
      </x:c>
      <x:c r="F349" s="36">
        <x:v>34715</x:v>
      </x:c>
      <x:c r="G349" s="36">
        <x:v>34715</x:v>
      </x:c>
      <x:c r="H349" s="38" t="n">
        <x:v>24485</x:v>
      </x:c>
      <x:c r="I349" s="38" t="n">
        <x:v>0</x:v>
      </x:c>
      <x:c r="J349" s="38" t="n">
        <x:v>24485</x:v>
      </x:c>
    </x:row>
    <x:row r="350" spans="1:12" outlineLevel="3">
      <x:c r="B350" s="35" t="s"/>
      <x:c r="C350" s="36" t="s"/>
      <x:c r="D350" s="36" t="s"/>
      <x:c r="E350" s="37" t="n">
        <x:v>1202</x:v>
      </x:c>
      <x:c r="F350" s="36">
        <x:v>34613</x:v>
      </x:c>
      <x:c r="G350" s="36">
        <x:v>34613</x:v>
      </x:c>
      <x:c r="H350" s="38" t="n">
        <x:v>4205</x:v>
      </x:c>
      <x:c r="I350" s="38" t="n">
        <x:v>0</x:v>
      </x:c>
      <x:c r="J350" s="38" t="n">
        <x:v>4205</x:v>
      </x:c>
    </x:row>
    <x:row r="351" spans="1:12" outlineLevel="3">
      <x:c r="B351" s="35" t="s"/>
      <x:c r="C351" s="36" t="s"/>
      <x:c r="D351" s="36" t="s"/>
      <x:c r="E351" s="37" t="n">
        <x:v>1278</x:v>
      </x:c>
      <x:c r="F351" s="36">
        <x:v>34691</x:v>
      </x:c>
      <x:c r="G351" s="36">
        <x:v>34691</x:v>
      </x:c>
      <x:c r="H351" s="38" t="n">
        <x:v>11568</x:v>
      </x:c>
      <x:c r="I351" s="38" t="n">
        <x:v>0</x:v>
      </x:c>
      <x:c r="J351" s="38" t="n">
        <x:v>11568</x:v>
      </x:c>
    </x:row>
    <x:row r="352" spans="1:12" outlineLevel="3">
      <x:c r="B352" s="35" t="s"/>
      <x:c r="C352" s="36" t="s"/>
      <x:c r="D352" s="36" t="s"/>
      <x:c r="E352" s="37" t="n">
        <x:v>1178</x:v>
      </x:c>
      <x:c r="F352" s="36">
        <x:v>34548</x:v>
      </x:c>
      <x:c r="G352" s="36">
        <x:v>34548</x:v>
      </x:c>
      <x:c r="H352" s="38" t="n">
        <x:v>5511.75</x:v>
      </x:c>
      <x:c r="I352" s="38" t="n">
        <x:v>0</x:v>
      </x:c>
      <x:c r="J352" s="38" t="n">
        <x:v>5511.75</x:v>
      </x:c>
    </x:row>
    <x:row r="353" spans="1:12" outlineLevel="2">
      <x:c r="B353" s="35" t="s"/>
      <x:c r="C353" s="36" t="s"/>
      <x:c r="D353" s="39" t="s">
        <x:v>18</x:v>
      </x:c>
      <x:c r="E353" s="40" t="s"/>
      <x:c r="F353" s="41" t="s"/>
      <x:c r="G353" s="42" t="s"/>
      <x:c r="H353" s="43">
        <x:f>Subtotal(2,H348:H352)</x:f>
      </x:c>
      <x:c r="I353" s="41" t="s"/>
      <x:c r="J353" s="44">
        <x:f>Subtotal(9,J348:J352)</x:f>
      </x:c>
    </x:row>
    <x:row r="354" spans="1:12" outlineLevel="3">
      <x:c r="B354" s="35" t="s"/>
      <x:c r="C354" s="36" t="s">
        <x:v>16</x:v>
      </x:c>
      <x:c r="D354" s="36" t="s">
        <x:v>12</x:v>
      </x:c>
      <x:c r="E354" s="37" t="n">
        <x:v>1073</x:v>
      </x:c>
      <x:c r="F354" s="36">
        <x:v>32614</x:v>
      </x:c>
      <x:c r="G354" s="36">
        <x:v>32613</x:v>
      </x:c>
      <x:c r="H354" s="38" t="n">
        <x:v>19414</x:v>
      </x:c>
      <x:c r="I354" s="38" t="n">
        <x:v>0</x:v>
      </x:c>
      <x:c r="J354" s="38" t="n">
        <x:v>19414</x:v>
      </x:c>
    </x:row>
    <x:row r="355" spans="1:12" outlineLevel="3">
      <x:c r="B355" s="35" t="s"/>
      <x:c r="C355" s="36" t="s"/>
      <x:c r="D355" s="36" t="s"/>
      <x:c r="E355" s="37" t="n">
        <x:v>1173</x:v>
      </x:c>
      <x:c r="F355" s="36">
        <x:v>34531</x:v>
      </x:c>
      <x:c r="G355" s="36">
        <x:v>34531</x:v>
      </x:c>
      <x:c r="H355" s="38" t="n">
        <x:v>54</x:v>
      </x:c>
      <x:c r="I355" s="38" t="n">
        <x:v>0</x:v>
      </x:c>
      <x:c r="J355" s="38" t="n">
        <x:v>54</x:v>
      </x:c>
    </x:row>
    <x:row r="356" spans="1:12" outlineLevel="2">
      <x:c r="B356" s="35" t="s"/>
      <x:c r="C356" s="36" t="s"/>
      <x:c r="D356" s="39" t="s">
        <x:v>13</x:v>
      </x:c>
      <x:c r="E356" s="40" t="s"/>
      <x:c r="F356" s="41" t="s"/>
      <x:c r="G356" s="42" t="s"/>
      <x:c r="H356" s="43">
        <x:f>Subtotal(2,H354:H355)</x:f>
      </x:c>
      <x:c r="I356" s="41" t="s"/>
      <x:c r="J356" s="44">
        <x:f>Subtotal(9,J354:J355)</x:f>
      </x:c>
    </x:row>
    <x:row r="357" spans="1:12" outlineLevel="1">
      <x:c r="B357" s="39" t="s">
        <x:v>128</x:v>
      </x:c>
      <x:c r="C357" s="39" t="s"/>
      <x:c r="D357" s="39" t="s"/>
      <x:c r="E357" s="40" t="s"/>
      <x:c r="F357" s="41" t="s"/>
      <x:c r="G357" s="42" t="s"/>
      <x:c r="H357" s="43">
        <x:f>Subtotal(2,H345:H355)</x:f>
      </x:c>
      <x:c r="I357" s="41" t="s"/>
      <x:c r="J357" s="44">
        <x:f>Subtotal(9,J345:J355)</x:f>
      </x:c>
    </x:row>
    <x:row r="358" spans="1:12" outlineLevel="3">
      <x:c r="B358" s="35" t="s">
        <x:v>129</x:v>
      </x:c>
      <x:c r="C358" s="36" t="s">
        <x:v>16</x:v>
      </x:c>
      <x:c r="D358" s="36" t="s">
        <x:v>12</x:v>
      </x:c>
      <x:c r="E358" s="37" t="n">
        <x:v>1296</x:v>
      </x:c>
      <x:c r="F358" s="36">
        <x:v>34707</x:v>
      </x:c>
      <x:c r="G358" s="36">
        <x:v>34707</x:v>
      </x:c>
      <x:c r="H358" s="38" t="n">
        <x:v>7423.35</x:v>
      </x:c>
      <x:c r="I358" s="38" t="n">
        <x:v>0</x:v>
      </x:c>
      <x:c r="J358" s="38" t="n">
        <x:v>7423.35</x:v>
      </x:c>
    </x:row>
    <x:row r="359" spans="1:12" outlineLevel="2">
      <x:c r="B359" s="35" t="s"/>
      <x:c r="C359" s="36" t="s"/>
      <x:c r="D359" s="39" t="s">
        <x:v>13</x:v>
      </x:c>
      <x:c r="E359" s="40" t="s"/>
      <x:c r="F359" s="41" t="s"/>
      <x:c r="G359" s="42" t="s"/>
      <x:c r="H359" s="43">
        <x:f>Subtotal(2,H358:H358)</x:f>
      </x:c>
      <x:c r="I359" s="41" t="s"/>
      <x:c r="J359" s="44">
        <x:f>Subtotal(9,J358:J358)</x:f>
      </x:c>
    </x:row>
    <x:row r="360" spans="1:12" outlineLevel="1">
      <x:c r="B360" s="39" t="s">
        <x:v>130</x:v>
      </x:c>
      <x:c r="C360" s="39" t="s"/>
      <x:c r="D360" s="39" t="s"/>
      <x:c r="E360" s="40" t="s"/>
      <x:c r="F360" s="41" t="s"/>
      <x:c r="G360" s="42" t="s"/>
      <x:c r="H360" s="43">
        <x:f>Subtotal(2,H358:H358)</x:f>
      </x:c>
      <x:c r="I360" s="41" t="s"/>
      <x:c r="J360" s="44">
        <x:f>Subtotal(9,J358:J358)</x:f>
      </x:c>
    </x:row>
    <x:row r="361" spans="1:12" outlineLevel="3">
      <x:c r="B361" s="35" t="s">
        <x:v>131</x:v>
      </x:c>
      <x:c r="C361" s="36" t="s">
        <x:v>11</x:v>
      </x:c>
      <x:c r="D361" s="36" t="s">
        <x:v>37</x:v>
      </x:c>
      <x:c r="E361" s="37" t="n">
        <x:v>1033</x:v>
      </x:c>
      <x:c r="F361" s="36">
        <x:v>32357</x:v>
      </x:c>
      <x:c r="G361" s="36">
        <x:v>32356</x:v>
      </x:c>
      <x:c r="H361" s="38" t="n">
        <x:v>1238</x:v>
      </x:c>
      <x:c r="I361" s="38" t="n">
        <x:v>0</x:v>
      </x:c>
      <x:c r="J361" s="38" t="n">
        <x:v>1238</x:v>
      </x:c>
    </x:row>
    <x:row r="362" spans="1:12" outlineLevel="2">
      <x:c r="B362" s="35" t="s"/>
      <x:c r="C362" s="36" t="s"/>
      <x:c r="D362" s="39" t="s">
        <x:v>38</x:v>
      </x:c>
      <x:c r="E362" s="40" t="s"/>
      <x:c r="F362" s="41" t="s"/>
      <x:c r="G362" s="42" t="s"/>
      <x:c r="H362" s="43">
        <x:f>Subtotal(2,H361:H361)</x:f>
      </x:c>
      <x:c r="I362" s="41" t="s"/>
      <x:c r="J362" s="44">
        <x:f>Subtotal(9,J361:J361)</x:f>
      </x:c>
    </x:row>
    <x:row r="363" spans="1:12" outlineLevel="3">
      <x:c r="B363" s="35" t="s"/>
      <x:c r="C363" s="36" t="s"/>
      <x:c r="D363" s="36" t="s">
        <x:v>17</x:v>
      </x:c>
      <x:c r="E363" s="37" t="n">
        <x:v>1200</x:v>
      </x:c>
      <x:c r="F363" s="36">
        <x:v>34597</x:v>
      </x:c>
      <x:c r="G363" s="36">
        <x:v>34597</x:v>
      </x:c>
      <x:c r="H363" s="38" t="n">
        <x:v>1827</x:v>
      </x:c>
      <x:c r="I363" s="38" t="n">
        <x:v>0</x:v>
      </x:c>
      <x:c r="J363" s="38" t="n">
        <x:v>1827</x:v>
      </x:c>
    </x:row>
    <x:row r="364" spans="1:12" outlineLevel="3">
      <x:c r="B364" s="35" t="s"/>
      <x:c r="C364" s="36" t="s"/>
      <x:c r="D364" s="36" t="s"/>
      <x:c r="E364" s="37" t="n">
        <x:v>1100</x:v>
      </x:c>
      <x:c r="F364" s="36">
        <x:v>32679</x:v>
      </x:c>
      <x:c r="G364" s="36">
        <x:v>32679</x:v>
      </x:c>
      <x:c r="H364" s="38" t="n">
        <x:v>6094.8</x:v>
      </x:c>
      <x:c r="I364" s="38" t="n">
        <x:v>0</x:v>
      </x:c>
      <x:c r="J364" s="38" t="n">
        <x:v>0</x:v>
      </x:c>
    </x:row>
    <x:row r="365" spans="1:12" outlineLevel="3">
      <x:c r="B365" s="35" t="s"/>
      <x:c r="C365" s="36" t="s"/>
      <x:c r="D365" s="36" t="s"/>
      <x:c r="E365" s="37" t="n">
        <x:v>1300</x:v>
      </x:c>
      <x:c r="F365" s="36">
        <x:v>34709</x:v>
      </x:c>
      <x:c r="G365" s="36">
        <x:v>34709</x:v>
      </x:c>
      <x:c r="H365" s="38" t="n">
        <x:v>52729.25</x:v>
      </x:c>
      <x:c r="I365" s="38" t="n">
        <x:v>0</x:v>
      </x:c>
      <x:c r="J365" s="38" t="n">
        <x:v>52729.25</x:v>
      </x:c>
    </x:row>
    <x:row r="366" spans="1:12" outlineLevel="2">
      <x:c r="B366" s="35" t="s"/>
      <x:c r="C366" s="36" t="s"/>
      <x:c r="D366" s="39" t="s">
        <x:v>18</x:v>
      </x:c>
      <x:c r="E366" s="40" t="s"/>
      <x:c r="F366" s="41" t="s"/>
      <x:c r="G366" s="42" t="s"/>
      <x:c r="H366" s="43">
        <x:f>Subtotal(2,H363:H365)</x:f>
      </x:c>
      <x:c r="I366" s="41" t="s"/>
      <x:c r="J366" s="44">
        <x:f>Subtotal(9,J363:J365)</x:f>
      </x:c>
    </x:row>
    <x:row r="367" spans="1:12" outlineLevel="3">
      <x:c r="B367" s="35" t="s"/>
      <x:c r="C367" s="36" t="s"/>
      <x:c r="D367" s="36" t="s">
        <x:v>14</x:v>
      </x:c>
      <x:c r="E367" s="37" t="n">
        <x:v>1207</x:v>
      </x:c>
      <x:c r="F367" s="36">
        <x:v>34649</x:v>
      </x:c>
      <x:c r="G367" s="36">
        <x:v>34649</x:v>
      </x:c>
      <x:c r="H367" s="38" t="n">
        <x:v>12949.7</x:v>
      </x:c>
      <x:c r="I367" s="38" t="n">
        <x:v>0</x:v>
      </x:c>
      <x:c r="J367" s="38" t="n">
        <x:v>12949.7</x:v>
      </x:c>
    </x:row>
    <x:row r="368" spans="1:12" outlineLevel="3">
      <x:c r="B368" s="35" t="s"/>
      <x:c r="C368" s="36" t="s"/>
      <x:c r="D368" s="36" t="s"/>
      <x:c r="E368" s="37" t="n">
        <x:v>1007</x:v>
      </x:c>
      <x:c r="F368" s="36">
        <x:v>32265</x:v>
      </x:c>
      <x:c r="G368" s="36">
        <x:v>32264</x:v>
      </x:c>
      <x:c r="H368" s="38" t="n">
        <x:v>6500</x:v>
      </x:c>
      <x:c r="I368" s="38" t="n">
        <x:v>0</x:v>
      </x:c>
      <x:c r="J368" s="38" t="n">
        <x:v>6500</x:v>
      </x:c>
    </x:row>
    <x:row r="369" spans="1:12" outlineLevel="3">
      <x:c r="B369" s="35" t="s"/>
      <x:c r="C369" s="36" t="s"/>
      <x:c r="D369" s="36" t="s"/>
      <x:c r="E369" s="37" t="n">
        <x:v>1107</x:v>
      </x:c>
      <x:c r="F369" s="36">
        <x:v>33901</x:v>
      </x:c>
      <x:c r="G369" s="36">
        <x:v>33901</x:v>
      </x:c>
      <x:c r="H369" s="38" t="n">
        <x:v>28389</x:v>
      </x:c>
      <x:c r="I369" s="38" t="n">
        <x:v>0</x:v>
      </x:c>
      <x:c r="J369" s="38" t="n">
        <x:v>28389</x:v>
      </x:c>
    </x:row>
    <x:row r="370" spans="1:12" outlineLevel="2">
      <x:c r="B370" s="35" t="s"/>
      <x:c r="C370" s="36" t="s"/>
      <x:c r="D370" s="39" t="s">
        <x:v>15</x:v>
      </x:c>
      <x:c r="E370" s="40" t="s"/>
      <x:c r="F370" s="41" t="s"/>
      <x:c r="G370" s="42" t="s"/>
      <x:c r="H370" s="43">
        <x:f>Subtotal(2,H367:H369)</x:f>
      </x:c>
      <x:c r="I370" s="41" t="s"/>
      <x:c r="J370" s="44">
        <x:f>Subtotal(9,J367:J369)</x:f>
      </x:c>
    </x:row>
    <x:row r="371" spans="1:12" outlineLevel="3">
      <x:c r="B371" s="35" t="s"/>
      <x:c r="C371" s="36" t="s">
        <x:v>16</x:v>
      </x:c>
      <x:c r="D371" s="36" t="s">
        <x:v>23</x:v>
      </x:c>
      <x:c r="E371" s="37" t="n">
        <x:v>1124</x:v>
      </x:c>
      <x:c r="F371" s="36">
        <x:v>34213</x:v>
      </x:c>
      <x:c r="G371" s="36">
        <x:v>34213</x:v>
      </x:c>
      <x:c r="H371" s="38" t="n">
        <x:v>33071</x:v>
      </x:c>
      <x:c r="I371" s="38" t="n">
        <x:v>0</x:v>
      </x:c>
      <x:c r="J371" s="38" t="n">
        <x:v>33071</x:v>
      </x:c>
    </x:row>
    <x:row r="372" spans="1:12" outlineLevel="2">
      <x:c r="B372" s="35" t="s"/>
      <x:c r="C372" s="36" t="s"/>
      <x:c r="D372" s="39" t="s">
        <x:v>24</x:v>
      </x:c>
      <x:c r="E372" s="40" t="s"/>
      <x:c r="F372" s="41" t="s"/>
      <x:c r="G372" s="42" t="s"/>
      <x:c r="H372" s="43">
        <x:f>Subtotal(2,H371:H371)</x:f>
      </x:c>
      <x:c r="I372" s="41" t="s"/>
      <x:c r="J372" s="44">
        <x:f>Subtotal(9,J371:J371)</x:f>
      </x:c>
    </x:row>
    <x:row r="373" spans="1:12" outlineLevel="3">
      <x:c r="B373" s="35" t="s"/>
      <x:c r="C373" s="36" t="s"/>
      <x:c r="D373" s="36" t="s">
        <x:v>14</x:v>
      </x:c>
      <x:c r="E373" s="37" t="n">
        <x:v>1027</x:v>
      </x:c>
      <x:c r="F373" s="36">
        <x:v>32332</x:v>
      </x:c>
      <x:c r="G373" s="36">
        <x:v>32331</x:v>
      </x:c>
      <x:c r="H373" s="38" t="n">
        <x:v>25210</x:v>
      </x:c>
      <x:c r="I373" s="38" t="n">
        <x:v>0</x:v>
      </x:c>
      <x:c r="J373" s="38" t="n">
        <x:v>25210</x:v>
      </x:c>
    </x:row>
    <x:row r="374" spans="1:12" outlineLevel="3">
      <x:c r="B374" s="35" t="s"/>
      <x:c r="C374" s="36" t="s"/>
      <x:c r="D374" s="36" t="s"/>
      <x:c r="E374" s="37" t="n">
        <x:v>1127</x:v>
      </x:c>
      <x:c r="F374" s="36">
        <x:v>34244</x:v>
      </x:c>
      <x:c r="G374" s="36">
        <x:v>34244</x:v>
      </x:c>
      <x:c r="H374" s="38" t="n">
        <x:v>25071</x:v>
      </x:c>
      <x:c r="I374" s="38" t="n">
        <x:v>0</x:v>
      </x:c>
      <x:c r="J374" s="38" t="n">
        <x:v>25071</x:v>
      </x:c>
    </x:row>
    <x:row r="375" spans="1:12" outlineLevel="2">
      <x:c r="B375" s="35" t="s"/>
      <x:c r="C375" s="36" t="s"/>
      <x:c r="D375" s="39" t="s">
        <x:v>15</x:v>
      </x:c>
      <x:c r="E375" s="40" t="s"/>
      <x:c r="F375" s="41" t="s"/>
      <x:c r="G375" s="42" t="s"/>
      <x:c r="H375" s="43">
        <x:f>Subtotal(2,H373:H374)</x:f>
      </x:c>
      <x:c r="I375" s="41" t="s"/>
      <x:c r="J375" s="44">
        <x:f>Subtotal(9,J373:J374)</x:f>
      </x:c>
    </x:row>
    <x:row r="376" spans="1:12" outlineLevel="1">
      <x:c r="B376" s="39" t="s">
        <x:v>132</x:v>
      </x:c>
      <x:c r="C376" s="39" t="s"/>
      <x:c r="D376" s="39" t="s"/>
      <x:c r="E376" s="40" t="s"/>
      <x:c r="F376" s="41" t="s"/>
      <x:c r="G376" s="42" t="s"/>
      <x:c r="H376" s="43">
        <x:f>Subtotal(2,H361:H374)</x:f>
      </x:c>
      <x:c r="I376" s="41" t="s"/>
      <x:c r="J376" s="44">
        <x:f>Subtotal(9,J361:J374)</x:f>
      </x:c>
    </x:row>
    <x:row r="377" spans="1:12" outlineLevel="3">
      <x:c r="B377" s="35" t="s">
        <x:v>133</x:v>
      </x:c>
      <x:c r="C377" s="36" t="s">
        <x:v>16</x:v>
      </x:c>
      <x:c r="D377" s="36" t="s">
        <x:v>14</x:v>
      </x:c>
      <x:c r="E377" s="37" t="n">
        <x:v>1040</x:v>
      </x:c>
      <x:c r="F377" s="36">
        <x:v>32391</x:v>
      </x:c>
      <x:c r="G377" s="36">
        <x:v>32390</x:v>
      </x:c>
      <x:c r="H377" s="38" t="n">
        <x:v>3632</x:v>
      </x:c>
      <x:c r="I377" s="38" t="n">
        <x:v>0</x:v>
      </x:c>
      <x:c r="J377" s="38" t="n">
        <x:v>3632</x:v>
      </x:c>
    </x:row>
    <x:row r="378" spans="1:12" outlineLevel="3">
      <x:c r="B378" s="35" t="s"/>
      <x:c r="C378" s="36" t="s"/>
      <x:c r="D378" s="36" t="s"/>
      <x:c r="E378" s="37" t="n">
        <x:v>1140</x:v>
      </x:c>
      <x:c r="F378" s="36">
        <x:v>34315</x:v>
      </x:c>
      <x:c r="G378" s="36">
        <x:v>34315</x:v>
      </x:c>
      <x:c r="H378" s="38" t="n">
        <x:v>1240</x:v>
      </x:c>
      <x:c r="I378" s="38" t="n">
        <x:v>0</x:v>
      </x:c>
      <x:c r="J378" s="38" t="n">
        <x:v>1240</x:v>
      </x:c>
    </x:row>
    <x:row r="379" spans="1:12" outlineLevel="2">
      <x:c r="B379" s="35" t="s"/>
      <x:c r="C379" s="36" t="s"/>
      <x:c r="D379" s="39" t="s">
        <x:v>15</x:v>
      </x:c>
      <x:c r="E379" s="40" t="s"/>
      <x:c r="F379" s="41" t="s"/>
      <x:c r="G379" s="42" t="s"/>
      <x:c r="H379" s="43">
        <x:f>Subtotal(2,H377:H378)</x:f>
      </x:c>
      <x:c r="I379" s="41" t="s"/>
      <x:c r="J379" s="44">
        <x:f>Subtotal(9,J377:J378)</x:f>
      </x:c>
    </x:row>
    <x:row r="380" spans="1:12" outlineLevel="1">
      <x:c r="B380" s="39" t="s">
        <x:v>134</x:v>
      </x:c>
      <x:c r="C380" s="39" t="s"/>
      <x:c r="D380" s="39" t="s"/>
      <x:c r="E380" s="40" t="s"/>
      <x:c r="F380" s="41" t="s"/>
      <x:c r="G380" s="42" t="s"/>
      <x:c r="H380" s="43">
        <x:f>Subtotal(2,H377:H378)</x:f>
      </x:c>
      <x:c r="I380" s="41" t="s"/>
      <x:c r="J380" s="44">
        <x:f>Subtotal(9,J377:J378)</x:f>
      </x:c>
    </x:row>
    <x:row r="381" spans="1:12">
      <x:c r="B381" s="39" t="s">
        <x:v>135</x:v>
      </x:c>
      <x:c r="C381" s="39" t="s"/>
      <x:c r="D381" s="39" t="s"/>
      <x:c r="E381" s="40" t="s"/>
      <x:c r="F381" s="41" t="s"/>
      <x:c r="G381" s="42" t="s"/>
      <x:c r="H381" s="43">
        <x:f>Subtotal(2,H5:H378)</x:f>
      </x:c>
      <x:c r="I381" s="41" t="s"/>
      <x:c r="J381" s="44">
        <x:f>Subtotal(9,J5:J378)</x:f>
      </x:c>
    </x:row>
    <x:row r="382" spans="1:12">
      <x:c r="I382" s="45" t="s"/>
    </x:row>
  </x:sheetData>
  <x:mergeCells count="185">
    <x:mergeCell ref="B5:B11"/>
    <x:mergeCell ref="C5:C9"/>
    <x:mergeCell ref="D5:D6"/>
    <x:mergeCell ref="C10:C11"/>
    <x:mergeCell ref="B13:B14"/>
    <x:mergeCell ref="C13:C14"/>
    <x:mergeCell ref="B16:B29"/>
    <x:mergeCell ref="C16:C25"/>
    <x:mergeCell ref="D16:D19"/>
    <x:mergeCell ref="D21:D22"/>
    <x:mergeCell ref="C26:C29"/>
    <x:mergeCell ref="B31:B35"/>
    <x:mergeCell ref="C31:C33"/>
    <x:mergeCell ref="D33:D34"/>
    <x:mergeCell ref="B37:B38"/>
    <x:mergeCell ref="C37:C38"/>
    <x:mergeCell ref="B40:B42"/>
    <x:mergeCell ref="C40:C42"/>
    <x:mergeCell ref="D40:D41"/>
    <x:mergeCell ref="B44:B51"/>
    <x:mergeCell ref="C44:C48"/>
    <x:mergeCell ref="D46:D47"/>
    <x:mergeCell ref="C49:C51"/>
    <x:mergeCell ref="D49:D50"/>
    <x:mergeCell ref="B53:B68"/>
    <x:mergeCell ref="C53:C61"/>
    <x:mergeCell ref="D53:D56"/>
    <x:mergeCell ref="C62:C68"/>
    <x:mergeCell ref="D62:D63"/>
    <x:mergeCell ref="D65:D67"/>
    <x:mergeCell ref="B70:B79"/>
    <x:mergeCell ref="C70:C76"/>
    <x:mergeCell ref="D70:D71"/>
    <x:mergeCell ref="D73:D78"/>
    <x:mergeCell ref="C77:C78"/>
    <x:mergeCell ref="B81:B84"/>
    <x:mergeCell ref="D81:D83"/>
    <x:mergeCell ref="C82:C83"/>
    <x:mergeCell ref="B86:B89"/>
    <x:mergeCell ref="C86:C87"/>
    <x:mergeCell ref="C88:C89"/>
    <x:mergeCell ref="B91:B92"/>
    <x:mergeCell ref="C91:C92"/>
    <x:mergeCell ref="B94:B101"/>
    <x:mergeCell ref="C94:C95"/>
    <x:mergeCell ref="C96:C101"/>
    <x:mergeCell ref="D96:D97"/>
    <x:mergeCell ref="D99:D100"/>
    <x:mergeCell ref="B103:B106"/>
    <x:mergeCell ref="C103:C106"/>
    <x:mergeCell ref="B108:B114"/>
    <x:mergeCell ref="C108:C110"/>
    <x:mergeCell ref="D108:D109"/>
    <x:mergeCell ref="C111:C114"/>
    <x:mergeCell ref="D111:D113"/>
    <x:mergeCell ref="B116:B117"/>
    <x:mergeCell ref="C116:C117"/>
    <x:mergeCell ref="B119:B121"/>
    <x:mergeCell ref="D119:D120"/>
    <x:mergeCell ref="B123:B136"/>
    <x:mergeCell ref="C123:C126"/>
    <x:mergeCell ref="C127:C136"/>
    <x:mergeCell ref="D129:D131"/>
    <x:mergeCell ref="D133:D135"/>
    <x:mergeCell ref="B138:B143"/>
    <x:mergeCell ref="C138:C141"/>
    <x:mergeCell ref="C142:C143"/>
    <x:mergeCell ref="B145:B146"/>
    <x:mergeCell ref="C145:C146"/>
    <x:mergeCell ref="B148:B149"/>
    <x:mergeCell ref="C148:C149"/>
    <x:mergeCell ref="B151:B155"/>
    <x:mergeCell ref="C151:C153"/>
    <x:mergeCell ref="D151:D152"/>
    <x:mergeCell ref="C154:C155"/>
    <x:mergeCell ref="B157:B165"/>
    <x:mergeCell ref="C157:C161"/>
    <x:mergeCell ref="D157:D158"/>
    <x:mergeCell ref="C162:C165"/>
    <x:mergeCell ref="B167:B173"/>
    <x:mergeCell ref="C167:C173"/>
    <x:mergeCell ref="D167:D169"/>
    <x:mergeCell ref="D171:D172"/>
    <x:mergeCell ref="B175:B177"/>
    <x:mergeCell ref="C175:C177"/>
    <x:mergeCell ref="D175:D176"/>
    <x:mergeCell ref="B179:B187"/>
    <x:mergeCell ref="C179:C184"/>
    <x:mergeCell ref="D179:D180"/>
    <x:mergeCell ref="D182:D183"/>
    <x:mergeCell ref="C185:C187"/>
    <x:mergeCell ref="D185:D186"/>
    <x:mergeCell ref="B189:B191"/>
    <x:mergeCell ref="C189:C191"/>
    <x:mergeCell ref="D189:D190"/>
    <x:mergeCell ref="B193:B194"/>
    <x:mergeCell ref="C193:C194"/>
    <x:mergeCell ref="B196:B201"/>
    <x:mergeCell ref="C196:C201"/>
    <x:mergeCell ref="D196:D197"/>
    <x:mergeCell ref="D199:D200"/>
    <x:mergeCell ref="B203:B210"/>
    <x:mergeCell ref="C203:C204"/>
    <x:mergeCell ref="C205:C206"/>
    <x:mergeCell ref="C207:C210"/>
    <x:mergeCell ref="B212:B219"/>
    <x:mergeCell ref="C212:C213"/>
    <x:mergeCell ref="C214:C219"/>
    <x:mergeCell ref="B221:B226"/>
    <x:mergeCell ref="C221:C226"/>
    <x:mergeCell ref="D221:D222"/>
    <x:mergeCell ref="D224:D225"/>
    <x:mergeCell ref="B228:B229"/>
    <x:mergeCell ref="C228:C229"/>
    <x:mergeCell ref="B231:B235"/>
    <x:mergeCell ref="C231:C235"/>
    <x:mergeCell ref="D233:D234"/>
    <x:mergeCell ref="B237:B243"/>
    <x:mergeCell ref="C237:C238"/>
    <x:mergeCell ref="C239:C243"/>
    <x:mergeCell ref="D239:D240"/>
    <x:mergeCell ref="B245:B250"/>
    <x:mergeCell ref="C245:C246"/>
    <x:mergeCell ref="C247:C250"/>
    <x:mergeCell ref="B252:B254"/>
    <x:mergeCell ref="C252:C254"/>
    <x:mergeCell ref="D252:D253"/>
    <x:mergeCell ref="B256:B257"/>
    <x:mergeCell ref="C256:C257"/>
    <x:mergeCell ref="B259:B262"/>
    <x:mergeCell ref="C259:C260"/>
    <x:mergeCell ref="C261:C262"/>
    <x:mergeCell ref="B264:B265"/>
    <x:mergeCell ref="C264:C265"/>
    <x:mergeCell ref="B267:B275"/>
    <x:mergeCell ref="C267:C269"/>
    <x:mergeCell ref="D267:D274"/>
    <x:mergeCell ref="C270:C274"/>
    <x:mergeCell ref="B277:B279"/>
    <x:mergeCell ref="D277:D278"/>
    <x:mergeCell ref="B281:B295"/>
    <x:mergeCell ref="C281:C288"/>
    <x:mergeCell ref="D281:D282"/>
    <x:mergeCell ref="D284:D285"/>
    <x:mergeCell ref="C289:C295"/>
    <x:mergeCell ref="D289:D294"/>
    <x:mergeCell ref="B297:B307"/>
    <x:mergeCell ref="C297:C298"/>
    <x:mergeCell ref="C299:C307"/>
    <x:mergeCell ref="D299:D301"/>
    <x:mergeCell ref="D303:D304"/>
    <x:mergeCell ref="B309:B310"/>
    <x:mergeCell ref="C309:C310"/>
    <x:mergeCell ref="B312:B325"/>
    <x:mergeCell ref="C312:C317"/>
    <x:mergeCell ref="D314:D316"/>
    <x:mergeCell ref="C318:C325"/>
    <x:mergeCell ref="D320:D322"/>
    <x:mergeCell ref="B327:B331"/>
    <x:mergeCell ref="D327:D328"/>
    <x:mergeCell ref="C328:C330"/>
    <x:mergeCell ref="B333:B334"/>
    <x:mergeCell ref="C333:C334"/>
    <x:mergeCell ref="B336:B337"/>
    <x:mergeCell ref="C336:C337"/>
    <x:mergeCell ref="B339:B343"/>
    <x:mergeCell ref="C339:C343"/>
    <x:mergeCell ref="D339:D342"/>
    <x:mergeCell ref="B345:B356"/>
    <x:mergeCell ref="C345:C353"/>
    <x:mergeCell ref="D345:D346"/>
    <x:mergeCell ref="D348:D352"/>
    <x:mergeCell ref="C354:C356"/>
    <x:mergeCell ref="D354:D355"/>
    <x:mergeCell ref="B358:B359"/>
    <x:mergeCell ref="C358:C359"/>
    <x:mergeCell ref="B361:B375"/>
    <x:mergeCell ref="C361:C370"/>
    <x:mergeCell ref="D363:D365"/>
    <x:mergeCell ref="D367:D369"/>
    <x:mergeCell ref="C371:C375"/>
    <x:mergeCell ref="D373:D374"/>
    <x:mergeCell ref="B377:B379"/>
    <x:mergeCell ref="C377:C379"/>
    <x:mergeCell ref="D377:D378"/>
  </x:mergeCells>
  <x:phoneticPr fontId="0" type="noConversion"/>
  <x:printOptions horizontalCentered="0" verticalCentered="0" headings="0" gridLines="0"/>
  <x:pageMargins left="0.75" right="0.75" top="1" bottom="1" header="0.5" footer="0.5"/>
  <x:pageSetup paperSize="9" fitToHeight="0" pageOrder="downThenOver" orientation="portrait" blackAndWhite="0" draft="0" cellComments="none" errors="displayed" r:id="rId1"/>
  <x:headerFooter alignWithMargins="0"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Sheet1!Orders_tpl</vt:lpstr>
      <vt:lpstr>Sheet1!Print_Area</vt:lpstr>
      <vt:lpstr>Sheet1!Print_Titles</vt:lpstr>
      <vt:lpstr>Orders</vt:lpstr>
      <vt:lpstr>OrdersRange</vt:lpstr>
    </vt:vector>
  </ap:TitlesOfParts>
  <ap:Company>AF ltd.</ap:Company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E. Starostin</dc:creator>
  <lastModifiedBy>Kek</lastModifiedBy>
  <lastPrinted>2000-09-01T11:31:37.0000000Z</lastPrinted>
  <dcterms:created xsi:type="dcterms:W3CDTF">2000-01-15T16:55:41.0000000Z</dcterms:created>
  <dcterms:modified xsi:type="dcterms:W3CDTF">2022-03-27T13:28:23.0000000Z</dcterms:modified>
</coreProperties>
</file>