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9720" windowHeight="6228"/>
  </bookViews>
  <sheets>
    <sheet name="Sheet1" sheetId="2" r:id="rId1"/>
    <sheet name="Sheet2" sheetId="1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92512"/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9" i="2"/>
  <c r="D29" i="2"/>
  <c r="E29" i="2"/>
</calcChain>
</file>

<file path=xl/sharedStrings.xml><?xml version="1.0" encoding="utf-8"?>
<sst xmlns="http://schemas.openxmlformats.org/spreadsheetml/2006/main" count="48" uniqueCount="37">
  <si>
    <t>Kooken</t>
  </si>
  <si>
    <t>Greer</t>
  </si>
  <si>
    <t>Jason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</si>
  <si>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</si>
  <si>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</si>
  <si>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</si>
  <si>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</si>
  <si>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</si>
  <si>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</si>
  <si>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</si>
  <si>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</si>
  <si>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</si>
  <si>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</si>
  <si>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</si>
  <si>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13</t>
  </si>
  <si>
    <t>Week 14</t>
  </si>
  <si>
    <t>Week 15</t>
  </si>
  <si>
    <t>Week 16</t>
  </si>
  <si>
    <t>Week 17</t>
  </si>
  <si>
    <t xml:space="preserve">Total </t>
  </si>
  <si>
    <t>Mills/Brad</t>
  </si>
  <si>
    <t>Les/John</t>
  </si>
  <si>
    <t>Walter C.</t>
  </si>
  <si>
    <t>Kook/Todd</t>
  </si>
  <si>
    <t>Bill Walker</t>
  </si>
  <si>
    <t>Bryce</t>
  </si>
  <si>
    <t>Moose/Taylor</t>
  </si>
  <si>
    <t>Walker/Bryce</t>
  </si>
  <si>
    <t>Average-Total</t>
  </si>
  <si>
    <t>Current Standings</t>
  </si>
  <si>
    <t>Weekly Averages</t>
  </si>
  <si>
    <t>Draft order</t>
  </si>
  <si>
    <t>1st round</t>
  </si>
  <si>
    <t>2nd round</t>
  </si>
  <si>
    <t>3rd round</t>
  </si>
  <si>
    <t>Week 12</t>
  </si>
  <si>
    <t>Revised 12-7-00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</si>
</sst>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 Baltic"/>
      <family val="2"/>
      <charset val="186"/>
    </font>
    <font>
      <sz val="10"/>
      <name val="Arial Baltic"/>
      <family val="2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8" fontId="0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4" fillId="0" borderId="0" xfId="1" applyFont="1"/>
    <xf numFmtId="8" fontId="0" fillId="0" borderId="0" xfId="1" applyNumberFormat="1" applyFont="1" applyAlignment="1">
      <alignment horizontal="center"/>
    </xf>
    <xf numFmtId="8" fontId="4" fillId="0" borderId="0" xfId="1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topLeftCell="J1" workbookViewId="0">
      <selection activeCell="Q2" sqref="Q2:Q12"/>
    </sheetView>
  </sheetViews>
  <sheetFormatPr defaultRowHeight="13.2" x14ac:dyDescent="0.25"/>
  <cols>
    <col min="1" max="1" width="16" bestFit="1" customWidth="1"/>
    <col min="2" max="2" width="16.6640625" customWidth="1"/>
    <col min="3" max="3" width="9.88671875" customWidth="1"/>
    <col min="4" max="20" width="9.33203125" customWidth="1"/>
  </cols>
  <sheetData>
    <row r="1" spans="1:28" x14ac:dyDescent="0.25"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6" t="s">
        <v>8</v>
      </c>
      <c r="I1" s="6" t="s">
        <v>9</v>
      </c>
      <c r="J1" s="6" t="s">
        <v>10</v>
      </c>
      <c r="K1" s="7" t="s">
        <v>11</v>
      </c>
      <c r="L1" s="7" t="s">
        <v>12</v>
      </c>
      <c r="M1" s="7" t="s">
        <v>13</v>
      </c>
      <c r="N1" s="1" t="s">
        <v>35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/>
      <c r="W1" s="1"/>
      <c r="X1" s="1"/>
      <c r="Y1" s="1"/>
      <c r="Z1" s="1"/>
      <c r="AA1" s="1"/>
      <c r="AB1" s="1"/>
    </row>
    <row r="2" spans="1:28" x14ac:dyDescent="0.25">
      <c r="A2" t="s">
        <v>36</v>
      </c>
      <c r="B2" s="3" t="s">
        <v>20</v>
      </c>
      <c r="C2" s="3">
        <v>19.25</v>
      </c>
      <c r="D2" s="4">
        <v>17.25</v>
      </c>
      <c r="E2" s="3">
        <v>21.75</v>
      </c>
      <c r="F2" s="3">
        <v>19.25</v>
      </c>
      <c r="G2" s="3">
        <v>16</v>
      </c>
      <c r="H2" s="8">
        <v>17.25</v>
      </c>
      <c r="I2" s="10">
        <v>33</v>
      </c>
      <c r="J2" s="10">
        <v>33.5</v>
      </c>
      <c r="K2" s="9">
        <v>22</v>
      </c>
      <c r="L2" s="9">
        <v>28</v>
      </c>
      <c r="M2" s="8">
        <v>26</v>
      </c>
      <c r="N2" s="4">
        <v>17</v>
      </c>
      <c r="O2" s="9">
        <v>17.25</v>
      </c>
      <c r="P2" s="3">
        <v>15</v>
      </c>
      <c r="Q2" s="9">
        <v>24</v>
      </c>
      <c r="R2" s="3"/>
      <c r="S2" s="3"/>
      <c r="T2" s="3">
        <f>SUM(C2:S2)</f>
        <v>326.5</v>
      </c>
    </row>
    <row r="3" spans="1:28" x14ac:dyDescent="0.25">
      <c r="B3" s="3" t="s">
        <v>1</v>
      </c>
      <c r="C3" s="3">
        <v>23.75</v>
      </c>
      <c r="D3" s="4">
        <v>37.5</v>
      </c>
      <c r="E3" s="4">
        <v>17</v>
      </c>
      <c r="F3" s="3">
        <v>36</v>
      </c>
      <c r="G3" s="3">
        <v>15</v>
      </c>
      <c r="H3" s="8">
        <v>15.5</v>
      </c>
      <c r="I3" s="10">
        <v>15.25</v>
      </c>
      <c r="J3" s="10">
        <v>10.5</v>
      </c>
      <c r="K3" s="9">
        <v>19.25</v>
      </c>
      <c r="L3" s="9">
        <v>10.5</v>
      </c>
      <c r="M3" s="8">
        <v>25</v>
      </c>
      <c r="N3" s="4">
        <v>12</v>
      </c>
      <c r="O3" s="9">
        <v>16.5</v>
      </c>
      <c r="P3" s="3">
        <v>15.25</v>
      </c>
      <c r="Q3" s="9">
        <v>14.5</v>
      </c>
      <c r="R3" s="3"/>
      <c r="S3" s="3"/>
      <c r="T3" s="3">
        <f t="shared" ref="T3:T12" si="0">SUM(C3:S3)</f>
        <v>283.5</v>
      </c>
    </row>
    <row r="4" spans="1:28" x14ac:dyDescent="0.25">
      <c r="B4" s="3" t="s">
        <v>21</v>
      </c>
      <c r="C4" s="3">
        <v>10.25</v>
      </c>
      <c r="D4" s="4">
        <v>24.75</v>
      </c>
      <c r="E4" s="4">
        <v>8</v>
      </c>
      <c r="F4" s="3">
        <v>18.5</v>
      </c>
      <c r="G4" s="3">
        <v>10.75</v>
      </c>
      <c r="H4" s="8">
        <v>15</v>
      </c>
      <c r="I4" s="10">
        <v>15.75</v>
      </c>
      <c r="J4" s="10">
        <v>30.75</v>
      </c>
      <c r="K4" s="9">
        <v>10.5</v>
      </c>
      <c r="L4" s="9">
        <v>12.25</v>
      </c>
      <c r="M4" s="8">
        <v>6.75</v>
      </c>
      <c r="N4" s="4">
        <v>25</v>
      </c>
      <c r="O4" s="9">
        <v>10.25</v>
      </c>
      <c r="P4" s="3">
        <v>13</v>
      </c>
      <c r="Q4" s="9">
        <v>26.25</v>
      </c>
      <c r="R4" s="3"/>
      <c r="S4" s="3"/>
      <c r="T4" s="3">
        <f t="shared" si="0"/>
        <v>237.75</v>
      </c>
    </row>
    <row r="5" spans="1:28" x14ac:dyDescent="0.25">
      <c r="B5" s="3" t="s">
        <v>0</v>
      </c>
      <c r="C5" s="3">
        <v>19.25</v>
      </c>
      <c r="D5" s="4">
        <v>24.75</v>
      </c>
      <c r="E5" s="4">
        <v>13.25</v>
      </c>
      <c r="F5" s="3">
        <v>29</v>
      </c>
      <c r="G5" s="3">
        <v>15.25</v>
      </c>
      <c r="H5" s="8">
        <v>32</v>
      </c>
      <c r="I5" s="10">
        <v>21.25</v>
      </c>
      <c r="J5" s="10">
        <v>38.25</v>
      </c>
      <c r="K5" s="9">
        <v>13.5</v>
      </c>
      <c r="L5" s="9">
        <v>19</v>
      </c>
      <c r="M5" s="8">
        <v>15.75</v>
      </c>
      <c r="N5" s="4">
        <v>24.25</v>
      </c>
      <c r="O5" s="9">
        <v>16</v>
      </c>
      <c r="P5" s="3">
        <v>25.25</v>
      </c>
      <c r="Q5" s="9">
        <v>9.75</v>
      </c>
      <c r="R5" s="3"/>
      <c r="S5" s="3"/>
      <c r="T5" s="3">
        <f t="shared" si="0"/>
        <v>316.5</v>
      </c>
    </row>
    <row r="6" spans="1:28" x14ac:dyDescent="0.25">
      <c r="B6" s="3" t="s">
        <v>22</v>
      </c>
      <c r="C6" s="3">
        <v>24.5</v>
      </c>
      <c r="D6" s="4">
        <v>33.5</v>
      </c>
      <c r="E6" s="4">
        <v>14.25</v>
      </c>
      <c r="F6" s="3">
        <v>7.75</v>
      </c>
      <c r="G6" s="3">
        <v>18.25</v>
      </c>
      <c r="H6" s="8">
        <v>19</v>
      </c>
      <c r="I6" s="10">
        <v>17.25</v>
      </c>
      <c r="J6" s="10">
        <v>32.5</v>
      </c>
      <c r="K6" s="9">
        <v>18.75</v>
      </c>
      <c r="L6" s="9">
        <v>13.5</v>
      </c>
      <c r="M6" s="8">
        <v>7.75</v>
      </c>
      <c r="N6" s="4">
        <v>16</v>
      </c>
      <c r="O6" s="9">
        <v>15</v>
      </c>
      <c r="P6" s="3">
        <v>10</v>
      </c>
      <c r="Q6" s="9">
        <v>22.25</v>
      </c>
      <c r="R6" s="3"/>
      <c r="S6" s="3"/>
      <c r="T6" s="3">
        <f t="shared" si="0"/>
        <v>270.25</v>
      </c>
    </row>
    <row r="7" spans="1:28" x14ac:dyDescent="0.25">
      <c r="B7" s="3" t="s">
        <v>2</v>
      </c>
      <c r="C7" s="3">
        <v>34.25</v>
      </c>
      <c r="D7" s="4">
        <v>25.75</v>
      </c>
      <c r="E7" s="4">
        <v>17.75</v>
      </c>
      <c r="F7" s="3">
        <v>34.75</v>
      </c>
      <c r="G7" s="3">
        <v>40.75</v>
      </c>
      <c r="H7" s="8">
        <v>26.25</v>
      </c>
      <c r="I7" s="10">
        <v>31.5</v>
      </c>
      <c r="J7" s="10">
        <v>33.5</v>
      </c>
      <c r="K7" s="9">
        <v>22.5</v>
      </c>
      <c r="L7" s="9">
        <v>33.75</v>
      </c>
      <c r="M7" s="8">
        <v>35.5</v>
      </c>
      <c r="N7" s="4">
        <v>41.75</v>
      </c>
      <c r="O7" s="9">
        <v>25.5</v>
      </c>
      <c r="P7" s="3">
        <v>10.25</v>
      </c>
      <c r="Q7" s="9">
        <v>22.25</v>
      </c>
      <c r="R7" s="3"/>
      <c r="S7" s="3"/>
      <c r="T7" s="3">
        <f t="shared" si="0"/>
        <v>436</v>
      </c>
    </row>
    <row r="8" spans="1:28" x14ac:dyDescent="0.25">
      <c r="B8" s="3" t="s">
        <v>23</v>
      </c>
      <c r="C8" s="3">
        <v>22.25</v>
      </c>
      <c r="D8" s="4">
        <v>10.5</v>
      </c>
      <c r="E8" s="4">
        <v>6.75</v>
      </c>
      <c r="F8" s="3">
        <v>9.2521000000000004</v>
      </c>
      <c r="G8" s="3">
        <v>18</v>
      </c>
      <c r="H8" s="8">
        <v>20.75</v>
      </c>
      <c r="I8" s="10">
        <v>34.5</v>
      </c>
      <c r="J8" s="10">
        <v>15.75</v>
      </c>
      <c r="K8" s="9">
        <v>13.25</v>
      </c>
      <c r="L8" s="9">
        <v>21.25</v>
      </c>
      <c r="M8" s="8">
        <v>10.25</v>
      </c>
      <c r="N8" s="4">
        <v>13.75</v>
      </c>
      <c r="O8" s="9">
        <v>37.5</v>
      </c>
      <c r="P8" s="3">
        <v>29.75</v>
      </c>
      <c r="Q8" s="9">
        <v>24</v>
      </c>
      <c r="R8" s="3"/>
      <c r="S8" s="3"/>
      <c r="T8" s="3">
        <f t="shared" si="0"/>
        <v>287.50209999999998</v>
      </c>
    </row>
    <row r="9" spans="1:28" x14ac:dyDescent="0.25">
      <c r="B9" s="3" t="s">
        <v>24</v>
      </c>
      <c r="C9" s="3">
        <v>7.75</v>
      </c>
      <c r="D9" s="4">
        <v>17.25</v>
      </c>
      <c r="E9" s="4">
        <v>14.5</v>
      </c>
      <c r="F9" s="3">
        <v>21</v>
      </c>
      <c r="G9" s="3">
        <v>22</v>
      </c>
      <c r="H9" s="8">
        <v>24</v>
      </c>
      <c r="I9" s="10">
        <v>19</v>
      </c>
      <c r="J9" s="10">
        <v>37</v>
      </c>
      <c r="K9" s="9">
        <v>23.75</v>
      </c>
      <c r="L9" s="9">
        <v>20.75</v>
      </c>
      <c r="M9" s="8">
        <v>18.5</v>
      </c>
      <c r="N9" s="4">
        <v>2.25</v>
      </c>
      <c r="O9" s="9">
        <v>20</v>
      </c>
      <c r="P9" s="3">
        <v>30.25</v>
      </c>
      <c r="Q9" s="9">
        <v>23.25</v>
      </c>
      <c r="R9" s="3"/>
      <c r="S9" s="3"/>
      <c r="T9" s="3">
        <f t="shared" si="0"/>
        <v>301.25</v>
      </c>
    </row>
    <row r="10" spans="1:28" x14ac:dyDescent="0.25">
      <c r="B10" s="3" t="s">
        <v>25</v>
      </c>
      <c r="C10" s="3">
        <v>8</v>
      </c>
      <c r="D10" s="4">
        <v>24.75</v>
      </c>
      <c r="E10" s="4">
        <v>12</v>
      </c>
      <c r="F10" s="3">
        <v>24.5</v>
      </c>
      <c r="G10" s="3">
        <v>25.5</v>
      </c>
      <c r="H10" s="8">
        <v>19</v>
      </c>
      <c r="I10" s="10">
        <v>18</v>
      </c>
      <c r="J10" s="10">
        <v>15</v>
      </c>
      <c r="K10" s="9">
        <v>26.5</v>
      </c>
      <c r="L10" s="9">
        <v>22.75</v>
      </c>
      <c r="M10" s="8">
        <v>13.75</v>
      </c>
      <c r="N10" s="4">
        <v>17.75</v>
      </c>
      <c r="O10" s="9">
        <v>32.75</v>
      </c>
      <c r="P10" s="3">
        <v>17</v>
      </c>
      <c r="Q10" s="9">
        <v>26.25</v>
      </c>
      <c r="R10" s="3"/>
      <c r="S10" s="3"/>
      <c r="T10" s="3">
        <f t="shared" si="0"/>
        <v>303.5</v>
      </c>
    </row>
    <row r="11" spans="1:28" x14ac:dyDescent="0.25">
      <c r="B11" s="3" t="s">
        <v>26</v>
      </c>
      <c r="C11" s="3">
        <v>37.5</v>
      </c>
      <c r="D11" s="4">
        <v>10</v>
      </c>
      <c r="E11" s="4">
        <v>14.75</v>
      </c>
      <c r="F11" s="3">
        <v>31.25</v>
      </c>
      <c r="G11" s="3">
        <v>38.5</v>
      </c>
      <c r="H11" s="8">
        <v>20</v>
      </c>
      <c r="I11" s="10">
        <v>32.25</v>
      </c>
      <c r="J11" s="10">
        <v>22.25</v>
      </c>
      <c r="K11" s="9">
        <v>4</v>
      </c>
      <c r="L11" s="9">
        <v>24</v>
      </c>
      <c r="M11" s="8">
        <v>9.5</v>
      </c>
      <c r="N11" s="4">
        <v>23</v>
      </c>
      <c r="O11" s="9">
        <v>12.75</v>
      </c>
      <c r="P11" s="3">
        <v>30.5</v>
      </c>
      <c r="Q11" s="9">
        <v>14</v>
      </c>
      <c r="R11" s="3"/>
      <c r="S11" s="3"/>
      <c r="T11" s="3">
        <f t="shared" si="0"/>
        <v>324.25</v>
      </c>
    </row>
    <row r="12" spans="1:28" x14ac:dyDescent="0.25">
      <c r="B12" s="3" t="s">
        <v>27</v>
      </c>
      <c r="C12" s="3">
        <v>10.25</v>
      </c>
      <c r="D12" s="4">
        <v>15</v>
      </c>
      <c r="E12" s="4">
        <v>18.5</v>
      </c>
      <c r="F12" s="3">
        <v>18.25</v>
      </c>
      <c r="G12" s="3">
        <v>16</v>
      </c>
      <c r="H12" s="8">
        <v>19.5</v>
      </c>
      <c r="I12" s="10">
        <v>17.5</v>
      </c>
      <c r="J12" s="10">
        <v>44</v>
      </c>
      <c r="K12" s="9">
        <v>51</v>
      </c>
      <c r="L12" s="9">
        <v>22.25</v>
      </c>
      <c r="M12" s="8">
        <v>26.5</v>
      </c>
      <c r="N12" s="4">
        <v>40</v>
      </c>
      <c r="O12" s="9">
        <v>26.75</v>
      </c>
      <c r="P12" s="3">
        <v>50</v>
      </c>
      <c r="Q12" s="9">
        <v>21.75</v>
      </c>
      <c r="R12" s="3"/>
      <c r="S12" s="3"/>
      <c r="T12" s="3">
        <f t="shared" si="0"/>
        <v>397.25</v>
      </c>
    </row>
    <row r="13" spans="1:28" x14ac:dyDescent="0.25">
      <c r="B13" s="3" t="s">
        <v>30</v>
      </c>
      <c r="C13" s="3">
        <f>SUM(AVERAGE(C2:C12))</f>
        <v>19.727272727272727</v>
      </c>
      <c r="D13" s="3">
        <f>SUM(AVERAGE(D2:D12))</f>
        <v>21.90909090909091</v>
      </c>
      <c r="E13" s="3">
        <f>SUM(AVERAGE(E2:E12))</f>
        <v>14.409090909090908</v>
      </c>
      <c r="F13" s="3">
        <f t="shared" ref="F13:T13" si="1">SUM(AVERAGE(F2:F12))</f>
        <v>22.682009090909091</v>
      </c>
      <c r="G13" s="3">
        <f t="shared" si="1"/>
        <v>21.454545454545453</v>
      </c>
      <c r="H13" s="3">
        <f t="shared" si="1"/>
        <v>20.75</v>
      </c>
      <c r="I13" s="3">
        <f t="shared" si="1"/>
        <v>23.204545454545453</v>
      </c>
      <c r="J13" s="3">
        <f t="shared" si="1"/>
        <v>28.454545454545453</v>
      </c>
      <c r="K13" s="3">
        <f t="shared" si="1"/>
        <v>20.454545454545453</v>
      </c>
      <c r="L13" s="3">
        <f t="shared" si="1"/>
        <v>20.727272727272727</v>
      </c>
      <c r="M13" s="3">
        <f t="shared" si="1"/>
        <v>17.75</v>
      </c>
      <c r="N13" s="3">
        <f t="shared" si="1"/>
        <v>21.15909090909091</v>
      </c>
      <c r="O13" s="3">
        <f t="shared" si="1"/>
        <v>20.931818181818183</v>
      </c>
      <c r="P13" s="3">
        <f t="shared" si="1"/>
        <v>22.386363636363637</v>
      </c>
      <c r="Q13" s="3">
        <f t="shared" si="1"/>
        <v>20.75</v>
      </c>
      <c r="R13" s="3" t="e">
        <f t="shared" si="1"/>
        <v>#DIV/0!</v>
      </c>
      <c r="S13" s="3" t="e">
        <f t="shared" si="1"/>
        <v>#DIV/0!</v>
      </c>
      <c r="T13" s="3">
        <f t="shared" si="1"/>
        <v>316.75019090909092</v>
      </c>
    </row>
    <row r="14" spans="1:28" x14ac:dyDescent="0.25">
      <c r="B14" s="3"/>
      <c r="C14" s="3"/>
      <c r="D14" s="4"/>
      <c r="E14" s="4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8" x14ac:dyDescent="0.25">
      <c r="A15" s="1" t="s">
        <v>29</v>
      </c>
      <c r="B15" s="3"/>
      <c r="C15" s="3"/>
      <c r="D15" s="3"/>
      <c r="E15" s="3" t="s">
        <v>31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8" x14ac:dyDescent="0.25">
      <c r="A16" s="1"/>
      <c r="B16" s="3"/>
      <c r="C16" s="3" t="s">
        <v>32</v>
      </c>
      <c r="D16" s="3" t="s">
        <v>33</v>
      </c>
      <c r="E16" s="3" t="s">
        <v>34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5"/>
      <c r="B17" s="3" t="s">
        <v>20</v>
      </c>
      <c r="C17" s="3">
        <f t="shared" ref="C17:C27" si="2">SUM(C2:G2)</f>
        <v>93.5</v>
      </c>
      <c r="D17" s="11">
        <f>SUM(H2:M2)</f>
        <v>159.75</v>
      </c>
      <c r="E17" s="3">
        <f>SUM(N2:S2)</f>
        <v>73.25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5"/>
      <c r="B18" s="3" t="s">
        <v>1</v>
      </c>
      <c r="C18" s="3">
        <f t="shared" si="2"/>
        <v>129.25</v>
      </c>
      <c r="D18" s="11">
        <f t="shared" ref="D18:D27" si="3">SUM(H3:M3)</f>
        <v>96</v>
      </c>
      <c r="E18" s="3">
        <f t="shared" ref="E18:E27" si="4">SUM(N3:S3)</f>
        <v>58.25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5"/>
      <c r="B19" s="3" t="s">
        <v>21</v>
      </c>
      <c r="C19" s="3">
        <f t="shared" si="2"/>
        <v>72.25</v>
      </c>
      <c r="D19" s="11">
        <f t="shared" si="3"/>
        <v>91</v>
      </c>
      <c r="E19" s="3">
        <f t="shared" si="4"/>
        <v>74.5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5"/>
      <c r="B20" s="3" t="s">
        <v>0</v>
      </c>
      <c r="C20" s="3">
        <f t="shared" si="2"/>
        <v>101.5</v>
      </c>
      <c r="D20" s="11">
        <f t="shared" si="3"/>
        <v>139.75</v>
      </c>
      <c r="E20" s="3">
        <f t="shared" si="4"/>
        <v>75.25</v>
      </c>
      <c r="F20" s="3"/>
    </row>
    <row r="21" spans="1:20" x14ac:dyDescent="0.25">
      <c r="A21" s="5"/>
      <c r="B21" s="3" t="s">
        <v>22</v>
      </c>
      <c r="C21" s="3">
        <f t="shared" si="2"/>
        <v>98.25</v>
      </c>
      <c r="D21" s="11">
        <f t="shared" si="3"/>
        <v>108.75</v>
      </c>
      <c r="E21" s="3">
        <f t="shared" si="4"/>
        <v>63.25</v>
      </c>
      <c r="F21" s="3"/>
    </row>
    <row r="22" spans="1:20" x14ac:dyDescent="0.25">
      <c r="A22" s="5"/>
      <c r="B22" s="3" t="s">
        <v>2</v>
      </c>
      <c r="C22" s="3">
        <f t="shared" si="2"/>
        <v>153.25</v>
      </c>
      <c r="D22" s="11">
        <f t="shared" si="3"/>
        <v>183</v>
      </c>
      <c r="E22" s="3">
        <f t="shared" si="4"/>
        <v>99.75</v>
      </c>
      <c r="F22" s="3"/>
    </row>
    <row r="23" spans="1:20" x14ac:dyDescent="0.25">
      <c r="A23" s="5"/>
      <c r="B23" s="3" t="s">
        <v>23</v>
      </c>
      <c r="C23" s="3">
        <f t="shared" si="2"/>
        <v>66.752099999999999</v>
      </c>
      <c r="D23" s="11">
        <f t="shared" si="3"/>
        <v>115.75</v>
      </c>
      <c r="E23" s="3">
        <f t="shared" si="4"/>
        <v>105</v>
      </c>
      <c r="F23" s="3"/>
    </row>
    <row r="24" spans="1:20" x14ac:dyDescent="0.25">
      <c r="A24" s="5"/>
      <c r="B24" s="3" t="s">
        <v>24</v>
      </c>
      <c r="C24" s="3">
        <f t="shared" si="2"/>
        <v>82.5</v>
      </c>
      <c r="D24" s="11">
        <f t="shared" si="3"/>
        <v>143</v>
      </c>
      <c r="E24" s="3">
        <f t="shared" si="4"/>
        <v>75.75</v>
      </c>
      <c r="F24" s="3"/>
    </row>
    <row r="25" spans="1:20" x14ac:dyDescent="0.25">
      <c r="A25" s="5"/>
      <c r="B25" s="3" t="s">
        <v>25</v>
      </c>
      <c r="C25" s="3">
        <f t="shared" si="2"/>
        <v>94.75</v>
      </c>
      <c r="D25" s="11">
        <f t="shared" si="3"/>
        <v>115</v>
      </c>
      <c r="E25" s="3">
        <f t="shared" si="4"/>
        <v>93.75</v>
      </c>
      <c r="F25" s="3"/>
    </row>
    <row r="26" spans="1:20" x14ac:dyDescent="0.25">
      <c r="A26" s="5"/>
      <c r="B26" s="3" t="s">
        <v>26</v>
      </c>
      <c r="C26" s="3">
        <f t="shared" si="2"/>
        <v>132</v>
      </c>
      <c r="D26" s="11">
        <f t="shared" si="3"/>
        <v>112</v>
      </c>
      <c r="E26" s="3">
        <f t="shared" si="4"/>
        <v>80.25</v>
      </c>
      <c r="F26" s="3"/>
    </row>
    <row r="27" spans="1:20" x14ac:dyDescent="0.25">
      <c r="A27" s="5"/>
      <c r="B27" s="3" t="s">
        <v>27</v>
      </c>
      <c r="C27" s="3">
        <f t="shared" si="2"/>
        <v>78</v>
      </c>
      <c r="D27" s="11">
        <f t="shared" si="3"/>
        <v>180.75</v>
      </c>
      <c r="E27" s="3">
        <f t="shared" si="4"/>
        <v>138.5</v>
      </c>
      <c r="F27" s="3"/>
    </row>
    <row r="29" spans="1:20" x14ac:dyDescent="0.25">
      <c r="B29" s="3" t="s">
        <v>28</v>
      </c>
      <c r="C29" s="3">
        <f>AVERAGE(C17:C28)</f>
        <v>100.1820090909091</v>
      </c>
      <c r="D29" s="3">
        <f>AVERAGE(D17:D28)</f>
        <v>131.34090909090909</v>
      </c>
      <c r="E29" s="3">
        <f>AVERAGE(E17:E28)</f>
        <v>85.227272727272734</v>
      </c>
    </row>
  </sheetData>
  <phoneticPr fontId="0" type="noConversion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6:L165"/>
  <sheetViews>
    <sheetView workbookViewId="0">
      <selection activeCell="B16" sqref="B16"/>
    </sheetView>
  </sheetViews>
  <sheetFormatPr defaultRowHeight="13.2" x14ac:dyDescent="0.25"/>
  <cols>
    <col min="1" max="1" width="1.6640625" customWidth="1"/>
    <col min="2" max="12" width="10.6640625" customWidth="1"/>
  </cols>
  <sheetData>
    <row r="46" spans="2:12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2:12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2:12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2:12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2:12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2:12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2:12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2:12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2:12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2:12" x14ac:dyDescent="0.2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2:12" x14ac:dyDescent="0.2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2:12" x14ac:dyDescent="0.2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2:12" x14ac:dyDescent="0.2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2:12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2:12" x14ac:dyDescent="0.2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2:12" x14ac:dyDescent="0.2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2:12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2:12" x14ac:dyDescent="0.2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2:12" x14ac:dyDescent="0.2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2:12" x14ac:dyDescent="0.2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2:12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2:12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2:12" x14ac:dyDescent="0.2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2:12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2:12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2:12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2:12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2:12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2:12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2:12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2:12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2:12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2:12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2:12" x14ac:dyDescent="0.2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2:12" x14ac:dyDescent="0.2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2:12" x14ac:dyDescent="0.2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2:12" x14ac:dyDescent="0.2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2:12" x14ac:dyDescent="0.2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2:12" x14ac:dyDescent="0.2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2:12" x14ac:dyDescent="0.2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2:12" x14ac:dyDescent="0.2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2:12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2:12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2:12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2:12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2:12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2:12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2:12" x14ac:dyDescent="0.2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2:12" x14ac:dyDescent="0.2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2:12" x14ac:dyDescent="0.2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2:12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2:12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2:12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2:12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2:12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2:12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2:12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2:12" x14ac:dyDescent="0.2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2:12" x14ac:dyDescent="0.2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2:12" x14ac:dyDescent="0.2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2:12" x14ac:dyDescent="0.2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2:12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2:12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2:12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2:12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2:12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2:12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2:12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2:12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2:12" x14ac:dyDescent="0.2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2:12" x14ac:dyDescent="0.2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2:12" x14ac:dyDescent="0.2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2:12" x14ac:dyDescent="0.2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2:12" x14ac:dyDescent="0.2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2:12" x14ac:dyDescent="0.2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2:12" x14ac:dyDescent="0.2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2:12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2:12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2:12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2:12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2:12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2:12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2:12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2:12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2:12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2:12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2:12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2:12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2:12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2:12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2:12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2:12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2:12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2:12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2:12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2:12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2:12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2:12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2:12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2:12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2:12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2:12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2:12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2:12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</sheetData>
  <phoneticPr fontId="0" type="noConversion"/>
  <pageMargins left="0.75" right="0.75" top="1" bottom="1" header="0.5" footer="0.5"/>
  <pageSetup orientation="landscape" horizontalDpi="300" verticalDpi="0" r:id="rId1"/>
  <headerFooter alignWithMargins="0">
    <oddHeader>&amp;C&amp;"Arial,Bold"&amp;11Composite of All Year
The Race for the #1 Draft pick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1" sqref="E11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 Football Composite</dc:title>
  <dc:creator>Craig D. Kooken</dc:creator>
  <cp:lastModifiedBy>Havlíček Jan</cp:lastModifiedBy>
  <cp:lastPrinted>2000-10-03T15:13:01Z</cp:lastPrinted>
  <dcterms:created xsi:type="dcterms:W3CDTF">2000-09-06T17:28:04Z</dcterms:created>
  <dcterms:modified xsi:type="dcterms:W3CDTF">2023-09-13T22:42:26Z</dcterms:modified>
</cp:coreProperties>
</file>