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22752" windowHeight="9000"/>
  </bookViews>
  <sheets>
    <sheet name="JUNE_07" sheetId="5" r:id="rId1"/>
    <sheet name="Sheet2" sheetId="8" r:id="rId2"/>
    <sheet name="Sheet3" sheetId="7" r:id="rId3"/>
  </sheets>
  <definedNames>
    <definedName name="_xlnm._FilterDatabase" localSheetId="0" hidden="1">JUNE_07!$A$1:$J$1</definedName>
  </definedName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</calcChain>
</file>

<file path=xl/sharedStrings.xml><?xml version="1.0" encoding="utf-8"?>
<sst xmlns="http://schemas.openxmlformats.org/spreadsheetml/2006/main" count="88" uniqueCount="16">
  <si>
    <t>DATE</t>
  </si>
  <si>
    <t>HR BEG</t>
  </si>
  <si>
    <t>HR END</t>
  </si>
  <si>
    <t>TOTAL HRS</t>
  </si>
  <si>
    <t>DEL PT</t>
  </si>
  <si>
    <t>SUPPLY</t>
  </si>
  <si>
    <t>MW PER HR</t>
  </si>
  <si>
    <t>TOTAL MW</t>
  </si>
  <si>
    <t>SP15</t>
  </si>
  <si>
    <t>EES</t>
  </si>
  <si>
    <t>EES PRICE</t>
  </si>
  <si>
    <t>BOUGHT/ SOLD</t>
  </si>
  <si>
    <t>SOLD</t>
  </si>
  <si>
    <t>MALIN/SP15</t>
  </si>
  <si>
    <t>AVISTA</t>
  </si>
  <si>
    <t>NP15/SP15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</si>
</sst>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7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  <protection locked="0"/>
    </xf>
    <xf numFmtId="2" fontId="2" fillId="4" borderId="5" xfId="1" applyNumberFormat="1" applyFont="1" applyFill="1" applyBorder="1" applyAlignment="1" applyProtection="1">
      <alignment horizontal="center"/>
      <protection hidden="1"/>
    </xf>
    <xf numFmtId="164" fontId="2" fillId="5" borderId="5" xfId="0" applyNumberFormat="1" applyFont="1" applyFill="1" applyBorder="1" applyAlignment="1">
      <alignment horizontal="center"/>
    </xf>
    <xf numFmtId="0" fontId="2" fillId="5" borderId="6" xfId="0" applyFont="1" applyFill="1" applyBorder="1" applyAlignment="1" applyProtection="1">
      <alignment horizontal="center"/>
      <protection locked="0"/>
    </xf>
    <xf numFmtId="165" fontId="2" fillId="5" borderId="6" xfId="0" quotePrefix="1" applyNumberFormat="1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 applyProtection="1">
      <alignment horizontal="center"/>
      <protection locked="0"/>
    </xf>
    <xf numFmtId="0" fontId="2" fillId="5" borderId="5" xfId="0" applyFont="1" applyFill="1" applyBorder="1" applyAlignment="1" applyProtection="1">
      <alignment horizontal="center"/>
      <protection locked="0"/>
    </xf>
    <xf numFmtId="2" fontId="2" fillId="5" borderId="5" xfId="1" applyNumberFormat="1" applyFont="1" applyFill="1" applyBorder="1" applyAlignment="1" applyProtection="1">
      <alignment horizontal="center"/>
      <protection hidden="1"/>
    </xf>
    <xf numFmtId="49" fontId="3" fillId="5" borderId="5" xfId="1" applyNumberFormat="1" applyFont="1" applyFill="1" applyBorder="1" applyAlignment="1" applyProtection="1">
      <alignment horizontal="center"/>
      <protection hidden="1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5" fillId="3" borderId="0" xfId="0" applyNumberFormat="1" applyFont="1" applyFill="1"/>
    <xf numFmtId="49" fontId="3" fillId="3" borderId="5" xfId="1" applyNumberFormat="1" applyFont="1" applyFill="1" applyBorder="1" applyAlignment="1" applyProtection="1">
      <alignment horizontal="center"/>
      <protection hidden="1"/>
    </xf>
    <xf numFmtId="164" fontId="2" fillId="6" borderId="5" xfId="0" applyNumberFormat="1" applyFont="1" applyFill="1" applyBorder="1" applyAlignment="1">
      <alignment horizontal="center"/>
    </xf>
    <xf numFmtId="0" fontId="2" fillId="6" borderId="6" xfId="0" applyFont="1" applyFill="1" applyBorder="1" applyAlignment="1" applyProtection="1">
      <alignment horizontal="center"/>
      <protection locked="0"/>
    </xf>
    <xf numFmtId="165" fontId="2" fillId="6" borderId="6" xfId="0" quotePrefix="1" applyNumberFormat="1" applyFont="1" applyFill="1" applyBorder="1" applyAlignment="1" applyProtection="1">
      <alignment horizontal="center"/>
      <protection locked="0"/>
    </xf>
    <xf numFmtId="49" fontId="3" fillId="6" borderId="5" xfId="0" applyNumberFormat="1" applyFont="1" applyFill="1" applyBorder="1" applyAlignment="1" applyProtection="1">
      <alignment horizontal="center"/>
      <protection locked="0"/>
    </xf>
    <xf numFmtId="0" fontId="2" fillId="6" borderId="5" xfId="0" applyFont="1" applyFill="1" applyBorder="1" applyAlignment="1" applyProtection="1">
      <alignment horizontal="center"/>
      <protection locked="0"/>
    </xf>
    <xf numFmtId="49" fontId="3" fillId="6" borderId="5" xfId="1" applyNumberFormat="1" applyFont="1" applyFill="1" applyBorder="1" applyAlignment="1" applyProtection="1">
      <alignment horizontal="center"/>
      <protection hidden="1"/>
    </xf>
    <xf numFmtId="2" fontId="2" fillId="6" borderId="5" xfId="1" applyNumberFormat="1" applyFont="1" applyFill="1" applyBorder="1" applyAlignment="1" applyProtection="1">
      <alignment horizontal="center"/>
      <protection hidden="1"/>
    </xf>
    <xf numFmtId="164" fontId="2" fillId="7" borderId="5" xfId="0" applyNumberFormat="1" applyFont="1" applyFill="1" applyBorder="1" applyAlignment="1">
      <alignment horizontal="center"/>
    </xf>
    <xf numFmtId="0" fontId="2" fillId="7" borderId="5" xfId="0" applyFont="1" applyFill="1" applyBorder="1" applyAlignment="1" applyProtection="1">
      <alignment horizontal="center"/>
      <protection locked="0"/>
    </xf>
    <xf numFmtId="165" fontId="2" fillId="7" borderId="5" xfId="0" quotePrefix="1" applyNumberFormat="1" applyFont="1" applyFill="1" applyBorder="1" applyAlignment="1" applyProtection="1">
      <alignment horizontal="center"/>
      <protection locked="0"/>
    </xf>
    <xf numFmtId="49" fontId="3" fillId="7" borderId="5" xfId="0" applyNumberFormat="1" applyFont="1" applyFill="1" applyBorder="1" applyAlignment="1" applyProtection="1">
      <alignment horizontal="center"/>
      <protection locked="0"/>
    </xf>
    <xf numFmtId="0" fontId="3" fillId="7" borderId="5" xfId="0" applyFont="1" applyFill="1" applyBorder="1" applyAlignment="1" applyProtection="1">
      <alignment horizontal="center"/>
      <protection locked="0"/>
    </xf>
    <xf numFmtId="49" fontId="3" fillId="7" borderId="5" xfId="1" applyNumberFormat="1" applyFont="1" applyFill="1" applyBorder="1" applyAlignment="1" applyProtection="1">
      <alignment horizontal="center"/>
      <protection hidden="1"/>
    </xf>
    <xf numFmtId="2" fontId="2" fillId="7" borderId="5" xfId="1" applyNumberFormat="1" applyFont="1" applyFill="1" applyBorder="1" applyAlignment="1" applyProtection="1">
      <alignment horizontal="center"/>
      <protection hidden="1"/>
    </xf>
    <xf numFmtId="164" fontId="2" fillId="8" borderId="5" xfId="0" applyNumberFormat="1" applyFont="1" applyFill="1" applyBorder="1" applyAlignment="1">
      <alignment horizontal="center"/>
    </xf>
    <xf numFmtId="0" fontId="2" fillId="8" borderId="5" xfId="0" applyFont="1" applyFill="1" applyBorder="1" applyAlignment="1" applyProtection="1">
      <alignment horizontal="center"/>
      <protection locked="0"/>
    </xf>
    <xf numFmtId="165" fontId="2" fillId="8" borderId="5" xfId="0" quotePrefix="1" applyNumberFormat="1" applyFont="1" applyFill="1" applyBorder="1" applyAlignment="1" applyProtection="1">
      <alignment horizontal="center"/>
      <protection locked="0"/>
    </xf>
    <xf numFmtId="49" fontId="6" fillId="8" borderId="5" xfId="0" applyNumberFormat="1" applyFont="1" applyFill="1" applyBorder="1" applyAlignment="1" applyProtection="1">
      <alignment horizontal="center"/>
      <protection locked="0"/>
    </xf>
    <xf numFmtId="0" fontId="3" fillId="8" borderId="5" xfId="0" applyFont="1" applyFill="1" applyBorder="1" applyAlignment="1" applyProtection="1">
      <alignment horizontal="center"/>
      <protection locked="0"/>
    </xf>
    <xf numFmtId="49" fontId="3" fillId="8" borderId="5" xfId="1" applyNumberFormat="1" applyFont="1" applyFill="1" applyBorder="1" applyAlignment="1" applyProtection="1">
      <alignment horizontal="center"/>
      <protection hidden="1"/>
    </xf>
    <xf numFmtId="2" fontId="2" fillId="8" borderId="5" xfId="1" applyNumberFormat="1" applyFont="1" applyFill="1" applyBorder="1" applyAlignment="1" applyProtection="1">
      <alignment horizontal="center"/>
      <protection hidden="1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49" fontId="3" fillId="4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"/>
  <sheetViews>
    <sheetView tabSelected="1" workbookViewId="0">
      <selection activeCell="C32" sqref="C32"/>
    </sheetView>
  </sheetViews>
  <sheetFormatPr defaultRowHeight="13.2" x14ac:dyDescent="0.25"/>
  <cols>
    <col min="6" max="6" width="14.109375" customWidth="1"/>
    <col min="7" max="7" width="11" customWidth="1"/>
  </cols>
  <sheetData>
    <row r="1" spans="1:10" ht="19.8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11</v>
      </c>
      <c r="J1" s="6" t="s">
        <v>10</v>
      </c>
    </row>
    <row r="2" spans="1:10" s="7" customFormat="1" ht="9.75" customHeight="1" x14ac:dyDescent="0.2">
      <c r="A2" s="17">
        <v>37049</v>
      </c>
      <c r="B2" s="18">
        <v>1</v>
      </c>
      <c r="C2" s="18">
        <v>1</v>
      </c>
      <c r="D2" s="19">
        <f t="shared" ref="D2:D7" si="0">+C2-B2+1</f>
        <v>1</v>
      </c>
      <c r="E2" s="20" t="s">
        <v>8</v>
      </c>
      <c r="F2" s="20" t="s">
        <v>9</v>
      </c>
      <c r="G2" s="21">
        <v>3</v>
      </c>
      <c r="H2" s="18">
        <f t="shared" ref="H2:H7" si="1">D2*G2</f>
        <v>3</v>
      </c>
      <c r="I2" s="23" t="s">
        <v>12</v>
      </c>
      <c r="J2" s="22">
        <v>15</v>
      </c>
    </row>
    <row r="3" spans="1:10" s="7" customFormat="1" ht="9.75" customHeight="1" x14ac:dyDescent="0.2">
      <c r="A3" s="17">
        <v>37049</v>
      </c>
      <c r="B3" s="18">
        <v>2</v>
      </c>
      <c r="C3" s="18">
        <v>2</v>
      </c>
      <c r="D3" s="19">
        <f t="shared" si="0"/>
        <v>1</v>
      </c>
      <c r="E3" s="20" t="s">
        <v>8</v>
      </c>
      <c r="F3" s="20" t="s">
        <v>9</v>
      </c>
      <c r="G3" s="21">
        <v>3</v>
      </c>
      <c r="H3" s="18">
        <f t="shared" si="1"/>
        <v>3</v>
      </c>
      <c r="I3" s="23" t="s">
        <v>12</v>
      </c>
      <c r="J3" s="22">
        <v>15</v>
      </c>
    </row>
    <row r="4" spans="1:10" s="7" customFormat="1" ht="9.75" customHeight="1" x14ac:dyDescent="0.2">
      <c r="A4" s="17">
        <v>37049</v>
      </c>
      <c r="B4" s="18">
        <v>3</v>
      </c>
      <c r="C4" s="18">
        <v>3</v>
      </c>
      <c r="D4" s="19">
        <f t="shared" si="0"/>
        <v>1</v>
      </c>
      <c r="E4" s="20" t="s">
        <v>8</v>
      </c>
      <c r="F4" s="20" t="s">
        <v>9</v>
      </c>
      <c r="G4" s="21">
        <v>3</v>
      </c>
      <c r="H4" s="18">
        <f t="shared" si="1"/>
        <v>3</v>
      </c>
      <c r="I4" s="23" t="s">
        <v>12</v>
      </c>
      <c r="J4" s="22">
        <v>15</v>
      </c>
    </row>
    <row r="5" spans="1:10" s="7" customFormat="1" ht="9.75" customHeight="1" x14ac:dyDescent="0.2">
      <c r="A5" s="17">
        <v>37049</v>
      </c>
      <c r="B5" s="18">
        <v>4</v>
      </c>
      <c r="C5" s="18">
        <v>4</v>
      </c>
      <c r="D5" s="19">
        <f t="shared" si="0"/>
        <v>1</v>
      </c>
      <c r="E5" s="20" t="s">
        <v>8</v>
      </c>
      <c r="F5" s="20" t="s">
        <v>9</v>
      </c>
      <c r="G5" s="21">
        <v>3</v>
      </c>
      <c r="H5" s="18">
        <f t="shared" si="1"/>
        <v>3</v>
      </c>
      <c r="I5" s="23" t="s">
        <v>12</v>
      </c>
      <c r="J5" s="22">
        <v>15</v>
      </c>
    </row>
    <row r="6" spans="1:10" s="7" customFormat="1" ht="9.75" customHeight="1" x14ac:dyDescent="0.2">
      <c r="A6" s="17">
        <v>37049</v>
      </c>
      <c r="B6" s="18">
        <v>5</v>
      </c>
      <c r="C6" s="18">
        <v>5</v>
      </c>
      <c r="D6" s="19">
        <f t="shared" si="0"/>
        <v>1</v>
      </c>
      <c r="E6" s="20" t="s">
        <v>8</v>
      </c>
      <c r="F6" s="20" t="s">
        <v>9</v>
      </c>
      <c r="G6" s="21">
        <v>3</v>
      </c>
      <c r="H6" s="18">
        <f t="shared" si="1"/>
        <v>3</v>
      </c>
      <c r="I6" s="23" t="s">
        <v>12</v>
      </c>
      <c r="J6" s="22">
        <v>15</v>
      </c>
    </row>
    <row r="7" spans="1:10" s="7" customFormat="1" ht="9.75" customHeight="1" x14ac:dyDescent="0.2">
      <c r="A7" s="17">
        <v>37049</v>
      </c>
      <c r="B7" s="18">
        <v>6</v>
      </c>
      <c r="C7" s="18">
        <v>6</v>
      </c>
      <c r="D7" s="19">
        <f t="shared" si="0"/>
        <v>1</v>
      </c>
      <c r="E7" s="20" t="s">
        <v>8</v>
      </c>
      <c r="F7" s="20" t="s">
        <v>9</v>
      </c>
      <c r="G7" s="21">
        <v>3</v>
      </c>
      <c r="H7" s="18">
        <f t="shared" si="1"/>
        <v>3</v>
      </c>
      <c r="I7" s="23" t="s">
        <v>12</v>
      </c>
      <c r="J7" s="22">
        <v>15</v>
      </c>
    </row>
    <row r="8" spans="1:10" s="7" customFormat="1" ht="13.5" customHeight="1" x14ac:dyDescent="0.2">
      <c r="A8" s="8">
        <v>37049</v>
      </c>
      <c r="B8" s="24">
        <v>1</v>
      </c>
      <c r="C8" s="24">
        <v>1</v>
      </c>
      <c r="D8" s="25">
        <f t="shared" ref="D8:D21" si="2">+C8-B8+1</f>
        <v>1</v>
      </c>
      <c r="E8" s="10" t="s">
        <v>8</v>
      </c>
      <c r="F8" s="10" t="s">
        <v>9</v>
      </c>
      <c r="G8" s="9">
        <v>12</v>
      </c>
      <c r="H8" s="24">
        <f t="shared" ref="H8:H21" si="3">D8*G8</f>
        <v>12</v>
      </c>
      <c r="I8" s="26" t="s">
        <v>12</v>
      </c>
      <c r="J8" s="11">
        <v>10</v>
      </c>
    </row>
    <row r="9" spans="1:10" s="7" customFormat="1" ht="9.75" customHeight="1" x14ac:dyDescent="0.2">
      <c r="A9" s="8">
        <v>37049</v>
      </c>
      <c r="B9" s="24">
        <v>2</v>
      </c>
      <c r="C9" s="24">
        <v>2</v>
      </c>
      <c r="D9" s="25">
        <f t="shared" si="2"/>
        <v>1</v>
      </c>
      <c r="E9" s="10" t="s">
        <v>8</v>
      </c>
      <c r="F9" s="10" t="s">
        <v>9</v>
      </c>
      <c r="G9" s="9">
        <v>15</v>
      </c>
      <c r="H9" s="24">
        <f t="shared" si="3"/>
        <v>15</v>
      </c>
      <c r="I9" s="27" t="s">
        <v>12</v>
      </c>
      <c r="J9" s="11">
        <v>10</v>
      </c>
    </row>
    <row r="10" spans="1:10" s="7" customFormat="1" ht="9.75" customHeight="1" x14ac:dyDescent="0.2">
      <c r="A10" s="8">
        <v>37049</v>
      </c>
      <c r="B10" s="24">
        <v>3</v>
      </c>
      <c r="C10" s="24">
        <v>3</v>
      </c>
      <c r="D10" s="25">
        <f t="shared" si="2"/>
        <v>1</v>
      </c>
      <c r="E10" s="10" t="s">
        <v>8</v>
      </c>
      <c r="F10" s="10" t="s">
        <v>9</v>
      </c>
      <c r="G10" s="9">
        <v>16</v>
      </c>
      <c r="H10" s="24">
        <f t="shared" si="3"/>
        <v>16</v>
      </c>
      <c r="I10" s="27" t="s">
        <v>12</v>
      </c>
      <c r="J10" s="11">
        <v>10</v>
      </c>
    </row>
    <row r="11" spans="1:10" s="7" customFormat="1" ht="9.75" customHeight="1" x14ac:dyDescent="0.2">
      <c r="A11" s="8">
        <v>37049</v>
      </c>
      <c r="B11" s="24">
        <v>4</v>
      </c>
      <c r="C11" s="24">
        <v>4</v>
      </c>
      <c r="D11" s="25">
        <f t="shared" si="2"/>
        <v>1</v>
      </c>
      <c r="E11" s="10" t="s">
        <v>8</v>
      </c>
      <c r="F11" s="10" t="s">
        <v>9</v>
      </c>
      <c r="G11" s="9">
        <v>17</v>
      </c>
      <c r="H11" s="24">
        <f t="shared" si="3"/>
        <v>17</v>
      </c>
      <c r="I11" s="27" t="s">
        <v>12</v>
      </c>
      <c r="J11" s="11">
        <v>10</v>
      </c>
    </row>
    <row r="12" spans="1:10" s="7" customFormat="1" ht="9.75" customHeight="1" x14ac:dyDescent="0.2">
      <c r="A12" s="8">
        <v>37049</v>
      </c>
      <c r="B12" s="24">
        <v>5</v>
      </c>
      <c r="C12" s="24">
        <v>5</v>
      </c>
      <c r="D12" s="25">
        <f t="shared" si="2"/>
        <v>1</v>
      </c>
      <c r="E12" s="10" t="s">
        <v>8</v>
      </c>
      <c r="F12" s="10" t="s">
        <v>9</v>
      </c>
      <c r="G12" s="9">
        <v>14</v>
      </c>
      <c r="H12" s="24">
        <f t="shared" si="3"/>
        <v>14</v>
      </c>
      <c r="I12" s="27" t="s">
        <v>12</v>
      </c>
      <c r="J12" s="11">
        <v>10</v>
      </c>
    </row>
    <row r="13" spans="1:10" s="7" customFormat="1" ht="9.75" customHeight="1" x14ac:dyDescent="0.2">
      <c r="A13" s="8">
        <v>37049</v>
      </c>
      <c r="B13" s="24">
        <v>6</v>
      </c>
      <c r="C13" s="24">
        <v>6</v>
      </c>
      <c r="D13" s="25">
        <f t="shared" si="2"/>
        <v>1</v>
      </c>
      <c r="E13" s="10" t="s">
        <v>8</v>
      </c>
      <c r="F13" s="10" t="s">
        <v>9</v>
      </c>
      <c r="G13" s="9">
        <v>3</v>
      </c>
      <c r="H13" s="24">
        <f t="shared" si="3"/>
        <v>3</v>
      </c>
      <c r="I13" s="27" t="s">
        <v>12</v>
      </c>
      <c r="J13" s="11">
        <v>10</v>
      </c>
    </row>
    <row r="14" spans="1:10" s="7" customFormat="1" ht="9.75" customHeight="1" x14ac:dyDescent="0.2">
      <c r="A14" s="28">
        <v>37049</v>
      </c>
      <c r="B14" s="29">
        <v>7</v>
      </c>
      <c r="C14" s="29">
        <v>7</v>
      </c>
      <c r="D14" s="30">
        <f t="shared" si="2"/>
        <v>1</v>
      </c>
      <c r="E14" s="31" t="s">
        <v>8</v>
      </c>
      <c r="F14" s="31" t="s">
        <v>9</v>
      </c>
      <c r="G14" s="32">
        <v>7</v>
      </c>
      <c r="H14" s="29">
        <f t="shared" si="3"/>
        <v>7</v>
      </c>
      <c r="I14" s="33" t="s">
        <v>12</v>
      </c>
      <c r="J14" s="34">
        <v>45</v>
      </c>
    </row>
    <row r="15" spans="1:10" s="7" customFormat="1" ht="9.75" customHeight="1" x14ac:dyDescent="0.2">
      <c r="A15" s="8">
        <v>37049</v>
      </c>
      <c r="B15" s="24">
        <v>7</v>
      </c>
      <c r="C15" s="24">
        <v>7</v>
      </c>
      <c r="D15" s="25">
        <f t="shared" si="2"/>
        <v>1</v>
      </c>
      <c r="E15" s="10" t="s">
        <v>8</v>
      </c>
      <c r="F15" s="10" t="s">
        <v>9</v>
      </c>
      <c r="G15" s="9">
        <v>22</v>
      </c>
      <c r="H15" s="24">
        <f t="shared" si="3"/>
        <v>22</v>
      </c>
      <c r="I15" s="27" t="s">
        <v>12</v>
      </c>
      <c r="J15" s="11">
        <v>45</v>
      </c>
    </row>
    <row r="16" spans="1:10" s="7" customFormat="1" ht="9.75" customHeight="1" x14ac:dyDescent="0.2">
      <c r="A16" s="28">
        <v>37049</v>
      </c>
      <c r="B16" s="29">
        <v>8</v>
      </c>
      <c r="C16" s="29">
        <v>8</v>
      </c>
      <c r="D16" s="30">
        <f t="shared" si="2"/>
        <v>1</v>
      </c>
      <c r="E16" s="31" t="s">
        <v>8</v>
      </c>
      <c r="F16" s="31" t="s">
        <v>9</v>
      </c>
      <c r="G16" s="32">
        <v>7</v>
      </c>
      <c r="H16" s="29">
        <f t="shared" si="3"/>
        <v>7</v>
      </c>
      <c r="I16" s="33" t="s">
        <v>12</v>
      </c>
      <c r="J16" s="34">
        <v>45</v>
      </c>
    </row>
    <row r="17" spans="1:10" x14ac:dyDescent="0.25">
      <c r="A17" s="8">
        <v>37049</v>
      </c>
      <c r="B17" s="24">
        <v>8</v>
      </c>
      <c r="C17" s="24">
        <v>8</v>
      </c>
      <c r="D17" s="25">
        <f t="shared" si="2"/>
        <v>1</v>
      </c>
      <c r="E17" s="10" t="s">
        <v>8</v>
      </c>
      <c r="F17" s="10" t="s">
        <v>9</v>
      </c>
      <c r="G17" s="9">
        <v>14</v>
      </c>
      <c r="H17" s="24">
        <f t="shared" si="3"/>
        <v>14</v>
      </c>
      <c r="I17" s="27" t="s">
        <v>12</v>
      </c>
      <c r="J17" s="11">
        <v>45</v>
      </c>
    </row>
    <row r="18" spans="1:10" x14ac:dyDescent="0.25">
      <c r="A18" s="28">
        <v>37049</v>
      </c>
      <c r="B18" s="29">
        <v>9</v>
      </c>
      <c r="C18" s="29">
        <v>9</v>
      </c>
      <c r="D18" s="30">
        <f t="shared" si="2"/>
        <v>1</v>
      </c>
      <c r="E18" s="31" t="s">
        <v>8</v>
      </c>
      <c r="F18" s="31" t="s">
        <v>9</v>
      </c>
      <c r="G18" s="32">
        <v>7</v>
      </c>
      <c r="H18" s="29">
        <f t="shared" si="3"/>
        <v>7</v>
      </c>
      <c r="I18" s="33" t="s">
        <v>12</v>
      </c>
      <c r="J18" s="34">
        <v>45</v>
      </c>
    </row>
    <row r="19" spans="1:10" x14ac:dyDescent="0.25">
      <c r="A19" s="8">
        <v>37049</v>
      </c>
      <c r="B19" s="24">
        <v>9</v>
      </c>
      <c r="C19" s="24">
        <v>9</v>
      </c>
      <c r="D19" s="25">
        <f t="shared" si="2"/>
        <v>1</v>
      </c>
      <c r="E19" s="10" t="s">
        <v>8</v>
      </c>
      <c r="F19" s="10" t="s">
        <v>9</v>
      </c>
      <c r="G19" s="9">
        <v>8</v>
      </c>
      <c r="H19" s="24">
        <f t="shared" si="3"/>
        <v>8</v>
      </c>
      <c r="I19" s="27" t="s">
        <v>12</v>
      </c>
      <c r="J19" s="11">
        <v>45</v>
      </c>
    </row>
    <row r="20" spans="1:10" x14ac:dyDescent="0.25">
      <c r="A20" s="28">
        <v>37049</v>
      </c>
      <c r="B20" s="29">
        <v>10</v>
      </c>
      <c r="C20" s="29">
        <v>10</v>
      </c>
      <c r="D20" s="30">
        <f t="shared" si="2"/>
        <v>1</v>
      </c>
      <c r="E20" s="31" t="s">
        <v>8</v>
      </c>
      <c r="F20" s="31" t="s">
        <v>9</v>
      </c>
      <c r="G20" s="32">
        <v>7</v>
      </c>
      <c r="H20" s="29">
        <f t="shared" si="3"/>
        <v>7</v>
      </c>
      <c r="I20" s="33" t="s">
        <v>12</v>
      </c>
      <c r="J20" s="34">
        <v>45</v>
      </c>
    </row>
    <row r="21" spans="1:10" x14ac:dyDescent="0.25">
      <c r="A21" s="8">
        <v>37049</v>
      </c>
      <c r="B21" s="24">
        <v>10</v>
      </c>
      <c r="C21" s="24">
        <v>10</v>
      </c>
      <c r="D21" s="25">
        <f t="shared" si="2"/>
        <v>1</v>
      </c>
      <c r="E21" s="10" t="s">
        <v>8</v>
      </c>
      <c r="F21" s="10" t="s">
        <v>9</v>
      </c>
      <c r="G21" s="9">
        <v>1</v>
      </c>
      <c r="H21" s="24">
        <f t="shared" si="3"/>
        <v>1</v>
      </c>
      <c r="I21" s="27" t="s">
        <v>12</v>
      </c>
      <c r="J21" s="11">
        <v>45</v>
      </c>
    </row>
    <row r="22" spans="1:10" x14ac:dyDescent="0.25">
      <c r="A22" s="35">
        <v>37049</v>
      </c>
      <c r="B22" s="36">
        <v>17</v>
      </c>
      <c r="C22" s="36">
        <v>17</v>
      </c>
      <c r="D22" s="37">
        <f t="shared" ref="D22:D27" si="4">C22-B22+1</f>
        <v>1</v>
      </c>
      <c r="E22" s="38" t="s">
        <v>8</v>
      </c>
      <c r="F22" s="39" t="s">
        <v>9</v>
      </c>
      <c r="G22" s="36">
        <v>2</v>
      </c>
      <c r="H22" s="36">
        <f t="shared" ref="H22:H27" si="5">G22*D22</f>
        <v>2</v>
      </c>
      <c r="I22" s="40" t="s">
        <v>12</v>
      </c>
      <c r="J22" s="41">
        <v>85</v>
      </c>
    </row>
    <row r="23" spans="1:10" x14ac:dyDescent="0.25">
      <c r="A23" s="35">
        <v>37049</v>
      </c>
      <c r="B23" s="36">
        <v>18</v>
      </c>
      <c r="C23" s="36">
        <v>18</v>
      </c>
      <c r="D23" s="37">
        <f t="shared" si="4"/>
        <v>1</v>
      </c>
      <c r="E23" s="38" t="s">
        <v>8</v>
      </c>
      <c r="F23" s="39" t="s">
        <v>9</v>
      </c>
      <c r="G23" s="36">
        <v>4</v>
      </c>
      <c r="H23" s="36">
        <f t="shared" si="5"/>
        <v>4</v>
      </c>
      <c r="I23" s="40" t="s">
        <v>12</v>
      </c>
      <c r="J23" s="41">
        <v>85</v>
      </c>
    </row>
    <row r="24" spans="1:10" x14ac:dyDescent="0.25">
      <c r="A24" s="12">
        <v>37049</v>
      </c>
      <c r="B24" s="13">
        <v>17</v>
      </c>
      <c r="C24" s="13">
        <v>17</v>
      </c>
      <c r="D24" s="14">
        <f t="shared" si="4"/>
        <v>1</v>
      </c>
      <c r="E24" s="49" t="s">
        <v>15</v>
      </c>
      <c r="F24" s="15" t="s">
        <v>9</v>
      </c>
      <c r="G24" s="13">
        <v>5</v>
      </c>
      <c r="H24" s="13">
        <f t="shared" si="5"/>
        <v>5</v>
      </c>
      <c r="I24" s="50" t="s">
        <v>12</v>
      </c>
      <c r="J24" s="16">
        <v>85</v>
      </c>
    </row>
    <row r="25" spans="1:10" x14ac:dyDescent="0.25">
      <c r="A25" s="12">
        <v>37049</v>
      </c>
      <c r="B25" s="13">
        <v>18</v>
      </c>
      <c r="C25" s="13">
        <v>18</v>
      </c>
      <c r="D25" s="14">
        <f t="shared" si="4"/>
        <v>1</v>
      </c>
      <c r="E25" s="49" t="s">
        <v>15</v>
      </c>
      <c r="F25" s="15" t="s">
        <v>9</v>
      </c>
      <c r="G25" s="13">
        <v>4</v>
      </c>
      <c r="H25" s="13">
        <f t="shared" si="5"/>
        <v>4</v>
      </c>
      <c r="I25" s="50" t="s">
        <v>12</v>
      </c>
      <c r="J25" s="16">
        <v>85</v>
      </c>
    </row>
    <row r="26" spans="1:10" x14ac:dyDescent="0.25">
      <c r="A26" s="42">
        <v>37049</v>
      </c>
      <c r="B26" s="43">
        <v>19</v>
      </c>
      <c r="C26" s="43">
        <v>19</v>
      </c>
      <c r="D26" s="44">
        <f t="shared" si="4"/>
        <v>1</v>
      </c>
      <c r="E26" s="45" t="s">
        <v>13</v>
      </c>
      <c r="F26" s="46" t="s">
        <v>14</v>
      </c>
      <c r="G26" s="43">
        <v>32</v>
      </c>
      <c r="H26" s="43">
        <f t="shared" si="5"/>
        <v>32</v>
      </c>
      <c r="I26" s="47" t="s">
        <v>12</v>
      </c>
      <c r="J26" s="48">
        <v>65</v>
      </c>
    </row>
    <row r="27" spans="1:10" x14ac:dyDescent="0.25">
      <c r="A27" s="35">
        <v>37049</v>
      </c>
      <c r="B27" s="36">
        <v>19</v>
      </c>
      <c r="C27" s="36">
        <v>19</v>
      </c>
      <c r="D27" s="37">
        <f t="shared" si="4"/>
        <v>1</v>
      </c>
      <c r="E27" s="38" t="s">
        <v>8</v>
      </c>
      <c r="F27" s="39" t="s">
        <v>9</v>
      </c>
      <c r="G27" s="36">
        <v>10</v>
      </c>
      <c r="H27" s="36">
        <f t="shared" si="5"/>
        <v>10</v>
      </c>
      <c r="I27" s="40" t="s">
        <v>12</v>
      </c>
      <c r="J27" s="41">
        <v>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JUNE_07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2001-05-16T16:13:23Z</dcterms:created>
  <dcterms:modified xsi:type="dcterms:W3CDTF">2023-09-10T10:59:49Z</dcterms:modified>
</cp:coreProperties>
</file>