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72" yWindow="12" windowWidth="15276" windowHeight="9036" tabRatio="914"/>
  </bookViews>
  <sheets>
    <sheet name="7-17" sheetId="18" r:id="rId1"/>
    <sheet name="7-16" sheetId="17" r:id="rId2"/>
    <sheet name="7-15" sheetId="16" r:id="rId3"/>
    <sheet name="7-14" sheetId="15" r:id="rId4"/>
    <sheet name="7-13" sheetId="14" r:id="rId5"/>
    <sheet name="7-12" sheetId="13" r:id="rId6"/>
    <sheet name="7-11" sheetId="12" r:id="rId7"/>
    <sheet name="7-10" sheetId="11" r:id="rId8"/>
    <sheet name="7-9" sheetId="10" r:id="rId9"/>
    <sheet name="7-8" sheetId="9" r:id="rId10"/>
    <sheet name="7-7" sheetId="8" r:id="rId11"/>
    <sheet name="7-6" sheetId="7" r:id="rId12"/>
    <sheet name="7-5" sheetId="6" r:id="rId13"/>
    <sheet name="7-4" sheetId="5" r:id="rId14"/>
    <sheet name="7-3" sheetId="4" r:id="rId15"/>
    <sheet name="7-2" sheetId="1" r:id="rId16"/>
    <sheet name="7-1" sheetId="2" r:id="rId17"/>
    <sheet name="Blank" sheetId="3" r:id="rId18"/>
  </sheets>
  <calcPr calcId="92512" calcMode="manual"/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Q32" i="2"/>
  <c r="R32" i="2"/>
  <c r="S32" i="2"/>
  <c r="T32" i="2"/>
  <c r="U32" i="2"/>
  <c r="V32" i="2"/>
  <c r="I3" i="11"/>
  <c r="R3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3"/>
  <c r="R3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M4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D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N32" i="17"/>
  <c r="R32" i="17"/>
  <c r="S32" i="17"/>
  <c r="T32" i="17"/>
  <c r="U32" i="17"/>
  <c r="V32" i="17"/>
  <c r="I3" i="18"/>
  <c r="R3" i="18"/>
  <c r="R4" i="18"/>
  <c r="U4" i="18"/>
  <c r="B5" i="18"/>
  <c r="D5" i="18"/>
  <c r="I5" i="18"/>
  <c r="M5" i="18"/>
  <c r="R5" i="18"/>
  <c r="U5" i="18"/>
  <c r="F8" i="18"/>
  <c r="N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I32" i="18"/>
  <c r="J32" i="18"/>
  <c r="K32" i="18"/>
  <c r="L32" i="18"/>
  <c r="M32" i="18"/>
  <c r="N32" i="18"/>
  <c r="S32" i="18"/>
  <c r="T32" i="18"/>
  <c r="U32" i="18"/>
  <c r="V32" i="18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V32" i="4"/>
  <c r="I3" i="5"/>
  <c r="R3" i="5"/>
  <c r="F8" i="5"/>
  <c r="N8" i="5"/>
  <c r="V8" i="5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F32" i="5"/>
  <c r="I32" i="5"/>
  <c r="J32" i="5"/>
  <c r="K32" i="5"/>
  <c r="L32" i="5"/>
  <c r="M32" i="5"/>
  <c r="N32" i="5"/>
  <c r="R32" i="5"/>
  <c r="S32" i="5"/>
  <c r="T32" i="5"/>
  <c r="U32" i="5"/>
  <c r="V32" i="5"/>
  <c r="I3" i="6"/>
  <c r="R3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3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<sst xmlns="http://schemas.openxmlformats.org/spreadsheetml/2006/main" count="773" uniqueCount="22">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</sst>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44" fontId="12" fillId="0" borderId="1" xfId="1" applyFont="1" applyBorder="1" applyAlignment="1" applyProtection="1">
      <alignment horizontal="center"/>
    </xf>
    <xf numFmtId="44" fontId="12" fillId="0" borderId="1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C11" sqref="C11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37089</v>
      </c>
      <c r="C3" s="62" t="s">
        <v>3</v>
      </c>
      <c r="D3" s="63"/>
      <c r="E3" s="63"/>
      <c r="H3" s="60" t="s">
        <v>4</v>
      </c>
      <c r="I3" s="61">
        <f>B3</f>
        <v>37089</v>
      </c>
      <c r="J3" s="61"/>
      <c r="K3" s="64"/>
      <c r="L3" s="65"/>
      <c r="M3" s="65"/>
      <c r="N3" s="66"/>
      <c r="Q3" s="67" t="s">
        <v>5</v>
      </c>
      <c r="R3" s="61">
        <f>B3</f>
        <v>37089</v>
      </c>
      <c r="S3" s="65"/>
      <c r="T3" s="65"/>
      <c r="U3" s="68"/>
    </row>
    <row r="4" spans="1:23" x14ac:dyDescent="0.25">
      <c r="A4" s="69" t="s">
        <v>6</v>
      </c>
      <c r="B4" s="70">
        <v>36.54</v>
      </c>
      <c r="C4" s="71" t="s">
        <v>7</v>
      </c>
      <c r="D4" s="72">
        <v>20.16</v>
      </c>
      <c r="E4" s="63"/>
      <c r="H4" s="69" t="s">
        <v>6</v>
      </c>
      <c r="I4" s="72">
        <v>36.979999999999997</v>
      </c>
      <c r="J4" s="72"/>
      <c r="K4" s="73"/>
      <c r="L4" s="71" t="s">
        <v>7</v>
      </c>
      <c r="M4" s="72">
        <v>16.11</v>
      </c>
      <c r="N4" s="74"/>
      <c r="Q4" s="75" t="s">
        <v>6</v>
      </c>
      <c r="R4" s="72">
        <f>I4</f>
        <v>36.979999999999997</v>
      </c>
      <c r="S4" s="73"/>
      <c r="T4" s="71" t="s">
        <v>7</v>
      </c>
      <c r="U4" s="72">
        <f>M4</f>
        <v>16.11</v>
      </c>
    </row>
    <row r="5" spans="1:23" x14ac:dyDescent="0.25">
      <c r="A5" s="69" t="s">
        <v>8</v>
      </c>
      <c r="B5" s="118">
        <f>B4+10</f>
        <v>46.54</v>
      </c>
      <c r="C5" s="71" t="s">
        <v>9</v>
      </c>
      <c r="D5" s="119">
        <f>D4+10</f>
        <v>30.16</v>
      </c>
      <c r="E5" s="63"/>
      <c r="H5" s="69" t="s">
        <v>10</v>
      </c>
      <c r="I5" s="119">
        <f>I4+10</f>
        <v>46.98</v>
      </c>
      <c r="J5" s="72"/>
      <c r="K5" s="73"/>
      <c r="L5" s="71" t="s">
        <v>9</v>
      </c>
      <c r="M5" s="119">
        <f>M4+10</f>
        <v>26.11</v>
      </c>
      <c r="N5" s="74"/>
      <c r="Q5" s="75" t="s">
        <v>10</v>
      </c>
      <c r="R5" s="72">
        <f>I5</f>
        <v>46.98</v>
      </c>
      <c r="S5" s="73"/>
      <c r="T5" s="71" t="s">
        <v>9</v>
      </c>
      <c r="U5" s="72">
        <f>M5</f>
        <v>26.11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25</v>
      </c>
      <c r="C8" s="96">
        <v>-8.81</v>
      </c>
      <c r="D8" s="41">
        <v>26</v>
      </c>
      <c r="E8" s="102">
        <v>-42.19</v>
      </c>
      <c r="F8" s="112">
        <f>B8+C8+D8+E8</f>
        <v>0</v>
      </c>
      <c r="H8" s="80">
        <v>1</v>
      </c>
      <c r="I8" s="47">
        <v>0</v>
      </c>
      <c r="J8" s="98">
        <v>8.57</v>
      </c>
      <c r="K8" s="47">
        <v>-9</v>
      </c>
      <c r="L8" s="98">
        <v>168</v>
      </c>
      <c r="M8" s="105">
        <v>-159.21</v>
      </c>
      <c r="N8" s="105">
        <f>SUM(I8:K8:M8)</f>
        <v>8.3599999999999852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v>0</v>
      </c>
      <c r="W8" s="30"/>
    </row>
    <row r="9" spans="1:23" x14ac:dyDescent="0.25">
      <c r="A9" s="80">
        <v>2</v>
      </c>
      <c r="B9" s="47">
        <v>25</v>
      </c>
      <c r="C9" s="96">
        <v>-9.19</v>
      </c>
      <c r="D9" s="41">
        <v>26</v>
      </c>
      <c r="E9" s="102">
        <v>-41.81</v>
      </c>
      <c r="F9" s="112">
        <f>B9+C9+D9+E9</f>
        <v>0</v>
      </c>
      <c r="H9" s="80">
        <v>2</v>
      </c>
      <c r="I9" s="47">
        <v>0</v>
      </c>
      <c r="J9" s="98">
        <v>8.9599999999999902</v>
      </c>
      <c r="K9" s="47">
        <v>-9</v>
      </c>
      <c r="L9" s="98">
        <v>168</v>
      </c>
      <c r="M9" s="105">
        <v>-157.72999999999999</v>
      </c>
      <c r="N9" s="105">
        <f>SUM(I9:K9:M9)</f>
        <v>10.22999999999999</v>
      </c>
      <c r="O9" s="82"/>
      <c r="Q9" s="80">
        <v>2</v>
      </c>
      <c r="R9" s="47">
        <v>0</v>
      </c>
      <c r="S9" s="98">
        <v>0.23</v>
      </c>
      <c r="T9" s="41">
        <v>0</v>
      </c>
      <c r="U9" s="102">
        <v>-0.23</v>
      </c>
      <c r="V9" s="105">
        <f>R9+S9+T9+U9</f>
        <v>0</v>
      </c>
      <c r="W9" s="30"/>
    </row>
    <row r="10" spans="1:23" x14ac:dyDescent="0.25">
      <c r="A10" s="80">
        <v>3</v>
      </c>
      <c r="B10" s="47">
        <v>25</v>
      </c>
      <c r="C10" s="96">
        <v>-9.36</v>
      </c>
      <c r="D10" s="41">
        <v>26</v>
      </c>
      <c r="E10" s="102">
        <v>-41.64</v>
      </c>
      <c r="F10" s="112">
        <f t="shared" ref="F10:F31" si="0">B10+C10+D10+E10</f>
        <v>0</v>
      </c>
      <c r="H10" s="80">
        <v>3</v>
      </c>
      <c r="I10" s="47">
        <v>0</v>
      </c>
      <c r="J10" s="98">
        <v>9.1300000000000008</v>
      </c>
      <c r="K10" s="47">
        <v>-9</v>
      </c>
      <c r="L10" s="98">
        <v>168</v>
      </c>
      <c r="M10" s="105">
        <v>-156.75</v>
      </c>
      <c r="N10" s="105">
        <f>SUM(I10:K10:M10)</f>
        <v>11.379999999999995</v>
      </c>
      <c r="O10" s="82"/>
      <c r="Q10" s="80">
        <v>3</v>
      </c>
      <c r="R10" s="47">
        <v>0</v>
      </c>
      <c r="S10" s="98">
        <v>0.23</v>
      </c>
      <c r="T10" s="41">
        <v>0</v>
      </c>
      <c r="U10" s="102">
        <v>-0.23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25</v>
      </c>
      <c r="C11" s="96">
        <v>-9.3699999999999992</v>
      </c>
      <c r="D11" s="41">
        <v>26</v>
      </c>
      <c r="E11" s="102">
        <v>-41.63</v>
      </c>
      <c r="F11" s="112">
        <f t="shared" si="0"/>
        <v>0</v>
      </c>
      <c r="H11" s="80">
        <v>4</v>
      </c>
      <c r="I11" s="47">
        <v>0</v>
      </c>
      <c r="J11" s="98">
        <v>9.1399999999999864</v>
      </c>
      <c r="K11" s="47">
        <v>-9</v>
      </c>
      <c r="L11" s="98">
        <v>168</v>
      </c>
      <c r="M11" s="105">
        <v>-156.63999999999999</v>
      </c>
      <c r="N11" s="105">
        <f>SUM(I11:K11:M11)</f>
        <v>11.5</v>
      </c>
      <c r="O11" s="82"/>
      <c r="Q11" s="80">
        <v>4</v>
      </c>
      <c r="R11" s="47">
        <v>0</v>
      </c>
      <c r="S11" s="98">
        <v>0.23</v>
      </c>
      <c r="T11" s="41">
        <v>0</v>
      </c>
      <c r="U11" s="102">
        <v>-0.23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25</v>
      </c>
      <c r="C12" s="96">
        <v>-8.68</v>
      </c>
      <c r="D12" s="41">
        <v>26</v>
      </c>
      <c r="E12" s="102">
        <v>-42.32</v>
      </c>
      <c r="F12" s="112">
        <f t="shared" si="0"/>
        <v>0</v>
      </c>
      <c r="H12" s="80">
        <v>5</v>
      </c>
      <c r="I12" s="47">
        <v>0</v>
      </c>
      <c r="J12" s="98">
        <v>8.4499999999999993</v>
      </c>
      <c r="K12" s="47">
        <v>-9</v>
      </c>
      <c r="L12" s="98">
        <v>168</v>
      </c>
      <c r="M12" s="105">
        <v>-160.80000000000001</v>
      </c>
      <c r="N12" s="105">
        <f>SUM(I12:K12:M12)</f>
        <v>6.6499999999999773</v>
      </c>
      <c r="O12" s="82"/>
      <c r="Q12" s="80">
        <v>5</v>
      </c>
      <c r="R12" s="47">
        <v>0</v>
      </c>
      <c r="S12" s="98">
        <v>0.23</v>
      </c>
      <c r="T12" s="41">
        <v>0</v>
      </c>
      <c r="U12" s="102">
        <v>-0.23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25</v>
      </c>
      <c r="C13" s="96">
        <v>-7.56</v>
      </c>
      <c r="D13" s="41">
        <v>26</v>
      </c>
      <c r="E13" s="102">
        <v>-43.44</v>
      </c>
      <c r="F13" s="112">
        <f t="shared" si="0"/>
        <v>0</v>
      </c>
      <c r="H13" s="80">
        <v>6</v>
      </c>
      <c r="I13" s="47">
        <v>0</v>
      </c>
      <c r="J13" s="98">
        <v>7.3100000000000076</v>
      </c>
      <c r="K13" s="47">
        <v>-9</v>
      </c>
      <c r="L13" s="98">
        <v>168</v>
      </c>
      <c r="M13" s="105">
        <v>-173.46</v>
      </c>
      <c r="N13" s="105">
        <f>SUM(I13:K13:M13)</f>
        <v>-7.1500000000000057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85</v>
      </c>
      <c r="C14" s="96">
        <v>-52.18</v>
      </c>
      <c r="D14" s="41">
        <v>12</v>
      </c>
      <c r="E14" s="102">
        <v>-44.82</v>
      </c>
      <c r="F14" s="112">
        <f t="shared" si="0"/>
        <v>0</v>
      </c>
      <c r="H14" s="86">
        <v>7</v>
      </c>
      <c r="I14" s="47">
        <v>0</v>
      </c>
      <c r="J14" s="98">
        <v>51.92</v>
      </c>
      <c r="K14" s="47">
        <v>-9</v>
      </c>
      <c r="L14" s="98">
        <v>172</v>
      </c>
      <c r="M14" s="105">
        <v>-188.25</v>
      </c>
      <c r="N14" s="105">
        <f>SUM(I14:K14:M14)</f>
        <v>26.670000000000016</v>
      </c>
      <c r="O14" s="82"/>
      <c r="Q14" s="86">
        <v>7</v>
      </c>
      <c r="R14" s="47">
        <v>0</v>
      </c>
      <c r="S14" s="98">
        <v>0.26</v>
      </c>
      <c r="T14" s="41">
        <v>0</v>
      </c>
      <c r="U14" s="102">
        <v>-0.26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85</v>
      </c>
      <c r="C15" s="96">
        <v>-50.77</v>
      </c>
      <c r="D15" s="41">
        <v>12</v>
      </c>
      <c r="E15" s="102">
        <v>-46.23</v>
      </c>
      <c r="F15" s="112">
        <f t="shared" si="0"/>
        <v>0</v>
      </c>
      <c r="H15" s="86">
        <v>8</v>
      </c>
      <c r="I15" s="47">
        <v>0</v>
      </c>
      <c r="J15" s="98">
        <v>50.5</v>
      </c>
      <c r="K15" s="47">
        <v>-9</v>
      </c>
      <c r="L15" s="98">
        <v>172</v>
      </c>
      <c r="M15" s="105">
        <v>-200.18</v>
      </c>
      <c r="N15" s="105">
        <f>SUM(I15:K15:M15)</f>
        <v>13.319999999999993</v>
      </c>
      <c r="O15" s="82"/>
      <c r="Q15" s="86">
        <v>8</v>
      </c>
      <c r="R15" s="47">
        <v>0</v>
      </c>
      <c r="S15" s="98">
        <v>0.27</v>
      </c>
      <c r="T15" s="41">
        <v>0</v>
      </c>
      <c r="U15" s="102">
        <v>-0.27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85</v>
      </c>
      <c r="C16" s="96">
        <v>-49.19</v>
      </c>
      <c r="D16" s="41">
        <v>12</v>
      </c>
      <c r="E16" s="102">
        <v>-47.81</v>
      </c>
      <c r="F16" s="112">
        <f t="shared" si="0"/>
        <v>0</v>
      </c>
      <c r="H16" s="86">
        <v>9</v>
      </c>
      <c r="I16" s="47">
        <v>0</v>
      </c>
      <c r="J16" s="98">
        <v>48.91</v>
      </c>
      <c r="K16" s="47">
        <v>-9</v>
      </c>
      <c r="L16" s="98">
        <v>172</v>
      </c>
      <c r="M16" s="105">
        <v>-211.04</v>
      </c>
      <c r="N16" s="105">
        <f>SUM(I16:K16:M16)</f>
        <v>0.87000000000000455</v>
      </c>
      <c r="O16" s="82"/>
      <c r="Q16" s="86">
        <v>9</v>
      </c>
      <c r="R16" s="47">
        <v>0</v>
      </c>
      <c r="S16" s="98">
        <v>0.28000000000000003</v>
      </c>
      <c r="T16" s="41">
        <v>0</v>
      </c>
      <c r="U16" s="102">
        <v>-0.28000000000000003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85</v>
      </c>
      <c r="C17" s="96">
        <v>-48.1</v>
      </c>
      <c r="D17" s="41">
        <v>12</v>
      </c>
      <c r="E17" s="102">
        <v>-48.9</v>
      </c>
      <c r="F17" s="112">
        <f t="shared" si="0"/>
        <v>0</v>
      </c>
      <c r="H17" s="86">
        <v>10</v>
      </c>
      <c r="I17" s="47">
        <v>0</v>
      </c>
      <c r="J17" s="98">
        <v>47.81</v>
      </c>
      <c r="K17" s="47">
        <v>-9</v>
      </c>
      <c r="L17" s="98">
        <v>172</v>
      </c>
      <c r="M17" s="105">
        <v>-217.57</v>
      </c>
      <c r="N17" s="105">
        <f>SUM(I17:K17:M17)</f>
        <v>-6.7599999999999909</v>
      </c>
      <c r="O17" s="82"/>
      <c r="Q17" s="86">
        <v>10</v>
      </c>
      <c r="R17" s="47">
        <v>0</v>
      </c>
      <c r="S17" s="98">
        <v>0.28999999999999998</v>
      </c>
      <c r="T17" s="41">
        <v>0</v>
      </c>
      <c r="U17" s="102">
        <v>-0.28999999999999998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85</v>
      </c>
      <c r="C18" s="96">
        <v>-47.71</v>
      </c>
      <c r="D18" s="41">
        <v>12</v>
      </c>
      <c r="E18" s="102">
        <v>-49.29</v>
      </c>
      <c r="F18" s="112">
        <f t="shared" si="0"/>
        <v>0</v>
      </c>
      <c r="H18" s="86">
        <v>11</v>
      </c>
      <c r="I18" s="47">
        <v>0</v>
      </c>
      <c r="J18" s="98">
        <v>47.41</v>
      </c>
      <c r="K18" s="47">
        <v>-9</v>
      </c>
      <c r="L18" s="98">
        <v>172</v>
      </c>
      <c r="M18" s="105">
        <v>-221.29</v>
      </c>
      <c r="N18" s="105">
        <f>SUM(I18:K18:M18)</f>
        <v>-10.879999999999995</v>
      </c>
      <c r="O18" s="82"/>
      <c r="Q18" s="86">
        <v>11</v>
      </c>
      <c r="R18" s="47">
        <v>0</v>
      </c>
      <c r="S18" s="98">
        <v>0.3</v>
      </c>
      <c r="T18" s="41">
        <v>0</v>
      </c>
      <c r="U18" s="102">
        <v>-0.3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85</v>
      </c>
      <c r="C19" s="96">
        <v>-47.34</v>
      </c>
      <c r="D19" s="41">
        <v>12</v>
      </c>
      <c r="E19" s="102">
        <v>-49.66</v>
      </c>
      <c r="F19" s="112">
        <f t="shared" si="0"/>
        <v>0</v>
      </c>
      <c r="H19" s="86">
        <v>12</v>
      </c>
      <c r="I19" s="47">
        <v>0</v>
      </c>
      <c r="J19" s="98">
        <v>47.04</v>
      </c>
      <c r="K19" s="47">
        <v>-9</v>
      </c>
      <c r="L19" s="98">
        <v>172</v>
      </c>
      <c r="M19" s="105">
        <v>-224.29</v>
      </c>
      <c r="N19" s="105">
        <f>SUM(I19:K19:M19)</f>
        <v>-14.25</v>
      </c>
      <c r="O19" s="82"/>
      <c r="Q19" s="86">
        <v>12</v>
      </c>
      <c r="R19" s="47">
        <v>0</v>
      </c>
      <c r="S19" s="98">
        <v>0.3</v>
      </c>
      <c r="T19" s="41">
        <v>0</v>
      </c>
      <c r="U19" s="102">
        <v>-0.3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85</v>
      </c>
      <c r="C20" s="96">
        <v>-46.47</v>
      </c>
      <c r="D20" s="41">
        <v>12</v>
      </c>
      <c r="E20" s="102">
        <v>-50.53</v>
      </c>
      <c r="F20" s="112">
        <f t="shared" si="0"/>
        <v>0</v>
      </c>
      <c r="H20" s="86">
        <v>13</v>
      </c>
      <c r="I20" s="47">
        <v>0</v>
      </c>
      <c r="J20" s="98">
        <v>46.17</v>
      </c>
      <c r="K20" s="47">
        <v>-9</v>
      </c>
      <c r="L20" s="98">
        <v>172</v>
      </c>
      <c r="M20" s="105">
        <v>-226.5</v>
      </c>
      <c r="N20" s="105">
        <f>SUM(I20:K20:M20)</f>
        <v>-17.329999999999984</v>
      </c>
      <c r="O20" s="82"/>
      <c r="Q20" s="86">
        <v>13</v>
      </c>
      <c r="R20" s="47">
        <v>0</v>
      </c>
      <c r="S20" s="98">
        <v>0.3</v>
      </c>
      <c r="T20" s="41">
        <v>0</v>
      </c>
      <c r="U20" s="102">
        <v>-0.3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85</v>
      </c>
      <c r="C21" s="96">
        <v>-45.82</v>
      </c>
      <c r="D21" s="41">
        <v>12</v>
      </c>
      <c r="E21" s="102">
        <v>-51.18</v>
      </c>
      <c r="F21" s="112">
        <f t="shared" si="0"/>
        <v>0</v>
      </c>
      <c r="H21" s="86">
        <v>14</v>
      </c>
      <c r="I21" s="47">
        <v>0</v>
      </c>
      <c r="J21" s="98">
        <v>45.52</v>
      </c>
      <c r="K21" s="47">
        <v>-9</v>
      </c>
      <c r="L21" s="98">
        <v>172</v>
      </c>
      <c r="M21" s="105">
        <v>-227.25</v>
      </c>
      <c r="N21" s="105">
        <f>SUM(I21:K21:M21)</f>
        <v>-18.72999999999999</v>
      </c>
      <c r="O21" s="82"/>
      <c r="Q21" s="86">
        <v>14</v>
      </c>
      <c r="R21" s="47">
        <v>0</v>
      </c>
      <c r="S21" s="98">
        <v>0.3</v>
      </c>
      <c r="T21" s="41">
        <v>0</v>
      </c>
      <c r="U21" s="102">
        <v>-0.3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85</v>
      </c>
      <c r="C22" s="96">
        <v>-45.5</v>
      </c>
      <c r="D22" s="41">
        <v>12</v>
      </c>
      <c r="E22" s="102">
        <v>-51.5</v>
      </c>
      <c r="F22" s="112">
        <f t="shared" si="0"/>
        <v>0</v>
      </c>
      <c r="H22" s="86">
        <v>15</v>
      </c>
      <c r="I22" s="47">
        <v>0</v>
      </c>
      <c r="J22" s="98">
        <v>45.19</v>
      </c>
      <c r="K22" s="47">
        <v>-9</v>
      </c>
      <c r="L22" s="98">
        <v>172</v>
      </c>
      <c r="M22" s="105">
        <v>-224.89</v>
      </c>
      <c r="N22" s="105">
        <f>SUM(I22:K22:M22)</f>
        <v>-16.699999999999989</v>
      </c>
      <c r="O22" s="82"/>
      <c r="Q22" s="86">
        <v>15</v>
      </c>
      <c r="R22" s="47">
        <v>0</v>
      </c>
      <c r="S22" s="98">
        <v>0.31</v>
      </c>
      <c r="T22" s="41">
        <v>0</v>
      </c>
      <c r="U22" s="102">
        <v>-0.31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85</v>
      </c>
      <c r="C23" s="96">
        <v>-45.7</v>
      </c>
      <c r="D23" s="41">
        <v>12</v>
      </c>
      <c r="E23" s="102">
        <v>-51.3</v>
      </c>
      <c r="F23" s="112">
        <f t="shared" si="0"/>
        <v>0</v>
      </c>
      <c r="H23" s="86">
        <v>16</v>
      </c>
      <c r="I23" s="47">
        <v>0</v>
      </c>
      <c r="J23" s="98">
        <v>45.4</v>
      </c>
      <c r="K23" s="47">
        <v>-9</v>
      </c>
      <c r="L23" s="98">
        <v>172</v>
      </c>
      <c r="M23" s="105">
        <v>-219.82</v>
      </c>
      <c r="N23" s="105">
        <f>SUM(I23:K23:M23)</f>
        <v>-11.419999999999987</v>
      </c>
      <c r="O23" s="82"/>
      <c r="Q23" s="86">
        <v>16</v>
      </c>
      <c r="R23" s="47">
        <v>0</v>
      </c>
      <c r="S23" s="98">
        <v>0.3</v>
      </c>
      <c r="T23" s="41">
        <v>0</v>
      </c>
      <c r="U23" s="102">
        <v>-0.3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85</v>
      </c>
      <c r="C24" s="96">
        <v>-46.43</v>
      </c>
      <c r="D24" s="41">
        <v>12</v>
      </c>
      <c r="E24" s="102">
        <v>-50.57</v>
      </c>
      <c r="F24" s="112">
        <f t="shared" si="0"/>
        <v>0</v>
      </c>
      <c r="H24" s="86">
        <v>17</v>
      </c>
      <c r="I24" s="47">
        <v>0</v>
      </c>
      <c r="J24" s="98">
        <v>46.13</v>
      </c>
      <c r="K24" s="47">
        <v>-9</v>
      </c>
      <c r="L24" s="98">
        <v>172</v>
      </c>
      <c r="M24" s="105">
        <v>-215.46</v>
      </c>
      <c r="N24" s="105">
        <f>SUM(I24:K24:M24)</f>
        <v>-6.3300000000000125</v>
      </c>
      <c r="O24" s="82"/>
      <c r="Q24" s="86">
        <v>17</v>
      </c>
      <c r="R24" s="47">
        <v>0</v>
      </c>
      <c r="S24" s="98">
        <v>0.3</v>
      </c>
      <c r="T24" s="41">
        <v>0</v>
      </c>
      <c r="U24" s="102">
        <v>-0.3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85</v>
      </c>
      <c r="C25" s="96">
        <v>-47.9</v>
      </c>
      <c r="D25" s="41">
        <v>12</v>
      </c>
      <c r="E25" s="102">
        <v>-49.1</v>
      </c>
      <c r="F25" s="112">
        <f t="shared" si="0"/>
        <v>0</v>
      </c>
      <c r="H25" s="86">
        <v>18</v>
      </c>
      <c r="I25" s="47">
        <v>0</v>
      </c>
      <c r="J25" s="98">
        <v>47.6</v>
      </c>
      <c r="K25" s="47">
        <v>-9</v>
      </c>
      <c r="L25" s="98">
        <v>172</v>
      </c>
      <c r="M25" s="105">
        <v>-212.41</v>
      </c>
      <c r="N25" s="105">
        <f>SUM(I25:K25:M25)</f>
        <v>-1.8100000000000023</v>
      </c>
      <c r="O25" s="82"/>
      <c r="Q25" s="86">
        <v>18</v>
      </c>
      <c r="R25" s="47">
        <v>0</v>
      </c>
      <c r="S25" s="98">
        <v>0.3</v>
      </c>
      <c r="T25" s="41">
        <v>0</v>
      </c>
      <c r="U25" s="102">
        <v>-0.3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85</v>
      </c>
      <c r="C26" s="96">
        <v>-49.83</v>
      </c>
      <c r="D26" s="41">
        <v>12</v>
      </c>
      <c r="E26" s="102">
        <v>-47.17</v>
      </c>
      <c r="F26" s="112">
        <f t="shared" si="0"/>
        <v>0</v>
      </c>
      <c r="H26" s="86">
        <v>19</v>
      </c>
      <c r="I26" s="47">
        <v>0</v>
      </c>
      <c r="J26" s="98">
        <v>49.54</v>
      </c>
      <c r="K26" s="47">
        <v>-9</v>
      </c>
      <c r="L26" s="98">
        <v>172</v>
      </c>
      <c r="M26" s="105">
        <v>-208.11</v>
      </c>
      <c r="N26" s="105">
        <f>SUM(I26:K26:M26)</f>
        <v>4.4299999999999784</v>
      </c>
      <c r="O26" s="82"/>
      <c r="Q26" s="86">
        <v>19</v>
      </c>
      <c r="R26" s="47">
        <v>0</v>
      </c>
      <c r="S26" s="98">
        <v>0.28999999999999998</v>
      </c>
      <c r="T26" s="41">
        <v>0</v>
      </c>
      <c r="U26" s="102">
        <v>-0.28999999999999998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85</v>
      </c>
      <c r="C27" s="96">
        <v>-51.24</v>
      </c>
      <c r="D27" s="41">
        <v>12</v>
      </c>
      <c r="E27" s="102">
        <v>-45.76</v>
      </c>
      <c r="F27" s="112">
        <f t="shared" si="0"/>
        <v>0</v>
      </c>
      <c r="H27" s="86">
        <v>20</v>
      </c>
      <c r="I27" s="47">
        <v>0</v>
      </c>
      <c r="J27" s="98">
        <v>50.97</v>
      </c>
      <c r="K27" s="47">
        <v>-9</v>
      </c>
      <c r="L27" s="98">
        <v>172</v>
      </c>
      <c r="M27" s="105">
        <v>-205.54</v>
      </c>
      <c r="N27" s="105">
        <f>SUM(I27:K27:M27)</f>
        <v>8.4300000000000068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85</v>
      </c>
      <c r="C28" s="96">
        <v>-51.85</v>
      </c>
      <c r="D28" s="41">
        <v>12</v>
      </c>
      <c r="E28" s="102">
        <v>-45.15</v>
      </c>
      <c r="F28" s="112">
        <f t="shared" si="0"/>
        <v>0</v>
      </c>
      <c r="H28" s="86">
        <v>21</v>
      </c>
      <c r="I28" s="47">
        <v>0</v>
      </c>
      <c r="J28" s="98">
        <v>51.58</v>
      </c>
      <c r="K28" s="47">
        <v>-9</v>
      </c>
      <c r="L28" s="98">
        <v>172</v>
      </c>
      <c r="M28" s="105">
        <v>-200.16</v>
      </c>
      <c r="N28" s="105">
        <f>SUM(I28:K28:M28)</f>
        <v>14.419999999999987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85</v>
      </c>
      <c r="C29" s="96">
        <v>-52.82</v>
      </c>
      <c r="D29" s="41">
        <v>12</v>
      </c>
      <c r="E29" s="102">
        <v>-44.18</v>
      </c>
      <c r="F29" s="112">
        <f t="shared" si="0"/>
        <v>0</v>
      </c>
      <c r="H29" s="86">
        <v>22</v>
      </c>
      <c r="I29" s="47">
        <v>0</v>
      </c>
      <c r="J29" s="98">
        <v>52.55</v>
      </c>
      <c r="K29" s="47">
        <v>-9</v>
      </c>
      <c r="L29" s="98">
        <v>172</v>
      </c>
      <c r="M29" s="105">
        <v>-190.56</v>
      </c>
      <c r="N29" s="105">
        <f>SUM(I29:K29:M29)</f>
        <v>24.990000000000009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25</v>
      </c>
      <c r="C30" s="96">
        <v>-7.51</v>
      </c>
      <c r="D30" s="41">
        <v>26</v>
      </c>
      <c r="E30" s="102">
        <v>-43.49</v>
      </c>
      <c r="F30" s="112">
        <f t="shared" si="0"/>
        <v>0</v>
      </c>
      <c r="H30" s="80">
        <v>23</v>
      </c>
      <c r="I30" s="47">
        <v>0</v>
      </c>
      <c r="J30" s="98">
        <v>7.25</v>
      </c>
      <c r="K30" s="47">
        <v>-9</v>
      </c>
      <c r="L30" s="98">
        <v>168</v>
      </c>
      <c r="M30" s="105">
        <v>-179.5</v>
      </c>
      <c r="N30" s="105">
        <f>SUM(I30:K30:M30)</f>
        <v>-13.25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25</v>
      </c>
      <c r="C31" s="96">
        <v>-8.0500000000000007</v>
      </c>
      <c r="D31" s="41">
        <v>26</v>
      </c>
      <c r="E31" s="102">
        <v>-42.95</v>
      </c>
      <c r="F31" s="112">
        <f t="shared" si="0"/>
        <v>0</v>
      </c>
      <c r="H31" s="80">
        <v>24</v>
      </c>
      <c r="I31" s="47">
        <v>0</v>
      </c>
      <c r="J31" s="98">
        <v>7.81</v>
      </c>
      <c r="K31" s="47">
        <v>-9</v>
      </c>
      <c r="L31" s="98">
        <v>168</v>
      </c>
      <c r="M31" s="105">
        <v>-166.47</v>
      </c>
      <c r="N31" s="105">
        <f>SUM(I31:K31:M31)</f>
        <v>0.34000000000000341</v>
      </c>
      <c r="O31" s="82"/>
      <c r="Q31" s="80">
        <v>24</v>
      </c>
      <c r="R31" s="47">
        <v>0</v>
      </c>
      <c r="S31" s="98">
        <v>0.24</v>
      </c>
      <c r="T31" s="41">
        <v>0</v>
      </c>
      <c r="U31" s="102">
        <v>-0.24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1560</v>
      </c>
      <c r="C32" s="97">
        <f>SUM(C8:C31)</f>
        <v>-847.38</v>
      </c>
      <c r="D32" s="97">
        <f>SUM(D8:D31)</f>
        <v>400</v>
      </c>
      <c r="E32" s="97">
        <f>SUM(E8:E31)</f>
        <v>-1112.6199999999999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840.86</v>
      </c>
      <c r="K32" s="97">
        <f>SUM(K8:K31)</f>
        <v>-216</v>
      </c>
      <c r="L32" s="97">
        <f>SUM(L8:L31)</f>
        <v>4096</v>
      </c>
      <c r="M32" s="97">
        <f>SUM(M8:M31)</f>
        <v>-4703.880000000001</v>
      </c>
      <c r="N32" s="97">
        <f>SUM(I32:M32)</f>
        <v>16.979999999998654</v>
      </c>
      <c r="O32" s="91"/>
      <c r="P32" s="92"/>
      <c r="Q32" s="89"/>
      <c r="R32" s="97"/>
      <c r="S32" s="103">
        <f>SUM(S8:S31)</f>
        <v>6.5199999999999978</v>
      </c>
      <c r="T32" s="97">
        <f>SUM(T8:T31)</f>
        <v>0</v>
      </c>
      <c r="U32" s="115">
        <f>SUM(U8:U31)</f>
        <v>-6.5199999999999978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25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25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25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25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25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25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25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25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25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25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25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25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25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25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25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25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25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25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25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x14ac:dyDescent="0.25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25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25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25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25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25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25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25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25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25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25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25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25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25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25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25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25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25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25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25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25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25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25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25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25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25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x14ac:dyDescent="0.25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25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25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25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25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25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25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25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25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25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25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25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25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25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25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25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25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25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25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x14ac:dyDescent="0.25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6640625" style="57" bestFit="1" customWidth="1"/>
    <col min="6" max="6" width="6.554687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10.8867187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25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25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25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25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25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25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25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25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25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25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25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25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25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25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25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25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25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25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25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25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x14ac:dyDescent="0.25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88671875" style="57" customWidth="1"/>
    <col min="6" max="6" width="6.554687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441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10.3320312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25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25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25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25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25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25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25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25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25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25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25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25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25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25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25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25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25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25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25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25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x14ac:dyDescent="0.25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topLeftCell="E7" workbookViewId="0">
      <selection activeCell="J15" sqref="J15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5546875" style="57" bestFit="1" customWidth="1"/>
    <col min="6" max="6" width="6.33203125" style="57" customWidth="1"/>
    <col min="7" max="7" width="9.109375" style="57" customWidth="1"/>
    <col min="8" max="8" width="17.33203125" style="57" bestFit="1" customWidth="1"/>
    <col min="9" max="9" width="16.6640625" style="57" bestFit="1" customWidth="1"/>
    <col min="10" max="10" width="23.5546875" style="57" bestFit="1" customWidth="1"/>
    <col min="11" max="11" width="12.44140625" style="57" bestFit="1" customWidth="1"/>
    <col min="12" max="12" width="20.5546875" style="57" bestFit="1" customWidth="1"/>
    <col min="13" max="13" width="10.5546875" style="57" bestFit="1" customWidth="1"/>
    <col min="14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33203125" style="57" bestFit="1" customWidth="1"/>
    <col min="22" max="22" width="7.33203125" style="57" customWidth="1"/>
    <col min="23" max="80" width="9.109375" style="59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25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25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25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-17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8.3299999999999983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25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-17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10.719999999999985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25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-17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11.61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-17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11.11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25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-17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8.1499999999999915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25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-17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-1.7000000000000028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25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25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25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25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25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25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25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25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25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25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25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25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25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25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25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25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25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-17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-2.3599999999999994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25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-17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4.5999999999999943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25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-136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160.57999999999947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3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122" t="s">
        <v>0</v>
      </c>
      <c r="B1" s="122"/>
      <c r="C1" s="122"/>
    </row>
    <row r="2" spans="1:23" x14ac:dyDescent="0.25">
      <c r="A2" s="123" t="s">
        <v>1</v>
      </c>
      <c r="B2" s="123"/>
      <c r="C2" s="123"/>
    </row>
    <row r="3" spans="1:23" ht="20.399999999999999" x14ac:dyDescent="0.35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5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5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5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x14ac:dyDescent="0.25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x14ac:dyDescent="0.25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x14ac:dyDescent="0.25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x14ac:dyDescent="0.25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x14ac:dyDescent="0.25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x14ac:dyDescent="0.25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x14ac:dyDescent="0.25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x14ac:dyDescent="0.25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x14ac:dyDescent="0.25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x14ac:dyDescent="0.25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x14ac:dyDescent="0.25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x14ac:dyDescent="0.25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x14ac:dyDescent="0.25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x14ac:dyDescent="0.25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x14ac:dyDescent="0.25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x14ac:dyDescent="0.25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x14ac:dyDescent="0.25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x14ac:dyDescent="0.25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x14ac:dyDescent="0.25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x14ac:dyDescent="0.25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x14ac:dyDescent="0.25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x14ac:dyDescent="0.25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x14ac:dyDescent="0.25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x14ac:dyDescent="0.25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5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1"/>
      <c r="B34" s="1"/>
      <c r="C34" s="1"/>
    </row>
    <row r="35" spans="1:3" x14ac:dyDescent="0.25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3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124">
        <v>37073</v>
      </c>
      <c r="B1" s="122"/>
      <c r="C1" s="122"/>
    </row>
    <row r="2" spans="1:23" x14ac:dyDescent="0.25">
      <c r="A2" s="123" t="s">
        <v>1</v>
      </c>
      <c r="B2" s="123"/>
      <c r="C2" s="123"/>
    </row>
    <row r="3" spans="1:23" ht="20.399999999999999" x14ac:dyDescent="0.35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5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5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5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x14ac:dyDescent="0.25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x14ac:dyDescent="0.25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x14ac:dyDescent="0.25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x14ac:dyDescent="0.25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x14ac:dyDescent="0.25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x14ac:dyDescent="0.25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x14ac:dyDescent="0.25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x14ac:dyDescent="0.25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x14ac:dyDescent="0.25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x14ac:dyDescent="0.25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x14ac:dyDescent="0.25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x14ac:dyDescent="0.25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x14ac:dyDescent="0.25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x14ac:dyDescent="0.25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x14ac:dyDescent="0.25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x14ac:dyDescent="0.25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x14ac:dyDescent="0.25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x14ac:dyDescent="0.25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x14ac:dyDescent="0.25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x14ac:dyDescent="0.25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x14ac:dyDescent="0.25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x14ac:dyDescent="0.25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x14ac:dyDescent="0.25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x14ac:dyDescent="0.25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5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1"/>
      <c r="B34" s="1"/>
      <c r="C34" s="1"/>
    </row>
    <row r="35" spans="1:3" x14ac:dyDescent="0.25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workbookViewId="0">
      <selection activeCell="W1" sqref="A1:W65536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25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0</v>
      </c>
    </row>
    <row r="5" spans="1:23" x14ac:dyDescent="0.25">
      <c r="A5" s="69" t="s">
        <v>8</v>
      </c>
      <c r="B5" s="118">
        <f>B4+10</f>
        <v>10</v>
      </c>
      <c r="C5" s="71" t="s">
        <v>9</v>
      </c>
      <c r="D5" s="119">
        <f>D4+10</f>
        <v>10</v>
      </c>
      <c r="E5" s="63"/>
      <c r="H5" s="69" t="s">
        <v>10</v>
      </c>
      <c r="I5" s="119">
        <f>I4+10</f>
        <v>10</v>
      </c>
      <c r="J5" s="72"/>
      <c r="K5" s="73"/>
      <c r="L5" s="71" t="s">
        <v>9</v>
      </c>
      <c r="M5" s="119">
        <f>M4+10</f>
        <v>10</v>
      </c>
      <c r="N5" s="74"/>
      <c r="Q5" s="75" t="s">
        <v>10</v>
      </c>
      <c r="R5" s="72">
        <f>I5</f>
        <v>10</v>
      </c>
      <c r="S5" s="73"/>
      <c r="T5" s="71" t="s">
        <v>9</v>
      </c>
      <c r="U5" s="72">
        <f>M5</f>
        <v>10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25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25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25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25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25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25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25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25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25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25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25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25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25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25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25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25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25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25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25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25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25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25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x14ac:dyDescent="0.25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S19" sqref="S19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37088</v>
      </c>
      <c r="C3" s="62" t="s">
        <v>3</v>
      </c>
      <c r="D3" s="63"/>
      <c r="E3" s="63"/>
      <c r="H3" s="60" t="s">
        <v>4</v>
      </c>
      <c r="I3" s="61">
        <f>B3</f>
        <v>37088</v>
      </c>
      <c r="J3" s="61"/>
      <c r="K3" s="64"/>
      <c r="L3" s="65"/>
      <c r="M3" s="65"/>
      <c r="N3" s="66"/>
      <c r="Q3" s="67" t="s">
        <v>5</v>
      </c>
      <c r="R3" s="61">
        <f>B3</f>
        <v>37088</v>
      </c>
      <c r="S3" s="65"/>
      <c r="T3" s="65"/>
      <c r="U3" s="68"/>
    </row>
    <row r="4" spans="1:23" x14ac:dyDescent="0.25">
      <c r="A4" s="69" t="s">
        <v>6</v>
      </c>
      <c r="B4" s="70">
        <v>40.65</v>
      </c>
      <c r="C4" s="71" t="s">
        <v>7</v>
      </c>
      <c r="D4" s="72">
        <v>30.81</v>
      </c>
      <c r="E4" s="63"/>
      <c r="H4" s="69" t="s">
        <v>6</v>
      </c>
      <c r="I4" s="72">
        <v>41.59</v>
      </c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41.59</v>
      </c>
      <c r="S4" s="73"/>
      <c r="T4" s="71" t="s">
        <v>7</v>
      </c>
      <c r="U4" s="72">
        <f>M4</f>
        <v>26.48</v>
      </c>
    </row>
    <row r="5" spans="1:23" x14ac:dyDescent="0.25">
      <c r="A5" s="69" t="s">
        <v>8</v>
      </c>
      <c r="B5" s="118">
        <f>B4+10</f>
        <v>50.65</v>
      </c>
      <c r="C5" s="71" t="s">
        <v>9</v>
      </c>
      <c r="D5" s="119">
        <f>D4+10</f>
        <v>40.81</v>
      </c>
      <c r="E5" s="63"/>
      <c r="H5" s="69" t="s">
        <v>10</v>
      </c>
      <c r="I5" s="119">
        <f>I4+10</f>
        <v>51.59</v>
      </c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51.59</v>
      </c>
      <c r="S5" s="73"/>
      <c r="T5" s="71" t="s">
        <v>9</v>
      </c>
      <c r="U5" s="72">
        <f>M5</f>
        <v>36.480000000000004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0</v>
      </c>
      <c r="C8" s="96">
        <v>14.93</v>
      </c>
      <c r="D8" s="41">
        <v>26</v>
      </c>
      <c r="E8" s="102">
        <v>-40.93</v>
      </c>
      <c r="F8" s="112">
        <f>B8+C8+D8+E8</f>
        <v>0</v>
      </c>
      <c r="H8" s="80">
        <v>1</v>
      </c>
      <c r="I8" s="47">
        <v>25</v>
      </c>
      <c r="J8" s="98">
        <v>-15.14</v>
      </c>
      <c r="K8" s="47">
        <v>-9</v>
      </c>
      <c r="L8" s="98">
        <v>168</v>
      </c>
      <c r="M8" s="105">
        <v>-150.44</v>
      </c>
      <c r="N8" s="105">
        <f>SUM(I8:K8:M8)</f>
        <v>18.420000000000016</v>
      </c>
      <c r="O8" s="82"/>
      <c r="Q8" s="80">
        <v>1</v>
      </c>
      <c r="R8" s="47">
        <v>0</v>
      </c>
      <c r="S8" s="98">
        <v>0.21</v>
      </c>
      <c r="T8" s="41">
        <v>0</v>
      </c>
      <c r="U8" s="102">
        <v>-0.21</v>
      </c>
      <c r="V8" s="105">
        <f>R8+S8+T8+U9</f>
        <v>9.9999999999999811E-3</v>
      </c>
      <c r="W8" s="30"/>
    </row>
    <row r="9" spans="1:23" x14ac:dyDescent="0.25">
      <c r="A9" s="80">
        <v>2</v>
      </c>
      <c r="B9" s="47">
        <v>0</v>
      </c>
      <c r="C9" s="96">
        <v>14.51</v>
      </c>
      <c r="D9" s="41">
        <v>26</v>
      </c>
      <c r="E9" s="102">
        <v>-40.51</v>
      </c>
      <c r="F9" s="112">
        <f>B9+C9+D9+E9</f>
        <v>0</v>
      </c>
      <c r="H9" s="80">
        <v>2</v>
      </c>
      <c r="I9" s="47">
        <v>25</v>
      </c>
      <c r="J9" s="98">
        <v>-14.71</v>
      </c>
      <c r="K9" s="47">
        <v>-9</v>
      </c>
      <c r="L9" s="98">
        <v>168</v>
      </c>
      <c r="M9" s="105">
        <v>-149</v>
      </c>
      <c r="N9" s="105">
        <f>SUM(I9:K9:M9)</f>
        <v>20.289999999999992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25">
      <c r="A10" s="80">
        <v>3</v>
      </c>
      <c r="B10" s="47">
        <v>0</v>
      </c>
      <c r="C10" s="96">
        <v>14.31</v>
      </c>
      <c r="D10" s="41">
        <v>26</v>
      </c>
      <c r="E10" s="102">
        <v>-40.31</v>
      </c>
      <c r="F10" s="112">
        <f t="shared" ref="F10:F31" si="0">B10+C10+D10+E10</f>
        <v>0</v>
      </c>
      <c r="H10" s="80">
        <v>3</v>
      </c>
      <c r="I10" s="47">
        <v>25</v>
      </c>
      <c r="J10" s="98">
        <v>-14.51</v>
      </c>
      <c r="K10" s="47">
        <v>-9</v>
      </c>
      <c r="L10" s="98">
        <v>168</v>
      </c>
      <c r="M10" s="105">
        <v>-148.41999999999999</v>
      </c>
      <c r="N10" s="105">
        <f>SUM(I10:K10:M10)</f>
        <v>21.070000000000022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0</v>
      </c>
      <c r="C11" s="96">
        <v>14.39</v>
      </c>
      <c r="D11" s="41">
        <v>26</v>
      </c>
      <c r="E11" s="102">
        <v>-40.39</v>
      </c>
      <c r="F11" s="112">
        <f t="shared" si="0"/>
        <v>0</v>
      </c>
      <c r="H11" s="80">
        <v>4</v>
      </c>
      <c r="I11" s="47">
        <v>25</v>
      </c>
      <c r="J11" s="98">
        <v>-14.59</v>
      </c>
      <c r="K11" s="47">
        <v>-9</v>
      </c>
      <c r="L11" s="98">
        <v>168</v>
      </c>
      <c r="M11" s="105">
        <v>-149.43</v>
      </c>
      <c r="N11" s="105">
        <f>SUM(I11:K11:M11)</f>
        <v>19.97999999999999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0</v>
      </c>
      <c r="C12" s="96">
        <v>15.11</v>
      </c>
      <c r="D12" s="41">
        <v>26</v>
      </c>
      <c r="E12" s="102">
        <v>-41.11</v>
      </c>
      <c r="F12" s="112">
        <f t="shared" si="0"/>
        <v>0</v>
      </c>
      <c r="H12" s="80">
        <v>5</v>
      </c>
      <c r="I12" s="47">
        <v>25</v>
      </c>
      <c r="J12" s="98">
        <v>-15.32</v>
      </c>
      <c r="K12" s="47">
        <v>-9</v>
      </c>
      <c r="L12" s="98">
        <v>168</v>
      </c>
      <c r="M12" s="105">
        <v>-153.88999999999999</v>
      </c>
      <c r="N12" s="105">
        <f>SUM(I12:K12:M12)</f>
        <v>14.79000000000002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25</v>
      </c>
      <c r="J13" s="98">
        <v>-16.13</v>
      </c>
      <c r="K13" s="47">
        <v>-9</v>
      </c>
      <c r="L13" s="98">
        <v>168</v>
      </c>
      <c r="M13" s="105">
        <v>-167.22</v>
      </c>
      <c r="N13" s="105">
        <f>SUM(I13:K13:M13)</f>
        <v>0.65000000000000568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0</v>
      </c>
      <c r="C14" s="96">
        <v>31.31</v>
      </c>
      <c r="D14" s="41">
        <v>12</v>
      </c>
      <c r="E14" s="102">
        <v>-43.31</v>
      </c>
      <c r="F14" s="112">
        <f t="shared" si="0"/>
        <v>0</v>
      </c>
      <c r="H14" s="86">
        <v>7</v>
      </c>
      <c r="I14" s="47">
        <v>75</v>
      </c>
      <c r="J14" s="98">
        <v>-31.53</v>
      </c>
      <c r="K14" s="47">
        <v>-9</v>
      </c>
      <c r="L14" s="98">
        <v>172</v>
      </c>
      <c r="M14" s="105">
        <v>-182.33</v>
      </c>
      <c r="N14" s="105">
        <f>SUM(I14:K14:M14)</f>
        <v>24.139999999999986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0</v>
      </c>
      <c r="C15" s="96">
        <v>32.549999999999997</v>
      </c>
      <c r="D15" s="41">
        <v>12</v>
      </c>
      <c r="E15" s="102">
        <v>-44.55</v>
      </c>
      <c r="F15" s="112">
        <f t="shared" si="0"/>
        <v>0</v>
      </c>
      <c r="H15" s="86">
        <v>8</v>
      </c>
      <c r="I15" s="47">
        <v>75</v>
      </c>
      <c r="J15" s="98">
        <v>-32.78</v>
      </c>
      <c r="K15" s="47">
        <v>-9</v>
      </c>
      <c r="L15" s="98">
        <v>172</v>
      </c>
      <c r="M15" s="105">
        <v>-194.77</v>
      </c>
      <c r="N15" s="105">
        <f>SUM(I15:K15:M15)</f>
        <v>10.449999999999989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0</v>
      </c>
      <c r="C16" s="96">
        <v>34.590000000000003</v>
      </c>
      <c r="D16" s="41">
        <v>12</v>
      </c>
      <c r="E16" s="102">
        <v>-46.59</v>
      </c>
      <c r="F16" s="112">
        <f t="shared" si="0"/>
        <v>0</v>
      </c>
      <c r="H16" s="86">
        <v>9</v>
      </c>
      <c r="I16" s="47">
        <v>75</v>
      </c>
      <c r="J16" s="98">
        <v>-34.840000000000003</v>
      </c>
      <c r="K16" s="47">
        <v>-9</v>
      </c>
      <c r="L16" s="98">
        <v>172</v>
      </c>
      <c r="M16" s="105">
        <v>-205.88</v>
      </c>
      <c r="N16" s="105">
        <f>SUM(I16:K16:M16)</f>
        <v>-2.7199999999999989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0</v>
      </c>
      <c r="C17" s="96">
        <v>35.72</v>
      </c>
      <c r="D17" s="41">
        <v>12</v>
      </c>
      <c r="E17" s="102">
        <v>-47.72</v>
      </c>
      <c r="F17" s="112">
        <f t="shared" si="0"/>
        <v>0</v>
      </c>
      <c r="H17" s="86">
        <v>10</v>
      </c>
      <c r="I17" s="47">
        <v>75</v>
      </c>
      <c r="J17" s="98">
        <v>-35.97</v>
      </c>
      <c r="K17" s="47">
        <v>-9</v>
      </c>
      <c r="L17" s="98">
        <v>172</v>
      </c>
      <c r="M17" s="105">
        <v>-212.85</v>
      </c>
      <c r="N17" s="105">
        <f>SUM(I17:K17:M17)</f>
        <v>-10.819999999999993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0</v>
      </c>
      <c r="C18" s="96">
        <v>36.56</v>
      </c>
      <c r="D18" s="41">
        <v>12</v>
      </c>
      <c r="E18" s="102">
        <v>-48.56</v>
      </c>
      <c r="F18" s="112">
        <f t="shared" si="0"/>
        <v>0</v>
      </c>
      <c r="H18" s="86">
        <v>11</v>
      </c>
      <c r="I18" s="47">
        <v>75</v>
      </c>
      <c r="J18" s="98">
        <v>-36.81</v>
      </c>
      <c r="K18" s="47">
        <v>-9</v>
      </c>
      <c r="L18" s="98">
        <v>172</v>
      </c>
      <c r="M18" s="105">
        <v>-217.16</v>
      </c>
      <c r="N18" s="105">
        <f>SUM(I18:K18:M18)</f>
        <v>-15.969999999999999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0</v>
      </c>
      <c r="C19" s="96">
        <v>37.1</v>
      </c>
      <c r="D19" s="41">
        <v>12</v>
      </c>
      <c r="E19" s="102">
        <v>-49.1</v>
      </c>
      <c r="F19" s="112">
        <f t="shared" si="0"/>
        <v>0</v>
      </c>
      <c r="H19" s="86">
        <v>12</v>
      </c>
      <c r="I19" s="47">
        <v>75</v>
      </c>
      <c r="J19" s="98">
        <v>-37.36</v>
      </c>
      <c r="K19" s="47">
        <v>-9</v>
      </c>
      <c r="L19" s="98">
        <v>172</v>
      </c>
      <c r="M19" s="105">
        <v>-219.2</v>
      </c>
      <c r="N19" s="105">
        <f>SUM(I19:K19:M19)</f>
        <v>-18.560000000000002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0</v>
      </c>
      <c r="C20" s="96">
        <v>38.06</v>
      </c>
      <c r="D20" s="41">
        <v>12</v>
      </c>
      <c r="E20" s="102">
        <v>-50.06</v>
      </c>
      <c r="F20" s="112">
        <f t="shared" si="0"/>
        <v>0</v>
      </c>
      <c r="H20" s="86">
        <v>13</v>
      </c>
      <c r="I20" s="47">
        <v>75</v>
      </c>
      <c r="J20" s="98">
        <v>-38.33</v>
      </c>
      <c r="K20" s="47">
        <v>-9</v>
      </c>
      <c r="L20" s="98">
        <v>172</v>
      </c>
      <c r="M20" s="105">
        <v>-220.91</v>
      </c>
      <c r="N20" s="105">
        <f>SUM(I20:K20:M20)</f>
        <v>-21.239999999999981</v>
      </c>
      <c r="O20" s="82"/>
      <c r="Q20" s="86">
        <v>13</v>
      </c>
      <c r="R20" s="47">
        <v>0</v>
      </c>
      <c r="S20" s="98">
        <v>0.27</v>
      </c>
      <c r="T20" s="41">
        <v>0</v>
      </c>
      <c r="U20" s="102">
        <v>-0.27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0</v>
      </c>
      <c r="C21" s="96">
        <v>38.58</v>
      </c>
      <c r="D21" s="41">
        <v>12</v>
      </c>
      <c r="E21" s="102">
        <v>-50.58</v>
      </c>
      <c r="F21" s="112">
        <f t="shared" si="0"/>
        <v>0</v>
      </c>
      <c r="H21" s="86">
        <v>14</v>
      </c>
      <c r="I21" s="47">
        <v>75</v>
      </c>
      <c r="J21" s="98">
        <v>-38.85</v>
      </c>
      <c r="K21" s="47">
        <v>-9</v>
      </c>
      <c r="L21" s="98">
        <v>172</v>
      </c>
      <c r="M21" s="105">
        <v>-221.53</v>
      </c>
      <c r="N21" s="105">
        <f>SUM(I21:K21:M21)</f>
        <v>-22.379999999999995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0</v>
      </c>
      <c r="C22" s="96">
        <v>38.9</v>
      </c>
      <c r="D22" s="41">
        <v>12</v>
      </c>
      <c r="E22" s="102">
        <v>-50.9</v>
      </c>
      <c r="F22" s="112">
        <f t="shared" si="0"/>
        <v>0</v>
      </c>
      <c r="H22" s="86">
        <v>15</v>
      </c>
      <c r="I22" s="47">
        <v>75</v>
      </c>
      <c r="J22" s="98">
        <v>-39.17</v>
      </c>
      <c r="K22" s="47">
        <v>-9</v>
      </c>
      <c r="L22" s="98">
        <v>172</v>
      </c>
      <c r="M22" s="105">
        <v>-219.72</v>
      </c>
      <c r="N22" s="105">
        <f>SUM(I22:K22:M22)</f>
        <v>-20.890000000000015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0</v>
      </c>
      <c r="C23" s="96">
        <v>38.729999999999997</v>
      </c>
      <c r="D23" s="41">
        <v>12</v>
      </c>
      <c r="E23" s="102">
        <v>-50.73</v>
      </c>
      <c r="F23" s="112">
        <f t="shared" si="0"/>
        <v>0</v>
      </c>
      <c r="H23" s="86">
        <v>16</v>
      </c>
      <c r="I23" s="47">
        <v>75</v>
      </c>
      <c r="J23" s="98">
        <v>-39</v>
      </c>
      <c r="K23" s="47">
        <v>-9</v>
      </c>
      <c r="L23" s="98">
        <v>172</v>
      </c>
      <c r="M23" s="105">
        <v>-215.67</v>
      </c>
      <c r="N23" s="105">
        <f>SUM(I23:K23:M23)</f>
        <v>-16.669999999999987</v>
      </c>
      <c r="O23" s="82"/>
      <c r="Q23" s="86">
        <v>16</v>
      </c>
      <c r="R23" s="47">
        <v>0</v>
      </c>
      <c r="S23" s="98">
        <v>0.27</v>
      </c>
      <c r="T23" s="41">
        <v>0</v>
      </c>
      <c r="U23" s="102">
        <v>-0.27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0</v>
      </c>
      <c r="C24" s="96">
        <v>38.200000000000003</v>
      </c>
      <c r="D24" s="41">
        <v>12</v>
      </c>
      <c r="E24" s="102">
        <v>-50.2</v>
      </c>
      <c r="F24" s="112">
        <f t="shared" si="0"/>
        <v>0</v>
      </c>
      <c r="H24" s="86">
        <v>17</v>
      </c>
      <c r="I24" s="47">
        <v>75</v>
      </c>
      <c r="J24" s="98">
        <v>-38.47</v>
      </c>
      <c r="K24" s="47">
        <v>-9</v>
      </c>
      <c r="L24" s="98">
        <v>172</v>
      </c>
      <c r="M24" s="105">
        <v>-210.17</v>
      </c>
      <c r="N24" s="105">
        <f>SUM(I24:K24:M24)</f>
        <v>-10.639999999999986</v>
      </c>
      <c r="O24" s="82"/>
      <c r="Q24" s="86">
        <v>17</v>
      </c>
      <c r="R24" s="47">
        <v>0</v>
      </c>
      <c r="S24" s="98">
        <v>0.27</v>
      </c>
      <c r="T24" s="41">
        <v>0</v>
      </c>
      <c r="U24" s="102">
        <v>-0.27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0</v>
      </c>
      <c r="C25" s="96">
        <v>36.86</v>
      </c>
      <c r="D25" s="41">
        <v>12</v>
      </c>
      <c r="E25" s="102">
        <v>-48.86</v>
      </c>
      <c r="F25" s="112">
        <f t="shared" si="0"/>
        <v>0</v>
      </c>
      <c r="H25" s="86">
        <v>18</v>
      </c>
      <c r="I25" s="47">
        <v>75</v>
      </c>
      <c r="J25" s="98">
        <v>-37.119999999999997</v>
      </c>
      <c r="K25" s="47">
        <v>-9</v>
      </c>
      <c r="L25" s="98">
        <v>172</v>
      </c>
      <c r="M25" s="105">
        <v>-205.34</v>
      </c>
      <c r="N25" s="105">
        <f>SUM(I25:K25:M25)</f>
        <v>-4.460000000000008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0</v>
      </c>
      <c r="C26" s="96">
        <v>34.92</v>
      </c>
      <c r="D26" s="41">
        <v>12</v>
      </c>
      <c r="E26" s="102">
        <v>-46.92</v>
      </c>
      <c r="F26" s="112">
        <f t="shared" si="0"/>
        <v>0</v>
      </c>
      <c r="H26" s="86">
        <v>19</v>
      </c>
      <c r="I26" s="47">
        <v>75</v>
      </c>
      <c r="J26" s="98">
        <v>-35.17</v>
      </c>
      <c r="K26" s="47">
        <v>-9</v>
      </c>
      <c r="L26" s="98">
        <v>172</v>
      </c>
      <c r="M26" s="105">
        <v>-200.48</v>
      </c>
      <c r="N26" s="105">
        <f>SUM(I26:K26:M26)</f>
        <v>2.3499999999999943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0</v>
      </c>
      <c r="C27" s="96">
        <v>33.61</v>
      </c>
      <c r="D27" s="41">
        <v>12</v>
      </c>
      <c r="E27" s="102">
        <v>-45.61</v>
      </c>
      <c r="F27" s="112">
        <f t="shared" si="0"/>
        <v>0</v>
      </c>
      <c r="H27" s="86">
        <v>20</v>
      </c>
      <c r="I27" s="47">
        <v>75</v>
      </c>
      <c r="J27" s="98">
        <v>-33.85</v>
      </c>
      <c r="K27" s="47">
        <v>-9</v>
      </c>
      <c r="L27" s="98">
        <v>172</v>
      </c>
      <c r="M27" s="105">
        <v>-198.4</v>
      </c>
      <c r="N27" s="105">
        <f>SUM(I27:K27:M27)</f>
        <v>5.75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0</v>
      </c>
      <c r="C28" s="96">
        <v>32.79</v>
      </c>
      <c r="D28" s="41">
        <v>12</v>
      </c>
      <c r="E28" s="102">
        <v>-44.79</v>
      </c>
      <c r="F28" s="112">
        <f t="shared" si="0"/>
        <v>0</v>
      </c>
      <c r="H28" s="86">
        <v>21</v>
      </c>
      <c r="I28" s="47">
        <v>75</v>
      </c>
      <c r="J28" s="98">
        <v>-33.03</v>
      </c>
      <c r="K28" s="47">
        <v>-9</v>
      </c>
      <c r="L28" s="98">
        <v>172</v>
      </c>
      <c r="M28" s="105">
        <v>-194.07</v>
      </c>
      <c r="N28" s="105">
        <f>SUM(I28:K28:M28)</f>
        <v>10.900000000000006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0</v>
      </c>
      <c r="C29" s="96">
        <v>31.69</v>
      </c>
      <c r="D29" s="41">
        <v>12</v>
      </c>
      <c r="E29" s="102">
        <v>-43.69</v>
      </c>
      <c r="F29" s="112">
        <f t="shared" si="0"/>
        <v>0</v>
      </c>
      <c r="H29" s="86">
        <v>22</v>
      </c>
      <c r="I29" s="47">
        <v>75</v>
      </c>
      <c r="J29" s="98">
        <v>-31.92</v>
      </c>
      <c r="K29" s="47">
        <v>-9</v>
      </c>
      <c r="L29" s="98">
        <v>172</v>
      </c>
      <c r="M29" s="105">
        <v>-185.53</v>
      </c>
      <c r="N29" s="105">
        <f>SUM(I29:K29:M29)</f>
        <v>20.549999999999983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0</v>
      </c>
      <c r="C30" s="96">
        <v>16.850000000000001</v>
      </c>
      <c r="D30" s="41">
        <v>26</v>
      </c>
      <c r="E30" s="102">
        <v>-42.85</v>
      </c>
      <c r="F30" s="112">
        <f t="shared" si="0"/>
        <v>0</v>
      </c>
      <c r="H30" s="80">
        <v>23</v>
      </c>
      <c r="I30" s="47">
        <v>25</v>
      </c>
      <c r="J30" s="98">
        <v>-17.07</v>
      </c>
      <c r="K30" s="47">
        <v>-9</v>
      </c>
      <c r="L30" s="98">
        <v>168</v>
      </c>
      <c r="M30" s="105">
        <v>-175.09</v>
      </c>
      <c r="N30" s="105">
        <f>SUM(I30:K30:M30)</f>
        <v>-8.1599999999999966</v>
      </c>
      <c r="O30" s="82"/>
      <c r="Q30" s="80">
        <v>23</v>
      </c>
      <c r="R30" s="47">
        <v>0</v>
      </c>
      <c r="S30" s="98">
        <v>0.22</v>
      </c>
      <c r="T30" s="41">
        <v>0</v>
      </c>
      <c r="U30" s="102">
        <v>-0.22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0</v>
      </c>
      <c r="C31" s="96">
        <v>16.14</v>
      </c>
      <c r="D31" s="41">
        <v>26</v>
      </c>
      <c r="E31" s="102">
        <v>-42.14</v>
      </c>
      <c r="F31" s="112">
        <f t="shared" si="0"/>
        <v>0</v>
      </c>
      <c r="H31" s="80">
        <v>24</v>
      </c>
      <c r="I31" s="47">
        <v>25</v>
      </c>
      <c r="J31" s="98">
        <v>-16.36</v>
      </c>
      <c r="K31" s="47">
        <v>-9</v>
      </c>
      <c r="L31" s="98">
        <v>168</v>
      </c>
      <c r="M31" s="105">
        <v>-158.66999999999999</v>
      </c>
      <c r="N31" s="105">
        <f>SUM(I31:K31:M31)</f>
        <v>8.9699999999999989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0</v>
      </c>
      <c r="C32" s="97">
        <f>SUM(C8:C31)</f>
        <v>692.32999999999993</v>
      </c>
      <c r="D32" s="97">
        <f>SUM(D8:D31)</f>
        <v>400</v>
      </c>
      <c r="E32" s="97">
        <f>SUM(E8:E31)</f>
        <v>-1092.33</v>
      </c>
      <c r="F32" s="113">
        <f>SUM(F8:F31)</f>
        <v>0</v>
      </c>
      <c r="G32" s="91"/>
      <c r="H32" s="88"/>
      <c r="I32" s="97">
        <f>SUM(I8:I31)</f>
        <v>1400</v>
      </c>
      <c r="J32" s="97">
        <f>SUM(J8:J31)</f>
        <v>-698.03000000000009</v>
      </c>
      <c r="K32" s="97">
        <f>SUM(K8:K31)</f>
        <v>-216</v>
      </c>
      <c r="L32" s="97">
        <f>SUM(L8:L31)</f>
        <v>4096</v>
      </c>
      <c r="M32" s="97">
        <f>SUM(M8:M31)</f>
        <v>-4556.170000000001</v>
      </c>
      <c r="N32" s="97">
        <f>SUM(I32:M32)</f>
        <v>25.799999999999272</v>
      </c>
      <c r="O32" s="91"/>
      <c r="P32" s="92"/>
      <c r="Q32" s="89"/>
      <c r="R32" s="97">
        <f>SUM(R8:R31)</f>
        <v>0</v>
      </c>
      <c r="S32" s="103">
        <f>SUM(S8:S31)</f>
        <v>5.6999999999999993</v>
      </c>
      <c r="T32" s="97">
        <f>SUM(T8:T31)</f>
        <v>0</v>
      </c>
      <c r="U32" s="115">
        <f>SUM(U8:U31)</f>
        <v>-5.6999999999999993</v>
      </c>
      <c r="V32" s="115">
        <f>SUM(V8:V31)</f>
        <v>9.9999999999999811E-3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T16" sqref="T16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37087</v>
      </c>
      <c r="C3" s="62" t="s">
        <v>3</v>
      </c>
      <c r="D3" s="63"/>
      <c r="E3" s="63"/>
      <c r="H3" s="60" t="s">
        <v>4</v>
      </c>
      <c r="I3" s="61">
        <f>B3</f>
        <v>37087</v>
      </c>
      <c r="J3" s="61"/>
      <c r="K3" s="64"/>
      <c r="L3" s="65"/>
      <c r="M3" s="65"/>
      <c r="N3" s="66"/>
      <c r="Q3" s="67" t="s">
        <v>5</v>
      </c>
      <c r="R3" s="61">
        <f>B3</f>
        <v>37087</v>
      </c>
      <c r="S3" s="65"/>
      <c r="T3" s="65"/>
      <c r="U3" s="68"/>
    </row>
    <row r="4" spans="1:23" x14ac:dyDescent="0.25">
      <c r="A4" s="69" t="s">
        <v>6</v>
      </c>
      <c r="B4" s="70"/>
      <c r="C4" s="71" t="s">
        <v>7</v>
      </c>
      <c r="D4" s="72">
        <v>30.81</v>
      </c>
      <c r="E4" s="63"/>
      <c r="H4" s="69" t="s">
        <v>6</v>
      </c>
      <c r="I4" s="72"/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26.48</v>
      </c>
    </row>
    <row r="5" spans="1:23" x14ac:dyDescent="0.25">
      <c r="A5" s="69" t="s">
        <v>8</v>
      </c>
      <c r="B5" s="118"/>
      <c r="C5" s="71" t="s">
        <v>9</v>
      </c>
      <c r="D5" s="119">
        <f>D4+10</f>
        <v>40.81</v>
      </c>
      <c r="E5" s="63"/>
      <c r="H5" s="69" t="s">
        <v>10</v>
      </c>
      <c r="I5" s="119"/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0</v>
      </c>
      <c r="S5" s="73"/>
      <c r="T5" s="71" t="s">
        <v>9</v>
      </c>
      <c r="U5" s="72">
        <f>M5</f>
        <v>36.480000000000004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0</v>
      </c>
      <c r="C8" s="96">
        <v>14.46</v>
      </c>
      <c r="D8" s="41">
        <v>26</v>
      </c>
      <c r="E8" s="102">
        <v>-40.46</v>
      </c>
      <c r="F8" s="112">
        <f>B8+C8+D8+E8</f>
        <v>0</v>
      </c>
      <c r="H8" s="80">
        <v>1</v>
      </c>
      <c r="I8" s="47">
        <v>25</v>
      </c>
      <c r="J8" s="98">
        <v>-14.63</v>
      </c>
      <c r="K8" s="47">
        <v>-9</v>
      </c>
      <c r="L8" s="98">
        <v>168</v>
      </c>
      <c r="M8" s="105">
        <v>-138.34</v>
      </c>
      <c r="N8" s="105">
        <f>SUM(I8:K8:M8)</f>
        <v>31.03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  <c r="W8" s="30"/>
    </row>
    <row r="9" spans="1:23" x14ac:dyDescent="0.25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25</v>
      </c>
      <c r="J9" s="98">
        <v>-14.24</v>
      </c>
      <c r="K9" s="47">
        <v>-9</v>
      </c>
      <c r="L9" s="98">
        <v>168</v>
      </c>
      <c r="M9" s="105">
        <v>-134.79</v>
      </c>
      <c r="N9" s="105">
        <f>SUM(I9:K9:M9)</f>
        <v>34.97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  <c r="W9" s="30"/>
    </row>
    <row r="10" spans="1:23" x14ac:dyDescent="0.25">
      <c r="A10" s="80">
        <v>3</v>
      </c>
      <c r="B10" s="47">
        <v>0</v>
      </c>
      <c r="C10" s="96">
        <v>13.76</v>
      </c>
      <c r="D10" s="41">
        <v>26</v>
      </c>
      <c r="E10" s="102">
        <v>-39.76</v>
      </c>
      <c r="F10" s="112">
        <f t="shared" ref="F10:F31" si="0">B10+C10+D10+E10</f>
        <v>0</v>
      </c>
      <c r="H10" s="80">
        <v>3</v>
      </c>
      <c r="I10" s="47">
        <v>25</v>
      </c>
      <c r="J10" s="98">
        <v>-13.93</v>
      </c>
      <c r="K10" s="47">
        <v>-9</v>
      </c>
      <c r="L10" s="98">
        <v>168</v>
      </c>
      <c r="M10" s="105">
        <v>-133.25</v>
      </c>
      <c r="N10" s="105">
        <f>SUM(I10:K10:M10)</f>
        <v>36.819999999999993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25</v>
      </c>
      <c r="J11" s="98">
        <v>-13.86</v>
      </c>
      <c r="K11" s="47">
        <v>-9</v>
      </c>
      <c r="L11" s="98">
        <v>168</v>
      </c>
      <c r="M11" s="105">
        <v>-132.69999999999999</v>
      </c>
      <c r="N11" s="105">
        <f>SUM(I11:K11:M11)</f>
        <v>37.44</v>
      </c>
      <c r="O11" s="82"/>
      <c r="Q11" s="80">
        <v>4</v>
      </c>
      <c r="R11" s="47">
        <v>0</v>
      </c>
      <c r="S11" s="98">
        <v>0.16</v>
      </c>
      <c r="T11" s="41">
        <v>0</v>
      </c>
      <c r="U11" s="102">
        <v>-0.16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0</v>
      </c>
      <c r="C12" s="96">
        <v>13.46</v>
      </c>
      <c r="D12" s="41">
        <v>26</v>
      </c>
      <c r="E12" s="102">
        <v>-39.46</v>
      </c>
      <c r="F12" s="112">
        <f t="shared" si="0"/>
        <v>0</v>
      </c>
      <c r="H12" s="80">
        <v>5</v>
      </c>
      <c r="I12" s="47">
        <v>25</v>
      </c>
      <c r="J12" s="98">
        <v>-13.62</v>
      </c>
      <c r="K12" s="47">
        <v>-9</v>
      </c>
      <c r="L12" s="98">
        <v>168</v>
      </c>
      <c r="M12" s="105">
        <v>-133.24</v>
      </c>
      <c r="N12" s="105">
        <f>SUM(I12:K12:M12)</f>
        <v>37.139999999999986</v>
      </c>
      <c r="O12" s="82"/>
      <c r="Q12" s="80">
        <v>5</v>
      </c>
      <c r="R12" s="47">
        <v>0</v>
      </c>
      <c r="S12" s="98">
        <v>0.16</v>
      </c>
      <c r="T12" s="41">
        <v>0</v>
      </c>
      <c r="U12" s="102">
        <v>-0.16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0</v>
      </c>
      <c r="C13" s="96">
        <v>13.2</v>
      </c>
      <c r="D13" s="41">
        <v>26</v>
      </c>
      <c r="E13" s="102">
        <v>-39.200000000000003</v>
      </c>
      <c r="F13" s="112">
        <f t="shared" si="0"/>
        <v>0</v>
      </c>
      <c r="H13" s="80">
        <v>6</v>
      </c>
      <c r="I13" s="47">
        <v>25</v>
      </c>
      <c r="J13" s="98">
        <v>-13.37</v>
      </c>
      <c r="K13" s="47">
        <v>-9</v>
      </c>
      <c r="L13" s="98">
        <v>168</v>
      </c>
      <c r="M13" s="105">
        <v>-138.65</v>
      </c>
      <c r="N13" s="105">
        <f>SUM(I13:K13:M13)</f>
        <v>31.97999999999999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0</v>
      </c>
      <c r="C14" s="96">
        <v>13.35</v>
      </c>
      <c r="D14" s="41">
        <v>26</v>
      </c>
      <c r="E14" s="102">
        <v>-39.35</v>
      </c>
      <c r="F14" s="112">
        <f t="shared" si="0"/>
        <v>0</v>
      </c>
      <c r="H14" s="86">
        <v>7</v>
      </c>
      <c r="I14" s="47">
        <v>25</v>
      </c>
      <c r="J14" s="98">
        <v>-13.52</v>
      </c>
      <c r="K14" s="47">
        <v>-9</v>
      </c>
      <c r="L14" s="98">
        <v>168</v>
      </c>
      <c r="M14" s="105">
        <v>-143.86000000000001</v>
      </c>
      <c r="N14" s="105">
        <f>SUM(I14:K14:M14)</f>
        <v>26.619999999999976</v>
      </c>
      <c r="O14" s="82"/>
      <c r="Q14" s="86">
        <v>7</v>
      </c>
      <c r="R14" s="47">
        <v>0</v>
      </c>
      <c r="S14" s="98">
        <v>0.17</v>
      </c>
      <c r="T14" s="41">
        <v>0</v>
      </c>
      <c r="U14" s="102">
        <v>-0.17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0</v>
      </c>
      <c r="C15" s="96">
        <v>13.62</v>
      </c>
      <c r="D15" s="41">
        <v>26</v>
      </c>
      <c r="E15" s="102">
        <v>-39.619999999999997</v>
      </c>
      <c r="F15" s="112">
        <f t="shared" si="0"/>
        <v>0</v>
      </c>
      <c r="H15" s="86">
        <v>8</v>
      </c>
      <c r="I15" s="47">
        <v>25</v>
      </c>
      <c r="J15" s="98">
        <v>-13.79</v>
      </c>
      <c r="K15" s="47">
        <v>-9</v>
      </c>
      <c r="L15" s="98">
        <v>168</v>
      </c>
      <c r="M15" s="105">
        <v>-147.56</v>
      </c>
      <c r="N15" s="105">
        <f>SUM(I15:K15:M15)</f>
        <v>22.650000000000006</v>
      </c>
      <c r="O15" s="82"/>
      <c r="Q15" s="86">
        <v>8</v>
      </c>
      <c r="R15" s="47">
        <v>0</v>
      </c>
      <c r="S15" s="98">
        <v>0.17</v>
      </c>
      <c r="T15" s="41">
        <v>0</v>
      </c>
      <c r="U15" s="102">
        <v>-0.17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0</v>
      </c>
      <c r="C16" s="96">
        <v>14.53</v>
      </c>
      <c r="D16" s="41">
        <v>26</v>
      </c>
      <c r="E16" s="102">
        <v>-40.53</v>
      </c>
      <c r="F16" s="112">
        <f t="shared" si="0"/>
        <v>0</v>
      </c>
      <c r="H16" s="86">
        <v>9</v>
      </c>
      <c r="I16" s="47">
        <v>25</v>
      </c>
      <c r="J16" s="98">
        <v>-14.7</v>
      </c>
      <c r="K16" s="47">
        <v>-9</v>
      </c>
      <c r="L16" s="98">
        <v>168</v>
      </c>
      <c r="M16" s="105">
        <v>-153.78</v>
      </c>
      <c r="N16" s="105">
        <f>SUM(I16:K16:M16)</f>
        <v>15.52000000000001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0</v>
      </c>
      <c r="C17" s="96">
        <v>15.77</v>
      </c>
      <c r="D17" s="41">
        <v>26</v>
      </c>
      <c r="E17" s="102">
        <v>-41.77</v>
      </c>
      <c r="F17" s="112">
        <f t="shared" si="0"/>
        <v>0</v>
      </c>
      <c r="H17" s="86">
        <v>10</v>
      </c>
      <c r="I17" s="47">
        <v>25</v>
      </c>
      <c r="J17" s="98">
        <v>-15.95</v>
      </c>
      <c r="K17" s="47">
        <v>-9</v>
      </c>
      <c r="L17" s="98">
        <v>168</v>
      </c>
      <c r="M17" s="105">
        <v>-159.18</v>
      </c>
      <c r="N17" s="105">
        <f>SUM(I17:K17:M17)</f>
        <v>8.8700000000000045</v>
      </c>
      <c r="O17" s="82"/>
      <c r="Q17" s="86">
        <v>10</v>
      </c>
      <c r="R17" s="47">
        <v>0</v>
      </c>
      <c r="S17" s="98">
        <v>0.18</v>
      </c>
      <c r="T17" s="41">
        <v>0</v>
      </c>
      <c r="U17" s="102">
        <v>-0.18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0</v>
      </c>
      <c r="C18" s="96">
        <v>16.399999999999999</v>
      </c>
      <c r="D18" s="41">
        <v>26</v>
      </c>
      <c r="E18" s="102">
        <v>-42.4</v>
      </c>
      <c r="F18" s="112">
        <f t="shared" si="0"/>
        <v>0</v>
      </c>
      <c r="H18" s="86">
        <v>11</v>
      </c>
      <c r="I18" s="47">
        <v>25</v>
      </c>
      <c r="J18" s="98">
        <v>-16.579999999999998</v>
      </c>
      <c r="K18" s="47">
        <v>-9</v>
      </c>
      <c r="L18" s="98">
        <v>168</v>
      </c>
      <c r="M18" s="105">
        <v>-164.86</v>
      </c>
      <c r="N18" s="105">
        <f>SUM(I18:K18:M18)</f>
        <v>2.5600000000000023</v>
      </c>
      <c r="O18" s="82"/>
      <c r="Q18" s="86">
        <v>11</v>
      </c>
      <c r="R18" s="47">
        <v>0</v>
      </c>
      <c r="S18" s="98">
        <v>0.18</v>
      </c>
      <c r="T18" s="41">
        <v>0</v>
      </c>
      <c r="U18" s="102">
        <v>-0.18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0</v>
      </c>
      <c r="C19" s="96">
        <v>17.12</v>
      </c>
      <c r="D19" s="41">
        <v>26</v>
      </c>
      <c r="E19" s="102">
        <v>-43.12</v>
      </c>
      <c r="F19" s="112">
        <f t="shared" si="0"/>
        <v>0</v>
      </c>
      <c r="H19" s="86">
        <v>12</v>
      </c>
      <c r="I19" s="47">
        <v>25</v>
      </c>
      <c r="J19" s="98">
        <v>-17.3</v>
      </c>
      <c r="K19" s="47">
        <v>-9</v>
      </c>
      <c r="L19" s="98">
        <v>168</v>
      </c>
      <c r="M19" s="105">
        <v>-166.89</v>
      </c>
      <c r="N19" s="105">
        <f>SUM(I19:K19:M19)</f>
        <v>-0.18999999999999773</v>
      </c>
      <c r="O19" s="82"/>
      <c r="Q19" s="86">
        <v>12</v>
      </c>
      <c r="R19" s="47">
        <v>0</v>
      </c>
      <c r="S19" s="98">
        <v>0.18</v>
      </c>
      <c r="T19" s="41">
        <v>0</v>
      </c>
      <c r="U19" s="102">
        <v>-0.18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0</v>
      </c>
      <c r="C20" s="96">
        <v>17.86</v>
      </c>
      <c r="D20" s="41">
        <v>26</v>
      </c>
      <c r="E20" s="102">
        <v>-43.86</v>
      </c>
      <c r="F20" s="112">
        <f t="shared" si="0"/>
        <v>0</v>
      </c>
      <c r="H20" s="86">
        <v>13</v>
      </c>
      <c r="I20" s="47">
        <v>25</v>
      </c>
      <c r="J20" s="98">
        <v>-18.05</v>
      </c>
      <c r="K20" s="47">
        <v>-9</v>
      </c>
      <c r="L20" s="98">
        <v>168</v>
      </c>
      <c r="M20" s="105">
        <v>-168.05</v>
      </c>
      <c r="N20" s="105">
        <f>SUM(I20:K20:M20)</f>
        <v>-2.1000000000000227</v>
      </c>
      <c r="O20" s="82"/>
      <c r="Q20" s="86">
        <v>13</v>
      </c>
      <c r="R20" s="47">
        <v>0</v>
      </c>
      <c r="S20" s="98">
        <v>0.19</v>
      </c>
      <c r="T20" s="41">
        <v>0</v>
      </c>
      <c r="U20" s="102">
        <v>-0.19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0</v>
      </c>
      <c r="C21" s="96">
        <v>18.09</v>
      </c>
      <c r="D21" s="41">
        <v>26</v>
      </c>
      <c r="E21" s="102">
        <v>-44.09</v>
      </c>
      <c r="F21" s="112">
        <f t="shared" si="0"/>
        <v>0</v>
      </c>
      <c r="H21" s="86">
        <v>14</v>
      </c>
      <c r="I21" s="47">
        <v>25</v>
      </c>
      <c r="J21" s="98">
        <v>-18.29</v>
      </c>
      <c r="K21" s="47">
        <v>-9</v>
      </c>
      <c r="L21" s="98">
        <v>168</v>
      </c>
      <c r="M21" s="105">
        <v>-168.95</v>
      </c>
      <c r="N21" s="105">
        <f>SUM(I21:K21:M21)</f>
        <v>-3.2399999999999807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0</v>
      </c>
      <c r="C22" s="96">
        <v>18.36</v>
      </c>
      <c r="D22" s="41">
        <v>26</v>
      </c>
      <c r="E22" s="102">
        <v>-44.36</v>
      </c>
      <c r="F22" s="112">
        <f t="shared" si="0"/>
        <v>0</v>
      </c>
      <c r="H22" s="86">
        <v>15</v>
      </c>
      <c r="I22" s="47">
        <v>25</v>
      </c>
      <c r="J22" s="98">
        <v>-18.559999999999999</v>
      </c>
      <c r="K22" s="47">
        <v>-9</v>
      </c>
      <c r="L22" s="98">
        <v>168</v>
      </c>
      <c r="M22" s="105">
        <v>-168.65</v>
      </c>
      <c r="N22" s="105">
        <f>SUM(I22:K22:M22)</f>
        <v>-3.210000000000008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0</v>
      </c>
      <c r="C23" s="96">
        <v>19.010000000000002</v>
      </c>
      <c r="D23" s="41">
        <v>26</v>
      </c>
      <c r="E23" s="102">
        <v>-45.01</v>
      </c>
      <c r="F23" s="112">
        <f t="shared" si="0"/>
        <v>0</v>
      </c>
      <c r="H23" s="86">
        <v>16</v>
      </c>
      <c r="I23" s="47">
        <v>25</v>
      </c>
      <c r="J23" s="98">
        <v>-19.21</v>
      </c>
      <c r="K23" s="47">
        <v>-9</v>
      </c>
      <c r="L23" s="98">
        <v>168</v>
      </c>
      <c r="M23" s="105">
        <v>-167.15</v>
      </c>
      <c r="N23" s="105">
        <f>SUM(I23:K23:M23)</f>
        <v>-2.3600000000000136</v>
      </c>
      <c r="O23" s="82"/>
      <c r="Q23" s="86">
        <v>16</v>
      </c>
      <c r="R23" s="47">
        <v>0</v>
      </c>
      <c r="S23" s="98">
        <v>0.2</v>
      </c>
      <c r="T23" s="41">
        <v>0</v>
      </c>
      <c r="U23" s="102">
        <v>-0.2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0</v>
      </c>
      <c r="C24" s="96">
        <v>20.04</v>
      </c>
      <c r="D24" s="41">
        <v>26</v>
      </c>
      <c r="E24" s="102">
        <v>-46.04</v>
      </c>
      <c r="F24" s="112">
        <f t="shared" si="0"/>
        <v>0</v>
      </c>
      <c r="H24" s="86">
        <v>17</v>
      </c>
      <c r="I24" s="47">
        <v>25</v>
      </c>
      <c r="J24" s="98">
        <v>-20.239999999999998</v>
      </c>
      <c r="K24" s="47">
        <v>-9</v>
      </c>
      <c r="L24" s="98">
        <v>168</v>
      </c>
      <c r="M24" s="105">
        <v>-166.5</v>
      </c>
      <c r="N24" s="105">
        <f>SUM(I24:K24:M24)</f>
        <v>-2.7400000000000091</v>
      </c>
      <c r="O24" s="82"/>
      <c r="Q24" s="86">
        <v>17</v>
      </c>
      <c r="R24" s="47">
        <v>0</v>
      </c>
      <c r="S24" s="98">
        <v>0.2</v>
      </c>
      <c r="T24" s="41">
        <v>0</v>
      </c>
      <c r="U24" s="102">
        <v>-0.2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0</v>
      </c>
      <c r="C25" s="96">
        <v>19.690000000000001</v>
      </c>
      <c r="D25" s="41">
        <v>26</v>
      </c>
      <c r="E25" s="102">
        <v>-45.69</v>
      </c>
      <c r="F25" s="112">
        <f t="shared" si="0"/>
        <v>0</v>
      </c>
      <c r="H25" s="86">
        <v>18</v>
      </c>
      <c r="I25" s="47">
        <v>25</v>
      </c>
      <c r="J25" s="98">
        <v>-19.89</v>
      </c>
      <c r="K25" s="47">
        <v>-9</v>
      </c>
      <c r="L25" s="98">
        <v>168</v>
      </c>
      <c r="M25" s="105">
        <v>-165.1</v>
      </c>
      <c r="N25" s="105">
        <f>SUM(I25:K25:M25)</f>
        <v>-0.98999999999998067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0</v>
      </c>
      <c r="C26" s="96">
        <v>18.75</v>
      </c>
      <c r="D26" s="41">
        <v>26</v>
      </c>
      <c r="E26" s="102">
        <v>-44.75</v>
      </c>
      <c r="F26" s="112">
        <f t="shared" si="0"/>
        <v>0</v>
      </c>
      <c r="H26" s="86">
        <v>19</v>
      </c>
      <c r="I26" s="47">
        <v>25</v>
      </c>
      <c r="J26" s="98">
        <v>-18.95</v>
      </c>
      <c r="K26" s="47">
        <v>-9</v>
      </c>
      <c r="L26" s="98">
        <v>168</v>
      </c>
      <c r="M26" s="105">
        <v>-163.37</v>
      </c>
      <c r="N26" s="105">
        <f>SUM(I26:K26:M26)</f>
        <v>1.6800000000000068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0</v>
      </c>
      <c r="C27" s="96">
        <v>17.84</v>
      </c>
      <c r="D27" s="41">
        <v>26</v>
      </c>
      <c r="E27" s="102">
        <v>-43.84</v>
      </c>
      <c r="F27" s="112">
        <f t="shared" si="0"/>
        <v>0</v>
      </c>
      <c r="H27" s="86">
        <v>20</v>
      </c>
      <c r="I27" s="47">
        <v>25</v>
      </c>
      <c r="J27" s="98">
        <v>-18.03</v>
      </c>
      <c r="K27" s="47">
        <v>-9</v>
      </c>
      <c r="L27" s="98">
        <v>168</v>
      </c>
      <c r="M27" s="105">
        <v>-163.31</v>
      </c>
      <c r="N27" s="105">
        <f>SUM(I27:K27:M27)</f>
        <v>2.6599999999999966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0</v>
      </c>
      <c r="C28" s="96">
        <v>17.05</v>
      </c>
      <c r="D28" s="41">
        <v>26</v>
      </c>
      <c r="E28" s="102">
        <v>-43.05</v>
      </c>
      <c r="F28" s="112">
        <f t="shared" si="0"/>
        <v>0</v>
      </c>
      <c r="H28" s="86">
        <v>21</v>
      </c>
      <c r="I28" s="47">
        <v>25</v>
      </c>
      <c r="J28" s="98">
        <v>-17.239999999999998</v>
      </c>
      <c r="K28" s="47">
        <v>-9</v>
      </c>
      <c r="L28" s="98">
        <v>168</v>
      </c>
      <c r="M28" s="105">
        <v>-160.74</v>
      </c>
      <c r="N28" s="105">
        <f>SUM(I28:K28:M28)</f>
        <v>6.0199999999999818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0</v>
      </c>
      <c r="C29" s="96">
        <v>16.329999999999998</v>
      </c>
      <c r="D29" s="41">
        <v>26</v>
      </c>
      <c r="E29" s="102">
        <v>-42.33</v>
      </c>
      <c r="F29" s="112">
        <f t="shared" si="0"/>
        <v>0</v>
      </c>
      <c r="H29" s="86">
        <v>22</v>
      </c>
      <c r="I29" s="47">
        <v>25</v>
      </c>
      <c r="J29" s="98">
        <v>-16.52</v>
      </c>
      <c r="K29" s="47">
        <v>-9</v>
      </c>
      <c r="L29" s="98">
        <v>168</v>
      </c>
      <c r="M29" s="105">
        <v>-154.88999999999999</v>
      </c>
      <c r="N29" s="105">
        <f>SUM(I29:K29:M29)</f>
        <v>12.590000000000003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0</v>
      </c>
      <c r="C30" s="96">
        <v>15.53</v>
      </c>
      <c r="D30" s="41">
        <v>26</v>
      </c>
      <c r="E30" s="102">
        <v>-41.53</v>
      </c>
      <c r="F30" s="112">
        <f t="shared" si="0"/>
        <v>0</v>
      </c>
      <c r="H30" s="80">
        <v>23</v>
      </c>
      <c r="I30" s="47">
        <v>25</v>
      </c>
      <c r="J30" s="98">
        <v>-15.71</v>
      </c>
      <c r="K30" s="47">
        <v>-9</v>
      </c>
      <c r="L30" s="98">
        <v>168</v>
      </c>
      <c r="M30" s="105">
        <v>-148.26</v>
      </c>
      <c r="N30" s="105">
        <f>SUM(I30:K30:M30)</f>
        <v>20.03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0</v>
      </c>
      <c r="C31" s="96">
        <v>14.9</v>
      </c>
      <c r="D31" s="41">
        <v>26</v>
      </c>
      <c r="E31" s="102">
        <v>-40.9</v>
      </c>
      <c r="F31" s="112">
        <f t="shared" si="0"/>
        <v>0</v>
      </c>
      <c r="H31" s="80">
        <v>24</v>
      </c>
      <c r="I31" s="47">
        <v>25</v>
      </c>
      <c r="J31" s="98">
        <v>-15.07</v>
      </c>
      <c r="K31" s="47">
        <v>-9</v>
      </c>
      <c r="L31" s="98">
        <v>168</v>
      </c>
      <c r="M31" s="105">
        <v>-143.11000000000001</v>
      </c>
      <c r="N31" s="105">
        <f>SUM(I31:K31:M31)</f>
        <v>25.819999999999993</v>
      </c>
      <c r="O31" s="82"/>
      <c r="Q31" s="80">
        <v>24</v>
      </c>
      <c r="R31" s="47">
        <v>0</v>
      </c>
      <c r="S31" s="98">
        <v>0.17</v>
      </c>
      <c r="T31" s="41">
        <v>0</v>
      </c>
      <c r="U31" s="102">
        <v>-0.17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0</v>
      </c>
      <c r="C32" s="97">
        <f>SUM(C8:C31)</f>
        <v>386.88999999999993</v>
      </c>
      <c r="D32" s="97">
        <f>SUM(D8:D31)</f>
        <v>624</v>
      </c>
      <c r="E32" s="97">
        <f>SUM(E8:E31)</f>
        <v>-1010.89</v>
      </c>
      <c r="F32" s="113">
        <f>SUM(F8:F31)</f>
        <v>0</v>
      </c>
      <c r="G32" s="91"/>
      <c r="H32" s="88"/>
      <c r="I32" s="97">
        <f>SUM(I8:I31)</f>
        <v>600</v>
      </c>
      <c r="J32" s="97">
        <f>SUM(J8:J31)</f>
        <v>-391.25</v>
      </c>
      <c r="K32" s="97">
        <f>SUM(K8:K31)</f>
        <v>-216</v>
      </c>
      <c r="L32" s="97">
        <f>SUM(L8:L31)</f>
        <v>4032</v>
      </c>
      <c r="M32" s="97">
        <f>SUM(M8:M31)</f>
        <v>-3685.18</v>
      </c>
      <c r="N32" s="97">
        <f>SUM(I32:M32)</f>
        <v>339.57000000000016</v>
      </c>
      <c r="O32" s="91"/>
      <c r="P32" s="92"/>
      <c r="Q32" s="89"/>
      <c r="R32" s="97">
        <f>SUM(R8:R31)</f>
        <v>0</v>
      </c>
      <c r="S32" s="103">
        <f>SUM(S8:S31)</f>
        <v>4.3600000000000003</v>
      </c>
      <c r="T32" s="97">
        <f>SUM(T8:T31)</f>
        <v>0</v>
      </c>
      <c r="U32" s="115">
        <f>SUM(U8:U31)</f>
        <v>-4.3600000000000003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S17" sqref="S17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56" t="s">
        <v>0</v>
      </c>
      <c r="B1" s="56"/>
      <c r="C1" s="56"/>
    </row>
    <row r="2" spans="1:23" x14ac:dyDescent="0.25">
      <c r="A2" s="117" t="s">
        <v>1</v>
      </c>
      <c r="B2" s="117"/>
      <c r="C2" s="117"/>
    </row>
    <row r="3" spans="1:23" ht="20.399999999999999" x14ac:dyDescent="0.35">
      <c r="A3" s="60" t="s">
        <v>2</v>
      </c>
      <c r="B3" s="61">
        <v>37086</v>
      </c>
      <c r="C3" s="62" t="s">
        <v>3</v>
      </c>
      <c r="D3" s="63"/>
      <c r="E3" s="63"/>
      <c r="H3" s="60" t="s">
        <v>4</v>
      </c>
      <c r="I3" s="61">
        <f>B3</f>
        <v>37086</v>
      </c>
      <c r="J3" s="61"/>
      <c r="K3" s="64"/>
      <c r="L3" s="65"/>
      <c r="M3" s="65"/>
      <c r="N3" s="66"/>
      <c r="Q3" s="67" t="s">
        <v>5</v>
      </c>
      <c r="R3" s="61">
        <f>B3</f>
        <v>37086</v>
      </c>
      <c r="S3" s="65"/>
      <c r="T3" s="65"/>
      <c r="U3" s="68"/>
    </row>
    <row r="4" spans="1:23" x14ac:dyDescent="0.25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f>E4</f>
        <v>0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0</v>
      </c>
    </row>
    <row r="5" spans="1:23" x14ac:dyDescent="0.25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72">
        <f>E5</f>
        <v>0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0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5</v>
      </c>
      <c r="C8" s="96">
        <v>9.82</v>
      </c>
      <c r="D8" s="41">
        <v>26</v>
      </c>
      <c r="E8" s="102">
        <v>-40.82</v>
      </c>
      <c r="F8" s="112">
        <f>B8+C8+D8+E8</f>
        <v>0</v>
      </c>
      <c r="H8" s="80">
        <v>1</v>
      </c>
      <c r="I8" s="47">
        <v>0</v>
      </c>
      <c r="J8" s="98">
        <v>-10.01</v>
      </c>
      <c r="K8" s="47">
        <v>-9</v>
      </c>
      <c r="L8" s="98">
        <v>168</v>
      </c>
      <c r="M8" s="105">
        <v>-141.47999999999999</v>
      </c>
      <c r="N8" s="105">
        <f>SUM(I8:K8:M8)</f>
        <v>7.5100000000000193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0</v>
      </c>
      <c r="W8" s="30"/>
    </row>
    <row r="9" spans="1:23" x14ac:dyDescent="0.25">
      <c r="A9" s="80">
        <v>2</v>
      </c>
      <c r="B9" s="47">
        <v>5</v>
      </c>
      <c r="C9" s="96">
        <v>9.4</v>
      </c>
      <c r="D9" s="41">
        <v>26</v>
      </c>
      <c r="E9" s="102">
        <v>-40.4</v>
      </c>
      <c r="F9" s="112">
        <f>B9+C9+D9+E9</f>
        <v>0</v>
      </c>
      <c r="H9" s="80">
        <v>2</v>
      </c>
      <c r="I9" s="47">
        <v>0</v>
      </c>
      <c r="J9" s="98">
        <v>-9.5899999999999892</v>
      </c>
      <c r="K9" s="47">
        <v>-9</v>
      </c>
      <c r="L9" s="98">
        <v>168</v>
      </c>
      <c r="M9" s="105">
        <v>-138.74</v>
      </c>
      <c r="N9" s="105">
        <f>SUM(I9:K9:M9)</f>
        <v>10.670000000000016</v>
      </c>
      <c r="O9" s="82"/>
      <c r="Q9" s="80">
        <v>2</v>
      </c>
      <c r="R9" s="47">
        <v>0</v>
      </c>
      <c r="S9" s="98">
        <v>0.19</v>
      </c>
      <c r="T9" s="41">
        <v>0</v>
      </c>
      <c r="U9" s="102">
        <v>-0.19</v>
      </c>
      <c r="V9" s="105">
        <f>R9+S9+T9+U9</f>
        <v>0</v>
      </c>
      <c r="W9" s="30"/>
    </row>
    <row r="10" spans="1:23" x14ac:dyDescent="0.25">
      <c r="A10" s="80">
        <v>3</v>
      </c>
      <c r="B10" s="47">
        <v>5</v>
      </c>
      <c r="C10" s="96">
        <v>9.0399999999999991</v>
      </c>
      <c r="D10" s="41">
        <v>26</v>
      </c>
      <c r="E10" s="102">
        <v>-40.04</v>
      </c>
      <c r="F10" s="112">
        <f t="shared" ref="F10:F31" si="0">B10+C10+D10+E10</f>
        <v>0</v>
      </c>
      <c r="H10" s="80">
        <v>3</v>
      </c>
      <c r="I10" s="47">
        <v>0</v>
      </c>
      <c r="J10" s="98">
        <v>-9.23</v>
      </c>
      <c r="K10" s="47">
        <v>-9</v>
      </c>
      <c r="L10" s="98">
        <v>168</v>
      </c>
      <c r="M10" s="105">
        <v>-138.25</v>
      </c>
      <c r="N10" s="105">
        <f>SUM(I10:K10:M10)</f>
        <v>11.52000000000001</v>
      </c>
      <c r="O10" s="82"/>
      <c r="Q10" s="80">
        <v>3</v>
      </c>
      <c r="R10" s="47">
        <v>0</v>
      </c>
      <c r="S10" s="98">
        <v>0.19</v>
      </c>
      <c r="T10" s="41">
        <v>0</v>
      </c>
      <c r="U10" s="102">
        <v>-0.19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5</v>
      </c>
      <c r="C11" s="96">
        <v>8.93</v>
      </c>
      <c r="D11" s="41">
        <v>26</v>
      </c>
      <c r="E11" s="102">
        <v>-39.93</v>
      </c>
      <c r="F11" s="112">
        <f t="shared" si="0"/>
        <v>0</v>
      </c>
      <c r="H11" s="80">
        <v>4</v>
      </c>
      <c r="I11" s="47">
        <v>0</v>
      </c>
      <c r="J11" s="98">
        <v>-9.1200000000000081</v>
      </c>
      <c r="K11" s="47">
        <v>-9</v>
      </c>
      <c r="L11" s="98">
        <v>168</v>
      </c>
      <c r="M11" s="105">
        <v>-137.04</v>
      </c>
      <c r="N11" s="105">
        <f>SUM(I11:K11:M11)</f>
        <v>12.840000000000003</v>
      </c>
      <c r="O11" s="82"/>
      <c r="Q11" s="80">
        <v>4</v>
      </c>
      <c r="R11" s="47">
        <v>0</v>
      </c>
      <c r="S11" s="98">
        <v>0.19</v>
      </c>
      <c r="T11" s="41">
        <v>0</v>
      </c>
      <c r="U11" s="102">
        <v>-0.19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5</v>
      </c>
      <c r="C12" s="96">
        <v>8.65</v>
      </c>
      <c r="D12" s="41">
        <v>26</v>
      </c>
      <c r="E12" s="102">
        <v>-39.65</v>
      </c>
      <c r="F12" s="112">
        <f t="shared" si="0"/>
        <v>0</v>
      </c>
      <c r="H12" s="80">
        <v>5</v>
      </c>
      <c r="I12" s="47">
        <v>0</v>
      </c>
      <c r="J12" s="98">
        <v>-8.84</v>
      </c>
      <c r="K12" s="47">
        <v>-9</v>
      </c>
      <c r="L12" s="98">
        <v>168</v>
      </c>
      <c r="M12" s="105">
        <v>-137.62</v>
      </c>
      <c r="N12" s="105">
        <f>SUM(I12:K12:M12)</f>
        <v>12.539999999999992</v>
      </c>
      <c r="O12" s="82"/>
      <c r="Q12" s="80">
        <v>5</v>
      </c>
      <c r="R12" s="47">
        <v>0</v>
      </c>
      <c r="S12" s="98">
        <v>0.19</v>
      </c>
      <c r="T12" s="41">
        <v>0</v>
      </c>
      <c r="U12" s="102">
        <v>-0.19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5</v>
      </c>
      <c r="C13" s="96">
        <v>8.66</v>
      </c>
      <c r="D13" s="41">
        <v>26</v>
      </c>
      <c r="E13" s="102">
        <v>-39.659999999999997</v>
      </c>
      <c r="F13" s="112">
        <f t="shared" si="0"/>
        <v>0</v>
      </c>
      <c r="H13" s="80">
        <v>6</v>
      </c>
      <c r="I13" s="47">
        <v>0</v>
      </c>
      <c r="J13" s="98">
        <v>-8.85</v>
      </c>
      <c r="K13" s="47">
        <v>-9</v>
      </c>
      <c r="L13" s="98">
        <v>168</v>
      </c>
      <c r="M13" s="105">
        <v>-144.22</v>
      </c>
      <c r="N13" s="105">
        <f>SUM(I13:K13:M13)</f>
        <v>5.9300000000000068</v>
      </c>
      <c r="O13" s="82"/>
      <c r="Q13" s="80">
        <v>6</v>
      </c>
      <c r="R13" s="47">
        <v>0</v>
      </c>
      <c r="S13" s="98">
        <v>0.19</v>
      </c>
      <c r="T13" s="41">
        <v>0</v>
      </c>
      <c r="U13" s="102">
        <v>-0.19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60</v>
      </c>
      <c r="C14" s="96">
        <v>-32.049999999999997</v>
      </c>
      <c r="D14" s="41">
        <v>12</v>
      </c>
      <c r="E14" s="102">
        <v>-39.950000000000003</v>
      </c>
      <c r="F14" s="112">
        <f t="shared" si="0"/>
        <v>0</v>
      </c>
      <c r="H14" s="86">
        <v>7</v>
      </c>
      <c r="I14" s="47">
        <v>0</v>
      </c>
      <c r="J14" s="98">
        <v>31.86</v>
      </c>
      <c r="K14" s="47">
        <v>-9</v>
      </c>
      <c r="L14" s="98">
        <v>172</v>
      </c>
      <c r="M14" s="105">
        <v>-148.62</v>
      </c>
      <c r="N14" s="105">
        <f>SUM(I14:K14:M14)</f>
        <v>46.240000000000009</v>
      </c>
      <c r="O14" s="82"/>
      <c r="Q14" s="86">
        <v>7</v>
      </c>
      <c r="R14" s="47">
        <v>0</v>
      </c>
      <c r="S14" s="98">
        <v>0.19</v>
      </c>
      <c r="T14" s="41">
        <v>0</v>
      </c>
      <c r="U14" s="102">
        <v>-0.19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60</v>
      </c>
      <c r="C15" s="96">
        <v>-31.6</v>
      </c>
      <c r="D15" s="41">
        <v>12</v>
      </c>
      <c r="E15" s="102">
        <v>-40.4</v>
      </c>
      <c r="F15" s="112">
        <f t="shared" si="0"/>
        <v>0</v>
      </c>
      <c r="H15" s="86">
        <v>8</v>
      </c>
      <c r="I15" s="47">
        <v>0</v>
      </c>
      <c r="J15" s="98">
        <v>31.41</v>
      </c>
      <c r="K15" s="47">
        <v>-9</v>
      </c>
      <c r="L15" s="98">
        <v>172</v>
      </c>
      <c r="M15" s="105">
        <v>-154.30000000000001</v>
      </c>
      <c r="N15" s="105">
        <f>SUM(I15:K15:M15)</f>
        <v>40.109999999999985</v>
      </c>
      <c r="O15" s="82"/>
      <c r="Q15" s="86">
        <v>8</v>
      </c>
      <c r="R15" s="47">
        <v>0</v>
      </c>
      <c r="S15" s="98">
        <v>0.19</v>
      </c>
      <c r="T15" s="41">
        <v>0</v>
      </c>
      <c r="U15" s="102">
        <v>-0.19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60</v>
      </c>
      <c r="C16" s="96">
        <v>-30.77</v>
      </c>
      <c r="D16" s="41">
        <v>12</v>
      </c>
      <c r="E16" s="102">
        <v>-41.23</v>
      </c>
      <c r="F16" s="112">
        <f t="shared" si="0"/>
        <v>0</v>
      </c>
      <c r="H16" s="86">
        <v>9</v>
      </c>
      <c r="I16" s="47">
        <v>0</v>
      </c>
      <c r="J16" s="98">
        <v>30.58</v>
      </c>
      <c r="K16" s="47">
        <v>-9</v>
      </c>
      <c r="L16" s="98">
        <v>172</v>
      </c>
      <c r="M16" s="105">
        <v>-163.69</v>
      </c>
      <c r="N16" s="105">
        <f>SUM(I16:K16:M16)</f>
        <v>29.889999999999986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60</v>
      </c>
      <c r="C17" s="96">
        <v>-29.91</v>
      </c>
      <c r="D17" s="41">
        <v>12</v>
      </c>
      <c r="E17" s="102">
        <v>-42.09</v>
      </c>
      <c r="F17" s="112">
        <f t="shared" si="0"/>
        <v>0</v>
      </c>
      <c r="H17" s="86">
        <v>10</v>
      </c>
      <c r="I17" s="47">
        <v>0</v>
      </c>
      <c r="J17" s="98">
        <v>29.71</v>
      </c>
      <c r="K17" s="47">
        <v>-9</v>
      </c>
      <c r="L17" s="98">
        <v>172</v>
      </c>
      <c r="M17" s="105">
        <v>-168.17</v>
      </c>
      <c r="N17" s="105">
        <f>SUM(I17:K17:M17)</f>
        <v>24.54000000000002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60</v>
      </c>
      <c r="C18" s="96">
        <v>-28.79</v>
      </c>
      <c r="D18" s="41">
        <v>12</v>
      </c>
      <c r="E18" s="102">
        <v>-43.21</v>
      </c>
      <c r="F18" s="112">
        <f t="shared" si="0"/>
        <v>0</v>
      </c>
      <c r="H18" s="86">
        <v>11</v>
      </c>
      <c r="I18" s="47">
        <v>0</v>
      </c>
      <c r="J18" s="98">
        <v>28.59</v>
      </c>
      <c r="K18" s="47">
        <v>-9</v>
      </c>
      <c r="L18" s="98">
        <v>172</v>
      </c>
      <c r="M18" s="105">
        <v>-172.01</v>
      </c>
      <c r="N18" s="105">
        <f>SUM(I18:K18:M18)</f>
        <v>19.580000000000013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60</v>
      </c>
      <c r="C19" s="96">
        <v>-28.06</v>
      </c>
      <c r="D19" s="41">
        <v>12</v>
      </c>
      <c r="E19" s="102">
        <v>-43.94</v>
      </c>
      <c r="F19" s="112">
        <f t="shared" si="0"/>
        <v>0</v>
      </c>
      <c r="H19" s="86">
        <v>12</v>
      </c>
      <c r="I19" s="47">
        <v>0</v>
      </c>
      <c r="J19" s="98">
        <v>27.85</v>
      </c>
      <c r="K19" s="47">
        <v>-9</v>
      </c>
      <c r="L19" s="98">
        <v>172</v>
      </c>
      <c r="M19" s="105">
        <v>-173.56</v>
      </c>
      <c r="N19" s="105">
        <f>SUM(I19:K19:M19)</f>
        <v>17.289999999999992</v>
      </c>
      <c r="O19" s="82"/>
      <c r="Q19" s="86">
        <v>12</v>
      </c>
      <c r="R19" s="47">
        <v>0</v>
      </c>
      <c r="S19" s="98">
        <v>0.21</v>
      </c>
      <c r="T19" s="41">
        <v>0</v>
      </c>
      <c r="U19" s="102">
        <v>-0.21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60</v>
      </c>
      <c r="C20" s="96">
        <v>-27.36</v>
      </c>
      <c r="D20" s="41">
        <v>12</v>
      </c>
      <c r="E20" s="102">
        <v>-44.64</v>
      </c>
      <c r="F20" s="112">
        <f t="shared" si="0"/>
        <v>0</v>
      </c>
      <c r="H20" s="86">
        <v>13</v>
      </c>
      <c r="I20" s="47">
        <v>0</v>
      </c>
      <c r="J20" s="98">
        <v>27.14</v>
      </c>
      <c r="K20" s="47">
        <v>-9</v>
      </c>
      <c r="L20" s="98">
        <v>172</v>
      </c>
      <c r="M20" s="105">
        <v>-173.73</v>
      </c>
      <c r="N20" s="105">
        <f>SUM(I20:K20:M20)</f>
        <v>16.409999999999997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60</v>
      </c>
      <c r="C21" s="96">
        <v>-27.14</v>
      </c>
      <c r="D21" s="41">
        <v>12</v>
      </c>
      <c r="E21" s="102">
        <v>-44.86</v>
      </c>
      <c r="F21" s="112">
        <f t="shared" si="0"/>
        <v>0</v>
      </c>
      <c r="H21" s="86">
        <v>14</v>
      </c>
      <c r="I21" s="47">
        <v>0</v>
      </c>
      <c r="J21" s="98">
        <v>26.92</v>
      </c>
      <c r="K21" s="47">
        <v>-9</v>
      </c>
      <c r="L21" s="98">
        <v>172</v>
      </c>
      <c r="M21" s="105">
        <v>-174.05</v>
      </c>
      <c r="N21" s="105">
        <f>SUM(I21:K21:M21)</f>
        <v>15.870000000000005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60</v>
      </c>
      <c r="C22" s="96">
        <v>-27.01</v>
      </c>
      <c r="D22" s="41">
        <v>12</v>
      </c>
      <c r="E22" s="102">
        <v>-44.99</v>
      </c>
      <c r="F22" s="112">
        <f t="shared" si="0"/>
        <v>0</v>
      </c>
      <c r="H22" s="86">
        <v>15</v>
      </c>
      <c r="I22" s="47">
        <v>0</v>
      </c>
      <c r="J22" s="98">
        <v>26.79</v>
      </c>
      <c r="K22" s="47">
        <v>-9</v>
      </c>
      <c r="L22" s="98">
        <v>172</v>
      </c>
      <c r="M22" s="105">
        <v>-173.04</v>
      </c>
      <c r="N22" s="105">
        <f>SUM(I22:K22:M22)</f>
        <v>16.75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60</v>
      </c>
      <c r="C23" s="96">
        <v>-26.4</v>
      </c>
      <c r="D23" s="41">
        <v>12</v>
      </c>
      <c r="E23" s="102">
        <v>-45.6</v>
      </c>
      <c r="F23" s="112">
        <f t="shared" si="0"/>
        <v>0</v>
      </c>
      <c r="H23" s="86">
        <v>16</v>
      </c>
      <c r="I23" s="47">
        <v>0</v>
      </c>
      <c r="J23" s="98">
        <v>26.18</v>
      </c>
      <c r="K23" s="47">
        <v>-9</v>
      </c>
      <c r="L23" s="98">
        <v>172</v>
      </c>
      <c r="M23" s="105">
        <v>-171.49</v>
      </c>
      <c r="N23" s="105">
        <f>SUM(I23:K23:M23)</f>
        <v>17.689999999999998</v>
      </c>
      <c r="O23" s="82"/>
      <c r="Q23" s="86">
        <v>16</v>
      </c>
      <c r="R23" s="47">
        <v>0</v>
      </c>
      <c r="S23" s="98">
        <v>0.22</v>
      </c>
      <c r="T23" s="41">
        <v>0</v>
      </c>
      <c r="U23" s="102">
        <v>-0.22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60</v>
      </c>
      <c r="C24" s="96">
        <v>-25.89</v>
      </c>
      <c r="D24" s="41">
        <v>12</v>
      </c>
      <c r="E24" s="102">
        <v>-46.11</v>
      </c>
      <c r="F24" s="112">
        <f t="shared" si="0"/>
        <v>0</v>
      </c>
      <c r="H24" s="86">
        <v>17</v>
      </c>
      <c r="I24" s="47">
        <v>0</v>
      </c>
      <c r="J24" s="98">
        <v>25.67</v>
      </c>
      <c r="K24" s="47">
        <v>-9</v>
      </c>
      <c r="L24" s="98">
        <v>172</v>
      </c>
      <c r="M24" s="105">
        <v>-171.6</v>
      </c>
      <c r="N24" s="105">
        <f>SUM(I24:K24:M24)</f>
        <v>17.070000000000022</v>
      </c>
      <c r="O24" s="82"/>
      <c r="Q24" s="86">
        <v>17</v>
      </c>
      <c r="R24" s="47">
        <v>0</v>
      </c>
      <c r="S24" s="98">
        <v>0.22</v>
      </c>
      <c r="T24" s="41">
        <v>0</v>
      </c>
      <c r="U24" s="102">
        <v>-0.22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60</v>
      </c>
      <c r="C25" s="96">
        <v>-26.33</v>
      </c>
      <c r="D25" s="41">
        <v>12</v>
      </c>
      <c r="E25" s="102">
        <v>-45.67</v>
      </c>
      <c r="F25" s="112">
        <f t="shared" si="0"/>
        <v>0</v>
      </c>
      <c r="H25" s="86">
        <v>18</v>
      </c>
      <c r="I25" s="47">
        <v>0</v>
      </c>
      <c r="J25" s="98">
        <v>26.11</v>
      </c>
      <c r="K25" s="47">
        <v>-9</v>
      </c>
      <c r="L25" s="98">
        <v>172</v>
      </c>
      <c r="M25" s="105">
        <v>-170.12</v>
      </c>
      <c r="N25" s="105">
        <f>SUM(I25:K25:M25)</f>
        <v>18.990000000000009</v>
      </c>
      <c r="O25" s="82"/>
      <c r="Q25" s="86">
        <v>18</v>
      </c>
      <c r="R25" s="47">
        <v>0</v>
      </c>
      <c r="S25" s="98">
        <v>0.22</v>
      </c>
      <c r="T25" s="41">
        <v>0</v>
      </c>
      <c r="U25" s="102">
        <v>-0.22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60</v>
      </c>
      <c r="C26" s="96">
        <v>-27.26</v>
      </c>
      <c r="D26" s="41">
        <v>12</v>
      </c>
      <c r="E26" s="102">
        <v>-44.74</v>
      </c>
      <c r="F26" s="112">
        <f t="shared" si="0"/>
        <v>0</v>
      </c>
      <c r="H26" s="86">
        <v>19</v>
      </c>
      <c r="I26" s="47">
        <v>0</v>
      </c>
      <c r="J26" s="98">
        <v>27.04</v>
      </c>
      <c r="K26" s="47">
        <v>-9</v>
      </c>
      <c r="L26" s="98">
        <v>172</v>
      </c>
      <c r="M26" s="105">
        <v>-165.97</v>
      </c>
      <c r="N26" s="105">
        <f>SUM(I26:K26:M26)</f>
        <v>24.069999999999993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60</v>
      </c>
      <c r="C27" s="96">
        <v>-28.2</v>
      </c>
      <c r="D27" s="41">
        <v>12</v>
      </c>
      <c r="E27" s="102">
        <v>-43.8</v>
      </c>
      <c r="F27" s="112">
        <f t="shared" si="0"/>
        <v>0</v>
      </c>
      <c r="H27" s="86">
        <v>20</v>
      </c>
      <c r="I27" s="47">
        <v>0</v>
      </c>
      <c r="J27" s="98">
        <v>27.99</v>
      </c>
      <c r="K27" s="47">
        <v>-9</v>
      </c>
      <c r="L27" s="98">
        <v>172</v>
      </c>
      <c r="M27" s="105">
        <v>-166.19</v>
      </c>
      <c r="N27" s="105">
        <f>SUM(I27:K27:M27)</f>
        <v>24.800000000000011</v>
      </c>
      <c r="O27" s="82"/>
      <c r="Q27" s="86">
        <v>20</v>
      </c>
      <c r="R27" s="47">
        <v>0</v>
      </c>
      <c r="S27" s="98">
        <v>0.21</v>
      </c>
      <c r="T27" s="41">
        <v>0</v>
      </c>
      <c r="U27" s="102">
        <v>-0.21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60</v>
      </c>
      <c r="C28" s="96">
        <v>-28.85</v>
      </c>
      <c r="D28" s="41">
        <v>12</v>
      </c>
      <c r="E28" s="102">
        <v>-43.15</v>
      </c>
      <c r="F28" s="112">
        <f t="shared" si="0"/>
        <v>0</v>
      </c>
      <c r="H28" s="86">
        <v>21</v>
      </c>
      <c r="I28" s="47">
        <v>0</v>
      </c>
      <c r="J28" s="98">
        <v>28.64</v>
      </c>
      <c r="K28" s="47">
        <v>-9</v>
      </c>
      <c r="L28" s="98">
        <v>172</v>
      </c>
      <c r="M28" s="105">
        <v>-163.25</v>
      </c>
      <c r="N28" s="105">
        <f>SUM(I28:K28:M28)</f>
        <v>28.389999999999986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60</v>
      </c>
      <c r="C29" s="96">
        <v>-29.51</v>
      </c>
      <c r="D29" s="41">
        <v>12</v>
      </c>
      <c r="E29" s="102">
        <v>-42.49</v>
      </c>
      <c r="F29" s="112">
        <f t="shared" si="0"/>
        <v>0</v>
      </c>
      <c r="H29" s="86">
        <v>22</v>
      </c>
      <c r="I29" s="47">
        <v>0</v>
      </c>
      <c r="J29" s="98">
        <v>29.3</v>
      </c>
      <c r="K29" s="47">
        <v>-9</v>
      </c>
      <c r="L29" s="98">
        <v>172</v>
      </c>
      <c r="M29" s="105">
        <v>-157.77000000000001</v>
      </c>
      <c r="N29" s="105">
        <f>SUM(I29:K29:M29)</f>
        <v>34.53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5</v>
      </c>
      <c r="C30" s="96">
        <v>10.74</v>
      </c>
      <c r="D30" s="41">
        <v>26</v>
      </c>
      <c r="E30" s="102">
        <v>-41.74</v>
      </c>
      <c r="F30" s="112">
        <f t="shared" si="0"/>
        <v>0</v>
      </c>
      <c r="H30" s="80">
        <v>23</v>
      </c>
      <c r="I30" s="47">
        <v>0</v>
      </c>
      <c r="J30" s="98">
        <v>-10.93</v>
      </c>
      <c r="K30" s="47">
        <v>-9</v>
      </c>
      <c r="L30" s="98">
        <v>168</v>
      </c>
      <c r="M30" s="105">
        <v>-150.59</v>
      </c>
      <c r="N30" s="105">
        <f>SUM(I30:K30:M30)</f>
        <v>-2.5200000000000102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5</v>
      </c>
      <c r="C31" s="96">
        <v>10.210000000000001</v>
      </c>
      <c r="D31" s="41">
        <v>26</v>
      </c>
      <c r="E31" s="102">
        <v>-41.21</v>
      </c>
      <c r="F31" s="112">
        <f t="shared" si="0"/>
        <v>0</v>
      </c>
      <c r="H31" s="80">
        <v>24</v>
      </c>
      <c r="I31" s="47">
        <v>0</v>
      </c>
      <c r="J31" s="98">
        <v>-10.4</v>
      </c>
      <c r="K31" s="47">
        <v>-9</v>
      </c>
      <c r="L31" s="98">
        <v>168</v>
      </c>
      <c r="M31" s="105">
        <v>-146.80000000000001</v>
      </c>
      <c r="N31" s="105">
        <f>SUM(I31:K31:M31)</f>
        <v>1.7999999999999829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1000</v>
      </c>
      <c r="C32" s="97">
        <f>SUM(C8:C31)</f>
        <v>-379.68</v>
      </c>
      <c r="D32" s="97">
        <f>SUM(D8:D31)</f>
        <v>400</v>
      </c>
      <c r="E32" s="97">
        <f>SUM(E8:E31)</f>
        <v>-1020.3199999999999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374.81000000000006</v>
      </c>
      <c r="K32" s="97">
        <f>SUM(K8:K31)</f>
        <v>-216</v>
      </c>
      <c r="L32" s="97">
        <f>SUM(L8:L31)</f>
        <v>4096</v>
      </c>
      <c r="M32" s="97">
        <f>SUM(M8:M31)</f>
        <v>-3802.3</v>
      </c>
      <c r="N32" s="97">
        <f>SUM(I32:M32)</f>
        <v>452.51000000000022</v>
      </c>
      <c r="O32" s="91"/>
      <c r="P32" s="92"/>
      <c r="Q32" s="89"/>
      <c r="R32" s="97">
        <f>SUM(R8:R31)</f>
        <v>0</v>
      </c>
      <c r="S32" s="103">
        <f>SUM(S8:S31)</f>
        <v>4.8700000000000019</v>
      </c>
      <c r="T32" s="97">
        <f>SUM(T8:T31)</f>
        <v>0</v>
      </c>
      <c r="U32" s="115">
        <f>SUM(U8:U31)</f>
        <v>-4.8700000000000019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P1" workbookViewId="0">
      <selection activeCell="U4" sqref="U4:U5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37085</v>
      </c>
      <c r="C3" s="62" t="s">
        <v>3</v>
      </c>
      <c r="D3" s="63"/>
      <c r="E3" s="63"/>
      <c r="H3" s="60" t="s">
        <v>4</v>
      </c>
      <c r="I3" s="61">
        <f>B3</f>
        <v>37085</v>
      </c>
      <c r="J3" s="61"/>
      <c r="K3" s="64"/>
      <c r="L3" s="65"/>
      <c r="M3" s="65"/>
      <c r="N3" s="66"/>
      <c r="Q3" s="67" t="s">
        <v>5</v>
      </c>
      <c r="R3" s="61">
        <f>B3</f>
        <v>37085</v>
      </c>
      <c r="S3" s="65"/>
      <c r="T3" s="65"/>
      <c r="U3" s="68"/>
    </row>
    <row r="4" spans="1:23" x14ac:dyDescent="0.25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v>15.18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15.18</v>
      </c>
    </row>
    <row r="5" spans="1:23" x14ac:dyDescent="0.25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119">
        <f>M4+10</f>
        <v>25.18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25.18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5</v>
      </c>
      <c r="C8" s="96">
        <v>10.11</v>
      </c>
      <c r="D8" s="41">
        <v>26</v>
      </c>
      <c r="E8" s="102">
        <v>-41.11</v>
      </c>
      <c r="F8" s="112">
        <f>B8+C8+D8+E8</f>
        <v>0</v>
      </c>
      <c r="H8" s="80">
        <v>1</v>
      </c>
      <c r="I8" s="47">
        <v>0</v>
      </c>
      <c r="J8" s="98">
        <v>-10.33</v>
      </c>
      <c r="K8" s="47">
        <v>-9</v>
      </c>
      <c r="L8" s="98">
        <v>168</v>
      </c>
      <c r="M8" s="105">
        <v>-144.08000000000001</v>
      </c>
      <c r="N8" s="105">
        <f>SUM(I8:K8:M8)</f>
        <v>4.5900000000000034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1.0000000000000009E-2</v>
      </c>
      <c r="W8" s="30"/>
    </row>
    <row r="9" spans="1:23" x14ac:dyDescent="0.25">
      <c r="A9" s="80">
        <v>2</v>
      </c>
      <c r="B9" s="47">
        <v>5</v>
      </c>
      <c r="C9" s="96">
        <v>9.67</v>
      </c>
      <c r="D9" s="41">
        <v>26</v>
      </c>
      <c r="E9" s="102">
        <v>-40.67</v>
      </c>
      <c r="F9" s="112">
        <f>B9+C9+D9+E9</f>
        <v>0</v>
      </c>
      <c r="H9" s="80">
        <v>2</v>
      </c>
      <c r="I9" s="47">
        <v>0</v>
      </c>
      <c r="J9" s="98">
        <v>-9.8800000000000008</v>
      </c>
      <c r="K9" s="47">
        <v>-9</v>
      </c>
      <c r="L9" s="98">
        <v>168</v>
      </c>
      <c r="M9" s="105">
        <v>-141.03</v>
      </c>
      <c r="N9" s="105">
        <f>SUM(I9:K9:M9)</f>
        <v>8.0900000000000034</v>
      </c>
      <c r="O9" s="82"/>
      <c r="Q9" s="80">
        <v>2</v>
      </c>
      <c r="R9" s="47">
        <v>0</v>
      </c>
      <c r="S9" s="98">
        <v>0.21</v>
      </c>
      <c r="T9" s="41">
        <v>0</v>
      </c>
      <c r="U9" s="102">
        <v>-0.21</v>
      </c>
      <c r="V9" s="105">
        <f>R9+S9+T9+U9</f>
        <v>0</v>
      </c>
      <c r="W9" s="30"/>
    </row>
    <row r="10" spans="1:23" x14ac:dyDescent="0.25">
      <c r="A10" s="80">
        <v>3</v>
      </c>
      <c r="B10" s="47">
        <v>5</v>
      </c>
      <c r="C10" s="96">
        <v>9.44</v>
      </c>
      <c r="D10" s="41">
        <v>26</v>
      </c>
      <c r="E10" s="102">
        <v>-40.44</v>
      </c>
      <c r="F10" s="112">
        <f t="shared" ref="F10:F31" si="0">B10+C10+D10+E10</f>
        <v>0</v>
      </c>
      <c r="H10" s="80">
        <v>3</v>
      </c>
      <c r="I10" s="47">
        <v>0</v>
      </c>
      <c r="J10" s="98">
        <v>-9.65</v>
      </c>
      <c r="K10" s="47">
        <v>-9</v>
      </c>
      <c r="L10" s="98">
        <v>168</v>
      </c>
      <c r="M10" s="105">
        <v>-139.94</v>
      </c>
      <c r="N10" s="105">
        <f>SUM(I10:K10:M10)</f>
        <v>9.4099999999999966</v>
      </c>
      <c r="O10" s="82"/>
      <c r="Q10" s="80">
        <v>3</v>
      </c>
      <c r="R10" s="47">
        <v>0</v>
      </c>
      <c r="S10" s="98">
        <v>0.21</v>
      </c>
      <c r="T10" s="41">
        <v>0</v>
      </c>
      <c r="U10" s="102">
        <v>-0.21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5</v>
      </c>
      <c r="C11" s="96">
        <v>9.32</v>
      </c>
      <c r="D11" s="41">
        <v>26</v>
      </c>
      <c r="E11" s="102">
        <v>-40.32</v>
      </c>
      <c r="F11" s="112">
        <f t="shared" si="0"/>
        <v>0</v>
      </c>
      <c r="H11" s="80">
        <v>4</v>
      </c>
      <c r="I11" s="47">
        <v>0</v>
      </c>
      <c r="J11" s="98">
        <v>-9.5299999999999994</v>
      </c>
      <c r="K11" s="47">
        <v>-9</v>
      </c>
      <c r="L11" s="98">
        <v>168</v>
      </c>
      <c r="M11" s="105">
        <v>-140.01</v>
      </c>
      <c r="N11" s="105">
        <f>SUM(I11:K11:M11)</f>
        <v>9.460000000000008</v>
      </c>
      <c r="O11" s="82"/>
      <c r="Q11" s="80">
        <v>4</v>
      </c>
      <c r="R11" s="47">
        <v>0</v>
      </c>
      <c r="S11" s="98">
        <v>0.21</v>
      </c>
      <c r="T11" s="41">
        <v>0</v>
      </c>
      <c r="U11" s="102">
        <v>-0.21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5</v>
      </c>
      <c r="C12" s="96">
        <v>10.01</v>
      </c>
      <c r="D12" s="41">
        <v>26</v>
      </c>
      <c r="E12" s="102">
        <v>-41.01</v>
      </c>
      <c r="F12" s="112">
        <f t="shared" si="0"/>
        <v>0</v>
      </c>
      <c r="H12" s="80">
        <v>5</v>
      </c>
      <c r="I12" s="47">
        <v>0</v>
      </c>
      <c r="J12" s="98">
        <v>-10.220000000000001</v>
      </c>
      <c r="K12" s="47">
        <v>-9</v>
      </c>
      <c r="L12" s="98">
        <v>168</v>
      </c>
      <c r="M12" s="105">
        <v>-142.41</v>
      </c>
      <c r="N12" s="105">
        <f>SUM(I12:K12:M12)</f>
        <v>6.3700000000000045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5</v>
      </c>
      <c r="C13" s="96">
        <v>10.87</v>
      </c>
      <c r="D13" s="41">
        <v>26</v>
      </c>
      <c r="E13" s="102">
        <v>-41.87</v>
      </c>
      <c r="F13" s="112">
        <f t="shared" si="0"/>
        <v>0</v>
      </c>
      <c r="H13" s="80">
        <v>6</v>
      </c>
      <c r="I13" s="47">
        <v>0</v>
      </c>
      <c r="J13" s="98">
        <v>-11.09</v>
      </c>
      <c r="K13" s="47">
        <v>-9</v>
      </c>
      <c r="L13" s="98">
        <v>168</v>
      </c>
      <c r="M13" s="105">
        <v>-155.16999999999999</v>
      </c>
      <c r="N13" s="105">
        <f>SUM(I13:K13:M13)</f>
        <v>-7.2599999999999909</v>
      </c>
      <c r="O13" s="82"/>
      <c r="Q13" s="80">
        <v>6</v>
      </c>
      <c r="R13" s="47">
        <v>0</v>
      </c>
      <c r="S13" s="98">
        <v>0.22</v>
      </c>
      <c r="T13" s="41">
        <v>0</v>
      </c>
      <c r="U13" s="102">
        <v>-0.22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60</v>
      </c>
      <c r="C14" s="96">
        <v>-28.94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28.72</v>
      </c>
      <c r="K14" s="47">
        <v>-9</v>
      </c>
      <c r="L14" s="98">
        <v>172</v>
      </c>
      <c r="M14" s="105">
        <v>-166.62</v>
      </c>
      <c r="N14" s="105">
        <f>SUM(I14:K14:M14)</f>
        <v>25.099999999999994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60</v>
      </c>
      <c r="C15" s="96">
        <v>-27.54</v>
      </c>
      <c r="D15" s="41">
        <v>12</v>
      </c>
      <c r="E15" s="102">
        <v>-44.46</v>
      </c>
      <c r="F15" s="112">
        <f t="shared" si="0"/>
        <v>0</v>
      </c>
      <c r="H15" s="86">
        <v>8</v>
      </c>
      <c r="I15" s="47">
        <v>0</v>
      </c>
      <c r="J15" s="98">
        <v>27.3</v>
      </c>
      <c r="K15" s="47">
        <v>-9</v>
      </c>
      <c r="L15" s="98">
        <v>172</v>
      </c>
      <c r="M15" s="105">
        <v>-176.69</v>
      </c>
      <c r="N15" s="105">
        <f>SUM(I15:K15:M15)</f>
        <v>13.610000000000014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60</v>
      </c>
      <c r="C16" s="96">
        <v>-26.02</v>
      </c>
      <c r="D16" s="41">
        <v>12</v>
      </c>
      <c r="E16" s="102">
        <v>-45.98</v>
      </c>
      <c r="F16" s="112">
        <f t="shared" si="0"/>
        <v>0</v>
      </c>
      <c r="H16" s="86">
        <v>9</v>
      </c>
      <c r="I16" s="47">
        <v>0</v>
      </c>
      <c r="J16" s="98">
        <v>25.77</v>
      </c>
      <c r="K16" s="47">
        <v>-9</v>
      </c>
      <c r="L16" s="98">
        <v>172</v>
      </c>
      <c r="M16" s="105">
        <v>-185.63</v>
      </c>
      <c r="N16" s="105">
        <f>SUM(I16:K16:M16)</f>
        <v>3.1400000000000148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60</v>
      </c>
      <c r="C17" s="96">
        <v>-24.89</v>
      </c>
      <c r="D17" s="41">
        <v>12</v>
      </c>
      <c r="E17" s="102">
        <v>-47.11</v>
      </c>
      <c r="F17" s="112">
        <f t="shared" si="0"/>
        <v>0</v>
      </c>
      <c r="H17" s="86">
        <v>10</v>
      </c>
      <c r="I17" s="47">
        <v>0</v>
      </c>
      <c r="J17" s="98">
        <v>24.64</v>
      </c>
      <c r="K17" s="47">
        <v>-9</v>
      </c>
      <c r="L17" s="98">
        <v>172</v>
      </c>
      <c r="M17" s="105">
        <v>-189.76</v>
      </c>
      <c r="N17" s="105">
        <f>SUM(I17:K17:M17)</f>
        <v>-2.1200000000000045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60</v>
      </c>
      <c r="C18" s="96">
        <v>-24.23</v>
      </c>
      <c r="D18" s="41">
        <v>12</v>
      </c>
      <c r="E18" s="102">
        <v>-47.77</v>
      </c>
      <c r="F18" s="112">
        <f t="shared" si="0"/>
        <v>0</v>
      </c>
      <c r="H18" s="86">
        <v>11</v>
      </c>
      <c r="I18" s="47">
        <v>0</v>
      </c>
      <c r="J18" s="98">
        <v>23.98</v>
      </c>
      <c r="K18" s="47">
        <v>-9</v>
      </c>
      <c r="L18" s="98">
        <v>172</v>
      </c>
      <c r="M18" s="105">
        <v>-192.92</v>
      </c>
      <c r="N18" s="105">
        <f>SUM(I18:K18:M18)</f>
        <v>-5.9399999999999977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60</v>
      </c>
      <c r="C19" s="96">
        <v>-23.76</v>
      </c>
      <c r="D19" s="41">
        <v>12</v>
      </c>
      <c r="E19" s="102">
        <v>-48.24</v>
      </c>
      <c r="F19" s="112">
        <f t="shared" si="0"/>
        <v>0</v>
      </c>
      <c r="H19" s="86">
        <v>12</v>
      </c>
      <c r="I19" s="47">
        <v>0</v>
      </c>
      <c r="J19" s="98">
        <v>23.5</v>
      </c>
      <c r="K19" s="47">
        <v>-9</v>
      </c>
      <c r="L19" s="98">
        <v>172</v>
      </c>
      <c r="M19" s="105">
        <v>-195.3</v>
      </c>
      <c r="N19" s="105">
        <f>SUM(I19:K19:M19)</f>
        <v>-8.8000000000000114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60</v>
      </c>
      <c r="C20" s="96">
        <v>-22.87</v>
      </c>
      <c r="D20" s="41">
        <v>12</v>
      </c>
      <c r="E20" s="102">
        <v>-49.13</v>
      </c>
      <c r="F20" s="112">
        <f t="shared" si="0"/>
        <v>0</v>
      </c>
      <c r="H20" s="86">
        <v>13</v>
      </c>
      <c r="I20" s="47">
        <v>0</v>
      </c>
      <c r="J20" s="98">
        <v>22.61</v>
      </c>
      <c r="K20" s="47">
        <v>-9</v>
      </c>
      <c r="L20" s="98">
        <v>172</v>
      </c>
      <c r="M20" s="105">
        <v>-197.33</v>
      </c>
      <c r="N20" s="105">
        <f>SUM(I20:K20:M20)</f>
        <v>-11.719999999999999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60</v>
      </c>
      <c r="C21" s="96">
        <v>-22.42</v>
      </c>
      <c r="D21" s="41">
        <v>12</v>
      </c>
      <c r="E21" s="102">
        <v>-49.58</v>
      </c>
      <c r="F21" s="112">
        <f t="shared" si="0"/>
        <v>0</v>
      </c>
      <c r="H21" s="86">
        <v>14</v>
      </c>
      <c r="I21" s="47">
        <v>0</v>
      </c>
      <c r="J21" s="98">
        <v>22.16</v>
      </c>
      <c r="K21" s="47">
        <v>-9</v>
      </c>
      <c r="L21" s="98">
        <v>172</v>
      </c>
      <c r="M21" s="105">
        <v>-197.53</v>
      </c>
      <c r="N21" s="105">
        <f>SUM(I21:K21:M21)</f>
        <v>-12.370000000000005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60</v>
      </c>
      <c r="C22" s="96">
        <v>-22.32</v>
      </c>
      <c r="D22" s="41">
        <v>12</v>
      </c>
      <c r="E22" s="102">
        <v>-49.68</v>
      </c>
      <c r="F22" s="112">
        <f t="shared" si="0"/>
        <v>0</v>
      </c>
      <c r="H22" s="86">
        <v>15</v>
      </c>
      <c r="I22" s="47">
        <v>0</v>
      </c>
      <c r="J22" s="98">
        <v>22.06</v>
      </c>
      <c r="K22" s="47">
        <v>-9</v>
      </c>
      <c r="L22" s="98">
        <v>172</v>
      </c>
      <c r="M22" s="105">
        <v>-195.19</v>
      </c>
      <c r="N22" s="105">
        <f>SUM(I22:K22:M22)</f>
        <v>-10.129999999999995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60</v>
      </c>
      <c r="C23" s="96">
        <v>-22.58</v>
      </c>
      <c r="D23" s="41">
        <v>12</v>
      </c>
      <c r="E23" s="102">
        <v>-49.42</v>
      </c>
      <c r="F23" s="112">
        <f t="shared" si="0"/>
        <v>0</v>
      </c>
      <c r="H23" s="86">
        <v>16</v>
      </c>
      <c r="I23" s="47">
        <v>0</v>
      </c>
      <c r="J23" s="98">
        <v>22.32</v>
      </c>
      <c r="K23" s="47">
        <v>-9</v>
      </c>
      <c r="L23" s="98">
        <v>172</v>
      </c>
      <c r="M23" s="105">
        <v>-189.93</v>
      </c>
      <c r="N23" s="105">
        <f>SUM(I23:K23:M23)</f>
        <v>-4.6100000000000136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60</v>
      </c>
      <c r="C24" s="96">
        <v>-23.21</v>
      </c>
      <c r="D24" s="41">
        <v>12</v>
      </c>
      <c r="E24" s="102">
        <v>-48.79</v>
      </c>
      <c r="F24" s="112">
        <f t="shared" si="0"/>
        <v>0</v>
      </c>
      <c r="H24" s="86">
        <v>17</v>
      </c>
      <c r="I24" s="47">
        <v>0</v>
      </c>
      <c r="J24" s="98">
        <v>22.95</v>
      </c>
      <c r="K24" s="47">
        <v>-9</v>
      </c>
      <c r="L24" s="98">
        <v>172</v>
      </c>
      <c r="M24" s="105">
        <v>-185.7</v>
      </c>
      <c r="N24" s="105">
        <f>SUM(I24:K24:M24)</f>
        <v>0.25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60</v>
      </c>
      <c r="C25" s="96">
        <v>-24.36</v>
      </c>
      <c r="D25" s="41">
        <v>12</v>
      </c>
      <c r="E25" s="102">
        <v>-47.64</v>
      </c>
      <c r="F25" s="112">
        <f t="shared" si="0"/>
        <v>0</v>
      </c>
      <c r="H25" s="86">
        <v>18</v>
      </c>
      <c r="I25" s="47">
        <v>0</v>
      </c>
      <c r="J25" s="98">
        <v>24.11</v>
      </c>
      <c r="K25" s="47">
        <v>-9</v>
      </c>
      <c r="L25" s="98">
        <v>172</v>
      </c>
      <c r="M25" s="105">
        <v>-183.59</v>
      </c>
      <c r="N25" s="105">
        <f>SUM(I25:K25:M25)</f>
        <v>3.5200000000000102</v>
      </c>
      <c r="O25" s="82"/>
      <c r="Q25" s="86">
        <v>18</v>
      </c>
      <c r="R25" s="47">
        <v>0</v>
      </c>
      <c r="S25" s="98">
        <v>0.25</v>
      </c>
      <c r="T25" s="41">
        <v>0</v>
      </c>
      <c r="U25" s="102">
        <v>-0.25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60</v>
      </c>
      <c r="C26" s="96">
        <v>-26.15</v>
      </c>
      <c r="D26" s="41">
        <v>12</v>
      </c>
      <c r="E26" s="102">
        <v>-45.85</v>
      </c>
      <c r="F26" s="112">
        <f t="shared" si="0"/>
        <v>0</v>
      </c>
      <c r="H26" s="86">
        <v>19</v>
      </c>
      <c r="I26" s="47">
        <v>0</v>
      </c>
      <c r="J26" s="98">
        <v>25.9</v>
      </c>
      <c r="K26" s="47">
        <v>-9</v>
      </c>
      <c r="L26" s="98">
        <v>172</v>
      </c>
      <c r="M26" s="105">
        <v>-175.53</v>
      </c>
      <c r="N26" s="105">
        <f>SUM(I26:K26:M26)</f>
        <v>13.370000000000005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60</v>
      </c>
      <c r="C27" s="96">
        <v>-27.41</v>
      </c>
      <c r="D27" s="41">
        <v>12</v>
      </c>
      <c r="E27" s="102">
        <v>-44.59</v>
      </c>
      <c r="F27" s="112">
        <f t="shared" si="0"/>
        <v>0</v>
      </c>
      <c r="H27" s="86">
        <v>20</v>
      </c>
      <c r="I27" s="47">
        <v>0</v>
      </c>
      <c r="J27" s="98">
        <v>27.17</v>
      </c>
      <c r="K27" s="47">
        <v>-9</v>
      </c>
      <c r="L27" s="98">
        <v>172</v>
      </c>
      <c r="M27" s="105">
        <v>-173.23</v>
      </c>
      <c r="N27" s="105">
        <f>SUM(I27:K27:M27)</f>
        <v>16.940000000000026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60</v>
      </c>
      <c r="C28" s="96">
        <v>-28.15</v>
      </c>
      <c r="D28" s="41">
        <v>12</v>
      </c>
      <c r="E28" s="102">
        <v>-43.85</v>
      </c>
      <c r="F28" s="112">
        <f t="shared" si="0"/>
        <v>0</v>
      </c>
      <c r="H28" s="86">
        <v>21</v>
      </c>
      <c r="I28" s="47">
        <v>0</v>
      </c>
      <c r="J28" s="98">
        <v>27.91</v>
      </c>
      <c r="K28" s="47">
        <v>-9</v>
      </c>
      <c r="L28" s="98">
        <v>172</v>
      </c>
      <c r="M28" s="105">
        <v>-170.41</v>
      </c>
      <c r="N28" s="105">
        <f>SUM(I28:K28:M28)</f>
        <v>20.5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60</v>
      </c>
      <c r="C29" s="96">
        <v>-29.03</v>
      </c>
      <c r="D29" s="41">
        <v>12</v>
      </c>
      <c r="E29" s="102">
        <v>-42.97</v>
      </c>
      <c r="F29" s="112">
        <f t="shared" si="0"/>
        <v>0</v>
      </c>
      <c r="H29" s="86">
        <v>22</v>
      </c>
      <c r="I29" s="47">
        <v>0</v>
      </c>
      <c r="J29" s="98">
        <v>28.8</v>
      </c>
      <c r="K29" s="47">
        <v>-9</v>
      </c>
      <c r="L29" s="98">
        <v>172</v>
      </c>
      <c r="M29" s="105">
        <v>-164.87</v>
      </c>
      <c r="N29" s="105">
        <f>SUM(I29:K29:M29)</f>
        <v>26.930000000000007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5</v>
      </c>
      <c r="C30" s="96">
        <v>11.01</v>
      </c>
      <c r="D30" s="41">
        <v>26</v>
      </c>
      <c r="E30" s="102">
        <v>-42.01</v>
      </c>
      <c r="F30" s="112">
        <f t="shared" si="0"/>
        <v>0</v>
      </c>
      <c r="H30" s="80">
        <v>23</v>
      </c>
      <c r="I30" s="47">
        <v>0</v>
      </c>
      <c r="J30" s="98">
        <v>-11.24</v>
      </c>
      <c r="K30" s="47">
        <v>-9</v>
      </c>
      <c r="L30" s="98">
        <v>168</v>
      </c>
      <c r="M30" s="105">
        <v>-157.6</v>
      </c>
      <c r="N30" s="105">
        <f>SUM(I30:K30:M30)</f>
        <v>-9.8400000000000034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5</v>
      </c>
      <c r="C31" s="96">
        <v>10.24</v>
      </c>
      <c r="D31" s="41">
        <v>26</v>
      </c>
      <c r="E31" s="102">
        <v>-41.24</v>
      </c>
      <c r="F31" s="112">
        <f t="shared" si="0"/>
        <v>0</v>
      </c>
      <c r="H31" s="80">
        <v>24</v>
      </c>
      <c r="I31" s="47">
        <v>0</v>
      </c>
      <c r="J31" s="98">
        <v>-10.46</v>
      </c>
      <c r="K31" s="47">
        <v>-9</v>
      </c>
      <c r="L31" s="98">
        <v>168</v>
      </c>
      <c r="M31" s="105">
        <v>-148.78</v>
      </c>
      <c r="N31" s="105">
        <f>SUM(I31:K31:M31)</f>
        <v>-0.24000000000000909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1000</v>
      </c>
      <c r="C32" s="97">
        <f>SUM(C8:C31)</f>
        <v>-323.20999999999992</v>
      </c>
      <c r="D32" s="97">
        <f>SUM(D8:D31)</f>
        <v>400</v>
      </c>
      <c r="E32" s="97">
        <f>SUM(E8:E31)</f>
        <v>-1076.79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317.5</v>
      </c>
      <c r="K32" s="97">
        <f>SUM(K8:K31)</f>
        <v>-216</v>
      </c>
      <c r="L32" s="97">
        <f>SUM(L8:L31)</f>
        <v>4096</v>
      </c>
      <c r="M32" s="97">
        <f>SUM(M8:M31)</f>
        <v>-4109.25</v>
      </c>
      <c r="N32" s="97">
        <f>SUM(I32:M32)</f>
        <v>88.25</v>
      </c>
      <c r="O32" s="91"/>
      <c r="P32" s="92"/>
      <c r="Q32" s="89"/>
      <c r="R32" s="97">
        <f>SUM(R8:R31)</f>
        <v>0</v>
      </c>
      <c r="S32" s="103">
        <f>SUM(S8:S31)</f>
        <v>5.71</v>
      </c>
      <c r="T32" s="97">
        <f>SUM(T8:T31)</f>
        <v>0</v>
      </c>
      <c r="U32" s="115">
        <f>SUM(U8:U31)</f>
        <v>-5.71</v>
      </c>
      <c r="V32" s="115">
        <f>SUM(V8:V31)</f>
        <v>1.0000000000000009E-2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B3" sqref="B3"/>
    </sheetView>
  </sheetViews>
  <sheetFormatPr defaultRowHeight="13.2" x14ac:dyDescent="0.25"/>
  <cols>
    <col min="1" max="1" width="20.44140625" style="57" customWidth="1"/>
    <col min="2" max="2" width="18.44140625" style="57" customWidth="1"/>
    <col min="3" max="3" width="23.109375" style="57" customWidth="1"/>
    <col min="4" max="8" width="18.44140625" style="57" customWidth="1"/>
    <col min="9" max="9" width="21.33203125" style="57" customWidth="1"/>
    <col min="10" max="10" width="24.109375" style="57" customWidth="1"/>
    <col min="11" max="11" width="18.44140625" style="57" customWidth="1"/>
    <col min="12" max="12" width="20.33203125" style="57" customWidth="1"/>
    <col min="13" max="15" width="18.44140625" style="57" customWidth="1"/>
    <col min="16" max="16" width="18.44140625" style="58" customWidth="1"/>
    <col min="17" max="17" width="18.44140625" style="57" customWidth="1"/>
    <col min="18" max="18" width="20.5546875" style="57" customWidth="1"/>
    <col min="19" max="19" width="22.44140625" style="57" bestFit="1" customWidth="1"/>
    <col min="20" max="20" width="20.33203125" style="57" customWidth="1"/>
    <col min="21" max="21" width="20.88671875" style="57" bestFit="1" customWidth="1"/>
    <col min="22" max="22" width="18.44140625" style="57" customWidth="1"/>
    <col min="23" max="23" width="18.44140625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37084</v>
      </c>
      <c r="C3" s="62" t="s">
        <v>3</v>
      </c>
      <c r="D3" s="63"/>
      <c r="E3" s="63"/>
      <c r="H3" s="60" t="s">
        <v>4</v>
      </c>
      <c r="I3" s="61">
        <f>B3</f>
        <v>37084</v>
      </c>
      <c r="J3" s="61"/>
      <c r="K3" s="64"/>
      <c r="L3" s="65"/>
      <c r="M3" s="65"/>
      <c r="N3" s="66"/>
      <c r="Q3" s="67" t="s">
        <v>5</v>
      </c>
      <c r="R3" s="61">
        <f>B3</f>
        <v>37084</v>
      </c>
      <c r="S3" s="65"/>
      <c r="T3" s="65"/>
      <c r="U3" s="68"/>
    </row>
    <row r="4" spans="1:23" x14ac:dyDescent="0.25">
      <c r="A4" s="69" t="s">
        <v>6</v>
      </c>
      <c r="B4" s="70">
        <v>47.24</v>
      </c>
      <c r="C4" s="71" t="s">
        <v>7</v>
      </c>
      <c r="D4" s="72">
        <v>23.4</v>
      </c>
      <c r="E4" s="63"/>
      <c r="H4" s="69" t="s">
        <v>6</v>
      </c>
      <c r="I4" s="72">
        <v>48.89</v>
      </c>
      <c r="J4" s="72"/>
      <c r="K4" s="73"/>
      <c r="L4" s="71" t="s">
        <v>7</v>
      </c>
      <c r="M4" s="72">
        <v>18.63</v>
      </c>
      <c r="N4" s="74"/>
      <c r="Q4" s="75" t="s">
        <v>6</v>
      </c>
      <c r="R4" s="72">
        <v>48.89</v>
      </c>
      <c r="S4" s="73"/>
      <c r="T4" s="71" t="s">
        <v>7</v>
      </c>
      <c r="U4" s="72">
        <v>18.63</v>
      </c>
    </row>
    <row r="5" spans="1:23" x14ac:dyDescent="0.25">
      <c r="A5" s="69" t="s">
        <v>8</v>
      </c>
      <c r="B5" s="70">
        <v>57.24</v>
      </c>
      <c r="C5" s="71" t="s">
        <v>9</v>
      </c>
      <c r="D5" s="72">
        <v>33.4</v>
      </c>
      <c r="E5" s="63"/>
      <c r="H5" s="69" t="s">
        <v>10</v>
      </c>
      <c r="I5" s="72">
        <v>58.89</v>
      </c>
      <c r="J5" s="72"/>
      <c r="K5" s="73"/>
      <c r="L5" s="71" t="s">
        <v>9</v>
      </c>
      <c r="M5" s="72">
        <v>28.63</v>
      </c>
      <c r="N5" s="74"/>
      <c r="Q5" s="75" t="s">
        <v>10</v>
      </c>
      <c r="R5" s="72">
        <v>58.89</v>
      </c>
      <c r="S5" s="73"/>
      <c r="T5" s="71" t="s">
        <v>9</v>
      </c>
      <c r="U5" s="72">
        <v>28.63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0</v>
      </c>
      <c r="C8" s="96">
        <v>13.82</v>
      </c>
      <c r="D8" s="41">
        <v>26</v>
      </c>
      <c r="E8" s="102">
        <v>-39.82</v>
      </c>
      <c r="F8" s="112">
        <f>B8+C8+D8+E8</f>
        <v>0</v>
      </c>
      <c r="H8" s="80">
        <v>1</v>
      </c>
      <c r="I8" s="47">
        <v>0</v>
      </c>
      <c r="J8" s="98">
        <v>-13.96</v>
      </c>
      <c r="K8" s="47">
        <v>-9</v>
      </c>
      <c r="L8" s="98">
        <v>168</v>
      </c>
      <c r="M8" s="105">
        <v>-137.09</v>
      </c>
      <c r="N8" s="105">
        <f>SUM(I8:K8:M8)</f>
        <v>7.9499999999999886</v>
      </c>
      <c r="O8" s="82"/>
      <c r="Q8" s="80">
        <v>1</v>
      </c>
      <c r="R8" s="47">
        <v>0</v>
      </c>
      <c r="S8" s="98">
        <v>0.14000000000000001</v>
      </c>
      <c r="T8" s="41">
        <v>0</v>
      </c>
      <c r="U8" s="102">
        <v>-0.14000000000000001</v>
      </c>
      <c r="V8" s="105">
        <f>R8+S8+T8+U9</f>
        <v>1.0000000000000009E-2</v>
      </c>
      <c r="W8" s="30"/>
    </row>
    <row r="9" spans="1:23" x14ac:dyDescent="0.25">
      <c r="A9" s="80">
        <v>2</v>
      </c>
      <c r="B9" s="47">
        <v>0</v>
      </c>
      <c r="C9" s="96">
        <v>13.42</v>
      </c>
      <c r="D9" s="41">
        <v>26</v>
      </c>
      <c r="E9" s="102">
        <v>-39.42</v>
      </c>
      <c r="F9" s="112">
        <f>B9+C9+D9+E9</f>
        <v>0</v>
      </c>
      <c r="H9" s="80">
        <v>2</v>
      </c>
      <c r="I9" s="47">
        <v>0</v>
      </c>
      <c r="J9" s="98">
        <v>-13.55</v>
      </c>
      <c r="K9" s="47">
        <v>-9</v>
      </c>
      <c r="L9" s="98">
        <v>168</v>
      </c>
      <c r="M9" s="105">
        <v>-135.32</v>
      </c>
      <c r="N9" s="105">
        <f>SUM(I9:K9:M9)</f>
        <v>10.129999999999995</v>
      </c>
      <c r="O9" s="82"/>
      <c r="Q9" s="80">
        <v>2</v>
      </c>
      <c r="R9" s="47">
        <v>0</v>
      </c>
      <c r="S9" s="98">
        <v>0.13</v>
      </c>
      <c r="T9" s="41">
        <v>0</v>
      </c>
      <c r="U9" s="102">
        <v>-0.13</v>
      </c>
      <c r="V9" s="105">
        <f>R9+S9+T9+U9</f>
        <v>0</v>
      </c>
      <c r="W9" s="30"/>
    </row>
    <row r="10" spans="1:23" x14ac:dyDescent="0.25">
      <c r="A10" s="80">
        <v>3</v>
      </c>
      <c r="B10" s="47">
        <v>0</v>
      </c>
      <c r="C10" s="96">
        <v>13.23</v>
      </c>
      <c r="D10" s="41">
        <v>26</v>
      </c>
      <c r="E10" s="102">
        <v>-39.229999999999997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-13.36</v>
      </c>
      <c r="K10" s="47">
        <v>-9</v>
      </c>
      <c r="L10" s="98">
        <v>168</v>
      </c>
      <c r="M10" s="105">
        <v>-135.69999999999999</v>
      </c>
      <c r="N10" s="105">
        <f>SUM(I10:K10:M10)</f>
        <v>9.9399999999999977</v>
      </c>
      <c r="O10" s="82"/>
      <c r="Q10" s="80">
        <v>3</v>
      </c>
      <c r="R10" s="47">
        <v>0</v>
      </c>
      <c r="S10" s="98">
        <v>0.13</v>
      </c>
      <c r="T10" s="41">
        <v>0</v>
      </c>
      <c r="U10" s="102">
        <v>-0.13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0</v>
      </c>
      <c r="C11" s="96">
        <v>13.15</v>
      </c>
      <c r="D11" s="41">
        <v>26</v>
      </c>
      <c r="E11" s="102">
        <v>-39.15</v>
      </c>
      <c r="F11" s="112">
        <f t="shared" si="0"/>
        <v>0</v>
      </c>
      <c r="H11" s="80">
        <v>4</v>
      </c>
      <c r="I11" s="47">
        <v>0</v>
      </c>
      <c r="J11" s="98">
        <v>-13.28</v>
      </c>
      <c r="K11" s="47">
        <v>-9</v>
      </c>
      <c r="L11" s="98">
        <v>168</v>
      </c>
      <c r="M11" s="105">
        <v>-136.13999999999999</v>
      </c>
      <c r="N11" s="105">
        <f>SUM(I11:K11:M11)</f>
        <v>9.5800000000000125</v>
      </c>
      <c r="O11" s="82"/>
      <c r="Q11" s="80">
        <v>4</v>
      </c>
      <c r="R11" s="47">
        <v>0</v>
      </c>
      <c r="S11" s="98">
        <v>0.13</v>
      </c>
      <c r="T11" s="41">
        <v>0</v>
      </c>
      <c r="U11" s="102">
        <v>-0.13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0</v>
      </c>
      <c r="C12" s="96">
        <v>13.71</v>
      </c>
      <c r="D12" s="41">
        <v>26</v>
      </c>
      <c r="E12" s="102">
        <v>-39.71</v>
      </c>
      <c r="F12" s="112">
        <f t="shared" si="0"/>
        <v>0</v>
      </c>
      <c r="H12" s="80">
        <v>5</v>
      </c>
      <c r="I12" s="47">
        <v>0</v>
      </c>
      <c r="J12" s="98">
        <v>-13.84</v>
      </c>
      <c r="K12" s="47">
        <v>-9</v>
      </c>
      <c r="L12" s="98">
        <v>168</v>
      </c>
      <c r="M12" s="105">
        <v>-139.76</v>
      </c>
      <c r="N12" s="105">
        <f>SUM(I12:K12:M12)</f>
        <v>5.4000000000000057</v>
      </c>
      <c r="O12" s="82"/>
      <c r="Q12" s="80">
        <v>5</v>
      </c>
      <c r="R12" s="47">
        <v>0</v>
      </c>
      <c r="S12" s="98">
        <v>0.13</v>
      </c>
      <c r="T12" s="41">
        <v>0</v>
      </c>
      <c r="U12" s="102">
        <v>-0.13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0</v>
      </c>
      <c r="C13" s="96">
        <v>14.58</v>
      </c>
      <c r="D13" s="41">
        <v>26</v>
      </c>
      <c r="E13" s="102">
        <v>-40.58</v>
      </c>
      <c r="F13" s="112">
        <f t="shared" si="0"/>
        <v>0</v>
      </c>
      <c r="H13" s="80">
        <v>6</v>
      </c>
      <c r="I13" s="47">
        <v>0</v>
      </c>
      <c r="J13" s="98">
        <v>-14.72</v>
      </c>
      <c r="K13" s="47">
        <v>-9</v>
      </c>
      <c r="L13" s="98">
        <v>168</v>
      </c>
      <c r="M13" s="105">
        <v>-151.55000000000001</v>
      </c>
      <c r="N13" s="105">
        <f>SUM(I13:K13:M13)</f>
        <v>-7.2700000000000102</v>
      </c>
      <c r="O13" s="82"/>
      <c r="Q13" s="80">
        <v>6</v>
      </c>
      <c r="R13" s="47">
        <v>0</v>
      </c>
      <c r="S13" s="98">
        <v>0.14000000000000001</v>
      </c>
      <c r="T13" s="41">
        <v>0</v>
      </c>
      <c r="U13" s="102">
        <v>-0.14000000000000001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50</v>
      </c>
      <c r="C14" s="96">
        <v>-20.260000000000002</v>
      </c>
      <c r="D14" s="41">
        <v>12</v>
      </c>
      <c r="E14" s="102">
        <v>-41.74</v>
      </c>
      <c r="F14" s="112">
        <f t="shared" si="0"/>
        <v>0</v>
      </c>
      <c r="H14" s="86">
        <v>7</v>
      </c>
      <c r="I14" s="47">
        <v>0</v>
      </c>
      <c r="J14" s="98">
        <v>20.11</v>
      </c>
      <c r="K14" s="47">
        <v>-9</v>
      </c>
      <c r="L14" s="98">
        <v>172</v>
      </c>
      <c r="M14" s="105">
        <v>-165.4</v>
      </c>
      <c r="N14" s="105">
        <f>SUM(I14:K14:M14)</f>
        <v>17.710000000000008</v>
      </c>
      <c r="O14" s="82"/>
      <c r="Q14" s="86">
        <v>7</v>
      </c>
      <c r="R14" s="47">
        <v>0</v>
      </c>
      <c r="S14" s="98">
        <v>0.15</v>
      </c>
      <c r="T14" s="41">
        <v>0</v>
      </c>
      <c r="U14" s="102">
        <v>-0.15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50</v>
      </c>
      <c r="C15" s="96">
        <v>-18.96</v>
      </c>
      <c r="D15" s="41">
        <v>12</v>
      </c>
      <c r="E15" s="102">
        <v>-43.04</v>
      </c>
      <c r="F15" s="112">
        <f t="shared" si="0"/>
        <v>0</v>
      </c>
      <c r="H15" s="86">
        <v>8</v>
      </c>
      <c r="I15" s="47">
        <v>0</v>
      </c>
      <c r="J15" s="98">
        <v>18.809999999999999</v>
      </c>
      <c r="K15" s="47">
        <v>-9</v>
      </c>
      <c r="L15" s="98">
        <v>172</v>
      </c>
      <c r="M15" s="105">
        <v>-172</v>
      </c>
      <c r="N15" s="105">
        <f>SUM(I15:K15:M15)</f>
        <v>9.8100000000000023</v>
      </c>
      <c r="O15" s="82"/>
      <c r="Q15" s="86">
        <v>8</v>
      </c>
      <c r="R15" s="47">
        <v>0</v>
      </c>
      <c r="S15" s="98">
        <v>0.15</v>
      </c>
      <c r="T15" s="41">
        <v>0</v>
      </c>
      <c r="U15" s="102">
        <v>-0.15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50</v>
      </c>
      <c r="C16" s="96">
        <v>-17.55</v>
      </c>
      <c r="D16" s="41">
        <v>12</v>
      </c>
      <c r="E16" s="102">
        <v>-44.45</v>
      </c>
      <c r="F16" s="112">
        <f t="shared" si="0"/>
        <v>0</v>
      </c>
      <c r="H16" s="86">
        <v>9</v>
      </c>
      <c r="I16" s="47">
        <v>0</v>
      </c>
      <c r="J16" s="98">
        <v>17.39</v>
      </c>
      <c r="K16" s="47">
        <v>-9</v>
      </c>
      <c r="L16" s="98">
        <v>172</v>
      </c>
      <c r="M16" s="105">
        <v>-181.53</v>
      </c>
      <c r="N16" s="105">
        <f>SUM(I16:K16:M16)</f>
        <v>-1.1400000000000148</v>
      </c>
      <c r="O16" s="82"/>
      <c r="Q16" s="86">
        <v>9</v>
      </c>
      <c r="R16" s="47">
        <v>0</v>
      </c>
      <c r="S16" s="98">
        <v>0.16</v>
      </c>
      <c r="T16" s="41">
        <v>0</v>
      </c>
      <c r="U16" s="102">
        <v>-0.16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50</v>
      </c>
      <c r="C17" s="96">
        <v>-16.73</v>
      </c>
      <c r="D17" s="41">
        <v>12</v>
      </c>
      <c r="E17" s="102">
        <v>-45.27</v>
      </c>
      <c r="F17" s="112">
        <f t="shared" si="0"/>
        <v>0</v>
      </c>
      <c r="H17" s="86">
        <v>10</v>
      </c>
      <c r="I17" s="47">
        <v>0</v>
      </c>
      <c r="J17" s="98">
        <v>16.57</v>
      </c>
      <c r="K17" s="47">
        <v>-9</v>
      </c>
      <c r="L17" s="98">
        <v>172</v>
      </c>
      <c r="M17" s="105">
        <v>-187.2</v>
      </c>
      <c r="N17" s="105">
        <f>SUM(I17:K17:M17)</f>
        <v>-7.6299999999999955</v>
      </c>
      <c r="O17" s="82"/>
      <c r="Q17" s="86">
        <v>10</v>
      </c>
      <c r="R17" s="47">
        <v>0</v>
      </c>
      <c r="S17" s="98">
        <v>0.16</v>
      </c>
      <c r="T17" s="41">
        <v>0</v>
      </c>
      <c r="U17" s="102">
        <v>-0.16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50</v>
      </c>
      <c r="C18" s="96">
        <v>-16.170000000000002</v>
      </c>
      <c r="D18" s="41">
        <v>12</v>
      </c>
      <c r="E18" s="102">
        <v>-45.83</v>
      </c>
      <c r="F18" s="112">
        <f t="shared" si="0"/>
        <v>0</v>
      </c>
      <c r="H18" s="86">
        <v>11</v>
      </c>
      <c r="I18" s="47">
        <v>0</v>
      </c>
      <c r="J18" s="98">
        <v>16.010000000000002</v>
      </c>
      <c r="K18" s="47">
        <v>-9</v>
      </c>
      <c r="L18" s="98">
        <v>172</v>
      </c>
      <c r="M18" s="105">
        <v>-190.45</v>
      </c>
      <c r="N18" s="105">
        <f>SUM(I18:K18:M18)</f>
        <v>-11.439999999999998</v>
      </c>
      <c r="O18" s="82"/>
      <c r="Q18" s="86">
        <v>11</v>
      </c>
      <c r="R18" s="47">
        <v>0</v>
      </c>
      <c r="S18" s="98">
        <v>0.16</v>
      </c>
      <c r="T18" s="41">
        <v>0</v>
      </c>
      <c r="U18" s="102">
        <v>-0.16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50</v>
      </c>
      <c r="C19" s="96">
        <v>-15.8</v>
      </c>
      <c r="D19" s="41">
        <v>12</v>
      </c>
      <c r="E19" s="102">
        <v>-46.2</v>
      </c>
      <c r="F19" s="112">
        <f t="shared" si="0"/>
        <v>0</v>
      </c>
      <c r="H19" s="86">
        <v>12</v>
      </c>
      <c r="I19" s="47">
        <v>0</v>
      </c>
      <c r="J19" s="98">
        <v>15.64</v>
      </c>
      <c r="K19" s="47">
        <v>-9</v>
      </c>
      <c r="L19" s="98">
        <v>172</v>
      </c>
      <c r="M19" s="105">
        <v>-192.42</v>
      </c>
      <c r="N19" s="105">
        <f>SUM(I19:K19:M19)</f>
        <v>-13.780000000000001</v>
      </c>
      <c r="O19" s="82"/>
      <c r="Q19" s="86">
        <v>12</v>
      </c>
      <c r="R19" s="47">
        <v>0</v>
      </c>
      <c r="S19" s="98">
        <v>0.16</v>
      </c>
      <c r="T19" s="41">
        <v>0</v>
      </c>
      <c r="U19" s="102">
        <v>-0.16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50</v>
      </c>
      <c r="C20" s="96">
        <v>-14.99</v>
      </c>
      <c r="D20" s="41">
        <v>12</v>
      </c>
      <c r="E20" s="102">
        <v>-47.01</v>
      </c>
      <c r="F20" s="112">
        <f t="shared" si="0"/>
        <v>0</v>
      </c>
      <c r="H20" s="86">
        <v>13</v>
      </c>
      <c r="I20" s="47">
        <v>0</v>
      </c>
      <c r="J20" s="98">
        <v>14.82</v>
      </c>
      <c r="K20" s="47">
        <v>-9</v>
      </c>
      <c r="L20" s="98">
        <v>172</v>
      </c>
      <c r="M20" s="105">
        <v>-193.41</v>
      </c>
      <c r="N20" s="105">
        <f>SUM(I20:K20:M20)</f>
        <v>-15.590000000000003</v>
      </c>
      <c r="O20" s="82"/>
      <c r="Q20" s="86">
        <v>13</v>
      </c>
      <c r="R20" s="47">
        <v>0</v>
      </c>
      <c r="S20" s="98">
        <v>0.17</v>
      </c>
      <c r="T20" s="41">
        <v>0</v>
      </c>
      <c r="U20" s="102">
        <v>-0.17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50</v>
      </c>
      <c r="C21" s="96">
        <v>-14.39</v>
      </c>
      <c r="D21" s="41">
        <v>12</v>
      </c>
      <c r="E21" s="102">
        <v>-47.61</v>
      </c>
      <c r="F21" s="112">
        <f t="shared" si="0"/>
        <v>0</v>
      </c>
      <c r="H21" s="86">
        <v>14</v>
      </c>
      <c r="I21" s="47">
        <v>0</v>
      </c>
      <c r="J21" s="98">
        <v>14.22</v>
      </c>
      <c r="K21" s="47">
        <v>-9</v>
      </c>
      <c r="L21" s="98">
        <v>172</v>
      </c>
      <c r="M21" s="105">
        <v>-194.19</v>
      </c>
      <c r="N21" s="105">
        <f>SUM(I21:K21:M21)</f>
        <v>-16.97</v>
      </c>
      <c r="O21" s="82"/>
      <c r="Q21" s="86">
        <v>14</v>
      </c>
      <c r="R21" s="47">
        <v>0</v>
      </c>
      <c r="S21" s="98">
        <v>0.17</v>
      </c>
      <c r="T21" s="41">
        <v>0</v>
      </c>
      <c r="U21" s="102">
        <v>-0.17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50</v>
      </c>
      <c r="C22" s="96">
        <v>-14.03</v>
      </c>
      <c r="D22" s="41">
        <v>12</v>
      </c>
      <c r="E22" s="102">
        <v>-47.97</v>
      </c>
      <c r="F22" s="112">
        <f t="shared" si="0"/>
        <v>0</v>
      </c>
      <c r="H22" s="86">
        <v>15</v>
      </c>
      <c r="I22" s="47">
        <v>0</v>
      </c>
      <c r="J22" s="98">
        <v>13.86</v>
      </c>
      <c r="K22" s="47">
        <v>-9</v>
      </c>
      <c r="L22" s="98">
        <v>172</v>
      </c>
      <c r="M22" s="105">
        <v>-192.42</v>
      </c>
      <c r="N22" s="105">
        <f>SUM(I22:K22:M22)</f>
        <v>-15.559999999999974</v>
      </c>
      <c r="O22" s="82"/>
      <c r="Q22" s="86">
        <v>15</v>
      </c>
      <c r="R22" s="47">
        <v>0</v>
      </c>
      <c r="S22" s="98">
        <v>0.17</v>
      </c>
      <c r="T22" s="41">
        <v>0</v>
      </c>
      <c r="U22" s="102">
        <v>-0.17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50</v>
      </c>
      <c r="C23" s="96">
        <v>-14.01</v>
      </c>
      <c r="D23" s="41">
        <v>12</v>
      </c>
      <c r="E23" s="102">
        <v>-47.99</v>
      </c>
      <c r="F23" s="112">
        <f t="shared" si="0"/>
        <v>0</v>
      </c>
      <c r="H23" s="86">
        <v>16</v>
      </c>
      <c r="I23" s="47">
        <v>0</v>
      </c>
      <c r="J23" s="98">
        <v>13.84</v>
      </c>
      <c r="K23" s="47">
        <v>-9</v>
      </c>
      <c r="L23" s="98">
        <v>172</v>
      </c>
      <c r="M23" s="105">
        <v>-188.7</v>
      </c>
      <c r="N23" s="105">
        <f>SUM(I23:K23:M23)</f>
        <v>-11.859999999999985</v>
      </c>
      <c r="O23" s="82"/>
      <c r="Q23" s="86">
        <v>16</v>
      </c>
      <c r="R23" s="47">
        <v>0</v>
      </c>
      <c r="S23" s="98">
        <v>0.17</v>
      </c>
      <c r="T23" s="41">
        <v>0</v>
      </c>
      <c r="U23" s="102">
        <v>-0.17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50</v>
      </c>
      <c r="C24" s="96">
        <v>-14.51</v>
      </c>
      <c r="D24" s="41">
        <v>12</v>
      </c>
      <c r="E24" s="102">
        <v>-47.49</v>
      </c>
      <c r="F24" s="112">
        <f t="shared" si="0"/>
        <v>0</v>
      </c>
      <c r="H24" s="86">
        <v>17</v>
      </c>
      <c r="I24" s="47">
        <v>0</v>
      </c>
      <c r="J24" s="98">
        <v>14.34</v>
      </c>
      <c r="K24" s="47">
        <v>-9</v>
      </c>
      <c r="L24" s="98">
        <v>172</v>
      </c>
      <c r="M24" s="105">
        <v>-184.66</v>
      </c>
      <c r="N24" s="105">
        <f>SUM(I24:K24:M24)</f>
        <v>-7.3199999999999932</v>
      </c>
      <c r="O24" s="82"/>
      <c r="Q24" s="86">
        <v>17</v>
      </c>
      <c r="R24" s="47">
        <v>0</v>
      </c>
      <c r="S24" s="98">
        <v>0.17</v>
      </c>
      <c r="T24" s="41">
        <v>0</v>
      </c>
      <c r="U24" s="102">
        <v>-0.17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50</v>
      </c>
      <c r="C25" s="96">
        <v>-15.72</v>
      </c>
      <c r="D25" s="41">
        <v>12</v>
      </c>
      <c r="E25" s="102">
        <v>-46.28</v>
      </c>
      <c r="F25" s="112">
        <f t="shared" si="0"/>
        <v>0</v>
      </c>
      <c r="H25" s="86">
        <v>18</v>
      </c>
      <c r="I25" s="47">
        <v>0</v>
      </c>
      <c r="J25" s="98">
        <v>15.56</v>
      </c>
      <c r="K25" s="47">
        <v>-9</v>
      </c>
      <c r="L25" s="98">
        <v>172</v>
      </c>
      <c r="M25" s="105">
        <v>-182.19</v>
      </c>
      <c r="N25" s="105">
        <f>SUM(I25:K25:M25)</f>
        <v>-3.6299999999999955</v>
      </c>
      <c r="O25" s="82"/>
      <c r="Q25" s="86">
        <v>18</v>
      </c>
      <c r="R25" s="47">
        <v>0</v>
      </c>
      <c r="S25" s="98">
        <v>0.16</v>
      </c>
      <c r="T25" s="41">
        <v>0</v>
      </c>
      <c r="U25" s="102">
        <v>-0.16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50</v>
      </c>
      <c r="C26" s="96">
        <v>-17.399999999999999</v>
      </c>
      <c r="D26" s="41">
        <v>12</v>
      </c>
      <c r="E26" s="102">
        <v>-44.6</v>
      </c>
      <c r="F26" s="112">
        <f t="shared" si="0"/>
        <v>0</v>
      </c>
      <c r="H26" s="86">
        <v>19</v>
      </c>
      <c r="I26" s="47">
        <v>0</v>
      </c>
      <c r="J26" s="98">
        <v>17.239999999999998</v>
      </c>
      <c r="K26" s="47">
        <v>-9</v>
      </c>
      <c r="L26" s="98">
        <v>172</v>
      </c>
      <c r="M26" s="105">
        <v>-176.43</v>
      </c>
      <c r="N26" s="105">
        <f>SUM(I26:K26:M26)</f>
        <v>3.8100000000000023</v>
      </c>
      <c r="O26" s="82"/>
      <c r="Q26" s="86">
        <v>19</v>
      </c>
      <c r="R26" s="47">
        <v>0</v>
      </c>
      <c r="S26" s="98">
        <v>0.16</v>
      </c>
      <c r="T26" s="41">
        <v>0</v>
      </c>
      <c r="U26" s="102">
        <v>-0.16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50</v>
      </c>
      <c r="C27" s="96">
        <v>-18.649999999999999</v>
      </c>
      <c r="D27" s="41">
        <v>12</v>
      </c>
      <c r="E27" s="102">
        <v>-43.35</v>
      </c>
      <c r="F27" s="112">
        <f t="shared" si="0"/>
        <v>0</v>
      </c>
      <c r="H27" s="86">
        <v>20</v>
      </c>
      <c r="I27" s="47">
        <v>0</v>
      </c>
      <c r="J27" s="98">
        <v>18.5</v>
      </c>
      <c r="K27" s="47">
        <v>-9</v>
      </c>
      <c r="L27" s="98">
        <v>172</v>
      </c>
      <c r="M27" s="105">
        <v>-173.93</v>
      </c>
      <c r="N27" s="105">
        <f>SUM(I27:K27:M27)</f>
        <v>7.5699999999999932</v>
      </c>
      <c r="O27" s="82"/>
      <c r="Q27" s="86">
        <v>20</v>
      </c>
      <c r="R27" s="47">
        <v>0</v>
      </c>
      <c r="S27" s="98">
        <v>0.15</v>
      </c>
      <c r="T27" s="41">
        <v>0</v>
      </c>
      <c r="U27" s="102">
        <v>-0.15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50</v>
      </c>
      <c r="C28" s="96">
        <v>-19.29</v>
      </c>
      <c r="D28" s="41">
        <v>12</v>
      </c>
      <c r="E28" s="102">
        <v>-42.71</v>
      </c>
      <c r="F28" s="112">
        <f t="shared" si="0"/>
        <v>0</v>
      </c>
      <c r="H28" s="86">
        <v>21</v>
      </c>
      <c r="I28" s="47">
        <v>0</v>
      </c>
      <c r="J28" s="98">
        <v>19.14</v>
      </c>
      <c r="K28" s="47">
        <v>-9</v>
      </c>
      <c r="L28" s="98">
        <v>172</v>
      </c>
      <c r="M28" s="105">
        <v>-170.13</v>
      </c>
      <c r="N28" s="105">
        <f>SUM(I28:K28:M28)</f>
        <v>12.009999999999991</v>
      </c>
      <c r="O28" s="82"/>
      <c r="Q28" s="86">
        <v>21</v>
      </c>
      <c r="R28" s="47">
        <v>0</v>
      </c>
      <c r="S28" s="98">
        <v>0.15</v>
      </c>
      <c r="T28" s="41">
        <v>0</v>
      </c>
      <c r="U28" s="102">
        <v>-0.15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50</v>
      </c>
      <c r="C29" s="96">
        <v>-20.09</v>
      </c>
      <c r="D29" s="41">
        <v>12</v>
      </c>
      <c r="E29" s="102">
        <v>-41.91</v>
      </c>
      <c r="F29" s="112">
        <f t="shared" si="0"/>
        <v>0</v>
      </c>
      <c r="H29" s="86">
        <v>22</v>
      </c>
      <c r="I29" s="47">
        <v>0</v>
      </c>
      <c r="J29" s="98">
        <v>19.940000000000001</v>
      </c>
      <c r="K29" s="47">
        <v>-9</v>
      </c>
      <c r="L29" s="98">
        <v>172</v>
      </c>
      <c r="M29" s="105">
        <v>-163.29</v>
      </c>
      <c r="N29" s="105">
        <f>SUM(I29:K29:M29)</f>
        <v>19.650000000000006</v>
      </c>
      <c r="O29" s="82"/>
      <c r="Q29" s="86">
        <v>22</v>
      </c>
      <c r="R29" s="47">
        <v>0</v>
      </c>
      <c r="S29" s="98">
        <v>0.15</v>
      </c>
      <c r="T29" s="41">
        <v>0</v>
      </c>
      <c r="U29" s="102">
        <v>-0.15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0</v>
      </c>
      <c r="C30" s="96">
        <v>15.14</v>
      </c>
      <c r="D30" s="41">
        <v>26</v>
      </c>
      <c r="E30" s="102">
        <v>-41.14</v>
      </c>
      <c r="F30" s="112">
        <f t="shared" si="0"/>
        <v>0</v>
      </c>
      <c r="H30" s="80">
        <v>23</v>
      </c>
      <c r="I30" s="47">
        <v>0</v>
      </c>
      <c r="J30" s="98">
        <v>-15.29</v>
      </c>
      <c r="K30" s="47">
        <v>-9</v>
      </c>
      <c r="L30" s="98">
        <v>168</v>
      </c>
      <c r="M30" s="105">
        <v>-153.99</v>
      </c>
      <c r="N30" s="105">
        <f>SUM(I30:K30:M30)</f>
        <v>-10.280000000000001</v>
      </c>
      <c r="O30" s="82"/>
      <c r="Q30" s="80">
        <v>23</v>
      </c>
      <c r="R30" s="47">
        <v>0</v>
      </c>
      <c r="S30" s="98">
        <v>0.15</v>
      </c>
      <c r="T30" s="41">
        <v>0</v>
      </c>
      <c r="U30" s="102">
        <v>-0.15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0</v>
      </c>
      <c r="C31" s="96">
        <v>14.49</v>
      </c>
      <c r="D31" s="41">
        <v>26</v>
      </c>
      <c r="E31" s="102">
        <v>-40.49</v>
      </c>
      <c r="F31" s="112">
        <f t="shared" si="0"/>
        <v>0</v>
      </c>
      <c r="H31" s="80">
        <v>24</v>
      </c>
      <c r="I31" s="47">
        <v>0</v>
      </c>
      <c r="J31" s="98">
        <v>-14.64</v>
      </c>
      <c r="K31" s="47">
        <v>-9</v>
      </c>
      <c r="L31" s="98">
        <v>168</v>
      </c>
      <c r="M31" s="105">
        <v>-142.16</v>
      </c>
      <c r="N31" s="105">
        <f>SUM(I31:K31:M31)</f>
        <v>2.2000000000000171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800</v>
      </c>
      <c r="C32" s="97">
        <f>SUM(C8:C31)</f>
        <v>-157.01</v>
      </c>
      <c r="D32" s="97">
        <f>SUM(D8:D31)</f>
        <v>400</v>
      </c>
      <c r="E32" s="97">
        <f>SUM(E8:E31)</f>
        <v>-1042.99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153.34999999999997</v>
      </c>
      <c r="K32" s="97">
        <f>SUM(K8:K31)</f>
        <v>-216</v>
      </c>
      <c r="L32" s="97">
        <f>SUM(L8:L31)</f>
        <v>4096</v>
      </c>
      <c r="M32" s="97">
        <f>SUM(M8:M31)</f>
        <v>-4040.0599999999995</v>
      </c>
      <c r="N32" s="97">
        <f>SUM(I32:M32)</f>
        <v>-6.7099999999995816</v>
      </c>
      <c r="O32" s="91"/>
      <c r="P32" s="92"/>
      <c r="Q32" s="89"/>
      <c r="R32" s="97">
        <f>SUM(R8:R31)</f>
        <v>0</v>
      </c>
      <c r="S32" s="103">
        <f>SUM(S8:S31)</f>
        <v>3.6599999999999993</v>
      </c>
      <c r="T32" s="97">
        <f>SUM(T8:T31)</f>
        <v>0</v>
      </c>
      <c r="U32" s="115">
        <f>SUM(U8:U31)</f>
        <v>-3.6599999999999993</v>
      </c>
      <c r="V32" s="115"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3" workbookViewId="0">
      <selection activeCell="O32" sqref="O32"/>
    </sheetView>
  </sheetViews>
  <sheetFormatPr defaultRowHeight="13.2" x14ac:dyDescent="0.25"/>
  <cols>
    <col min="1" max="1" width="21" style="57" bestFit="1" customWidth="1"/>
    <col min="2" max="2" width="18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8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8.5546875" style="57" bestFit="1" customWidth="1"/>
    <col min="19" max="19" width="22.44140625" style="57" bestFit="1" customWidth="1"/>
    <col min="20" max="20" width="20.44140625" style="57" bestFit="1" customWidth="1"/>
    <col min="21" max="21" width="9.44140625" style="57" bestFit="1" customWidth="1"/>
    <col min="22" max="22" width="7.33203125" style="57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37083</v>
      </c>
      <c r="C3" s="62" t="s">
        <v>3</v>
      </c>
      <c r="D3" s="63"/>
      <c r="E3" s="63"/>
      <c r="H3" s="60" t="s">
        <v>4</v>
      </c>
      <c r="I3" s="61">
        <f>B3</f>
        <v>37083</v>
      </c>
      <c r="J3" s="61"/>
      <c r="K3" s="64"/>
      <c r="L3" s="65"/>
      <c r="M3" s="65"/>
      <c r="N3" s="66"/>
      <c r="Q3" s="67" t="s">
        <v>5</v>
      </c>
      <c r="R3" s="61">
        <f>B3</f>
        <v>37083</v>
      </c>
      <c r="S3" s="65"/>
      <c r="T3" s="65"/>
      <c r="U3" s="68"/>
    </row>
    <row r="4" spans="1:23" x14ac:dyDescent="0.25">
      <c r="A4" s="69" t="s">
        <v>6</v>
      </c>
      <c r="B4" s="70">
        <v>55.64</v>
      </c>
      <c r="C4" s="71" t="s">
        <v>7</v>
      </c>
      <c r="D4" s="72">
        <v>28.68</v>
      </c>
      <c r="E4" s="63"/>
      <c r="H4" s="69" t="s">
        <v>6</v>
      </c>
      <c r="I4" s="72">
        <v>56.44</v>
      </c>
      <c r="J4" s="72"/>
      <c r="K4" s="73"/>
      <c r="L4" s="71" t="s">
        <v>7</v>
      </c>
      <c r="M4" s="72">
        <v>23.44</v>
      </c>
      <c r="N4" s="74"/>
      <c r="Q4" s="75" t="s">
        <v>6</v>
      </c>
      <c r="R4" s="72">
        <v>56.44</v>
      </c>
      <c r="S4" s="73"/>
      <c r="T4" s="71" t="s">
        <v>7</v>
      </c>
      <c r="U4" s="72">
        <v>23.44</v>
      </c>
    </row>
    <row r="5" spans="1:23" x14ac:dyDescent="0.25">
      <c r="A5" s="69" t="s">
        <v>8</v>
      </c>
      <c r="B5" s="70">
        <v>65.64</v>
      </c>
      <c r="C5" s="71" t="s">
        <v>9</v>
      </c>
      <c r="D5" s="72">
        <v>38.68</v>
      </c>
      <c r="E5" s="63"/>
      <c r="H5" s="69" t="s">
        <v>10</v>
      </c>
      <c r="I5" s="72">
        <v>65.44</v>
      </c>
      <c r="J5" s="72"/>
      <c r="K5" s="73"/>
      <c r="L5" s="71" t="s">
        <v>9</v>
      </c>
      <c r="M5" s="72">
        <v>33.44</v>
      </c>
      <c r="N5" s="74"/>
      <c r="Q5" s="75" t="s">
        <v>10</v>
      </c>
      <c r="R5" s="72">
        <v>66.44</v>
      </c>
      <c r="S5" s="73"/>
      <c r="T5" s="71" t="s">
        <v>9</v>
      </c>
      <c r="U5" s="72">
        <v>33.44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0</v>
      </c>
      <c r="C8" s="96">
        <v>14.17</v>
      </c>
      <c r="D8" s="41">
        <v>26</v>
      </c>
      <c r="E8" s="102">
        <v>-40.17</v>
      </c>
      <c r="F8" s="112">
        <f>B8+C8+D8+E8</f>
        <v>0</v>
      </c>
      <c r="H8" s="80">
        <v>1</v>
      </c>
      <c r="I8" s="47">
        <v>0</v>
      </c>
      <c r="J8" s="98">
        <v>-14.32</v>
      </c>
      <c r="K8" s="47">
        <v>-9</v>
      </c>
      <c r="L8" s="98">
        <v>168</v>
      </c>
      <c r="M8" s="105">
        <v>-138.4</v>
      </c>
      <c r="N8" s="105">
        <f>SUM(I8:K8:M8)</f>
        <v>6.2800000000000011</v>
      </c>
      <c r="O8" s="82"/>
      <c r="Q8" s="80">
        <v>1</v>
      </c>
      <c r="R8" s="47">
        <v>0</v>
      </c>
      <c r="S8" s="98">
        <v>0.15</v>
      </c>
      <c r="T8" s="41">
        <v>0</v>
      </c>
      <c r="U8" s="102">
        <v>-0.15</v>
      </c>
      <c r="V8" s="105">
        <f>R8+S8+T8+U9</f>
        <v>0</v>
      </c>
      <c r="W8" s="30"/>
    </row>
    <row r="9" spans="1:23" x14ac:dyDescent="0.25">
      <c r="A9" s="80">
        <v>2</v>
      </c>
      <c r="B9" s="47">
        <v>0</v>
      </c>
      <c r="C9" s="96">
        <v>13.79</v>
      </c>
      <c r="D9" s="41">
        <v>26</v>
      </c>
      <c r="E9" s="102">
        <v>-39.79</v>
      </c>
      <c r="F9" s="112">
        <f>B9+C9+D9+E9</f>
        <v>0</v>
      </c>
      <c r="H9" s="80">
        <v>2</v>
      </c>
      <c r="I9" s="47">
        <v>0</v>
      </c>
      <c r="J9" s="98">
        <v>-13.94</v>
      </c>
      <c r="K9" s="47">
        <v>-9</v>
      </c>
      <c r="L9" s="98">
        <v>168</v>
      </c>
      <c r="M9" s="105">
        <v>-136.01</v>
      </c>
      <c r="N9" s="105">
        <f>SUM(I9:K9:M9)</f>
        <v>9.0500000000000114</v>
      </c>
      <c r="O9" s="82"/>
      <c r="Q9" s="80">
        <v>2</v>
      </c>
      <c r="R9" s="47">
        <v>0</v>
      </c>
      <c r="S9" s="98">
        <v>0.15</v>
      </c>
      <c r="T9" s="41">
        <v>0</v>
      </c>
      <c r="U9" s="102">
        <v>-0.15</v>
      </c>
      <c r="V9" s="105">
        <f>R9+S9+T9+U9</f>
        <v>0</v>
      </c>
      <c r="W9" s="30"/>
    </row>
    <row r="10" spans="1:23" x14ac:dyDescent="0.25">
      <c r="A10" s="80">
        <v>3</v>
      </c>
      <c r="B10" s="47">
        <v>0</v>
      </c>
      <c r="C10" s="96">
        <v>13.53</v>
      </c>
      <c r="D10" s="41">
        <v>26</v>
      </c>
      <c r="E10" s="102">
        <v>-39.53</v>
      </c>
      <c r="F10" s="112">
        <f t="shared" ref="F10:F31" si="0">B10+C10+D10+E10</f>
        <v>0</v>
      </c>
      <c r="H10" s="80">
        <v>3</v>
      </c>
      <c r="I10" s="47">
        <v>0</v>
      </c>
      <c r="J10" s="98">
        <v>-13.68</v>
      </c>
      <c r="K10" s="47">
        <v>-9</v>
      </c>
      <c r="L10" s="98">
        <v>168</v>
      </c>
      <c r="M10" s="105">
        <v>-135.47</v>
      </c>
      <c r="N10" s="105">
        <f>SUM(I10:K10:M10)</f>
        <v>9.8499999999999943</v>
      </c>
      <c r="O10" s="82"/>
      <c r="Q10" s="80">
        <v>3</v>
      </c>
      <c r="R10" s="47">
        <v>0</v>
      </c>
      <c r="S10" s="98">
        <v>0.15</v>
      </c>
      <c r="T10" s="41">
        <v>0</v>
      </c>
      <c r="U10" s="102">
        <v>-0.15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0</v>
      </c>
      <c r="C11" s="96">
        <v>13.47</v>
      </c>
      <c r="D11" s="41">
        <v>26</v>
      </c>
      <c r="E11" s="102">
        <v>-39.47</v>
      </c>
      <c r="F11" s="112">
        <f t="shared" si="0"/>
        <v>0</v>
      </c>
      <c r="H11" s="80">
        <v>4</v>
      </c>
      <c r="I11" s="47">
        <v>0</v>
      </c>
      <c r="J11" s="98">
        <v>-13.62</v>
      </c>
      <c r="K11" s="47">
        <v>-9</v>
      </c>
      <c r="L11" s="98">
        <v>168</v>
      </c>
      <c r="M11" s="105">
        <v>-135.4</v>
      </c>
      <c r="N11" s="105">
        <f>SUM(I11:K11:M11)</f>
        <v>9.9799999999999898</v>
      </c>
      <c r="O11" s="82"/>
      <c r="Q11" s="80">
        <v>4</v>
      </c>
      <c r="R11" s="47">
        <v>0</v>
      </c>
      <c r="S11" s="98">
        <v>0.15</v>
      </c>
      <c r="T11" s="41">
        <v>0</v>
      </c>
      <c r="U11" s="102">
        <v>-0.15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0</v>
      </c>
      <c r="C12" s="96">
        <v>14.02</v>
      </c>
      <c r="D12" s="41">
        <v>26</v>
      </c>
      <c r="E12" s="102">
        <v>-40.020000000000003</v>
      </c>
      <c r="F12" s="112">
        <f t="shared" si="0"/>
        <v>0</v>
      </c>
      <c r="H12" s="80">
        <v>5</v>
      </c>
      <c r="I12" s="47">
        <v>0</v>
      </c>
      <c r="J12" s="98">
        <v>-14.17</v>
      </c>
      <c r="K12" s="47">
        <v>-9</v>
      </c>
      <c r="L12" s="98">
        <v>168</v>
      </c>
      <c r="M12" s="105">
        <v>-137.49</v>
      </c>
      <c r="N12" s="105">
        <f>SUM(I12:K12:M12)</f>
        <v>7.339999999999975</v>
      </c>
      <c r="O12" s="82"/>
      <c r="Q12" s="80">
        <v>5</v>
      </c>
      <c r="R12" s="47">
        <v>0</v>
      </c>
      <c r="S12" s="98">
        <v>0.15</v>
      </c>
      <c r="T12" s="41">
        <v>0</v>
      </c>
      <c r="U12" s="102">
        <v>-0.15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0</v>
      </c>
      <c r="C13" s="96">
        <v>14.92</v>
      </c>
      <c r="D13" s="41">
        <v>26</v>
      </c>
      <c r="E13" s="102">
        <v>-40.92</v>
      </c>
      <c r="F13" s="112">
        <f t="shared" si="0"/>
        <v>0</v>
      </c>
      <c r="H13" s="80">
        <v>6</v>
      </c>
      <c r="I13" s="47">
        <v>0</v>
      </c>
      <c r="J13" s="98">
        <v>-15.07</v>
      </c>
      <c r="K13" s="47">
        <v>-9</v>
      </c>
      <c r="L13" s="98">
        <v>168</v>
      </c>
      <c r="M13" s="105">
        <v>-149.85</v>
      </c>
      <c r="N13" s="105">
        <f>SUM(I13:K13:M13)</f>
        <v>-5.9199999999999875</v>
      </c>
      <c r="O13" s="82"/>
      <c r="Q13" s="80">
        <v>6</v>
      </c>
      <c r="R13" s="47">
        <v>0</v>
      </c>
      <c r="S13" s="98">
        <v>0.15</v>
      </c>
      <c r="T13" s="41">
        <v>0</v>
      </c>
      <c r="U13" s="102">
        <v>-0.15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45</v>
      </c>
      <c r="C14" s="96">
        <v>-14.94</v>
      </c>
      <c r="D14" s="41">
        <v>12</v>
      </c>
      <c r="E14" s="102">
        <v>-42.06</v>
      </c>
      <c r="F14" s="112">
        <f t="shared" si="0"/>
        <v>0</v>
      </c>
      <c r="H14" s="86">
        <v>7</v>
      </c>
      <c r="I14" s="47">
        <v>0</v>
      </c>
      <c r="J14" s="98">
        <v>14.78</v>
      </c>
      <c r="K14" s="47">
        <v>-9</v>
      </c>
      <c r="L14" s="98">
        <v>172</v>
      </c>
      <c r="M14" s="105">
        <v>-162.47</v>
      </c>
      <c r="N14" s="105">
        <f>SUM(I14:K14:M14)</f>
        <v>15.310000000000002</v>
      </c>
      <c r="O14" s="82"/>
      <c r="Q14" s="86">
        <v>7</v>
      </c>
      <c r="R14" s="47">
        <v>0</v>
      </c>
      <c r="S14" s="98">
        <v>0.16</v>
      </c>
      <c r="T14" s="41">
        <v>0</v>
      </c>
      <c r="U14" s="102">
        <v>-0.16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45</v>
      </c>
      <c r="C15" s="96">
        <v>-13.61</v>
      </c>
      <c r="D15" s="41">
        <v>12</v>
      </c>
      <c r="E15" s="102">
        <v>-43.39</v>
      </c>
      <c r="F15" s="112">
        <f t="shared" si="0"/>
        <v>0</v>
      </c>
      <c r="H15" s="86">
        <v>8</v>
      </c>
      <c r="I15" s="47">
        <v>0</v>
      </c>
      <c r="J15" s="98">
        <v>13.45</v>
      </c>
      <c r="K15" s="47">
        <v>-9</v>
      </c>
      <c r="L15" s="98">
        <v>172</v>
      </c>
      <c r="M15" s="105">
        <v>-169.79</v>
      </c>
      <c r="N15" s="105">
        <f>SUM(I15:K15:M15)</f>
        <v>6.6599999999999966</v>
      </c>
      <c r="O15" s="82"/>
      <c r="Q15" s="86">
        <v>8</v>
      </c>
      <c r="R15" s="47">
        <v>0</v>
      </c>
      <c r="S15" s="98">
        <v>0.16</v>
      </c>
      <c r="T15" s="41">
        <v>0</v>
      </c>
      <c r="U15" s="102">
        <v>-0.16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45</v>
      </c>
      <c r="C16" s="96">
        <v>-12.17</v>
      </c>
      <c r="D16" s="41">
        <v>12</v>
      </c>
      <c r="E16" s="102">
        <v>-44.83</v>
      </c>
      <c r="F16" s="112">
        <f t="shared" si="0"/>
        <v>0</v>
      </c>
      <c r="H16" s="86">
        <v>9</v>
      </c>
      <c r="I16" s="47">
        <v>0</v>
      </c>
      <c r="J16" s="98">
        <v>12</v>
      </c>
      <c r="K16" s="47">
        <v>-9</v>
      </c>
      <c r="L16" s="98">
        <v>172</v>
      </c>
      <c r="M16" s="105">
        <v>-180.64</v>
      </c>
      <c r="N16" s="105">
        <f>SUM(I16:K16:M16)</f>
        <v>-5.6399999999999864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45</v>
      </c>
      <c r="C17" s="96">
        <v>-11.31</v>
      </c>
      <c r="D17" s="41">
        <v>12</v>
      </c>
      <c r="E17" s="102">
        <v>-45.69</v>
      </c>
      <c r="F17" s="112">
        <f t="shared" si="0"/>
        <v>0</v>
      </c>
      <c r="H17" s="86">
        <v>10</v>
      </c>
      <c r="I17" s="47">
        <v>0</v>
      </c>
      <c r="J17" s="98">
        <v>11.14</v>
      </c>
      <c r="K17" s="47">
        <v>-9</v>
      </c>
      <c r="L17" s="98">
        <v>172</v>
      </c>
      <c r="M17" s="105">
        <v>-183.29</v>
      </c>
      <c r="N17" s="105">
        <f>SUM(I17:K17:M17)</f>
        <v>-9.1500000000000057</v>
      </c>
      <c r="O17" s="82"/>
      <c r="Q17" s="86">
        <v>10</v>
      </c>
      <c r="R17" s="47">
        <v>0</v>
      </c>
      <c r="S17" s="98">
        <v>0.17</v>
      </c>
      <c r="T17" s="41">
        <v>0</v>
      </c>
      <c r="U17" s="102">
        <v>-0.17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45</v>
      </c>
      <c r="C18" s="96">
        <v>-10.69</v>
      </c>
      <c r="D18" s="41">
        <v>12</v>
      </c>
      <c r="E18" s="102">
        <v>-46.31</v>
      </c>
      <c r="F18" s="112">
        <f t="shared" si="0"/>
        <v>0</v>
      </c>
      <c r="H18" s="86">
        <v>11</v>
      </c>
      <c r="I18" s="47">
        <v>0</v>
      </c>
      <c r="J18" s="98">
        <v>10.52</v>
      </c>
      <c r="K18" s="47">
        <v>-9</v>
      </c>
      <c r="L18" s="98">
        <v>172</v>
      </c>
      <c r="M18" s="105">
        <v>-186.83</v>
      </c>
      <c r="N18" s="105">
        <f>SUM(I18:K18:M18)</f>
        <v>-13.310000000000002</v>
      </c>
      <c r="O18" s="82"/>
      <c r="Q18" s="86">
        <v>11</v>
      </c>
      <c r="R18" s="47">
        <v>0</v>
      </c>
      <c r="S18" s="98">
        <v>0.17</v>
      </c>
      <c r="T18" s="41">
        <v>0</v>
      </c>
      <c r="U18" s="102">
        <v>-0.17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45</v>
      </c>
      <c r="C19" s="96">
        <v>-10.33</v>
      </c>
      <c r="D19" s="41">
        <v>12</v>
      </c>
      <c r="E19" s="102">
        <v>-46.67</v>
      </c>
      <c r="F19" s="112">
        <f t="shared" si="0"/>
        <v>0</v>
      </c>
      <c r="H19" s="86">
        <v>12</v>
      </c>
      <c r="I19" s="47">
        <v>0</v>
      </c>
      <c r="J19" s="98">
        <v>10.16</v>
      </c>
      <c r="K19" s="47">
        <v>-9</v>
      </c>
      <c r="L19" s="98">
        <v>172</v>
      </c>
      <c r="M19" s="105">
        <v>-188.69</v>
      </c>
      <c r="N19" s="105">
        <f>SUM(I19:K19:M19)</f>
        <v>-15.530000000000001</v>
      </c>
      <c r="O19" s="82"/>
      <c r="Q19" s="86">
        <v>12</v>
      </c>
      <c r="R19" s="47">
        <v>0</v>
      </c>
      <c r="S19" s="98">
        <v>0.17</v>
      </c>
      <c r="T19" s="41">
        <v>0</v>
      </c>
      <c r="U19" s="102">
        <v>-0.17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45</v>
      </c>
      <c r="C20" s="96">
        <v>-9.68</v>
      </c>
      <c r="D20" s="41">
        <v>12</v>
      </c>
      <c r="E20" s="102">
        <v>-47.32</v>
      </c>
      <c r="F20" s="112">
        <f t="shared" si="0"/>
        <v>0</v>
      </c>
      <c r="H20" s="86">
        <v>13</v>
      </c>
      <c r="I20" s="47">
        <v>0</v>
      </c>
      <c r="J20" s="98">
        <v>9.4999999999999893</v>
      </c>
      <c r="K20" s="47">
        <v>-9</v>
      </c>
      <c r="L20" s="98">
        <v>172</v>
      </c>
      <c r="M20" s="105">
        <v>-189.73</v>
      </c>
      <c r="N20" s="105">
        <f>SUM(I20:K20:M20)</f>
        <v>-17.22999999999999</v>
      </c>
      <c r="O20" s="82"/>
      <c r="Q20" s="86">
        <v>13</v>
      </c>
      <c r="R20" s="47">
        <v>0</v>
      </c>
      <c r="S20" s="98">
        <v>0.18</v>
      </c>
      <c r="T20" s="41">
        <v>0</v>
      </c>
      <c r="U20" s="102">
        <v>-0.18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45</v>
      </c>
      <c r="C21" s="96">
        <v>-9.18</v>
      </c>
      <c r="D21" s="41">
        <v>12</v>
      </c>
      <c r="E21" s="102">
        <v>-47.82</v>
      </c>
      <c r="F21" s="112">
        <f t="shared" si="0"/>
        <v>0</v>
      </c>
      <c r="H21" s="86">
        <v>14</v>
      </c>
      <c r="I21" s="47">
        <v>0</v>
      </c>
      <c r="J21" s="98">
        <v>9.0000000000000107</v>
      </c>
      <c r="K21" s="47">
        <v>-9</v>
      </c>
      <c r="L21" s="98">
        <v>172</v>
      </c>
      <c r="M21" s="105">
        <v>-189.99</v>
      </c>
      <c r="N21" s="105">
        <f>SUM(I21:K21:M21)</f>
        <v>-17.990000000000009</v>
      </c>
      <c r="O21" s="82"/>
      <c r="Q21" s="86">
        <v>14</v>
      </c>
      <c r="R21" s="47">
        <v>0</v>
      </c>
      <c r="S21" s="98">
        <v>0.18</v>
      </c>
      <c r="T21" s="41">
        <v>0</v>
      </c>
      <c r="U21" s="102">
        <v>-0.18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45</v>
      </c>
      <c r="C22" s="96">
        <v>-8.91</v>
      </c>
      <c r="D22" s="41">
        <v>12</v>
      </c>
      <c r="E22" s="102">
        <v>-48.09</v>
      </c>
      <c r="F22" s="112">
        <f t="shared" si="0"/>
        <v>0</v>
      </c>
      <c r="H22" s="86">
        <v>15</v>
      </c>
      <c r="I22" s="47">
        <v>0</v>
      </c>
      <c r="J22" s="98">
        <v>8.7299999999999862</v>
      </c>
      <c r="K22" s="47">
        <v>-9</v>
      </c>
      <c r="L22" s="98">
        <v>172</v>
      </c>
      <c r="M22" s="105">
        <v>-187.92</v>
      </c>
      <c r="N22" s="105">
        <f>SUM(I22:K22:M22)</f>
        <v>-16.189999999999998</v>
      </c>
      <c r="O22" s="82"/>
      <c r="Q22" s="86">
        <v>15</v>
      </c>
      <c r="R22" s="47">
        <v>0</v>
      </c>
      <c r="S22" s="98">
        <v>0.18</v>
      </c>
      <c r="T22" s="41">
        <v>0</v>
      </c>
      <c r="U22" s="102">
        <v>-0.18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45</v>
      </c>
      <c r="C23" s="96">
        <v>-8.89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8.7100000000000133</v>
      </c>
      <c r="K23" s="47">
        <v>-9</v>
      </c>
      <c r="L23" s="98">
        <v>172</v>
      </c>
      <c r="M23" s="105">
        <v>-183.61</v>
      </c>
      <c r="N23" s="105">
        <f>SUM(I23:K23:M23)</f>
        <v>-11.900000000000006</v>
      </c>
      <c r="O23" s="82"/>
      <c r="Q23" s="86">
        <v>16</v>
      </c>
      <c r="R23" s="47">
        <v>0</v>
      </c>
      <c r="S23" s="98">
        <v>0.18</v>
      </c>
      <c r="T23" s="41">
        <v>0</v>
      </c>
      <c r="U23" s="102">
        <v>-0.18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45</v>
      </c>
      <c r="C24" s="96">
        <v>-9.32</v>
      </c>
      <c r="D24" s="41">
        <v>12</v>
      </c>
      <c r="E24" s="102">
        <v>-47.68</v>
      </c>
      <c r="F24" s="112">
        <f t="shared" si="0"/>
        <v>0</v>
      </c>
      <c r="H24" s="86">
        <v>17</v>
      </c>
      <c r="I24" s="47">
        <v>0</v>
      </c>
      <c r="J24" s="98">
        <v>9.14</v>
      </c>
      <c r="K24" s="47">
        <v>-9</v>
      </c>
      <c r="L24" s="98">
        <v>172</v>
      </c>
      <c r="M24" s="105">
        <v>-178.88</v>
      </c>
      <c r="N24" s="105">
        <f>SUM(I24:K24:M24)</f>
        <v>-6.7400000000000091</v>
      </c>
      <c r="O24" s="82"/>
      <c r="Q24" s="86">
        <v>17</v>
      </c>
      <c r="R24" s="47">
        <v>0</v>
      </c>
      <c r="S24" s="98">
        <v>0.18</v>
      </c>
      <c r="T24" s="41">
        <v>0</v>
      </c>
      <c r="U24" s="102">
        <v>-0.18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45</v>
      </c>
      <c r="C25" s="96">
        <v>-10.38</v>
      </c>
      <c r="D25" s="41">
        <v>12</v>
      </c>
      <c r="E25" s="102">
        <v>-46.62</v>
      </c>
      <c r="F25" s="112">
        <f t="shared" si="0"/>
        <v>0</v>
      </c>
      <c r="H25" s="86">
        <v>18</v>
      </c>
      <c r="I25" s="47">
        <v>0</v>
      </c>
      <c r="J25" s="98">
        <v>10.210000000000001</v>
      </c>
      <c r="K25" s="47">
        <v>-9</v>
      </c>
      <c r="L25" s="98">
        <v>172</v>
      </c>
      <c r="M25" s="105">
        <v>-176.03</v>
      </c>
      <c r="N25" s="105">
        <f>SUM(I25:K25:M25)</f>
        <v>-2.8199999999999932</v>
      </c>
      <c r="O25" s="82"/>
      <c r="Q25" s="86">
        <v>18</v>
      </c>
      <c r="R25" s="47">
        <v>0</v>
      </c>
      <c r="S25" s="98">
        <v>0.17</v>
      </c>
      <c r="T25" s="41">
        <v>0</v>
      </c>
      <c r="U25" s="102">
        <v>-0.17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45</v>
      </c>
      <c r="C26" s="96">
        <v>-11.97</v>
      </c>
      <c r="D26" s="41">
        <v>12</v>
      </c>
      <c r="E26" s="102">
        <v>-45.03</v>
      </c>
      <c r="F26" s="112">
        <f t="shared" si="0"/>
        <v>0</v>
      </c>
      <c r="H26" s="86">
        <v>19</v>
      </c>
      <c r="I26" s="47">
        <v>0</v>
      </c>
      <c r="J26" s="98">
        <v>11.8</v>
      </c>
      <c r="K26" s="47">
        <v>-9</v>
      </c>
      <c r="L26" s="98">
        <v>172</v>
      </c>
      <c r="M26" s="105">
        <v>-171.67</v>
      </c>
      <c r="N26" s="105">
        <f>SUM(I26:K26:M26)</f>
        <v>3.1300000000000239</v>
      </c>
      <c r="O26" s="82"/>
      <c r="Q26" s="86">
        <v>19</v>
      </c>
      <c r="R26" s="47">
        <v>0</v>
      </c>
      <c r="S26" s="98">
        <v>0.17</v>
      </c>
      <c r="T26" s="41">
        <v>0</v>
      </c>
      <c r="U26" s="102">
        <v>-0.17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45</v>
      </c>
      <c r="C27" s="96">
        <v>-13.19</v>
      </c>
      <c r="D27" s="41">
        <v>12</v>
      </c>
      <c r="E27" s="102">
        <v>-43.81</v>
      </c>
      <c r="F27" s="112">
        <f t="shared" si="0"/>
        <v>0</v>
      </c>
      <c r="H27" s="86">
        <v>20</v>
      </c>
      <c r="I27" s="47">
        <v>0</v>
      </c>
      <c r="J27" s="98">
        <v>13.03</v>
      </c>
      <c r="K27" s="47">
        <v>-9</v>
      </c>
      <c r="L27" s="98">
        <v>172</v>
      </c>
      <c r="M27" s="105">
        <v>-170.75</v>
      </c>
      <c r="N27" s="105">
        <f>SUM(I27:K27:M27)</f>
        <v>5.2800000000000011</v>
      </c>
      <c r="O27" s="82"/>
      <c r="Q27" s="86">
        <v>20</v>
      </c>
      <c r="R27" s="47">
        <v>0</v>
      </c>
      <c r="S27" s="98">
        <v>0.16</v>
      </c>
      <c r="T27" s="41">
        <v>0</v>
      </c>
      <c r="U27" s="102">
        <v>-0.16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45</v>
      </c>
      <c r="C28" s="96">
        <v>-13.79</v>
      </c>
      <c r="D28" s="41">
        <v>12</v>
      </c>
      <c r="E28" s="102">
        <v>-43.21</v>
      </c>
      <c r="F28" s="112">
        <f t="shared" si="0"/>
        <v>0</v>
      </c>
      <c r="H28" s="86">
        <v>21</v>
      </c>
      <c r="I28" s="47">
        <v>0</v>
      </c>
      <c r="J28" s="98">
        <v>13.63</v>
      </c>
      <c r="K28" s="47">
        <v>-9</v>
      </c>
      <c r="L28" s="98">
        <v>172</v>
      </c>
      <c r="M28" s="105">
        <v>-167.43</v>
      </c>
      <c r="N28" s="105">
        <f>SUM(I28:K28:M28)</f>
        <v>9.1999999999999886</v>
      </c>
      <c r="O28" s="82"/>
      <c r="Q28" s="86">
        <v>21</v>
      </c>
      <c r="R28" s="47">
        <v>0</v>
      </c>
      <c r="S28" s="98">
        <v>0.16</v>
      </c>
      <c r="T28" s="41">
        <v>0</v>
      </c>
      <c r="U28" s="102">
        <v>-0.16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45</v>
      </c>
      <c r="C29" s="96">
        <v>-14.49</v>
      </c>
      <c r="D29" s="41">
        <v>12</v>
      </c>
      <c r="E29" s="102">
        <v>-42.51</v>
      </c>
      <c r="F29" s="112">
        <f t="shared" si="0"/>
        <v>0</v>
      </c>
      <c r="H29" s="86">
        <v>22</v>
      </c>
      <c r="I29" s="47">
        <v>0</v>
      </c>
      <c r="J29" s="98">
        <v>14.33</v>
      </c>
      <c r="K29" s="47">
        <v>-9</v>
      </c>
      <c r="L29" s="98">
        <v>172</v>
      </c>
      <c r="M29" s="105">
        <v>-159.56</v>
      </c>
      <c r="N29" s="105">
        <f>SUM(I29:K29:M29)</f>
        <v>17.77000000000001</v>
      </c>
      <c r="O29" s="82"/>
      <c r="Q29" s="86">
        <v>22</v>
      </c>
      <c r="R29" s="47">
        <v>0</v>
      </c>
      <c r="S29" s="98">
        <v>0.16</v>
      </c>
      <c r="T29" s="41">
        <v>0</v>
      </c>
      <c r="U29" s="102">
        <v>-0.16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0</v>
      </c>
      <c r="C30" s="96">
        <v>15.68</v>
      </c>
      <c r="D30" s="41">
        <v>26</v>
      </c>
      <c r="E30" s="102">
        <v>-41.68</v>
      </c>
      <c r="F30" s="112">
        <f t="shared" si="0"/>
        <v>0</v>
      </c>
      <c r="H30" s="80">
        <v>23</v>
      </c>
      <c r="I30" s="47">
        <v>0</v>
      </c>
      <c r="J30" s="98">
        <v>-15.84</v>
      </c>
      <c r="K30" s="47">
        <v>-9</v>
      </c>
      <c r="L30" s="98">
        <v>168</v>
      </c>
      <c r="M30" s="105">
        <v>-150.28</v>
      </c>
      <c r="N30" s="105">
        <f>SUM(I30:K30:M30)</f>
        <v>-7.1200000000000045</v>
      </c>
      <c r="O30" s="82"/>
      <c r="Q30" s="80">
        <v>23</v>
      </c>
      <c r="R30" s="47">
        <v>0</v>
      </c>
      <c r="S30" s="98">
        <v>0.16</v>
      </c>
      <c r="T30" s="41">
        <v>0</v>
      </c>
      <c r="U30" s="102">
        <v>-0.16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0</v>
      </c>
      <c r="C31" s="96">
        <v>14.86</v>
      </c>
      <c r="D31" s="41">
        <v>26</v>
      </c>
      <c r="E31" s="102">
        <v>-40.86</v>
      </c>
      <c r="F31" s="112">
        <f t="shared" si="0"/>
        <v>0</v>
      </c>
      <c r="H31" s="80">
        <v>24</v>
      </c>
      <c r="I31" s="47">
        <v>0</v>
      </c>
      <c r="J31" s="98">
        <v>-15.01</v>
      </c>
      <c r="K31" s="47">
        <v>-9</v>
      </c>
      <c r="L31" s="98">
        <v>168</v>
      </c>
      <c r="M31" s="105">
        <v>-143.25</v>
      </c>
      <c r="N31" s="105">
        <f>SUM(I31:K31:M31)</f>
        <v>0.74000000000000909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720</v>
      </c>
      <c r="C32" s="97">
        <f>SUM(C8:C31)</f>
        <v>-68.410000000000011</v>
      </c>
      <c r="D32" s="97">
        <f>SUM(D8:D31)</f>
        <v>400</v>
      </c>
      <c r="E32" s="97">
        <f>SUM(E8:E31)</f>
        <v>-1051.5900000000001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64.48</v>
      </c>
      <c r="K32" s="97">
        <f>SUM(K8:K31)</f>
        <v>-216</v>
      </c>
      <c r="L32" s="97">
        <f>SUM(L8:L31)</f>
        <v>4096</v>
      </c>
      <c r="M32" s="97">
        <f>SUM(M8:M31)</f>
        <v>-3973.4300000000007</v>
      </c>
      <c r="N32" s="97">
        <f>SUM(I32:M32)</f>
        <v>-28.950000000000728</v>
      </c>
      <c r="O32" s="91"/>
      <c r="P32" s="92"/>
      <c r="Q32" s="89"/>
      <c r="R32" s="97">
        <f>SUM(R8:R31)</f>
        <v>0</v>
      </c>
      <c r="S32" s="103">
        <f>SUM(S8:S31)</f>
        <v>3.9300000000000006</v>
      </c>
      <c r="T32" s="97">
        <f>SUM(T8:T31)</f>
        <v>0</v>
      </c>
      <c r="U32" s="115">
        <f>SUM(U8:U31)</f>
        <v>-3.9300000000000006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D1" workbookViewId="0">
      <selection activeCell="T19" sqref="T19"/>
    </sheetView>
  </sheetViews>
  <sheetFormatPr defaultRowHeight="13.2" x14ac:dyDescent="0.25"/>
  <cols>
    <col min="1" max="1" width="21" style="57" bestFit="1" customWidth="1"/>
    <col min="2" max="2" width="18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8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8.5546875" style="57" bestFit="1" customWidth="1"/>
    <col min="19" max="19" width="22.44140625" style="57" bestFit="1" customWidth="1"/>
    <col min="20" max="20" width="20.44140625" style="57" bestFit="1" customWidth="1"/>
    <col min="21" max="21" width="9.44140625" style="57" bestFit="1" customWidth="1"/>
    <col min="22" max="22" width="7.33203125" style="57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25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25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25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25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33203125" style="57" bestFit="1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25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25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25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25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25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25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25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25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25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25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25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25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25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25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25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25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25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25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x14ac:dyDescent="0.25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7-17</vt:lpstr>
      <vt:lpstr>7-16</vt:lpstr>
      <vt:lpstr>7-15</vt:lpstr>
      <vt:lpstr>7-14</vt:lpstr>
      <vt:lpstr>7-13</vt:lpstr>
      <vt:lpstr>7-12</vt:lpstr>
      <vt:lpstr>7-11</vt:lpstr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2001-06-26T17:20:30Z</dcterms:created>
  <dcterms:modified xsi:type="dcterms:W3CDTF">2023-09-10T11:00:12Z</dcterms:modified>
</cp:coreProperties>
</file>