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4892" windowHeight="85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M1" i="1" l="1"/>
  <c r="E4" i="1"/>
  <c r="F4" i="1"/>
  <c r="K4" i="1"/>
  <c r="L4" i="1"/>
  <c r="M4" i="1"/>
  <c r="E5" i="1"/>
  <c r="F5" i="1"/>
  <c r="K5" i="1"/>
  <c r="L5" i="1"/>
  <c r="M5" i="1"/>
  <c r="E6" i="1"/>
  <c r="F6" i="1"/>
  <c r="K6" i="1"/>
  <c r="L6" i="1"/>
  <c r="M6" i="1"/>
  <c r="E7" i="1"/>
  <c r="F7" i="1"/>
  <c r="K7" i="1"/>
  <c r="L7" i="1"/>
  <c r="M7" i="1"/>
  <c r="E8" i="1"/>
  <c r="F8" i="1"/>
  <c r="K8" i="1"/>
  <c r="L8" i="1"/>
  <c r="M8" i="1"/>
  <c r="E9" i="1"/>
  <c r="F9" i="1"/>
  <c r="K9" i="1"/>
  <c r="L9" i="1"/>
  <c r="M9" i="1"/>
  <c r="E10" i="1"/>
  <c r="F10" i="1"/>
  <c r="K10" i="1"/>
  <c r="L10" i="1"/>
  <c r="M10" i="1"/>
  <c r="E11" i="1"/>
  <c r="F11" i="1"/>
  <c r="K11" i="1"/>
  <c r="L11" i="1"/>
  <c r="M11" i="1"/>
  <c r="E12" i="1"/>
  <c r="F12" i="1"/>
  <c r="K12" i="1"/>
  <c r="L12" i="1"/>
  <c r="M12" i="1"/>
  <c r="E13" i="1"/>
  <c r="F13" i="1"/>
  <c r="K13" i="1"/>
  <c r="L13" i="1"/>
  <c r="M13" i="1"/>
  <c r="E14" i="1"/>
  <c r="F14" i="1"/>
  <c r="K14" i="1"/>
  <c r="L14" i="1"/>
  <c r="M14" i="1"/>
  <c r="E15" i="1"/>
  <c r="F15" i="1"/>
  <c r="K15" i="1"/>
  <c r="L15" i="1"/>
  <c r="M15" i="1"/>
  <c r="E16" i="1"/>
  <c r="F16" i="1"/>
  <c r="K16" i="1"/>
  <c r="L16" i="1"/>
  <c r="M16" i="1"/>
  <c r="E17" i="1"/>
  <c r="F17" i="1"/>
  <c r="K17" i="1"/>
  <c r="L17" i="1"/>
  <c r="M17" i="1"/>
  <c r="E18" i="1"/>
  <c r="F18" i="1"/>
  <c r="K18" i="1"/>
  <c r="L18" i="1"/>
  <c r="M18" i="1"/>
  <c r="E19" i="1"/>
  <c r="F19" i="1"/>
  <c r="K19" i="1"/>
  <c r="L19" i="1"/>
  <c r="M19" i="1"/>
  <c r="E20" i="1"/>
  <c r="F20" i="1"/>
  <c r="K20" i="1"/>
  <c r="L20" i="1"/>
  <c r="M20" i="1"/>
  <c r="E21" i="1"/>
  <c r="F21" i="1"/>
  <c r="K21" i="1"/>
  <c r="L21" i="1"/>
  <c r="M21" i="1"/>
  <c r="E22" i="1"/>
  <c r="F22" i="1"/>
  <c r="K22" i="1"/>
  <c r="L22" i="1"/>
  <c r="M22" i="1"/>
  <c r="E23" i="1"/>
  <c r="F23" i="1"/>
  <c r="K23" i="1"/>
  <c r="L23" i="1"/>
  <c r="M23" i="1"/>
  <c r="E24" i="1"/>
  <c r="F24" i="1"/>
  <c r="K24" i="1"/>
  <c r="L24" i="1"/>
  <c r="M24" i="1"/>
  <c r="E25" i="1"/>
  <c r="F25" i="1"/>
  <c r="K25" i="1"/>
  <c r="L25" i="1"/>
  <c r="M25" i="1"/>
  <c r="E26" i="1"/>
  <c r="F26" i="1"/>
  <c r="K26" i="1"/>
  <c r="L26" i="1"/>
  <c r="M26" i="1"/>
  <c r="E27" i="1"/>
  <c r="F27" i="1"/>
  <c r="K27" i="1"/>
  <c r="L27" i="1"/>
  <c r="M27" i="1"/>
  <c r="E28" i="1"/>
  <c r="F28" i="1"/>
  <c r="K28" i="1"/>
  <c r="L28" i="1"/>
  <c r="M28" i="1"/>
  <c r="E29" i="1"/>
  <c r="F29" i="1"/>
  <c r="K29" i="1"/>
  <c r="L29" i="1"/>
  <c r="M29" i="1"/>
  <c r="E30" i="1"/>
  <c r="F30" i="1"/>
  <c r="K30" i="1"/>
  <c r="L30" i="1"/>
  <c r="M30" i="1"/>
  <c r="E31" i="1"/>
  <c r="F31" i="1"/>
  <c r="K31" i="1"/>
  <c r="L31" i="1"/>
  <c r="M31" i="1"/>
  <c r="E32" i="1"/>
  <c r="F32" i="1"/>
  <c r="K32" i="1"/>
  <c r="L32" i="1"/>
  <c r="M32" i="1"/>
  <c r="E33" i="1"/>
  <c r="F33" i="1"/>
  <c r="K33" i="1"/>
  <c r="L33" i="1"/>
  <c r="M33" i="1"/>
  <c r="E34" i="1"/>
  <c r="F34" i="1"/>
  <c r="K34" i="1"/>
  <c r="L34" i="1"/>
  <c r="M34" i="1"/>
  <c r="E35" i="1"/>
  <c r="F35" i="1"/>
  <c r="K35" i="1"/>
  <c r="L35" i="1"/>
  <c r="M35" i="1"/>
  <c r="E36" i="1"/>
  <c r="F36" i="1"/>
  <c r="K36" i="1"/>
  <c r="L36" i="1"/>
  <c r="M36" i="1"/>
  <c r="E37" i="1"/>
  <c r="F37" i="1"/>
  <c r="K37" i="1"/>
  <c r="L37" i="1"/>
  <c r="M37" i="1"/>
  <c r="E38" i="1"/>
  <c r="F38" i="1"/>
  <c r="K38" i="1"/>
  <c r="L38" i="1"/>
  <c r="M38" i="1"/>
  <c r="E39" i="1"/>
  <c r="F39" i="1"/>
  <c r="K39" i="1"/>
  <c r="L39" i="1"/>
  <c r="M39" i="1"/>
  <c r="E40" i="1"/>
  <c r="F40" i="1"/>
  <c r="K40" i="1"/>
  <c r="L40" i="1"/>
  <c r="M40" i="1"/>
  <c r="E41" i="1"/>
  <c r="F41" i="1"/>
  <c r="K41" i="1"/>
  <c r="L41" i="1"/>
  <c r="M41" i="1"/>
  <c r="E42" i="1"/>
  <c r="F42" i="1"/>
  <c r="K42" i="1"/>
  <c r="L42" i="1"/>
  <c r="M42" i="1"/>
  <c r="E43" i="1"/>
  <c r="F43" i="1"/>
  <c r="K43" i="1"/>
  <c r="L43" i="1"/>
  <c r="M43" i="1"/>
  <c r="E44" i="1"/>
  <c r="F44" i="1"/>
  <c r="K44" i="1"/>
  <c r="L44" i="1"/>
  <c r="M44" i="1"/>
  <c r="E45" i="1"/>
  <c r="F45" i="1"/>
  <c r="K45" i="1"/>
  <c r="L45" i="1"/>
  <c r="M45" i="1"/>
  <c r="E46" i="1"/>
  <c r="F46" i="1"/>
  <c r="K46" i="1"/>
  <c r="L46" i="1"/>
  <c r="M46" i="1"/>
  <c r="E47" i="1"/>
  <c r="F47" i="1"/>
  <c r="K47" i="1"/>
  <c r="L47" i="1"/>
  <c r="M47" i="1"/>
  <c r="E48" i="1"/>
  <c r="F48" i="1"/>
  <c r="K48" i="1"/>
  <c r="L48" i="1"/>
  <c r="M48" i="1"/>
  <c r="E49" i="1"/>
  <c r="F49" i="1"/>
  <c r="K49" i="1"/>
  <c r="L49" i="1"/>
  <c r="M49" i="1"/>
  <c r="E50" i="1"/>
  <c r="F50" i="1"/>
  <c r="K50" i="1"/>
  <c r="L50" i="1"/>
  <c r="M50" i="1"/>
  <c r="E51" i="1"/>
  <c r="F51" i="1"/>
  <c r="K51" i="1"/>
  <c r="L51" i="1"/>
  <c r="M51" i="1"/>
  <c r="E52" i="1"/>
  <c r="F52" i="1"/>
  <c r="K52" i="1"/>
  <c r="L52" i="1"/>
  <c r="M52" i="1"/>
  <c r="E53" i="1"/>
  <c r="F53" i="1"/>
  <c r="K53" i="1"/>
  <c r="L53" i="1"/>
  <c r="M53" i="1"/>
  <c r="E54" i="1"/>
  <c r="F54" i="1"/>
  <c r="K54" i="1"/>
  <c r="L54" i="1"/>
  <c r="M54" i="1"/>
  <c r="E55" i="1"/>
  <c r="F55" i="1"/>
  <c r="K55" i="1"/>
  <c r="L55" i="1"/>
  <c r="M55" i="1"/>
  <c r="E56" i="1"/>
  <c r="F56" i="1"/>
  <c r="K56" i="1"/>
  <c r="L56" i="1"/>
  <c r="M56" i="1"/>
  <c r="E57" i="1"/>
  <c r="F57" i="1"/>
  <c r="K57" i="1"/>
  <c r="L57" i="1"/>
  <c r="M57" i="1"/>
  <c r="E58" i="1"/>
  <c r="F58" i="1"/>
  <c r="K58" i="1"/>
  <c r="L58" i="1"/>
  <c r="M58" i="1"/>
  <c r="E59" i="1"/>
  <c r="F59" i="1"/>
  <c r="K59" i="1"/>
  <c r="L59" i="1"/>
  <c r="M59" i="1"/>
  <c r="E60" i="1"/>
  <c r="F60" i="1"/>
  <c r="K60" i="1"/>
  <c r="L60" i="1"/>
  <c r="M60" i="1"/>
  <c r="E61" i="1"/>
  <c r="F61" i="1"/>
  <c r="K61" i="1"/>
  <c r="L61" i="1"/>
  <c r="M61" i="1"/>
  <c r="E62" i="1"/>
  <c r="F62" i="1"/>
  <c r="K62" i="1"/>
  <c r="L62" i="1"/>
  <c r="M62" i="1"/>
  <c r="E63" i="1"/>
  <c r="F63" i="1"/>
  <c r="K63" i="1"/>
  <c r="L63" i="1"/>
  <c r="M63" i="1"/>
  <c r="E64" i="1"/>
  <c r="F64" i="1"/>
  <c r="K64" i="1"/>
  <c r="L64" i="1"/>
  <c r="M64" i="1"/>
  <c r="E65" i="1"/>
  <c r="F65" i="1"/>
  <c r="K65" i="1"/>
  <c r="L65" i="1"/>
  <c r="M65" i="1"/>
  <c r="E66" i="1"/>
  <c r="F66" i="1"/>
  <c r="K66" i="1"/>
  <c r="L66" i="1"/>
  <c r="M66" i="1"/>
  <c r="E67" i="1"/>
  <c r="F67" i="1"/>
  <c r="K67" i="1"/>
  <c r="L67" i="1"/>
  <c r="M67" i="1"/>
  <c r="E68" i="1"/>
  <c r="F68" i="1"/>
  <c r="K68" i="1"/>
  <c r="L68" i="1"/>
  <c r="M68" i="1"/>
  <c r="E69" i="1"/>
  <c r="F69" i="1"/>
  <c r="K69" i="1"/>
  <c r="L69" i="1"/>
  <c r="M69" i="1"/>
  <c r="E70" i="1"/>
  <c r="F70" i="1"/>
  <c r="K70" i="1"/>
  <c r="L70" i="1"/>
  <c r="M70" i="1"/>
  <c r="E71" i="1"/>
  <c r="F71" i="1"/>
  <c r="K71" i="1"/>
  <c r="L71" i="1"/>
  <c r="M71" i="1"/>
  <c r="E72" i="1"/>
  <c r="F72" i="1"/>
  <c r="K72" i="1"/>
  <c r="L72" i="1"/>
  <c r="M72" i="1"/>
  <c r="E73" i="1"/>
  <c r="F73" i="1"/>
  <c r="K73" i="1"/>
  <c r="L73" i="1"/>
  <c r="M73" i="1"/>
  <c r="E74" i="1"/>
  <c r="F74" i="1"/>
  <c r="K74" i="1"/>
  <c r="L74" i="1"/>
  <c r="M74" i="1"/>
  <c r="E75" i="1"/>
  <c r="F75" i="1"/>
  <c r="K75" i="1"/>
  <c r="L75" i="1"/>
  <c r="M75" i="1"/>
  <c r="E76" i="1"/>
  <c r="F76" i="1"/>
  <c r="K76" i="1"/>
  <c r="L76" i="1"/>
  <c r="M76" i="1"/>
  <c r="E77" i="1"/>
  <c r="F77" i="1"/>
  <c r="K77" i="1"/>
  <c r="L77" i="1"/>
  <c r="M77" i="1"/>
  <c r="E78" i="1"/>
  <c r="F78" i="1"/>
  <c r="K78" i="1"/>
  <c r="L78" i="1"/>
  <c r="M78" i="1"/>
  <c r="E79" i="1"/>
  <c r="F79" i="1"/>
  <c r="K79" i="1"/>
  <c r="L79" i="1"/>
  <c r="M79" i="1"/>
  <c r="E80" i="1"/>
  <c r="F80" i="1"/>
  <c r="K80" i="1"/>
  <c r="L80" i="1"/>
  <c r="M80" i="1"/>
  <c r="E81" i="1"/>
  <c r="F81" i="1"/>
  <c r="K81" i="1"/>
  <c r="L81" i="1"/>
  <c r="M81" i="1"/>
  <c r="E82" i="1"/>
  <c r="F82" i="1"/>
  <c r="K82" i="1"/>
  <c r="L82" i="1"/>
  <c r="M82" i="1"/>
  <c r="E83" i="1"/>
  <c r="F83" i="1"/>
  <c r="K83" i="1"/>
  <c r="L83" i="1"/>
  <c r="M83" i="1"/>
  <c r="E84" i="1"/>
  <c r="F84" i="1"/>
  <c r="K84" i="1"/>
  <c r="L84" i="1"/>
  <c r="M84" i="1"/>
  <c r="E85" i="1"/>
  <c r="F85" i="1"/>
  <c r="K85" i="1"/>
  <c r="L85" i="1"/>
  <c r="M85" i="1"/>
  <c r="E86" i="1"/>
  <c r="F86" i="1"/>
  <c r="K86" i="1"/>
  <c r="L86" i="1"/>
  <c r="M86" i="1"/>
  <c r="E87" i="1"/>
  <c r="F87" i="1"/>
  <c r="K87" i="1"/>
  <c r="L87" i="1"/>
  <c r="M87" i="1"/>
  <c r="E88" i="1"/>
  <c r="F88" i="1"/>
  <c r="K88" i="1"/>
  <c r="L88" i="1"/>
  <c r="M88" i="1"/>
  <c r="E89" i="1"/>
  <c r="F89" i="1"/>
  <c r="K89" i="1"/>
  <c r="L89" i="1"/>
  <c r="M89" i="1"/>
  <c r="E90" i="1"/>
  <c r="F90" i="1"/>
  <c r="K90" i="1"/>
  <c r="L90" i="1"/>
  <c r="M90" i="1"/>
  <c r="E91" i="1"/>
  <c r="F91" i="1"/>
  <c r="K91" i="1"/>
  <c r="L91" i="1"/>
  <c r="M91" i="1"/>
  <c r="E92" i="1"/>
  <c r="F92" i="1"/>
  <c r="K92" i="1"/>
  <c r="L92" i="1"/>
  <c r="M92" i="1"/>
  <c r="E93" i="1"/>
  <c r="F93" i="1"/>
  <c r="K93" i="1"/>
  <c r="L93" i="1"/>
  <c r="M93" i="1"/>
  <c r="E94" i="1"/>
  <c r="F94" i="1"/>
  <c r="K94" i="1"/>
  <c r="L94" i="1"/>
  <c r="M94" i="1"/>
  <c r="E95" i="1"/>
  <c r="F95" i="1"/>
  <c r="K95" i="1"/>
  <c r="L95" i="1"/>
  <c r="M95" i="1"/>
  <c r="E96" i="1"/>
  <c r="F96" i="1"/>
  <c r="K96" i="1"/>
  <c r="L96" i="1"/>
  <c r="M96" i="1"/>
  <c r="E97" i="1"/>
  <c r="F97" i="1"/>
  <c r="K97" i="1"/>
  <c r="L97" i="1"/>
  <c r="M97" i="1"/>
  <c r="E98" i="1"/>
  <c r="F98" i="1"/>
  <c r="K98" i="1"/>
  <c r="L98" i="1"/>
  <c r="M98" i="1"/>
  <c r="E99" i="1"/>
  <c r="F99" i="1"/>
  <c r="K99" i="1"/>
  <c r="L99" i="1"/>
  <c r="M99" i="1"/>
  <c r="E100" i="1"/>
  <c r="F100" i="1"/>
  <c r="K100" i="1"/>
  <c r="L100" i="1"/>
  <c r="M100" i="1"/>
  <c r="E101" i="1"/>
  <c r="F101" i="1"/>
  <c r="K101" i="1"/>
  <c r="L101" i="1"/>
  <c r="M101" i="1"/>
  <c r="E102" i="1"/>
  <c r="F102" i="1"/>
  <c r="K102" i="1"/>
  <c r="L102" i="1"/>
  <c r="M102" i="1"/>
  <c r="E103" i="1"/>
  <c r="F103" i="1"/>
  <c r="K103" i="1"/>
  <c r="L103" i="1"/>
  <c r="M103" i="1"/>
  <c r="E104" i="1"/>
  <c r="F104" i="1"/>
  <c r="K104" i="1"/>
  <c r="L104" i="1"/>
  <c r="M104" i="1"/>
  <c r="E105" i="1"/>
  <c r="F105" i="1"/>
  <c r="K105" i="1"/>
  <c r="L105" i="1"/>
  <c r="M105" i="1"/>
  <c r="E106" i="1"/>
  <c r="F106" i="1"/>
  <c r="K106" i="1"/>
  <c r="L106" i="1"/>
  <c r="M106" i="1"/>
  <c r="E107" i="1"/>
  <c r="F107" i="1"/>
  <c r="K107" i="1"/>
  <c r="L107" i="1"/>
  <c r="M107" i="1"/>
  <c r="E108" i="1"/>
  <c r="F108" i="1"/>
  <c r="K108" i="1"/>
  <c r="L108" i="1"/>
  <c r="M108" i="1"/>
  <c r="E109" i="1"/>
  <c r="F109" i="1"/>
  <c r="K109" i="1"/>
  <c r="L109" i="1"/>
  <c r="M109" i="1"/>
  <c r="E110" i="1"/>
  <c r="F110" i="1"/>
  <c r="K110" i="1"/>
  <c r="L110" i="1"/>
  <c r="M110" i="1"/>
  <c r="E111" i="1"/>
  <c r="F111" i="1"/>
  <c r="K111" i="1"/>
  <c r="L111" i="1"/>
  <c r="M111" i="1"/>
  <c r="E112" i="1"/>
  <c r="F112" i="1"/>
  <c r="K112" i="1"/>
  <c r="L112" i="1"/>
  <c r="M112" i="1"/>
  <c r="E113" i="1"/>
  <c r="F113" i="1"/>
  <c r="K113" i="1"/>
  <c r="L113" i="1"/>
  <c r="M113" i="1"/>
  <c r="E114" i="1"/>
  <c r="F114" i="1"/>
  <c r="K114" i="1"/>
  <c r="L114" i="1"/>
  <c r="M114" i="1"/>
  <c r="E115" i="1"/>
  <c r="F115" i="1"/>
  <c r="K115" i="1"/>
  <c r="L115" i="1"/>
  <c r="M115" i="1"/>
  <c r="E116" i="1"/>
  <c r="F116" i="1"/>
  <c r="K116" i="1"/>
  <c r="L116" i="1"/>
  <c r="M116" i="1"/>
  <c r="E117" i="1"/>
  <c r="F117" i="1"/>
  <c r="K117" i="1"/>
  <c r="L117" i="1"/>
  <c r="M117" i="1"/>
  <c r="E118" i="1"/>
  <c r="F118" i="1"/>
  <c r="K118" i="1"/>
  <c r="L118" i="1"/>
  <c r="M118" i="1"/>
  <c r="E119" i="1"/>
  <c r="F119" i="1"/>
  <c r="K119" i="1"/>
  <c r="L119" i="1"/>
  <c r="M119" i="1"/>
  <c r="E120" i="1"/>
  <c r="F120" i="1"/>
  <c r="K120" i="1"/>
  <c r="L120" i="1"/>
  <c r="M120" i="1"/>
  <c r="E121" i="1"/>
  <c r="F121" i="1"/>
  <c r="K121" i="1"/>
  <c r="L121" i="1"/>
  <c r="M121" i="1"/>
  <c r="E122" i="1"/>
  <c r="F122" i="1"/>
  <c r="K122" i="1"/>
  <c r="L122" i="1"/>
  <c r="M122" i="1"/>
  <c r="E123" i="1"/>
  <c r="F123" i="1"/>
  <c r="K123" i="1"/>
  <c r="L123" i="1"/>
  <c r="M123" i="1"/>
  <c r="E124" i="1"/>
  <c r="F124" i="1"/>
  <c r="K124" i="1"/>
  <c r="L124" i="1"/>
  <c r="M124" i="1"/>
  <c r="E125" i="1"/>
  <c r="F125" i="1"/>
  <c r="K125" i="1"/>
  <c r="L125" i="1"/>
  <c r="M125" i="1"/>
  <c r="E126" i="1"/>
  <c r="F126" i="1"/>
  <c r="K126" i="1"/>
  <c r="L126" i="1"/>
  <c r="M126" i="1"/>
  <c r="E127" i="1"/>
  <c r="F127" i="1"/>
  <c r="K127" i="1"/>
  <c r="L127" i="1"/>
  <c r="M127" i="1"/>
  <c r="E128" i="1"/>
  <c r="F128" i="1"/>
  <c r="K128" i="1"/>
  <c r="L128" i="1"/>
  <c r="M128" i="1"/>
  <c r="E129" i="1"/>
  <c r="F129" i="1"/>
  <c r="K129" i="1"/>
  <c r="L129" i="1"/>
  <c r="M129" i="1"/>
  <c r="E130" i="1"/>
  <c r="F130" i="1"/>
  <c r="K130" i="1"/>
  <c r="L130" i="1"/>
  <c r="M130" i="1"/>
  <c r="E131" i="1"/>
  <c r="F131" i="1"/>
  <c r="K131" i="1"/>
  <c r="L131" i="1"/>
  <c r="M131" i="1"/>
  <c r="E132" i="1"/>
  <c r="F132" i="1"/>
  <c r="K132" i="1"/>
  <c r="L132" i="1"/>
  <c r="M132" i="1"/>
  <c r="E133" i="1"/>
  <c r="F133" i="1"/>
  <c r="K133" i="1"/>
  <c r="L133" i="1"/>
  <c r="M133" i="1"/>
  <c r="E134" i="1"/>
  <c r="F134" i="1"/>
  <c r="K134" i="1"/>
  <c r="L134" i="1"/>
  <c r="M134" i="1"/>
  <c r="E135" i="1"/>
  <c r="F135" i="1"/>
  <c r="K135" i="1"/>
  <c r="L135" i="1"/>
  <c r="M135" i="1"/>
  <c r="E136" i="1"/>
  <c r="F136" i="1"/>
  <c r="K136" i="1"/>
  <c r="L136" i="1"/>
  <c r="M136" i="1"/>
  <c r="E137" i="1"/>
  <c r="F137" i="1"/>
  <c r="K137" i="1"/>
  <c r="L137" i="1"/>
  <c r="M137" i="1"/>
  <c r="E138" i="1"/>
  <c r="F138" i="1"/>
  <c r="K138" i="1"/>
  <c r="L138" i="1"/>
  <c r="M138" i="1"/>
  <c r="E139" i="1"/>
  <c r="F139" i="1"/>
  <c r="K139" i="1"/>
  <c r="L139" i="1"/>
  <c r="M139" i="1"/>
  <c r="E140" i="1"/>
  <c r="F140" i="1"/>
  <c r="K140" i="1"/>
  <c r="L140" i="1"/>
  <c r="M140" i="1"/>
  <c r="E141" i="1"/>
  <c r="F141" i="1"/>
  <c r="K141" i="1"/>
  <c r="L141" i="1"/>
  <c r="M141" i="1"/>
  <c r="E142" i="1"/>
  <c r="F142" i="1"/>
  <c r="K142" i="1"/>
  <c r="L142" i="1"/>
  <c r="M142" i="1"/>
  <c r="E143" i="1"/>
  <c r="F143" i="1"/>
  <c r="K143" i="1"/>
  <c r="L143" i="1"/>
  <c r="M143" i="1"/>
  <c r="E144" i="1"/>
  <c r="F144" i="1"/>
  <c r="K144" i="1"/>
  <c r="L144" i="1"/>
  <c r="M144" i="1"/>
  <c r="E145" i="1"/>
  <c r="F145" i="1"/>
  <c r="K145" i="1"/>
  <c r="L145" i="1"/>
  <c r="M145" i="1"/>
  <c r="E146" i="1"/>
  <c r="F146" i="1"/>
  <c r="K146" i="1"/>
  <c r="L146" i="1"/>
  <c r="M146" i="1"/>
  <c r="E147" i="1"/>
  <c r="F147" i="1"/>
  <c r="K147" i="1"/>
  <c r="L147" i="1"/>
  <c r="M147" i="1"/>
  <c r="E148" i="1"/>
  <c r="F148" i="1"/>
  <c r="K148" i="1"/>
  <c r="L148" i="1"/>
  <c r="M148" i="1"/>
  <c r="E149" i="1"/>
  <c r="F149" i="1"/>
  <c r="K149" i="1"/>
  <c r="L149" i="1"/>
  <c r="M149" i="1"/>
  <c r="E150" i="1"/>
  <c r="F150" i="1"/>
  <c r="K150" i="1"/>
  <c r="L150" i="1"/>
  <c r="M150" i="1"/>
  <c r="E151" i="1"/>
  <c r="F151" i="1"/>
  <c r="K151" i="1"/>
  <c r="L151" i="1"/>
  <c r="M151" i="1"/>
  <c r="E152" i="1"/>
  <c r="F152" i="1"/>
  <c r="K152" i="1"/>
  <c r="L152" i="1"/>
  <c r="M152" i="1"/>
  <c r="E153" i="1"/>
  <c r="F153" i="1"/>
  <c r="K153" i="1"/>
  <c r="L153" i="1"/>
  <c r="M153" i="1"/>
  <c r="E154" i="1"/>
  <c r="F154" i="1"/>
  <c r="K154" i="1"/>
  <c r="L154" i="1"/>
  <c r="M154" i="1"/>
  <c r="E155" i="1"/>
  <c r="F155" i="1"/>
  <c r="K155" i="1"/>
  <c r="L155" i="1"/>
  <c r="M155" i="1"/>
  <c r="E156" i="1"/>
  <c r="F156" i="1"/>
  <c r="K156" i="1"/>
  <c r="L156" i="1"/>
  <c r="M156" i="1"/>
  <c r="E157" i="1"/>
  <c r="F157" i="1"/>
  <c r="K157" i="1"/>
  <c r="L157" i="1"/>
  <c r="M157" i="1"/>
  <c r="E158" i="1"/>
  <c r="F158" i="1"/>
  <c r="K158" i="1"/>
  <c r="L158" i="1"/>
  <c r="M158" i="1"/>
  <c r="E159" i="1"/>
  <c r="F159" i="1"/>
  <c r="K159" i="1"/>
  <c r="L159" i="1"/>
  <c r="M159" i="1"/>
  <c r="E160" i="1"/>
  <c r="F160" i="1"/>
  <c r="K160" i="1"/>
  <c r="L160" i="1"/>
  <c r="M160" i="1"/>
  <c r="E161" i="1"/>
  <c r="F161" i="1"/>
  <c r="K161" i="1"/>
  <c r="L161" i="1"/>
  <c r="M161" i="1"/>
  <c r="E162" i="1"/>
  <c r="F162" i="1"/>
  <c r="K162" i="1"/>
  <c r="L162" i="1"/>
  <c r="M162" i="1"/>
  <c r="E163" i="1"/>
  <c r="F163" i="1"/>
  <c r="K163" i="1"/>
  <c r="L163" i="1"/>
  <c r="M163" i="1"/>
  <c r="E164" i="1"/>
  <c r="F164" i="1"/>
  <c r="K164" i="1"/>
  <c r="L164" i="1"/>
  <c r="M164" i="1"/>
  <c r="E165" i="1"/>
  <c r="F165" i="1"/>
  <c r="K165" i="1"/>
  <c r="L165" i="1"/>
  <c r="M165" i="1"/>
  <c r="E166" i="1"/>
  <c r="F166" i="1"/>
  <c r="K166" i="1"/>
  <c r="L166" i="1"/>
  <c r="M166" i="1"/>
  <c r="E167" i="1"/>
  <c r="F167" i="1"/>
  <c r="K167" i="1"/>
  <c r="L167" i="1"/>
  <c r="M167" i="1"/>
  <c r="E168" i="1"/>
  <c r="F168" i="1"/>
  <c r="K168" i="1"/>
  <c r="L168" i="1"/>
  <c r="M168" i="1"/>
  <c r="E169" i="1"/>
  <c r="F169" i="1"/>
  <c r="K169" i="1"/>
  <c r="L169" i="1"/>
  <c r="M169" i="1"/>
  <c r="E170" i="1"/>
  <c r="F170" i="1"/>
  <c r="K170" i="1"/>
  <c r="L170" i="1"/>
  <c r="M170" i="1"/>
  <c r="E171" i="1"/>
  <c r="F171" i="1"/>
  <c r="K171" i="1"/>
  <c r="L171" i="1"/>
  <c r="M171" i="1"/>
  <c r="E172" i="1"/>
  <c r="F172" i="1"/>
  <c r="K172" i="1"/>
  <c r="L172" i="1"/>
  <c r="M172" i="1"/>
  <c r="E173" i="1"/>
  <c r="F173" i="1"/>
  <c r="K173" i="1"/>
  <c r="L173" i="1"/>
  <c r="M173" i="1"/>
  <c r="E174" i="1"/>
  <c r="F174" i="1"/>
  <c r="K174" i="1"/>
  <c r="L174" i="1"/>
  <c r="M174" i="1"/>
  <c r="E175" i="1"/>
  <c r="F175" i="1"/>
  <c r="K175" i="1"/>
  <c r="L175" i="1"/>
  <c r="M175" i="1"/>
  <c r="E176" i="1"/>
  <c r="F176" i="1"/>
  <c r="K176" i="1"/>
  <c r="L176" i="1"/>
  <c r="M176" i="1"/>
  <c r="E177" i="1"/>
  <c r="F177" i="1"/>
  <c r="K177" i="1"/>
  <c r="L177" i="1"/>
  <c r="M177" i="1"/>
  <c r="E178" i="1"/>
  <c r="F178" i="1"/>
  <c r="K178" i="1"/>
  <c r="L178" i="1"/>
  <c r="M178" i="1"/>
  <c r="E179" i="1"/>
  <c r="F179" i="1"/>
  <c r="K179" i="1"/>
  <c r="L179" i="1"/>
  <c r="M179" i="1"/>
  <c r="E180" i="1"/>
  <c r="F180" i="1"/>
  <c r="K180" i="1"/>
  <c r="L180" i="1"/>
  <c r="M180" i="1"/>
  <c r="E181" i="1"/>
  <c r="F181" i="1"/>
  <c r="K181" i="1"/>
  <c r="L181" i="1"/>
  <c r="M181" i="1"/>
  <c r="E182" i="1"/>
  <c r="F182" i="1"/>
  <c r="K182" i="1"/>
  <c r="L182" i="1"/>
  <c r="M182" i="1"/>
  <c r="E183" i="1"/>
  <c r="F183" i="1"/>
  <c r="K183" i="1"/>
  <c r="L183" i="1"/>
  <c r="M183" i="1"/>
  <c r="E184" i="1"/>
  <c r="F184" i="1"/>
  <c r="K184" i="1"/>
  <c r="L184" i="1"/>
  <c r="M184" i="1"/>
  <c r="E185" i="1"/>
  <c r="F185" i="1"/>
  <c r="K185" i="1"/>
  <c r="L185" i="1"/>
  <c r="M185" i="1"/>
  <c r="E186" i="1"/>
  <c r="F186" i="1"/>
  <c r="K186" i="1"/>
  <c r="L186" i="1"/>
  <c r="M186" i="1"/>
  <c r="E187" i="1"/>
  <c r="F187" i="1"/>
  <c r="K187" i="1"/>
  <c r="L187" i="1"/>
  <c r="M187" i="1"/>
  <c r="E188" i="1"/>
  <c r="F188" i="1"/>
  <c r="K188" i="1"/>
  <c r="L188" i="1"/>
  <c r="M188" i="1"/>
  <c r="E189" i="1"/>
  <c r="F189" i="1"/>
  <c r="K189" i="1"/>
  <c r="L189" i="1"/>
  <c r="M189" i="1"/>
  <c r="E190" i="1"/>
  <c r="F190" i="1"/>
  <c r="K190" i="1"/>
  <c r="L190" i="1"/>
  <c r="M190" i="1"/>
  <c r="E191" i="1"/>
  <c r="F191" i="1"/>
  <c r="K191" i="1"/>
  <c r="L191" i="1"/>
  <c r="M191" i="1"/>
  <c r="E192" i="1"/>
  <c r="F192" i="1"/>
  <c r="K192" i="1"/>
  <c r="L192" i="1"/>
  <c r="M192" i="1"/>
  <c r="E193" i="1"/>
  <c r="F193" i="1"/>
  <c r="K193" i="1"/>
  <c r="L193" i="1"/>
  <c r="M193" i="1"/>
  <c r="E194" i="1"/>
  <c r="F194" i="1"/>
  <c r="K194" i="1"/>
  <c r="L194" i="1"/>
  <c r="M194" i="1"/>
  <c r="E195" i="1"/>
  <c r="F195" i="1"/>
  <c r="K195" i="1"/>
  <c r="L195" i="1"/>
  <c r="M195" i="1"/>
  <c r="E196" i="1"/>
  <c r="F196" i="1"/>
  <c r="K196" i="1"/>
  <c r="L196" i="1"/>
  <c r="M196" i="1"/>
  <c r="E197" i="1"/>
  <c r="F197" i="1"/>
  <c r="K197" i="1"/>
  <c r="L197" i="1"/>
  <c r="M197" i="1"/>
  <c r="E198" i="1"/>
  <c r="F198" i="1"/>
  <c r="K198" i="1"/>
  <c r="L198" i="1"/>
  <c r="M198" i="1"/>
  <c r="E199" i="1"/>
  <c r="F199" i="1"/>
  <c r="K199" i="1"/>
  <c r="L199" i="1"/>
  <c r="M199" i="1"/>
  <c r="E200" i="1"/>
  <c r="F200" i="1"/>
  <c r="K200" i="1"/>
  <c r="L200" i="1"/>
  <c r="M200" i="1"/>
  <c r="E201" i="1"/>
  <c r="F201" i="1"/>
  <c r="K201" i="1"/>
  <c r="L201" i="1"/>
  <c r="M201" i="1"/>
  <c r="E202" i="1"/>
  <c r="F202" i="1"/>
  <c r="K202" i="1"/>
  <c r="L202" i="1"/>
  <c r="M202" i="1"/>
  <c r="E203" i="1"/>
  <c r="F203" i="1"/>
  <c r="K203" i="1"/>
  <c r="L203" i="1"/>
  <c r="M203" i="1"/>
  <c r="E204" i="1"/>
  <c r="F204" i="1"/>
  <c r="K204" i="1"/>
  <c r="L204" i="1"/>
  <c r="M204" i="1"/>
  <c r="E205" i="1"/>
  <c r="F205" i="1"/>
  <c r="K205" i="1"/>
  <c r="L205" i="1"/>
  <c r="M205" i="1"/>
  <c r="E206" i="1"/>
  <c r="F206" i="1"/>
  <c r="K206" i="1"/>
  <c r="L206" i="1"/>
  <c r="M206" i="1"/>
  <c r="E207" i="1"/>
  <c r="F207" i="1"/>
  <c r="K207" i="1"/>
  <c r="L207" i="1"/>
  <c r="M207" i="1"/>
  <c r="E208" i="1"/>
  <c r="F208" i="1"/>
  <c r="K208" i="1"/>
  <c r="L208" i="1"/>
  <c r="M208" i="1"/>
  <c r="E209" i="1"/>
  <c r="F209" i="1"/>
  <c r="K209" i="1"/>
  <c r="L209" i="1"/>
  <c r="M209" i="1"/>
  <c r="E210" i="1"/>
  <c r="F210" i="1"/>
  <c r="K210" i="1"/>
  <c r="L210" i="1"/>
  <c r="M210" i="1"/>
  <c r="E211" i="1"/>
  <c r="F211" i="1"/>
  <c r="K211" i="1"/>
  <c r="L211" i="1"/>
  <c r="M211" i="1"/>
  <c r="E212" i="1"/>
  <c r="F212" i="1"/>
  <c r="K212" i="1"/>
  <c r="L212" i="1"/>
  <c r="M212" i="1"/>
  <c r="E213" i="1"/>
  <c r="F213" i="1"/>
  <c r="K213" i="1"/>
  <c r="L213" i="1"/>
  <c r="M213" i="1"/>
  <c r="E214" i="1"/>
  <c r="F214" i="1"/>
  <c r="K214" i="1"/>
  <c r="L214" i="1"/>
  <c r="M214" i="1"/>
  <c r="E215" i="1"/>
  <c r="F215" i="1"/>
  <c r="K215" i="1"/>
  <c r="L215" i="1"/>
  <c r="M215" i="1"/>
  <c r="E216" i="1"/>
  <c r="F216" i="1"/>
  <c r="K216" i="1"/>
  <c r="L216" i="1"/>
  <c r="M216" i="1"/>
  <c r="E217" i="1"/>
  <c r="F217" i="1"/>
  <c r="K217" i="1"/>
  <c r="L217" i="1"/>
  <c r="M217" i="1"/>
  <c r="E218" i="1"/>
  <c r="F218" i="1"/>
  <c r="K218" i="1"/>
  <c r="L218" i="1"/>
  <c r="M218" i="1"/>
  <c r="E219" i="1"/>
  <c r="F219" i="1"/>
  <c r="K219" i="1"/>
  <c r="L219" i="1"/>
  <c r="M219" i="1"/>
  <c r="E220" i="1"/>
  <c r="F220" i="1"/>
  <c r="K220" i="1"/>
  <c r="L220" i="1"/>
  <c r="M220" i="1"/>
  <c r="E221" i="1"/>
  <c r="F221" i="1"/>
  <c r="K221" i="1"/>
  <c r="L221" i="1"/>
  <c r="M221" i="1"/>
  <c r="E222" i="1"/>
  <c r="F222" i="1"/>
  <c r="K222" i="1"/>
  <c r="L222" i="1"/>
  <c r="M222" i="1"/>
  <c r="E223" i="1"/>
  <c r="F223" i="1"/>
  <c r="K223" i="1"/>
  <c r="L223" i="1"/>
  <c r="M223" i="1"/>
  <c r="E224" i="1"/>
  <c r="F224" i="1"/>
  <c r="K224" i="1"/>
  <c r="L224" i="1"/>
  <c r="M224" i="1"/>
  <c r="E225" i="1"/>
  <c r="F225" i="1"/>
  <c r="K225" i="1"/>
  <c r="L225" i="1"/>
  <c r="M225" i="1"/>
  <c r="E226" i="1"/>
  <c r="F226" i="1"/>
  <c r="K226" i="1"/>
  <c r="L226" i="1"/>
  <c r="M226" i="1"/>
  <c r="E227" i="1"/>
  <c r="F227" i="1"/>
  <c r="K227" i="1"/>
  <c r="L227" i="1"/>
  <c r="M227" i="1"/>
  <c r="E228" i="1"/>
  <c r="F228" i="1"/>
  <c r="K228" i="1"/>
  <c r="L228" i="1"/>
  <c r="M228" i="1"/>
  <c r="E229" i="1"/>
  <c r="F229" i="1"/>
  <c r="K229" i="1"/>
  <c r="L229" i="1"/>
  <c r="M229" i="1"/>
  <c r="E230" i="1"/>
  <c r="F230" i="1"/>
  <c r="K230" i="1"/>
  <c r="L230" i="1"/>
  <c r="M230" i="1"/>
  <c r="E231" i="1"/>
  <c r="F231" i="1"/>
  <c r="K231" i="1"/>
  <c r="L231" i="1"/>
  <c r="M231" i="1"/>
  <c r="E232" i="1"/>
  <c r="F232" i="1"/>
  <c r="K232" i="1"/>
  <c r="L232" i="1"/>
  <c r="M232" i="1"/>
  <c r="E233" i="1"/>
  <c r="F233" i="1"/>
  <c r="K233" i="1"/>
  <c r="L233" i="1"/>
  <c r="M233" i="1"/>
  <c r="E234" i="1"/>
  <c r="F234" i="1"/>
  <c r="K234" i="1"/>
  <c r="L234" i="1"/>
  <c r="M234" i="1"/>
  <c r="E235" i="1"/>
  <c r="F235" i="1"/>
  <c r="K235" i="1"/>
  <c r="L235" i="1"/>
  <c r="M235" i="1"/>
  <c r="E236" i="1"/>
  <c r="F236" i="1"/>
  <c r="K236" i="1"/>
  <c r="L236" i="1"/>
  <c r="M236" i="1"/>
  <c r="E237" i="1"/>
  <c r="F237" i="1"/>
  <c r="K237" i="1"/>
  <c r="L237" i="1"/>
  <c r="M237" i="1"/>
  <c r="E238" i="1"/>
  <c r="F238" i="1"/>
  <c r="K238" i="1"/>
  <c r="L238" i="1"/>
  <c r="M238" i="1"/>
  <c r="E239" i="1"/>
  <c r="F239" i="1"/>
  <c r="K239" i="1"/>
  <c r="L239" i="1"/>
  <c r="M239" i="1"/>
  <c r="E240" i="1"/>
  <c r="F240" i="1"/>
  <c r="K240" i="1"/>
  <c r="L240" i="1"/>
  <c r="M240" i="1"/>
  <c r="E241" i="1"/>
  <c r="F241" i="1"/>
  <c r="K241" i="1"/>
  <c r="L241" i="1"/>
  <c r="M241" i="1"/>
  <c r="E242" i="1"/>
  <c r="F242" i="1"/>
  <c r="K242" i="1"/>
  <c r="L242" i="1"/>
  <c r="M242" i="1"/>
  <c r="E243" i="1"/>
  <c r="F243" i="1"/>
  <c r="K243" i="1"/>
  <c r="L243" i="1"/>
  <c r="M243" i="1"/>
  <c r="E244" i="1"/>
  <c r="F244" i="1"/>
  <c r="K244" i="1"/>
  <c r="L244" i="1"/>
  <c r="M244" i="1"/>
  <c r="E245" i="1"/>
  <c r="F245" i="1"/>
  <c r="K245" i="1"/>
  <c r="L245" i="1"/>
  <c r="M245" i="1"/>
  <c r="E246" i="1"/>
  <c r="F246" i="1"/>
  <c r="K246" i="1"/>
  <c r="L246" i="1"/>
  <c r="M246" i="1"/>
  <c r="E247" i="1"/>
  <c r="F247" i="1"/>
  <c r="K247" i="1"/>
  <c r="L247" i="1"/>
  <c r="M247" i="1"/>
  <c r="E248" i="1"/>
  <c r="F248" i="1"/>
  <c r="K248" i="1"/>
  <c r="L248" i="1"/>
  <c r="M248" i="1"/>
  <c r="E249" i="1"/>
  <c r="F249" i="1"/>
  <c r="K249" i="1"/>
  <c r="L249" i="1"/>
  <c r="M249" i="1"/>
  <c r="E250" i="1"/>
  <c r="F250" i="1"/>
  <c r="K250" i="1"/>
  <c r="L250" i="1"/>
  <c r="M250" i="1"/>
  <c r="E251" i="1"/>
  <c r="F251" i="1"/>
  <c r="K251" i="1"/>
  <c r="L251" i="1"/>
  <c r="M251" i="1"/>
  <c r="E252" i="1"/>
  <c r="F252" i="1"/>
  <c r="K252" i="1"/>
  <c r="L252" i="1"/>
  <c r="M252" i="1"/>
  <c r="E253" i="1"/>
  <c r="F253" i="1"/>
  <c r="K253" i="1"/>
  <c r="L253" i="1"/>
  <c r="M253" i="1"/>
  <c r="E254" i="1"/>
  <c r="F254" i="1"/>
  <c r="K254" i="1"/>
  <c r="L254" i="1"/>
  <c r="M254" i="1"/>
  <c r="E255" i="1"/>
  <c r="F255" i="1"/>
  <c r="K255" i="1"/>
  <c r="L255" i="1"/>
  <c r="M255" i="1"/>
  <c r="E256" i="1"/>
  <c r="F256" i="1"/>
  <c r="K256" i="1"/>
  <c r="L256" i="1"/>
  <c r="M256" i="1"/>
  <c r="E257" i="1"/>
  <c r="F257" i="1"/>
  <c r="K257" i="1"/>
  <c r="L257" i="1"/>
  <c r="M257" i="1"/>
  <c r="E258" i="1"/>
  <c r="F258" i="1"/>
  <c r="K258" i="1"/>
  <c r="L258" i="1"/>
  <c r="M258" i="1"/>
  <c r="E259" i="1"/>
  <c r="F259" i="1"/>
  <c r="K259" i="1"/>
  <c r="L259" i="1"/>
  <c r="M259" i="1"/>
  <c r="E260" i="1"/>
  <c r="F260" i="1"/>
  <c r="K260" i="1"/>
  <c r="L260" i="1"/>
  <c r="M260" i="1"/>
  <c r="E261" i="1"/>
  <c r="F261" i="1"/>
  <c r="K261" i="1"/>
  <c r="L261" i="1"/>
  <c r="M261" i="1"/>
  <c r="E262" i="1"/>
  <c r="F262" i="1"/>
  <c r="K262" i="1"/>
  <c r="L262" i="1"/>
  <c r="M262" i="1"/>
  <c r="E263" i="1"/>
  <c r="F263" i="1"/>
  <c r="K263" i="1"/>
  <c r="L263" i="1"/>
  <c r="M263" i="1"/>
  <c r="E264" i="1"/>
  <c r="F264" i="1"/>
  <c r="K264" i="1"/>
  <c r="L264" i="1"/>
  <c r="M264" i="1"/>
  <c r="E265" i="1"/>
  <c r="F265" i="1"/>
  <c r="K265" i="1"/>
  <c r="L265" i="1"/>
  <c r="M265" i="1"/>
  <c r="E266" i="1"/>
  <c r="F266" i="1"/>
  <c r="K266" i="1"/>
  <c r="L266" i="1"/>
  <c r="M266" i="1"/>
  <c r="E267" i="1"/>
  <c r="F267" i="1"/>
  <c r="K267" i="1"/>
  <c r="L267" i="1"/>
  <c r="M267" i="1"/>
  <c r="E268" i="1"/>
  <c r="F268" i="1"/>
  <c r="K268" i="1"/>
  <c r="L268" i="1"/>
  <c r="M268" i="1"/>
  <c r="E269" i="1"/>
  <c r="F269" i="1"/>
  <c r="K269" i="1"/>
  <c r="L269" i="1"/>
  <c r="M269" i="1"/>
  <c r="E270" i="1"/>
  <c r="F270" i="1"/>
  <c r="K270" i="1"/>
  <c r="L270" i="1"/>
  <c r="M270" i="1"/>
  <c r="E271" i="1"/>
  <c r="F271" i="1"/>
  <c r="K271" i="1"/>
  <c r="L271" i="1"/>
  <c r="M271" i="1"/>
  <c r="E272" i="1"/>
  <c r="F272" i="1"/>
  <c r="K272" i="1"/>
  <c r="L272" i="1"/>
  <c r="M272" i="1"/>
  <c r="E273" i="1"/>
  <c r="F273" i="1"/>
  <c r="K273" i="1"/>
  <c r="L273" i="1"/>
  <c r="M273" i="1"/>
  <c r="E274" i="1"/>
  <c r="F274" i="1"/>
  <c r="K274" i="1"/>
  <c r="L274" i="1"/>
  <c r="M274" i="1"/>
  <c r="E275" i="1"/>
  <c r="F275" i="1"/>
  <c r="K275" i="1"/>
  <c r="L275" i="1"/>
  <c r="M275" i="1"/>
  <c r="E276" i="1"/>
  <c r="F276" i="1"/>
  <c r="K276" i="1"/>
  <c r="L276" i="1"/>
  <c r="M276" i="1"/>
  <c r="E277" i="1"/>
  <c r="F277" i="1"/>
  <c r="K277" i="1"/>
  <c r="L277" i="1"/>
  <c r="M277" i="1"/>
  <c r="E278" i="1"/>
  <c r="F278" i="1"/>
  <c r="K278" i="1"/>
  <c r="L278" i="1"/>
  <c r="M278" i="1"/>
  <c r="E279" i="1"/>
  <c r="F279" i="1"/>
  <c r="K279" i="1"/>
  <c r="L279" i="1"/>
  <c r="M279" i="1"/>
  <c r="E280" i="1"/>
  <c r="F280" i="1"/>
  <c r="K280" i="1"/>
  <c r="L280" i="1"/>
  <c r="M280" i="1"/>
  <c r="E281" i="1"/>
  <c r="F281" i="1"/>
  <c r="K281" i="1"/>
  <c r="L281" i="1"/>
  <c r="M281" i="1"/>
  <c r="E282" i="1"/>
  <c r="F282" i="1"/>
  <c r="K282" i="1"/>
  <c r="L282" i="1"/>
  <c r="M282" i="1"/>
  <c r="E283" i="1"/>
  <c r="F283" i="1"/>
  <c r="K283" i="1"/>
  <c r="L283" i="1"/>
  <c r="M283" i="1"/>
  <c r="E284" i="1"/>
  <c r="F284" i="1"/>
  <c r="K284" i="1"/>
  <c r="L284" i="1"/>
  <c r="M284" i="1"/>
  <c r="E285" i="1"/>
  <c r="F285" i="1"/>
  <c r="K285" i="1"/>
  <c r="L285" i="1"/>
  <c r="M285" i="1"/>
  <c r="E286" i="1"/>
  <c r="F286" i="1"/>
  <c r="K286" i="1"/>
  <c r="L286" i="1"/>
  <c r="M286" i="1"/>
  <c r="E287" i="1"/>
  <c r="F287" i="1"/>
  <c r="K287" i="1"/>
  <c r="L287" i="1"/>
  <c r="M287" i="1"/>
  <c r="E288" i="1"/>
  <c r="F288" i="1"/>
  <c r="K288" i="1"/>
  <c r="L288" i="1"/>
  <c r="M288" i="1"/>
  <c r="E289" i="1"/>
  <c r="F289" i="1"/>
  <c r="K289" i="1"/>
  <c r="L289" i="1"/>
  <c r="M289" i="1"/>
  <c r="E290" i="1"/>
  <c r="F290" i="1"/>
  <c r="K290" i="1"/>
  <c r="L290" i="1"/>
  <c r="M290" i="1"/>
</calcChain>
</file>

<file path=xl/sharedStrings.xml><?xml version="1.0" encoding="utf-8"?>
<sst xmlns="http://schemas.openxmlformats.org/spreadsheetml/2006/main" count="24" uniqueCount="17">
  <si>
    <t>Posn</t>
  </si>
  <si>
    <t>Notional</t>
  </si>
  <si>
    <t>Discount</t>
  </si>
  <si>
    <t>Factor</t>
  </si>
  <si>
    <t>Nymex</t>
  </si>
  <si>
    <t>Curve</t>
  </si>
  <si>
    <t>HSC</t>
  </si>
  <si>
    <t>Basis</t>
  </si>
  <si>
    <t>Volatility</t>
  </si>
  <si>
    <t>Date</t>
  </si>
  <si>
    <t>Nymex PV</t>
  </si>
  <si>
    <t>Nymex Posn</t>
  </si>
  <si>
    <t>HSC Posn</t>
  </si>
  <si>
    <t>HSC PV</t>
  </si>
  <si>
    <t>VAR</t>
  </si>
  <si>
    <t>Total</t>
  </si>
  <si>
    <t>PORTFOLIO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</si>
</sst>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165" formatCode="0.000"/>
    <numFmt numFmtId="166" formatCode="0.000%"/>
    <numFmt numFmtId="167" formatCode="0.0%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Times New Roman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165" fontId="2" fillId="0" borderId="0" xfId="1" applyNumberFormat="1" applyFont="1" applyBorder="1"/>
    <xf numFmtId="166" fontId="0" fillId="0" borderId="0" xfId="2" applyNumberFormat="1" applyFont="1"/>
    <xf numFmtId="3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0" fillId="2" borderId="4" xfId="0" applyFill="1" applyBorder="1"/>
    <xf numFmtId="17" fontId="0" fillId="3" borderId="5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37" fontId="0" fillId="4" borderId="5" xfId="0" applyNumberFormat="1" applyFill="1" applyBorder="1" applyAlignment="1">
      <alignment horizontal="center"/>
    </xf>
    <xf numFmtId="37" fontId="0" fillId="4" borderId="1" xfId="0" applyNumberFormat="1" applyFill="1" applyBorder="1" applyAlignment="1">
      <alignment horizontal="center"/>
    </xf>
    <xf numFmtId="37" fontId="0" fillId="4" borderId="2" xfId="0" applyNumberFormat="1" applyFill="1" applyBorder="1" applyAlignment="1">
      <alignment horizontal="center"/>
    </xf>
    <xf numFmtId="5" fontId="4" fillId="2" borderId="12" xfId="0" applyNumberFormat="1" applyFont="1" applyFill="1" applyBorder="1" applyAlignment="1">
      <alignment horizontal="center"/>
    </xf>
  </cellXfs>
  <cellStyles count="3">
    <cellStyle name="Normal" xfId="0" builtinId="0"/>
    <cellStyle name="Normal_Curve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M1" sqref="M1"/>
    </sheetView>
  </sheetViews>
  <sheetFormatPr defaultRowHeight="13.2" x14ac:dyDescent="0.25"/>
  <cols>
    <col min="1" max="1" width="9.6640625" style="7" bestFit="1" customWidth="1"/>
    <col min="2" max="2" width="12.33203125" style="4" bestFit="1" customWidth="1"/>
    <col min="3" max="3" width="12.33203125" style="4" customWidth="1"/>
    <col min="5" max="5" width="10.44140625" bestFit="1" customWidth="1"/>
    <col min="6" max="6" width="9.6640625" customWidth="1"/>
  </cols>
  <sheetData>
    <row r="1" spans="1:13" x14ac:dyDescent="0.25">
      <c r="B1"/>
      <c r="C1"/>
      <c r="K1" s="11" t="s">
        <v>16</v>
      </c>
      <c r="L1" s="12"/>
      <c r="M1" s="26">
        <f>ABS(SUM(M4:M290))</f>
        <v>181015.91986609052</v>
      </c>
    </row>
    <row r="2" spans="1:13" x14ac:dyDescent="0.25">
      <c r="A2" s="13"/>
      <c r="B2" s="14" t="s">
        <v>1</v>
      </c>
      <c r="C2" s="14" t="s">
        <v>1</v>
      </c>
      <c r="D2" s="15" t="s">
        <v>2</v>
      </c>
      <c r="E2" s="14" t="s">
        <v>10</v>
      </c>
      <c r="F2" s="16" t="s">
        <v>13</v>
      </c>
      <c r="G2" s="14" t="s">
        <v>4</v>
      </c>
      <c r="H2" s="16" t="s">
        <v>6</v>
      </c>
      <c r="I2" s="14" t="s">
        <v>8</v>
      </c>
      <c r="K2" s="15" t="s">
        <v>4</v>
      </c>
      <c r="L2" s="14" t="s">
        <v>6</v>
      </c>
      <c r="M2" s="21" t="s">
        <v>15</v>
      </c>
    </row>
    <row r="3" spans="1:13" x14ac:dyDescent="0.25">
      <c r="A3" s="17" t="s">
        <v>9</v>
      </c>
      <c r="B3" s="18" t="s">
        <v>11</v>
      </c>
      <c r="C3" s="18" t="s">
        <v>12</v>
      </c>
      <c r="D3" s="19" t="s">
        <v>3</v>
      </c>
      <c r="E3" s="18" t="s">
        <v>0</v>
      </c>
      <c r="F3" s="20" t="s">
        <v>0</v>
      </c>
      <c r="G3" s="18" t="s">
        <v>5</v>
      </c>
      <c r="H3" s="20" t="s">
        <v>7</v>
      </c>
      <c r="I3" s="18" t="s">
        <v>5</v>
      </c>
      <c r="K3" s="19" t="s">
        <v>14</v>
      </c>
      <c r="L3" s="18" t="s">
        <v>14</v>
      </c>
      <c r="M3" s="22" t="s">
        <v>14</v>
      </c>
    </row>
    <row r="4" spans="1:13" x14ac:dyDescent="0.25">
      <c r="A4" s="7">
        <v>36708</v>
      </c>
      <c r="B4" s="23">
        <v>47</v>
      </c>
      <c r="C4" s="23"/>
      <c r="D4" s="3">
        <v>0.99926510717233152</v>
      </c>
      <c r="E4" s="4">
        <f>+D4*B4*10000</f>
        <v>469654.60037099582</v>
      </c>
      <c r="F4" s="4">
        <f>+C4*D4*10000</f>
        <v>0</v>
      </c>
      <c r="G4" s="5">
        <v>4.6859999999999999</v>
      </c>
      <c r="H4" s="5">
        <v>-0.03</v>
      </c>
      <c r="I4" s="6">
        <v>0.8</v>
      </c>
      <c r="K4" s="8">
        <f>+E4*G4*I4/16*1.645</f>
        <v>181015.91986609052</v>
      </c>
      <c r="L4" s="8">
        <f>+F4*H4*I4/16*1.645</f>
        <v>0</v>
      </c>
      <c r="M4" s="9">
        <f>+L4+K4</f>
        <v>181015.91986609052</v>
      </c>
    </row>
    <row r="5" spans="1:13" x14ac:dyDescent="0.25">
      <c r="A5" s="7">
        <v>36739</v>
      </c>
      <c r="B5" s="24"/>
      <c r="C5" s="24"/>
      <c r="D5" s="3">
        <v>0.99356517617231044</v>
      </c>
      <c r="E5" s="4">
        <f t="shared" ref="E5:E68" si="0">+D5*B5*10000</f>
        <v>0</v>
      </c>
      <c r="F5" s="4">
        <f t="shared" ref="F5:F68" si="1">+C5*D5*10000</f>
        <v>0</v>
      </c>
      <c r="G5" s="5">
        <v>4.6150000000000002</v>
      </c>
      <c r="H5" s="5">
        <v>-5.0000000000000001E-3</v>
      </c>
      <c r="I5" s="6">
        <v>0.69499999999999995</v>
      </c>
      <c r="K5" s="8">
        <f t="shared" ref="K5:K68" si="2">+E5*G5*I5/16*1.645</f>
        <v>0</v>
      </c>
      <c r="L5" s="8">
        <f t="shared" ref="L5:L68" si="3">+F5*H5*I5/16*1.645</f>
        <v>0</v>
      </c>
      <c r="M5" s="9">
        <f t="shared" ref="M5:M68" si="4">+L5+K5</f>
        <v>0</v>
      </c>
    </row>
    <row r="6" spans="1:13" x14ac:dyDescent="0.25">
      <c r="A6" s="7">
        <v>36770</v>
      </c>
      <c r="B6" s="24"/>
      <c r="C6" s="24"/>
      <c r="D6" s="3">
        <v>0.98785656990656623</v>
      </c>
      <c r="E6" s="4">
        <f t="shared" si="0"/>
        <v>0</v>
      </c>
      <c r="F6" s="4">
        <f t="shared" si="1"/>
        <v>0</v>
      </c>
      <c r="G6" s="5">
        <v>4.58</v>
      </c>
      <c r="H6" s="5">
        <v>-0.01</v>
      </c>
      <c r="I6" s="6">
        <v>0.67249999999999999</v>
      </c>
      <c r="K6" s="8">
        <f t="shared" si="2"/>
        <v>0</v>
      </c>
      <c r="L6" s="8">
        <f t="shared" si="3"/>
        <v>0</v>
      </c>
      <c r="M6" s="9">
        <f t="shared" si="4"/>
        <v>0</v>
      </c>
    </row>
    <row r="7" spans="1:13" x14ac:dyDescent="0.25">
      <c r="A7" s="7">
        <v>36800</v>
      </c>
      <c r="B7" s="24"/>
      <c r="C7" s="24"/>
      <c r="D7" s="3">
        <v>0.98225214599396449</v>
      </c>
      <c r="E7" s="4">
        <f t="shared" si="0"/>
        <v>0</v>
      </c>
      <c r="F7" s="4">
        <f t="shared" si="1"/>
        <v>0</v>
      </c>
      <c r="G7" s="5">
        <v>4.5549999999999997</v>
      </c>
      <c r="H7" s="5">
        <v>-0.01</v>
      </c>
      <c r="I7" s="6">
        <v>0.67249999999999999</v>
      </c>
      <c r="K7" s="8">
        <f t="shared" si="2"/>
        <v>0</v>
      </c>
      <c r="L7" s="8">
        <f t="shared" si="3"/>
        <v>0</v>
      </c>
      <c r="M7" s="9">
        <f t="shared" si="4"/>
        <v>0</v>
      </c>
    </row>
    <row r="8" spans="1:13" x14ac:dyDescent="0.25">
      <c r="A8" s="7">
        <v>36831</v>
      </c>
      <c r="B8" s="24"/>
      <c r="C8" s="24"/>
      <c r="D8" s="3">
        <v>0.97646680560272037</v>
      </c>
      <c r="E8" s="4">
        <f t="shared" si="0"/>
        <v>0</v>
      </c>
      <c r="F8" s="4">
        <f t="shared" si="1"/>
        <v>0</v>
      </c>
      <c r="G8" s="5">
        <v>4.5999999999999996</v>
      </c>
      <c r="H8" s="5">
        <v>-4.4999999999999998E-2</v>
      </c>
      <c r="I8" s="6">
        <v>0.67249999999999999</v>
      </c>
      <c r="K8" s="8">
        <f t="shared" si="2"/>
        <v>0</v>
      </c>
      <c r="L8" s="8">
        <f t="shared" si="3"/>
        <v>0</v>
      </c>
      <c r="M8" s="9">
        <f t="shared" si="4"/>
        <v>0</v>
      </c>
    </row>
    <row r="9" spans="1:13" x14ac:dyDescent="0.25">
      <c r="A9" s="7">
        <v>36861</v>
      </c>
      <c r="B9" s="24"/>
      <c r="C9" s="24"/>
      <c r="D9" s="3">
        <v>0.97084426684728242</v>
      </c>
      <c r="E9" s="4">
        <f t="shared" si="0"/>
        <v>0</v>
      </c>
      <c r="F9" s="4">
        <f t="shared" si="1"/>
        <v>0</v>
      </c>
      <c r="G9" s="5">
        <v>4.665</v>
      </c>
      <c r="H9" s="5">
        <v>-7.2499999999999995E-2</v>
      </c>
      <c r="I9" s="6">
        <v>0.67500000000000004</v>
      </c>
      <c r="K9" s="8">
        <f t="shared" si="2"/>
        <v>0</v>
      </c>
      <c r="L9" s="8">
        <f t="shared" si="3"/>
        <v>0</v>
      </c>
      <c r="M9" s="9">
        <f t="shared" si="4"/>
        <v>0</v>
      </c>
    </row>
    <row r="10" spans="1:13" x14ac:dyDescent="0.25">
      <c r="A10" s="7">
        <v>36892</v>
      </c>
      <c r="B10" s="24"/>
      <c r="C10" s="24"/>
      <c r="D10" s="3">
        <v>0.96501352136508334</v>
      </c>
      <c r="E10" s="4">
        <f t="shared" si="0"/>
        <v>0</v>
      </c>
      <c r="F10" s="4">
        <f t="shared" si="1"/>
        <v>0</v>
      </c>
      <c r="G10" s="5">
        <v>4.6399999999999997</v>
      </c>
      <c r="H10" s="5">
        <v>-7.7499999999999999E-2</v>
      </c>
      <c r="I10" s="6">
        <v>0.67749999999999999</v>
      </c>
      <c r="K10" s="8">
        <f t="shared" si="2"/>
        <v>0</v>
      </c>
      <c r="L10" s="8">
        <f t="shared" si="3"/>
        <v>0</v>
      </c>
      <c r="M10" s="9">
        <f t="shared" si="4"/>
        <v>0</v>
      </c>
    </row>
    <row r="11" spans="1:13" x14ac:dyDescent="0.25">
      <c r="A11" s="7">
        <v>36923</v>
      </c>
      <c r="B11" s="24"/>
      <c r="C11" s="24"/>
      <c r="D11" s="3">
        <v>0.95916587946192811</v>
      </c>
      <c r="E11" s="4">
        <f t="shared" si="0"/>
        <v>0</v>
      </c>
      <c r="F11" s="4">
        <f t="shared" si="1"/>
        <v>0</v>
      </c>
      <c r="G11" s="5">
        <v>4.3600000000000003</v>
      </c>
      <c r="H11" s="5">
        <v>-6.25E-2</v>
      </c>
      <c r="I11" s="6">
        <v>0.64749999999999996</v>
      </c>
      <c r="K11" s="8">
        <f t="shared" si="2"/>
        <v>0</v>
      </c>
      <c r="L11" s="8">
        <f t="shared" si="3"/>
        <v>0</v>
      </c>
      <c r="M11" s="9">
        <f t="shared" si="4"/>
        <v>0</v>
      </c>
    </row>
    <row r="12" spans="1:13" x14ac:dyDescent="0.25">
      <c r="A12" s="7">
        <v>36951</v>
      </c>
      <c r="B12" s="24"/>
      <c r="C12" s="24"/>
      <c r="D12" s="3">
        <v>0.95386688822085186</v>
      </c>
      <c r="E12" s="4">
        <f t="shared" si="0"/>
        <v>0</v>
      </c>
      <c r="F12" s="4">
        <f t="shared" si="1"/>
        <v>0</v>
      </c>
      <c r="G12" s="5">
        <v>4.08</v>
      </c>
      <c r="H12" s="5">
        <v>-0.05</v>
      </c>
      <c r="I12" s="6">
        <v>0.57499999999999996</v>
      </c>
      <c r="K12" s="8">
        <f t="shared" si="2"/>
        <v>0</v>
      </c>
      <c r="L12" s="8">
        <f t="shared" si="3"/>
        <v>0</v>
      </c>
      <c r="M12" s="9">
        <f t="shared" si="4"/>
        <v>0</v>
      </c>
    </row>
    <row r="13" spans="1:13" x14ac:dyDescent="0.25">
      <c r="A13" s="7">
        <v>36982</v>
      </c>
      <c r="B13" s="24"/>
      <c r="C13" s="24"/>
      <c r="D13" s="3">
        <v>0.94802786016651475</v>
      </c>
      <c r="E13" s="4">
        <f t="shared" si="0"/>
        <v>0</v>
      </c>
      <c r="F13" s="4">
        <f t="shared" si="1"/>
        <v>0</v>
      </c>
      <c r="G13" s="5">
        <v>3.7850000000000001</v>
      </c>
      <c r="H13" s="5">
        <v>2.5000000000000001E-3</v>
      </c>
      <c r="I13" s="6">
        <v>0.47249999999999998</v>
      </c>
      <c r="K13" s="8">
        <f t="shared" si="2"/>
        <v>0</v>
      </c>
      <c r="L13" s="8">
        <f t="shared" si="3"/>
        <v>0</v>
      </c>
      <c r="M13" s="9">
        <f t="shared" si="4"/>
        <v>0</v>
      </c>
    </row>
    <row r="14" spans="1:13" x14ac:dyDescent="0.25">
      <c r="A14" s="7">
        <v>37012</v>
      </c>
      <c r="B14" s="24"/>
      <c r="C14" s="24"/>
      <c r="D14" s="3">
        <v>0.94245492360547589</v>
      </c>
      <c r="E14" s="4">
        <f t="shared" si="0"/>
        <v>0</v>
      </c>
      <c r="F14" s="4">
        <f t="shared" si="1"/>
        <v>0</v>
      </c>
      <c r="G14" s="5">
        <v>3.62</v>
      </c>
      <c r="H14" s="5">
        <v>5.0000000000000001E-3</v>
      </c>
      <c r="I14" s="6">
        <v>0.41</v>
      </c>
      <c r="K14" s="8">
        <f t="shared" si="2"/>
        <v>0</v>
      </c>
      <c r="L14" s="8">
        <f t="shared" si="3"/>
        <v>0</v>
      </c>
      <c r="M14" s="9">
        <f t="shared" si="4"/>
        <v>0</v>
      </c>
    </row>
    <row r="15" spans="1:13" x14ac:dyDescent="0.25">
      <c r="A15" s="7">
        <v>37043</v>
      </c>
      <c r="B15" s="24"/>
      <c r="C15" s="24"/>
      <c r="D15" s="3">
        <v>0.93670452029937834</v>
      </c>
      <c r="E15" s="4">
        <f t="shared" si="0"/>
        <v>0</v>
      </c>
      <c r="F15" s="4">
        <f t="shared" si="1"/>
        <v>0</v>
      </c>
      <c r="G15" s="5">
        <v>3.5640000000000005</v>
      </c>
      <c r="H15" s="5">
        <v>1.2500000000000001E-2</v>
      </c>
      <c r="I15" s="6">
        <v>0.4</v>
      </c>
      <c r="K15" s="8">
        <f t="shared" si="2"/>
        <v>0</v>
      </c>
      <c r="L15" s="8">
        <f t="shared" si="3"/>
        <v>0</v>
      </c>
      <c r="M15" s="9">
        <f t="shared" si="4"/>
        <v>0</v>
      </c>
    </row>
    <row r="16" spans="1:13" x14ac:dyDescent="0.25">
      <c r="A16" s="7">
        <v>37073</v>
      </c>
      <c r="B16" s="24"/>
      <c r="C16" s="24"/>
      <c r="D16" s="3">
        <v>0.93116663268657451</v>
      </c>
      <c r="E16" s="4">
        <f t="shared" si="0"/>
        <v>0</v>
      </c>
      <c r="F16" s="4">
        <f t="shared" si="1"/>
        <v>0</v>
      </c>
      <c r="G16" s="5">
        <v>3.5410000000000004</v>
      </c>
      <c r="H16" s="5">
        <v>1.7500000000000002E-2</v>
      </c>
      <c r="I16" s="6">
        <v>0.38750000000000001</v>
      </c>
      <c r="K16" s="8">
        <f t="shared" si="2"/>
        <v>0</v>
      </c>
      <c r="L16" s="8">
        <f t="shared" si="3"/>
        <v>0</v>
      </c>
      <c r="M16" s="9">
        <f t="shared" si="4"/>
        <v>0</v>
      </c>
    </row>
    <row r="17" spans="1:13" x14ac:dyDescent="0.25">
      <c r="A17" s="7">
        <v>37104</v>
      </c>
      <c r="B17" s="24"/>
      <c r="C17" s="24"/>
      <c r="D17" s="3">
        <v>0.92549391876417664</v>
      </c>
      <c r="E17" s="4">
        <f t="shared" si="0"/>
        <v>0</v>
      </c>
      <c r="F17" s="4">
        <f t="shared" si="1"/>
        <v>0</v>
      </c>
      <c r="G17" s="5">
        <v>3.52</v>
      </c>
      <c r="H17" s="5">
        <v>1.7500000000000002E-2</v>
      </c>
      <c r="I17" s="6">
        <v>0.38750000000000001</v>
      </c>
      <c r="K17" s="8">
        <f t="shared" si="2"/>
        <v>0</v>
      </c>
      <c r="L17" s="8">
        <f t="shared" si="3"/>
        <v>0</v>
      </c>
      <c r="M17" s="9">
        <f t="shared" si="4"/>
        <v>0</v>
      </c>
    </row>
    <row r="18" spans="1:13" x14ac:dyDescent="0.25">
      <c r="A18" s="7">
        <v>37135</v>
      </c>
      <c r="B18" s="24"/>
      <c r="C18" s="24"/>
      <c r="D18" s="3">
        <v>0.91983876344889315</v>
      </c>
      <c r="E18" s="4">
        <f t="shared" si="0"/>
        <v>0</v>
      </c>
      <c r="F18" s="4">
        <f t="shared" si="1"/>
        <v>0</v>
      </c>
      <c r="G18" s="5">
        <v>3.4990000000000006</v>
      </c>
      <c r="H18" s="5">
        <v>1.2500000000000001E-2</v>
      </c>
      <c r="I18" s="6">
        <v>0.38750000000000001</v>
      </c>
      <c r="K18" s="8">
        <f t="shared" si="2"/>
        <v>0</v>
      </c>
      <c r="L18" s="8">
        <f t="shared" si="3"/>
        <v>0</v>
      </c>
      <c r="M18" s="9">
        <f t="shared" si="4"/>
        <v>0</v>
      </c>
    </row>
    <row r="19" spans="1:13" x14ac:dyDescent="0.25">
      <c r="A19" s="7">
        <v>37165</v>
      </c>
      <c r="B19" s="24"/>
      <c r="C19" s="24"/>
      <c r="D19" s="3">
        <v>0.9144002333668112</v>
      </c>
      <c r="E19" s="4">
        <f t="shared" si="0"/>
        <v>0</v>
      </c>
      <c r="F19" s="4">
        <f t="shared" si="1"/>
        <v>0</v>
      </c>
      <c r="G19" s="5">
        <v>3.508</v>
      </c>
      <c r="H19" s="5">
        <v>2.5000000000000001E-3</v>
      </c>
      <c r="I19" s="6">
        <v>0.38750000000000001</v>
      </c>
      <c r="K19" s="8">
        <f t="shared" si="2"/>
        <v>0</v>
      </c>
      <c r="L19" s="8">
        <f t="shared" si="3"/>
        <v>0</v>
      </c>
      <c r="M19" s="9">
        <f t="shared" si="4"/>
        <v>0</v>
      </c>
    </row>
    <row r="20" spans="1:13" x14ac:dyDescent="0.25">
      <c r="A20" s="7">
        <v>37196</v>
      </c>
      <c r="B20" s="24"/>
      <c r="C20" s="24"/>
      <c r="D20" s="3">
        <v>0.90883026151382229</v>
      </c>
      <c r="E20" s="4">
        <f t="shared" si="0"/>
        <v>0</v>
      </c>
      <c r="F20" s="4">
        <f t="shared" si="1"/>
        <v>0</v>
      </c>
      <c r="G20" s="5">
        <v>3.5830000000000002</v>
      </c>
      <c r="H20" s="5">
        <v>-4.2500000000000003E-2</v>
      </c>
      <c r="I20" s="6">
        <v>0.38750000000000001</v>
      </c>
      <c r="K20" s="8">
        <f t="shared" si="2"/>
        <v>0</v>
      </c>
      <c r="L20" s="8">
        <f t="shared" si="3"/>
        <v>0</v>
      </c>
      <c r="M20" s="9">
        <f t="shared" si="4"/>
        <v>0</v>
      </c>
    </row>
    <row r="21" spans="1:13" x14ac:dyDescent="0.25">
      <c r="A21" s="7">
        <v>37226</v>
      </c>
      <c r="B21" s="24"/>
      <c r="C21" s="24"/>
      <c r="D21" s="3">
        <v>0.90346225274776126</v>
      </c>
      <c r="E21" s="4">
        <f t="shared" si="0"/>
        <v>0</v>
      </c>
      <c r="F21" s="4">
        <f t="shared" si="1"/>
        <v>0</v>
      </c>
      <c r="G21" s="5">
        <v>3.6680000000000001</v>
      </c>
      <c r="H21" s="5">
        <v>-6.5000000000000002E-2</v>
      </c>
      <c r="I21" s="6">
        <v>0.39</v>
      </c>
      <c r="K21" s="8">
        <f t="shared" si="2"/>
        <v>0</v>
      </c>
      <c r="L21" s="8">
        <f t="shared" si="3"/>
        <v>0</v>
      </c>
      <c r="M21" s="9">
        <f t="shared" si="4"/>
        <v>0</v>
      </c>
    </row>
    <row r="22" spans="1:13" x14ac:dyDescent="0.25">
      <c r="A22" s="7">
        <v>37257</v>
      </c>
      <c r="B22" s="24"/>
      <c r="C22" s="24"/>
      <c r="D22" s="3">
        <v>0.89794034534046341</v>
      </c>
      <c r="E22" s="4">
        <f t="shared" si="0"/>
        <v>0</v>
      </c>
      <c r="F22" s="4">
        <f t="shared" si="1"/>
        <v>0</v>
      </c>
      <c r="G22" s="5">
        <v>3.6630000000000003</v>
      </c>
      <c r="H22" s="5">
        <v>-6.7500000000000004E-2</v>
      </c>
      <c r="I22" s="6">
        <v>0.39500000000000002</v>
      </c>
      <c r="K22" s="8">
        <f t="shared" si="2"/>
        <v>0</v>
      </c>
      <c r="L22" s="8">
        <f t="shared" si="3"/>
        <v>0</v>
      </c>
      <c r="M22" s="9">
        <f t="shared" si="4"/>
        <v>0</v>
      </c>
    </row>
    <row r="23" spans="1:13" x14ac:dyDescent="0.25">
      <c r="A23" s="7">
        <v>37288</v>
      </c>
      <c r="B23" s="24"/>
      <c r="C23" s="24"/>
      <c r="D23" s="3">
        <v>0.89244495116084865</v>
      </c>
      <c r="E23" s="4">
        <f t="shared" si="0"/>
        <v>0</v>
      </c>
      <c r="F23" s="4">
        <f t="shared" si="1"/>
        <v>0</v>
      </c>
      <c r="G23" s="5">
        <v>3.4960000000000004</v>
      </c>
      <c r="H23" s="5">
        <v>-0.05</v>
      </c>
      <c r="I23" s="6">
        <v>0.38750000000000001</v>
      </c>
      <c r="K23" s="8">
        <f t="shared" si="2"/>
        <v>0</v>
      </c>
      <c r="L23" s="8">
        <f t="shared" si="3"/>
        <v>0</v>
      </c>
      <c r="M23" s="9">
        <f t="shared" si="4"/>
        <v>0</v>
      </c>
    </row>
    <row r="24" spans="1:13" x14ac:dyDescent="0.25">
      <c r="A24" s="7">
        <v>37316</v>
      </c>
      <c r="B24" s="24"/>
      <c r="C24" s="24"/>
      <c r="D24" s="3">
        <v>0.88750185589895403</v>
      </c>
      <c r="E24" s="4">
        <f t="shared" si="0"/>
        <v>0</v>
      </c>
      <c r="F24" s="4">
        <f t="shared" si="1"/>
        <v>0</v>
      </c>
      <c r="G24" s="5">
        <v>3.3220000000000001</v>
      </c>
      <c r="H24" s="5">
        <v>-3.7499999999999999E-2</v>
      </c>
      <c r="I24" s="6">
        <v>0.36249999999999999</v>
      </c>
      <c r="K24" s="8">
        <f t="shared" si="2"/>
        <v>0</v>
      </c>
      <c r="L24" s="8">
        <f t="shared" si="3"/>
        <v>0</v>
      </c>
      <c r="M24" s="9">
        <f t="shared" si="4"/>
        <v>0</v>
      </c>
    </row>
    <row r="25" spans="1:13" x14ac:dyDescent="0.25">
      <c r="A25" s="7">
        <v>37347</v>
      </c>
      <c r="B25" s="24"/>
      <c r="C25" s="24"/>
      <c r="D25" s="3">
        <v>0.8820803852189667</v>
      </c>
      <c r="E25" s="4">
        <f t="shared" si="0"/>
        <v>0</v>
      </c>
      <c r="F25" s="4">
        <f t="shared" si="1"/>
        <v>0</v>
      </c>
      <c r="G25" s="5">
        <v>3.1549999999999998</v>
      </c>
      <c r="H25" s="5">
        <v>1.4999999999999999E-2</v>
      </c>
      <c r="I25" s="6">
        <v>0.31</v>
      </c>
      <c r="K25" s="8">
        <f t="shared" si="2"/>
        <v>0</v>
      </c>
      <c r="L25" s="8">
        <f t="shared" si="3"/>
        <v>0</v>
      </c>
      <c r="M25" s="9">
        <f t="shared" si="4"/>
        <v>0</v>
      </c>
    </row>
    <row r="26" spans="1:13" x14ac:dyDescent="0.25">
      <c r="A26" s="7">
        <v>37377</v>
      </c>
      <c r="B26" s="24"/>
      <c r="C26" s="24"/>
      <c r="D26" s="3">
        <v>0.87690266263529537</v>
      </c>
      <c r="E26" s="4">
        <f t="shared" si="0"/>
        <v>0</v>
      </c>
      <c r="F26" s="4">
        <f t="shared" si="1"/>
        <v>0</v>
      </c>
      <c r="G26" s="5">
        <v>3.0750000000000002</v>
      </c>
      <c r="H26" s="5">
        <v>1.4999999999999999E-2</v>
      </c>
      <c r="I26" s="6">
        <v>0.3</v>
      </c>
      <c r="K26" s="8">
        <f t="shared" si="2"/>
        <v>0</v>
      </c>
      <c r="L26" s="8">
        <f t="shared" si="3"/>
        <v>0</v>
      </c>
      <c r="M26" s="9">
        <f t="shared" si="4"/>
        <v>0</v>
      </c>
    </row>
    <row r="27" spans="1:13" x14ac:dyDescent="0.25">
      <c r="A27" s="7">
        <v>37408</v>
      </c>
      <c r="B27" s="24"/>
      <c r="C27" s="24"/>
      <c r="D27" s="3">
        <v>0.87158157213989629</v>
      </c>
      <c r="E27" s="4">
        <f t="shared" si="0"/>
        <v>0</v>
      </c>
      <c r="F27" s="4">
        <f t="shared" si="1"/>
        <v>0</v>
      </c>
      <c r="G27" s="5">
        <v>3.0360000000000005</v>
      </c>
      <c r="H27" s="5">
        <v>0.02</v>
      </c>
      <c r="I27" s="6">
        <v>0.29749999999999999</v>
      </c>
      <c r="K27" s="8">
        <f t="shared" si="2"/>
        <v>0</v>
      </c>
      <c r="L27" s="8">
        <f t="shared" si="3"/>
        <v>0</v>
      </c>
      <c r="M27" s="9">
        <f t="shared" si="4"/>
        <v>0</v>
      </c>
    </row>
    <row r="28" spans="1:13" x14ac:dyDescent="0.25">
      <c r="A28" s="7">
        <v>37438</v>
      </c>
      <c r="B28" s="24"/>
      <c r="C28" s="24"/>
      <c r="D28" s="3">
        <v>0.86646645197341599</v>
      </c>
      <c r="E28" s="4">
        <f t="shared" si="0"/>
        <v>0</v>
      </c>
      <c r="F28" s="4">
        <f t="shared" si="1"/>
        <v>0</v>
      </c>
      <c r="G28" s="5">
        <v>3.02</v>
      </c>
      <c r="H28" s="5">
        <v>2.2499999999999999E-2</v>
      </c>
      <c r="I28" s="6">
        <v>0.29499999999999998</v>
      </c>
      <c r="K28" s="8">
        <f t="shared" si="2"/>
        <v>0</v>
      </c>
      <c r="L28" s="8">
        <f t="shared" si="3"/>
        <v>0</v>
      </c>
      <c r="M28" s="9">
        <f t="shared" si="4"/>
        <v>0</v>
      </c>
    </row>
    <row r="29" spans="1:13" x14ac:dyDescent="0.25">
      <c r="A29" s="7">
        <v>37469</v>
      </c>
      <c r="B29" s="24"/>
      <c r="C29" s="24"/>
      <c r="D29" s="3">
        <v>0.86122076022786997</v>
      </c>
      <c r="E29" s="4">
        <f t="shared" si="0"/>
        <v>0</v>
      </c>
      <c r="F29" s="4">
        <f t="shared" si="1"/>
        <v>0</v>
      </c>
      <c r="G29" s="5">
        <v>3.0169999999999999</v>
      </c>
      <c r="H29" s="5">
        <v>2.5000000000000001E-2</v>
      </c>
      <c r="I29" s="6">
        <v>0.29499999999999998</v>
      </c>
      <c r="K29" s="8">
        <f t="shared" si="2"/>
        <v>0</v>
      </c>
      <c r="L29" s="8">
        <f t="shared" si="3"/>
        <v>0</v>
      </c>
      <c r="M29" s="9">
        <f t="shared" si="4"/>
        <v>0</v>
      </c>
    </row>
    <row r="30" spans="1:13" x14ac:dyDescent="0.25">
      <c r="A30" s="7">
        <v>37500</v>
      </c>
      <c r="B30" s="24"/>
      <c r="C30" s="24"/>
      <c r="D30" s="3">
        <v>0.85600550890069282</v>
      </c>
      <c r="E30" s="4">
        <f t="shared" si="0"/>
        <v>0</v>
      </c>
      <c r="F30" s="4">
        <f t="shared" si="1"/>
        <v>0</v>
      </c>
      <c r="G30" s="5">
        <v>3.0019999999999998</v>
      </c>
      <c r="H30" s="5">
        <v>1.7500000000000002E-2</v>
      </c>
      <c r="I30" s="6">
        <v>0.29499999999999998</v>
      </c>
      <c r="K30" s="8">
        <f t="shared" si="2"/>
        <v>0</v>
      </c>
      <c r="L30" s="8">
        <f t="shared" si="3"/>
        <v>0</v>
      </c>
      <c r="M30" s="9">
        <f t="shared" si="4"/>
        <v>0</v>
      </c>
    </row>
    <row r="31" spans="1:13" x14ac:dyDescent="0.25">
      <c r="A31" s="7">
        <v>37530</v>
      </c>
      <c r="B31" s="24"/>
      <c r="C31" s="24"/>
      <c r="D31" s="3">
        <v>0.85099256161464576</v>
      </c>
      <c r="E31" s="4">
        <f t="shared" si="0"/>
        <v>0</v>
      </c>
      <c r="F31" s="4">
        <f t="shared" si="1"/>
        <v>0</v>
      </c>
      <c r="G31" s="5">
        <v>3.0190000000000006</v>
      </c>
      <c r="H31" s="5">
        <v>7.4999999999999997E-3</v>
      </c>
      <c r="I31" s="6">
        <v>0.3</v>
      </c>
      <c r="K31" s="8">
        <f t="shared" si="2"/>
        <v>0</v>
      </c>
      <c r="L31" s="8">
        <f t="shared" si="3"/>
        <v>0</v>
      </c>
      <c r="M31" s="9">
        <f t="shared" si="4"/>
        <v>0</v>
      </c>
    </row>
    <row r="32" spans="1:13" x14ac:dyDescent="0.25">
      <c r="A32" s="7">
        <v>37561</v>
      </c>
      <c r="B32" s="24"/>
      <c r="C32" s="24"/>
      <c r="D32" s="3">
        <v>0.84585023804423287</v>
      </c>
      <c r="E32" s="4">
        <f t="shared" si="0"/>
        <v>0</v>
      </c>
      <c r="F32" s="4">
        <f t="shared" si="1"/>
        <v>0</v>
      </c>
      <c r="G32" s="5">
        <v>3.1180000000000003</v>
      </c>
      <c r="H32" s="5">
        <v>-3.2500000000000001E-2</v>
      </c>
      <c r="I32" s="6">
        <v>0.30249999999999999</v>
      </c>
      <c r="K32" s="8">
        <f t="shared" si="2"/>
        <v>0</v>
      </c>
      <c r="L32" s="8">
        <f t="shared" si="3"/>
        <v>0</v>
      </c>
      <c r="M32" s="9">
        <f t="shared" si="4"/>
        <v>0</v>
      </c>
    </row>
    <row r="33" spans="1:13" x14ac:dyDescent="0.25">
      <c r="A33" s="7">
        <v>37591</v>
      </c>
      <c r="B33" s="24"/>
      <c r="C33" s="24"/>
      <c r="D33" s="3">
        <v>0.84090306623319322</v>
      </c>
      <c r="E33" s="4">
        <f t="shared" si="0"/>
        <v>0</v>
      </c>
      <c r="F33" s="4">
        <f t="shared" si="1"/>
        <v>0</v>
      </c>
      <c r="G33" s="5">
        <v>3.2190000000000003</v>
      </c>
      <c r="H33" s="5">
        <v>-5.5E-2</v>
      </c>
      <c r="I33" s="6">
        <v>0.30499999999999999</v>
      </c>
      <c r="K33" s="8">
        <f t="shared" si="2"/>
        <v>0</v>
      </c>
      <c r="L33" s="8">
        <f t="shared" si="3"/>
        <v>0</v>
      </c>
      <c r="M33" s="9">
        <f t="shared" si="4"/>
        <v>0</v>
      </c>
    </row>
    <row r="34" spans="1:13" x14ac:dyDescent="0.25">
      <c r="A34" s="7">
        <v>37622</v>
      </c>
      <c r="B34" s="24"/>
      <c r="C34" s="24"/>
      <c r="D34" s="3">
        <v>0.83581268605881676</v>
      </c>
      <c r="E34" s="4">
        <f t="shared" si="0"/>
        <v>0</v>
      </c>
      <c r="F34" s="4">
        <f t="shared" si="1"/>
        <v>0</v>
      </c>
      <c r="G34" s="5">
        <v>3.2349999999999999</v>
      </c>
      <c r="H34" s="5">
        <v>-5.7500000000000002E-2</v>
      </c>
      <c r="I34" s="6">
        <v>0.3125</v>
      </c>
      <c r="K34" s="8">
        <f t="shared" si="2"/>
        <v>0</v>
      </c>
      <c r="L34" s="8">
        <f t="shared" si="3"/>
        <v>0</v>
      </c>
      <c r="M34" s="9">
        <f t="shared" si="4"/>
        <v>0</v>
      </c>
    </row>
    <row r="35" spans="1:13" x14ac:dyDescent="0.25">
      <c r="A35" s="7">
        <v>37653</v>
      </c>
      <c r="B35" s="24"/>
      <c r="C35" s="24"/>
      <c r="D35" s="3">
        <v>0.83074178333364013</v>
      </c>
      <c r="E35" s="4">
        <f t="shared" si="0"/>
        <v>0</v>
      </c>
      <c r="F35" s="4">
        <f t="shared" si="1"/>
        <v>0</v>
      </c>
      <c r="G35" s="5">
        <v>3.1</v>
      </c>
      <c r="H35" s="5">
        <v>-0.04</v>
      </c>
      <c r="I35" s="6">
        <v>0.30249999999999999</v>
      </c>
      <c r="K35" s="8">
        <f t="shared" si="2"/>
        <v>0</v>
      </c>
      <c r="L35" s="8">
        <f t="shared" si="3"/>
        <v>0</v>
      </c>
      <c r="M35" s="9">
        <f t="shared" si="4"/>
        <v>0</v>
      </c>
    </row>
    <row r="36" spans="1:13" x14ac:dyDescent="0.25">
      <c r="A36" s="7">
        <v>37681</v>
      </c>
      <c r="B36" s="24"/>
      <c r="C36" s="24"/>
      <c r="D36" s="3">
        <v>0.826186716242164</v>
      </c>
      <c r="E36" s="4">
        <f t="shared" si="0"/>
        <v>0</v>
      </c>
      <c r="F36" s="4">
        <f t="shared" si="1"/>
        <v>0</v>
      </c>
      <c r="G36" s="5">
        <v>2.96</v>
      </c>
      <c r="H36" s="5">
        <v>-2.75E-2</v>
      </c>
      <c r="I36" s="6">
        <v>0.29499999999999998</v>
      </c>
      <c r="K36" s="8">
        <f t="shared" si="2"/>
        <v>0</v>
      </c>
      <c r="L36" s="8">
        <f t="shared" si="3"/>
        <v>0</v>
      </c>
      <c r="M36" s="9">
        <f t="shared" si="4"/>
        <v>0</v>
      </c>
    </row>
    <row r="37" spans="1:13" x14ac:dyDescent="0.25">
      <c r="A37" s="7">
        <v>37712</v>
      </c>
      <c r="B37" s="24"/>
      <c r="C37" s="24"/>
      <c r="D37" s="3">
        <v>0.82119259688205803</v>
      </c>
      <c r="E37" s="4">
        <f t="shared" si="0"/>
        <v>0</v>
      </c>
      <c r="F37" s="4">
        <f t="shared" si="1"/>
        <v>0</v>
      </c>
      <c r="G37" s="5">
        <v>2.8140000000000005</v>
      </c>
      <c r="H37" s="5">
        <v>1.4999999999999999E-2</v>
      </c>
      <c r="I37" s="6">
        <v>0.26250000000000001</v>
      </c>
      <c r="K37" s="8">
        <f t="shared" si="2"/>
        <v>0</v>
      </c>
      <c r="L37" s="8">
        <f t="shared" si="3"/>
        <v>0</v>
      </c>
      <c r="M37" s="9">
        <f t="shared" si="4"/>
        <v>0</v>
      </c>
    </row>
    <row r="38" spans="1:13" x14ac:dyDescent="0.25">
      <c r="A38" s="7">
        <v>37742</v>
      </c>
      <c r="B38" s="24"/>
      <c r="C38" s="24"/>
      <c r="D38" s="3">
        <v>0.81641672860589465</v>
      </c>
      <c r="E38" s="4">
        <f t="shared" si="0"/>
        <v>0</v>
      </c>
      <c r="F38" s="4">
        <f t="shared" si="1"/>
        <v>0</v>
      </c>
      <c r="G38" s="5">
        <v>2.7860000000000005</v>
      </c>
      <c r="H38" s="5">
        <v>1.4999999999999999E-2</v>
      </c>
      <c r="I38" s="6">
        <v>0.25750000000000001</v>
      </c>
      <c r="K38" s="8">
        <f t="shared" si="2"/>
        <v>0</v>
      </c>
      <c r="L38" s="8">
        <f t="shared" si="3"/>
        <v>0</v>
      </c>
      <c r="M38" s="9">
        <f t="shared" si="4"/>
        <v>0</v>
      </c>
    </row>
    <row r="39" spans="1:13" x14ac:dyDescent="0.25">
      <c r="A39" s="7">
        <v>37773</v>
      </c>
      <c r="B39" s="24"/>
      <c r="C39" s="24"/>
      <c r="D39" s="3">
        <v>0.81151233449061333</v>
      </c>
      <c r="E39" s="4">
        <f t="shared" si="0"/>
        <v>0</v>
      </c>
      <c r="F39" s="4">
        <f t="shared" si="1"/>
        <v>0</v>
      </c>
      <c r="G39" s="5">
        <v>2.7890000000000006</v>
      </c>
      <c r="H39" s="5">
        <v>0.02</v>
      </c>
      <c r="I39" s="6">
        <v>0.25750000000000001</v>
      </c>
      <c r="K39" s="8">
        <f t="shared" si="2"/>
        <v>0</v>
      </c>
      <c r="L39" s="8">
        <f t="shared" si="3"/>
        <v>0</v>
      </c>
      <c r="M39" s="9">
        <f t="shared" si="4"/>
        <v>0</v>
      </c>
    </row>
    <row r="40" spans="1:13" x14ac:dyDescent="0.25">
      <c r="A40" s="7">
        <v>37803</v>
      </c>
      <c r="B40" s="24"/>
      <c r="C40" s="24"/>
      <c r="D40" s="3">
        <v>0.80679343387764746</v>
      </c>
      <c r="E40" s="4">
        <f t="shared" si="0"/>
        <v>0</v>
      </c>
      <c r="F40" s="4">
        <f t="shared" si="1"/>
        <v>0</v>
      </c>
      <c r="G40" s="5">
        <v>2.84</v>
      </c>
      <c r="H40" s="5">
        <v>2.2499999999999999E-2</v>
      </c>
      <c r="I40" s="6">
        <v>0.25750000000000001</v>
      </c>
      <c r="K40" s="8">
        <f t="shared" si="2"/>
        <v>0</v>
      </c>
      <c r="L40" s="8">
        <f t="shared" si="3"/>
        <v>0</v>
      </c>
      <c r="M40" s="9">
        <f t="shared" si="4"/>
        <v>0</v>
      </c>
    </row>
    <row r="41" spans="1:13" x14ac:dyDescent="0.25">
      <c r="A41" s="7">
        <v>37834</v>
      </c>
      <c r="B41" s="24"/>
      <c r="C41" s="24"/>
      <c r="D41" s="3">
        <v>0.80194417513421945</v>
      </c>
      <c r="E41" s="4">
        <f t="shared" si="0"/>
        <v>0</v>
      </c>
      <c r="F41" s="4">
        <f t="shared" si="1"/>
        <v>0</v>
      </c>
      <c r="G41" s="5">
        <v>2.8369999999999997</v>
      </c>
      <c r="H41" s="5">
        <v>2.5000000000000001E-2</v>
      </c>
      <c r="I41" s="6">
        <v>0.25750000000000001</v>
      </c>
      <c r="K41" s="8">
        <f t="shared" si="2"/>
        <v>0</v>
      </c>
      <c r="L41" s="8">
        <f t="shared" si="3"/>
        <v>0</v>
      </c>
      <c r="M41" s="9">
        <f t="shared" si="4"/>
        <v>0</v>
      </c>
    </row>
    <row r="42" spans="1:13" x14ac:dyDescent="0.25">
      <c r="A42" s="7">
        <v>37865</v>
      </c>
      <c r="B42" s="24"/>
      <c r="C42" s="24"/>
      <c r="D42" s="3">
        <v>0.79712524938493834</v>
      </c>
      <c r="E42" s="4">
        <f t="shared" si="0"/>
        <v>0</v>
      </c>
      <c r="F42" s="4">
        <f t="shared" si="1"/>
        <v>0</v>
      </c>
      <c r="G42" s="5">
        <v>2.8220000000000001</v>
      </c>
      <c r="H42" s="5">
        <v>1.7500000000000002E-2</v>
      </c>
      <c r="I42" s="6">
        <v>0.25750000000000001</v>
      </c>
      <c r="K42" s="8">
        <f t="shared" si="2"/>
        <v>0</v>
      </c>
      <c r="L42" s="8">
        <f t="shared" si="3"/>
        <v>0</v>
      </c>
      <c r="M42" s="9">
        <f t="shared" si="4"/>
        <v>0</v>
      </c>
    </row>
    <row r="43" spans="1:13" x14ac:dyDescent="0.25">
      <c r="A43" s="7">
        <v>37895</v>
      </c>
      <c r="B43" s="24"/>
      <c r="C43" s="24"/>
      <c r="D43" s="3">
        <v>0.79248941748004487</v>
      </c>
      <c r="E43" s="4">
        <f t="shared" si="0"/>
        <v>0</v>
      </c>
      <c r="F43" s="4">
        <f t="shared" si="1"/>
        <v>0</v>
      </c>
      <c r="G43" s="5">
        <v>2.8390000000000004</v>
      </c>
      <c r="H43" s="5">
        <v>7.4999999999999997E-3</v>
      </c>
      <c r="I43" s="6">
        <v>0.25750000000000001</v>
      </c>
      <c r="K43" s="8">
        <f t="shared" si="2"/>
        <v>0</v>
      </c>
      <c r="L43" s="8">
        <f t="shared" si="3"/>
        <v>0</v>
      </c>
      <c r="M43" s="9">
        <f t="shared" si="4"/>
        <v>0</v>
      </c>
    </row>
    <row r="44" spans="1:13" x14ac:dyDescent="0.25">
      <c r="A44" s="7">
        <v>37926</v>
      </c>
      <c r="B44" s="24"/>
      <c r="C44" s="24"/>
      <c r="D44" s="3">
        <v>0.78772713063194866</v>
      </c>
      <c r="E44" s="4">
        <f t="shared" si="0"/>
        <v>0</v>
      </c>
      <c r="F44" s="4">
        <f t="shared" si="1"/>
        <v>0</v>
      </c>
      <c r="G44" s="5">
        <v>2.9380000000000002</v>
      </c>
      <c r="H44" s="5">
        <v>-3.2500000000000001E-2</v>
      </c>
      <c r="I44" s="6">
        <v>0.26250000000000001</v>
      </c>
      <c r="K44" s="8">
        <f t="shared" si="2"/>
        <v>0</v>
      </c>
      <c r="L44" s="8">
        <f t="shared" si="3"/>
        <v>0</v>
      </c>
      <c r="M44" s="9">
        <f t="shared" si="4"/>
        <v>0</v>
      </c>
    </row>
    <row r="45" spans="1:13" x14ac:dyDescent="0.25">
      <c r="A45" s="7">
        <v>37956</v>
      </c>
      <c r="B45" s="24"/>
      <c r="C45" s="24"/>
      <c r="D45" s="3">
        <v>0.78314670761079208</v>
      </c>
      <c r="E45" s="4">
        <f t="shared" si="0"/>
        <v>0</v>
      </c>
      <c r="F45" s="4">
        <f t="shared" si="1"/>
        <v>0</v>
      </c>
      <c r="G45" s="5">
        <v>3.0390000000000006</v>
      </c>
      <c r="H45" s="5">
        <v>-5.5E-2</v>
      </c>
      <c r="I45" s="6">
        <v>0.26500000000000001</v>
      </c>
      <c r="K45" s="8">
        <f t="shared" si="2"/>
        <v>0</v>
      </c>
      <c r="L45" s="8">
        <f t="shared" si="3"/>
        <v>0</v>
      </c>
      <c r="M45" s="9">
        <f t="shared" si="4"/>
        <v>0</v>
      </c>
    </row>
    <row r="46" spans="1:13" x14ac:dyDescent="0.25">
      <c r="A46" s="7">
        <v>37987</v>
      </c>
      <c r="B46" s="24"/>
      <c r="C46" s="24"/>
      <c r="D46" s="3">
        <v>0.77842408514666594</v>
      </c>
      <c r="E46" s="4">
        <f t="shared" si="0"/>
        <v>0</v>
      </c>
      <c r="F46" s="4">
        <f t="shared" si="1"/>
        <v>0</v>
      </c>
      <c r="G46" s="5">
        <v>3.1419999999999999</v>
      </c>
      <c r="H46" s="5">
        <v>-5.7500000000000002E-2</v>
      </c>
      <c r="I46" s="6">
        <v>0.27</v>
      </c>
      <c r="K46" s="8">
        <f t="shared" si="2"/>
        <v>0</v>
      </c>
      <c r="L46" s="8">
        <f t="shared" si="3"/>
        <v>0</v>
      </c>
      <c r="M46" s="9">
        <f t="shared" si="4"/>
        <v>0</v>
      </c>
    </row>
    <row r="47" spans="1:13" x14ac:dyDescent="0.25">
      <c r="A47" s="7">
        <v>38018</v>
      </c>
      <c r="B47" s="24"/>
      <c r="C47" s="24"/>
      <c r="D47" s="3">
        <v>0.77370997619853055</v>
      </c>
      <c r="E47" s="4">
        <f t="shared" si="0"/>
        <v>0</v>
      </c>
      <c r="F47" s="4">
        <f t="shared" si="1"/>
        <v>0</v>
      </c>
      <c r="G47" s="5">
        <v>3.0110000000000001</v>
      </c>
      <c r="H47" s="5">
        <v>-0.04</v>
      </c>
      <c r="I47" s="6">
        <v>0.26500000000000001</v>
      </c>
      <c r="K47" s="8">
        <f t="shared" si="2"/>
        <v>0</v>
      </c>
      <c r="L47" s="8">
        <f t="shared" si="3"/>
        <v>0</v>
      </c>
      <c r="M47" s="9">
        <f t="shared" si="4"/>
        <v>0</v>
      </c>
    </row>
    <row r="48" spans="1:13" x14ac:dyDescent="0.25">
      <c r="A48" s="7">
        <v>38047</v>
      </c>
      <c r="B48" s="24"/>
      <c r="C48" s="24"/>
      <c r="D48" s="3">
        <v>0.76932512373608897</v>
      </c>
      <c r="E48" s="4">
        <f t="shared" si="0"/>
        <v>0</v>
      </c>
      <c r="F48" s="4">
        <f t="shared" si="1"/>
        <v>0</v>
      </c>
      <c r="G48" s="5">
        <v>2.8740000000000006</v>
      </c>
      <c r="H48" s="5">
        <v>-2.75E-2</v>
      </c>
      <c r="I48" s="6">
        <v>0.26</v>
      </c>
      <c r="K48" s="8">
        <f t="shared" si="2"/>
        <v>0</v>
      </c>
      <c r="L48" s="8">
        <f t="shared" si="3"/>
        <v>0</v>
      </c>
      <c r="M48" s="9">
        <f t="shared" si="4"/>
        <v>0</v>
      </c>
    </row>
    <row r="49" spans="1:13" x14ac:dyDescent="0.25">
      <c r="A49" s="7">
        <v>38078</v>
      </c>
      <c r="B49" s="24"/>
      <c r="C49" s="24"/>
      <c r="D49" s="3">
        <v>0.76468155306566721</v>
      </c>
      <c r="E49" s="4">
        <f t="shared" si="0"/>
        <v>0</v>
      </c>
      <c r="F49" s="4">
        <f t="shared" si="1"/>
        <v>0</v>
      </c>
      <c r="G49" s="5">
        <v>2.7310000000000003</v>
      </c>
      <c r="H49" s="5">
        <v>1.4999999999999999E-2</v>
      </c>
      <c r="I49" s="6">
        <v>0.24</v>
      </c>
      <c r="K49" s="8">
        <f t="shared" si="2"/>
        <v>0</v>
      </c>
      <c r="L49" s="8">
        <f t="shared" si="3"/>
        <v>0</v>
      </c>
      <c r="M49" s="9">
        <f t="shared" si="4"/>
        <v>0</v>
      </c>
    </row>
    <row r="50" spans="1:13" x14ac:dyDescent="0.25">
      <c r="A50" s="7">
        <v>38108</v>
      </c>
      <c r="B50" s="24"/>
      <c r="C50" s="24"/>
      <c r="D50" s="3">
        <v>0.76023224074329254</v>
      </c>
      <c r="E50" s="4">
        <f t="shared" si="0"/>
        <v>0</v>
      </c>
      <c r="F50" s="4">
        <f t="shared" si="1"/>
        <v>0</v>
      </c>
      <c r="G50" s="5">
        <v>2.7039999999999997</v>
      </c>
      <c r="H50" s="5">
        <v>1.4999999999999999E-2</v>
      </c>
      <c r="I50" s="6">
        <v>0.24</v>
      </c>
      <c r="K50" s="8">
        <f t="shared" si="2"/>
        <v>0</v>
      </c>
      <c r="L50" s="8">
        <f t="shared" si="3"/>
        <v>0</v>
      </c>
      <c r="M50" s="9">
        <f t="shared" si="4"/>
        <v>0</v>
      </c>
    </row>
    <row r="51" spans="1:13" x14ac:dyDescent="0.25">
      <c r="A51" s="7">
        <v>38139</v>
      </c>
      <c r="B51" s="24"/>
      <c r="C51" s="24"/>
      <c r="D51" s="3">
        <v>0.7556625760479998</v>
      </c>
      <c r="E51" s="4">
        <f t="shared" si="0"/>
        <v>0</v>
      </c>
      <c r="F51" s="4">
        <f t="shared" si="1"/>
        <v>0</v>
      </c>
      <c r="G51" s="5">
        <v>2.7080000000000002</v>
      </c>
      <c r="H51" s="5">
        <v>0.02</v>
      </c>
      <c r="I51" s="6">
        <v>0.24</v>
      </c>
      <c r="K51" s="8">
        <f t="shared" si="2"/>
        <v>0</v>
      </c>
      <c r="L51" s="8">
        <f t="shared" si="3"/>
        <v>0</v>
      </c>
      <c r="M51" s="9">
        <f t="shared" si="4"/>
        <v>0</v>
      </c>
    </row>
    <row r="52" spans="1:13" x14ac:dyDescent="0.25">
      <c r="A52" s="7">
        <v>38169</v>
      </c>
      <c r="B52" s="24"/>
      <c r="C52" s="24"/>
      <c r="D52" s="3">
        <v>0.7512544556482611</v>
      </c>
      <c r="E52" s="4">
        <f t="shared" si="0"/>
        <v>0</v>
      </c>
      <c r="F52" s="4">
        <f t="shared" si="1"/>
        <v>0</v>
      </c>
      <c r="G52" s="5">
        <v>2.7590000000000003</v>
      </c>
      <c r="H52" s="5">
        <v>2.2499999999999999E-2</v>
      </c>
      <c r="I52" s="6">
        <v>0.23749999999999999</v>
      </c>
      <c r="K52" s="8">
        <f t="shared" si="2"/>
        <v>0</v>
      </c>
      <c r="L52" s="8">
        <f t="shared" si="3"/>
        <v>0</v>
      </c>
      <c r="M52" s="9">
        <f t="shared" si="4"/>
        <v>0</v>
      </c>
    </row>
    <row r="53" spans="1:13" x14ac:dyDescent="0.25">
      <c r="A53" s="7">
        <v>38200</v>
      </c>
      <c r="B53" s="24"/>
      <c r="C53" s="24"/>
      <c r="D53" s="3">
        <v>0.74671133302254056</v>
      </c>
      <c r="E53" s="4">
        <f t="shared" si="0"/>
        <v>0</v>
      </c>
      <c r="F53" s="4">
        <f t="shared" si="1"/>
        <v>0</v>
      </c>
      <c r="G53" s="5">
        <v>2.7560000000000002</v>
      </c>
      <c r="H53" s="5">
        <v>2.5000000000000001E-2</v>
      </c>
      <c r="I53" s="6">
        <v>0.23749999999999999</v>
      </c>
      <c r="K53" s="8">
        <f t="shared" si="2"/>
        <v>0</v>
      </c>
      <c r="L53" s="8">
        <f t="shared" si="3"/>
        <v>0</v>
      </c>
      <c r="M53" s="9">
        <f t="shared" si="4"/>
        <v>0</v>
      </c>
    </row>
    <row r="54" spans="1:13" x14ac:dyDescent="0.25">
      <c r="A54" s="7">
        <v>38231</v>
      </c>
      <c r="B54" s="24"/>
      <c r="C54" s="24"/>
      <c r="D54" s="3">
        <v>0.74219526502442434</v>
      </c>
      <c r="E54" s="4">
        <f t="shared" si="0"/>
        <v>0</v>
      </c>
      <c r="F54" s="4">
        <f t="shared" si="1"/>
        <v>0</v>
      </c>
      <c r="G54" s="5">
        <v>2.74</v>
      </c>
      <c r="H54" s="5">
        <v>1.7500000000000002E-2</v>
      </c>
      <c r="I54" s="6">
        <v>0.23749999999999999</v>
      </c>
      <c r="K54" s="8">
        <f t="shared" si="2"/>
        <v>0</v>
      </c>
      <c r="L54" s="8">
        <f t="shared" si="3"/>
        <v>0</v>
      </c>
      <c r="M54" s="9">
        <f t="shared" si="4"/>
        <v>0</v>
      </c>
    </row>
    <row r="55" spans="1:13" x14ac:dyDescent="0.25">
      <c r="A55" s="7">
        <v>38261</v>
      </c>
      <c r="B55" s="24"/>
      <c r="C55" s="24"/>
      <c r="D55" s="3">
        <v>0.73785048691716015</v>
      </c>
      <c r="E55" s="4">
        <f t="shared" si="0"/>
        <v>0</v>
      </c>
      <c r="F55" s="4">
        <f t="shared" si="1"/>
        <v>0</v>
      </c>
      <c r="G55" s="5">
        <v>2.7560000000000002</v>
      </c>
      <c r="H55" s="5">
        <v>7.4999999999999997E-3</v>
      </c>
      <c r="I55" s="6">
        <v>0.23749999999999999</v>
      </c>
      <c r="K55" s="8">
        <f t="shared" si="2"/>
        <v>0</v>
      </c>
      <c r="L55" s="8">
        <f t="shared" si="3"/>
        <v>0</v>
      </c>
      <c r="M55" s="9">
        <f t="shared" si="4"/>
        <v>0</v>
      </c>
    </row>
    <row r="56" spans="1:13" x14ac:dyDescent="0.25">
      <c r="A56" s="7">
        <v>38292</v>
      </c>
      <c r="B56" s="24"/>
      <c r="C56" s="24"/>
      <c r="D56" s="3">
        <v>0.73338719340012615</v>
      </c>
      <c r="E56" s="4">
        <f t="shared" si="0"/>
        <v>0</v>
      </c>
      <c r="F56" s="4">
        <f t="shared" si="1"/>
        <v>0</v>
      </c>
      <c r="G56" s="5">
        <v>2.85</v>
      </c>
      <c r="H56" s="5">
        <v>-3.2500000000000001E-2</v>
      </c>
      <c r="I56" s="6">
        <v>0.24</v>
      </c>
      <c r="K56" s="8">
        <f t="shared" si="2"/>
        <v>0</v>
      </c>
      <c r="L56" s="8">
        <f t="shared" si="3"/>
        <v>0</v>
      </c>
      <c r="M56" s="9">
        <f t="shared" si="4"/>
        <v>0</v>
      </c>
    </row>
    <row r="57" spans="1:13" x14ac:dyDescent="0.25">
      <c r="A57" s="7">
        <v>38322</v>
      </c>
      <c r="B57" s="24"/>
      <c r="C57" s="24"/>
      <c r="D57" s="3">
        <v>0.72909319286272711</v>
      </c>
      <c r="E57" s="4">
        <f t="shared" si="0"/>
        <v>0</v>
      </c>
      <c r="F57" s="4">
        <f t="shared" si="1"/>
        <v>0</v>
      </c>
      <c r="G57" s="5">
        <v>2.948</v>
      </c>
      <c r="H57" s="5">
        <v>-5.5E-2</v>
      </c>
      <c r="I57" s="6">
        <v>0.24249999999999999</v>
      </c>
      <c r="K57" s="8">
        <f t="shared" si="2"/>
        <v>0</v>
      </c>
      <c r="L57" s="8">
        <f t="shared" si="3"/>
        <v>0</v>
      </c>
      <c r="M57" s="9">
        <f t="shared" si="4"/>
        <v>0</v>
      </c>
    </row>
    <row r="58" spans="1:13" x14ac:dyDescent="0.25">
      <c r="A58" s="7">
        <v>38353</v>
      </c>
      <c r="B58" s="24"/>
      <c r="C58" s="24"/>
      <c r="D58" s="3">
        <v>0.72468206691045356</v>
      </c>
      <c r="E58" s="4">
        <f t="shared" si="0"/>
        <v>0</v>
      </c>
      <c r="F58" s="4">
        <f t="shared" si="1"/>
        <v>0</v>
      </c>
      <c r="G58" s="5">
        <v>3.1040000000000005</v>
      </c>
      <c r="H58" s="5">
        <v>-5.7500000000000002E-2</v>
      </c>
      <c r="I58" s="6">
        <v>0.2475</v>
      </c>
      <c r="K58" s="8">
        <f t="shared" si="2"/>
        <v>0</v>
      </c>
      <c r="L58" s="8">
        <f t="shared" si="3"/>
        <v>0</v>
      </c>
      <c r="M58" s="9">
        <f t="shared" si="4"/>
        <v>0</v>
      </c>
    </row>
    <row r="59" spans="1:13" x14ac:dyDescent="0.25">
      <c r="A59" s="7">
        <v>38384</v>
      </c>
      <c r="B59" s="24"/>
      <c r="C59" s="24"/>
      <c r="D59" s="3">
        <v>0.72029722195681178</v>
      </c>
      <c r="E59" s="4">
        <f t="shared" si="0"/>
        <v>0</v>
      </c>
      <c r="F59" s="4">
        <f t="shared" si="1"/>
        <v>0</v>
      </c>
      <c r="G59" s="5">
        <v>2.9769999999999999</v>
      </c>
      <c r="H59" s="5">
        <v>-0.04</v>
      </c>
      <c r="I59" s="6">
        <v>0.24249999999999999</v>
      </c>
      <c r="K59" s="8">
        <f t="shared" si="2"/>
        <v>0</v>
      </c>
      <c r="L59" s="8">
        <f t="shared" si="3"/>
        <v>0</v>
      </c>
      <c r="M59" s="9">
        <f t="shared" si="4"/>
        <v>0</v>
      </c>
    </row>
    <row r="60" spans="1:13" x14ac:dyDescent="0.25">
      <c r="A60" s="7">
        <v>38412</v>
      </c>
      <c r="B60" s="24"/>
      <c r="C60" s="24"/>
      <c r="D60" s="3">
        <v>0.71635917773743962</v>
      </c>
      <c r="E60" s="4">
        <f t="shared" si="0"/>
        <v>0</v>
      </c>
      <c r="F60" s="4">
        <f t="shared" si="1"/>
        <v>0</v>
      </c>
      <c r="G60" s="5">
        <v>2.843</v>
      </c>
      <c r="H60" s="5">
        <v>-2.75E-2</v>
      </c>
      <c r="I60" s="6">
        <v>0.24</v>
      </c>
      <c r="K60" s="8">
        <f t="shared" si="2"/>
        <v>0</v>
      </c>
      <c r="L60" s="8">
        <f t="shared" si="3"/>
        <v>0</v>
      </c>
      <c r="M60" s="9">
        <f t="shared" si="4"/>
        <v>0</v>
      </c>
    </row>
    <row r="61" spans="1:13" x14ac:dyDescent="0.25">
      <c r="A61" s="7">
        <v>38443</v>
      </c>
      <c r="B61" s="24"/>
      <c r="C61" s="24"/>
      <c r="D61" s="3">
        <v>0.71202392651984914</v>
      </c>
      <c r="E61" s="4">
        <f t="shared" si="0"/>
        <v>0</v>
      </c>
      <c r="F61" s="4">
        <f t="shared" si="1"/>
        <v>0</v>
      </c>
      <c r="G61" s="5">
        <v>2.7030000000000003</v>
      </c>
      <c r="H61" s="5">
        <v>1.4999999999999999E-2</v>
      </c>
      <c r="I61" s="6">
        <v>0.22750000000000001</v>
      </c>
      <c r="K61" s="8">
        <f t="shared" si="2"/>
        <v>0</v>
      </c>
      <c r="L61" s="8">
        <f t="shared" si="3"/>
        <v>0</v>
      </c>
      <c r="M61" s="9">
        <f t="shared" si="4"/>
        <v>0</v>
      </c>
    </row>
    <row r="62" spans="1:13" x14ac:dyDescent="0.25">
      <c r="A62" s="7">
        <v>38473</v>
      </c>
      <c r="B62" s="24"/>
      <c r="C62" s="24"/>
      <c r="D62" s="3">
        <v>0.70785312310235149</v>
      </c>
      <c r="E62" s="4">
        <f t="shared" si="0"/>
        <v>0</v>
      </c>
      <c r="F62" s="4">
        <f t="shared" si="1"/>
        <v>0</v>
      </c>
      <c r="G62" s="5">
        <v>2.677</v>
      </c>
      <c r="H62" s="5">
        <v>1.4999999999999999E-2</v>
      </c>
      <c r="I62" s="6">
        <v>0.22750000000000001</v>
      </c>
      <c r="K62" s="8">
        <f t="shared" si="2"/>
        <v>0</v>
      </c>
      <c r="L62" s="8">
        <f t="shared" si="3"/>
        <v>0</v>
      </c>
      <c r="M62" s="9">
        <f t="shared" si="4"/>
        <v>0</v>
      </c>
    </row>
    <row r="63" spans="1:13" x14ac:dyDescent="0.25">
      <c r="A63" s="7">
        <v>38504</v>
      </c>
      <c r="B63" s="24"/>
      <c r="C63" s="24"/>
      <c r="D63" s="3">
        <v>0.70356856644367138</v>
      </c>
      <c r="E63" s="4">
        <f t="shared" si="0"/>
        <v>0</v>
      </c>
      <c r="F63" s="4">
        <f t="shared" si="1"/>
        <v>0</v>
      </c>
      <c r="G63" s="5">
        <v>2.6819999999999999</v>
      </c>
      <c r="H63" s="5">
        <v>0.02</v>
      </c>
      <c r="I63" s="6">
        <v>0.22750000000000001</v>
      </c>
      <c r="K63" s="8">
        <f t="shared" si="2"/>
        <v>0</v>
      </c>
      <c r="L63" s="8">
        <f t="shared" si="3"/>
        <v>0</v>
      </c>
      <c r="M63" s="9">
        <f t="shared" si="4"/>
        <v>0</v>
      </c>
    </row>
    <row r="64" spans="1:13" x14ac:dyDescent="0.25">
      <c r="A64" s="7">
        <v>38534</v>
      </c>
      <c r="B64" s="24"/>
      <c r="C64" s="24"/>
      <c r="D64" s="3">
        <v>0.69943743516203982</v>
      </c>
      <c r="E64" s="4">
        <f t="shared" si="0"/>
        <v>0</v>
      </c>
      <c r="F64" s="4">
        <f t="shared" si="1"/>
        <v>0</v>
      </c>
      <c r="G64" s="5">
        <v>2.7330000000000001</v>
      </c>
      <c r="H64" s="5">
        <v>2.2499999999999999E-2</v>
      </c>
      <c r="I64" s="6">
        <v>0.22750000000000001</v>
      </c>
      <c r="K64" s="8">
        <f t="shared" si="2"/>
        <v>0</v>
      </c>
      <c r="L64" s="8">
        <f t="shared" si="3"/>
        <v>0</v>
      </c>
      <c r="M64" s="9">
        <f t="shared" si="4"/>
        <v>0</v>
      </c>
    </row>
    <row r="65" spans="1:13" x14ac:dyDescent="0.25">
      <c r="A65" s="7">
        <v>38565</v>
      </c>
      <c r="B65" s="24"/>
      <c r="C65" s="24"/>
      <c r="D65" s="3">
        <v>0.69510781018523127</v>
      </c>
      <c r="E65" s="4">
        <f t="shared" si="0"/>
        <v>0</v>
      </c>
      <c r="F65" s="4">
        <f t="shared" si="1"/>
        <v>0</v>
      </c>
      <c r="G65" s="5">
        <v>2.73</v>
      </c>
      <c r="H65" s="5">
        <v>2.5000000000000001E-2</v>
      </c>
      <c r="I65" s="6">
        <v>0.22750000000000001</v>
      </c>
      <c r="K65" s="8">
        <f t="shared" si="2"/>
        <v>0</v>
      </c>
      <c r="L65" s="8">
        <f t="shared" si="3"/>
        <v>0</v>
      </c>
      <c r="M65" s="9">
        <f t="shared" si="4"/>
        <v>0</v>
      </c>
    </row>
    <row r="66" spans="1:13" x14ac:dyDescent="0.25">
      <c r="A66" s="7">
        <v>38596</v>
      </c>
      <c r="B66" s="24"/>
      <c r="C66" s="24"/>
      <c r="D66" s="3">
        <v>0.69080144969654778</v>
      </c>
      <c r="E66" s="4">
        <f t="shared" si="0"/>
        <v>0</v>
      </c>
      <c r="F66" s="4">
        <f t="shared" si="1"/>
        <v>0</v>
      </c>
      <c r="G66" s="5">
        <v>2.7130000000000001</v>
      </c>
      <c r="H66" s="5">
        <v>1.7500000000000002E-2</v>
      </c>
      <c r="I66" s="6">
        <v>0.22750000000000001</v>
      </c>
      <c r="K66" s="8">
        <f t="shared" si="2"/>
        <v>0</v>
      </c>
      <c r="L66" s="8">
        <f t="shared" si="3"/>
        <v>0</v>
      </c>
      <c r="M66" s="9">
        <f t="shared" si="4"/>
        <v>0</v>
      </c>
    </row>
    <row r="67" spans="1:13" x14ac:dyDescent="0.25">
      <c r="A67" s="7">
        <v>38626</v>
      </c>
      <c r="B67" s="24"/>
      <c r="C67" s="24"/>
      <c r="D67" s="3">
        <v>0.6866560606739921</v>
      </c>
      <c r="E67" s="4">
        <f t="shared" si="0"/>
        <v>0</v>
      </c>
      <c r="F67" s="4">
        <f t="shared" si="1"/>
        <v>0</v>
      </c>
      <c r="G67" s="5">
        <v>2.7280000000000002</v>
      </c>
      <c r="H67" s="5">
        <v>7.4999999999999997E-3</v>
      </c>
      <c r="I67" s="6">
        <v>0.22500000000000001</v>
      </c>
      <c r="K67" s="8">
        <f t="shared" si="2"/>
        <v>0</v>
      </c>
      <c r="L67" s="8">
        <f t="shared" si="3"/>
        <v>0</v>
      </c>
      <c r="M67" s="9">
        <f t="shared" si="4"/>
        <v>0</v>
      </c>
    </row>
    <row r="68" spans="1:13" x14ac:dyDescent="0.25">
      <c r="A68" s="7">
        <v>38657</v>
      </c>
      <c r="B68" s="24"/>
      <c r="C68" s="24"/>
      <c r="D68" s="3">
        <v>0.68239518668205335</v>
      </c>
      <c r="E68" s="4">
        <f t="shared" si="0"/>
        <v>0</v>
      </c>
      <c r="F68" s="4">
        <f t="shared" si="1"/>
        <v>0</v>
      </c>
      <c r="G68" s="5">
        <v>2.8169999999999997</v>
      </c>
      <c r="H68" s="5">
        <v>-3.2500000000000001E-2</v>
      </c>
      <c r="I68" s="6">
        <v>0.22500000000000001</v>
      </c>
      <c r="K68" s="8">
        <f t="shared" si="2"/>
        <v>0</v>
      </c>
      <c r="L68" s="8">
        <f t="shared" si="3"/>
        <v>0</v>
      </c>
      <c r="M68" s="9">
        <f t="shared" si="4"/>
        <v>0</v>
      </c>
    </row>
    <row r="69" spans="1:13" x14ac:dyDescent="0.25">
      <c r="A69" s="7">
        <v>38687</v>
      </c>
      <c r="B69" s="24"/>
      <c r="C69" s="24"/>
      <c r="D69" s="3">
        <v>0.67829363004871668</v>
      </c>
      <c r="E69" s="4">
        <f t="shared" ref="E69:E132" si="5">+D69*B69*10000</f>
        <v>0</v>
      </c>
      <c r="F69" s="4">
        <f t="shared" ref="F69:F132" si="6">+C69*D69*10000</f>
        <v>0</v>
      </c>
      <c r="G69" s="5">
        <v>2.9119999999999999</v>
      </c>
      <c r="H69" s="5">
        <v>-5.5E-2</v>
      </c>
      <c r="I69" s="6">
        <v>0.22750000000000001</v>
      </c>
      <c r="K69" s="8">
        <f t="shared" ref="K69:K132" si="7">+E69*G69*I69/16*1.645</f>
        <v>0</v>
      </c>
      <c r="L69" s="8">
        <f t="shared" ref="L69:L132" si="8">+F69*H69*I69/16*1.645</f>
        <v>0</v>
      </c>
      <c r="M69" s="9">
        <f t="shared" ref="M69:M132" si="9">+L69+K69</f>
        <v>0</v>
      </c>
    </row>
    <row r="70" spans="1:13" x14ac:dyDescent="0.25">
      <c r="A70" s="7">
        <v>38718</v>
      </c>
      <c r="B70" s="24"/>
      <c r="C70" s="24"/>
      <c r="D70" s="3">
        <v>0.67407785700494294</v>
      </c>
      <c r="E70" s="4">
        <f t="shared" si="5"/>
        <v>0</v>
      </c>
      <c r="F70" s="4">
        <f t="shared" si="6"/>
        <v>0</v>
      </c>
      <c r="G70" s="5">
        <v>3.0960000000000001</v>
      </c>
      <c r="H70" s="5">
        <v>-5.7500000000000002E-2</v>
      </c>
      <c r="I70" s="6">
        <v>0.23</v>
      </c>
      <c r="K70" s="8">
        <f t="shared" si="7"/>
        <v>0</v>
      </c>
      <c r="L70" s="8">
        <f t="shared" si="8"/>
        <v>0</v>
      </c>
      <c r="M70" s="9">
        <f t="shared" si="9"/>
        <v>0</v>
      </c>
    </row>
    <row r="71" spans="1:13" x14ac:dyDescent="0.25">
      <c r="A71" s="7">
        <v>38749</v>
      </c>
      <c r="B71" s="24"/>
      <c r="C71" s="24"/>
      <c r="D71" s="3">
        <v>0.66988485700845435</v>
      </c>
      <c r="E71" s="4">
        <f t="shared" si="5"/>
        <v>0</v>
      </c>
      <c r="F71" s="4">
        <f t="shared" si="6"/>
        <v>0</v>
      </c>
      <c r="G71" s="5">
        <v>2.9730000000000003</v>
      </c>
      <c r="H71" s="5">
        <v>-0.04</v>
      </c>
      <c r="I71" s="6">
        <v>0.22500000000000001</v>
      </c>
      <c r="K71" s="8">
        <f t="shared" si="7"/>
        <v>0</v>
      </c>
      <c r="L71" s="8">
        <f t="shared" si="8"/>
        <v>0</v>
      </c>
      <c r="M71" s="9">
        <f t="shared" si="9"/>
        <v>0</v>
      </c>
    </row>
    <row r="72" spans="1:13" x14ac:dyDescent="0.25">
      <c r="A72" s="7">
        <v>38777</v>
      </c>
      <c r="B72" s="24"/>
      <c r="C72" s="24"/>
      <c r="D72" s="3">
        <v>0.66611712295031678</v>
      </c>
      <c r="E72" s="4">
        <f t="shared" si="5"/>
        <v>0</v>
      </c>
      <c r="F72" s="4">
        <f t="shared" si="6"/>
        <v>0</v>
      </c>
      <c r="G72" s="5">
        <v>2.8420000000000001</v>
      </c>
      <c r="H72" s="5">
        <v>-2.75E-2</v>
      </c>
      <c r="I72" s="6">
        <v>0.1585</v>
      </c>
      <c r="K72" s="8">
        <f t="shared" si="7"/>
        <v>0</v>
      </c>
      <c r="L72" s="8">
        <f t="shared" si="8"/>
        <v>0</v>
      </c>
      <c r="M72" s="9">
        <f t="shared" si="9"/>
        <v>0</v>
      </c>
    </row>
    <row r="73" spans="1:13" x14ac:dyDescent="0.25">
      <c r="A73" s="7">
        <v>38808</v>
      </c>
      <c r="B73" s="24"/>
      <c r="C73" s="24"/>
      <c r="D73" s="3">
        <v>0.66196719250657443</v>
      </c>
      <c r="E73" s="4">
        <f t="shared" si="5"/>
        <v>0</v>
      </c>
      <c r="F73" s="4">
        <f t="shared" si="6"/>
        <v>0</v>
      </c>
      <c r="G73" s="5">
        <v>2.7050000000000001</v>
      </c>
      <c r="H73" s="5">
        <v>1.4999999999999999E-2</v>
      </c>
      <c r="I73" s="6">
        <v>0.1575</v>
      </c>
      <c r="K73" s="8">
        <f t="shared" si="7"/>
        <v>0</v>
      </c>
      <c r="L73" s="8">
        <f t="shared" si="8"/>
        <v>0</v>
      </c>
      <c r="M73" s="9">
        <f t="shared" si="9"/>
        <v>0</v>
      </c>
    </row>
    <row r="74" spans="1:13" x14ac:dyDescent="0.25">
      <c r="A74" s="7">
        <v>38838</v>
      </c>
      <c r="B74" s="24"/>
      <c r="C74" s="24"/>
      <c r="D74" s="3">
        <v>0.65797254239654279</v>
      </c>
      <c r="E74" s="4">
        <f t="shared" si="5"/>
        <v>0</v>
      </c>
      <c r="F74" s="4">
        <f t="shared" si="6"/>
        <v>0</v>
      </c>
      <c r="G74" s="5">
        <v>2.68</v>
      </c>
      <c r="H74" s="5">
        <v>1.4999999999999999E-2</v>
      </c>
      <c r="I74" s="6">
        <v>0.1575</v>
      </c>
      <c r="K74" s="8">
        <f t="shared" si="7"/>
        <v>0</v>
      </c>
      <c r="L74" s="8">
        <f t="shared" si="8"/>
        <v>0</v>
      </c>
      <c r="M74" s="9">
        <f t="shared" si="9"/>
        <v>0</v>
      </c>
    </row>
    <row r="75" spans="1:13" x14ac:dyDescent="0.25">
      <c r="A75" s="7">
        <v>38869</v>
      </c>
      <c r="B75" s="24"/>
      <c r="C75" s="24"/>
      <c r="D75" s="3">
        <v>0.6538667672144779</v>
      </c>
      <c r="E75" s="4">
        <f t="shared" si="5"/>
        <v>0</v>
      </c>
      <c r="F75" s="4">
        <f t="shared" si="6"/>
        <v>0</v>
      </c>
      <c r="G75" s="5">
        <v>2.6860000000000004</v>
      </c>
      <c r="H75" s="5">
        <v>0.02</v>
      </c>
      <c r="I75" s="6">
        <v>0.1575</v>
      </c>
      <c r="K75" s="8">
        <f t="shared" si="7"/>
        <v>0</v>
      </c>
      <c r="L75" s="8">
        <f t="shared" si="8"/>
        <v>0</v>
      </c>
      <c r="M75" s="9">
        <f t="shared" si="9"/>
        <v>0</v>
      </c>
    </row>
    <row r="76" spans="1:13" x14ac:dyDescent="0.25">
      <c r="A76" s="7">
        <v>38899</v>
      </c>
      <c r="B76" s="24"/>
      <c r="C76" s="24"/>
      <c r="D76" s="3">
        <v>0.64991466460920144</v>
      </c>
      <c r="E76" s="4">
        <f t="shared" si="5"/>
        <v>0</v>
      </c>
      <c r="F76" s="4">
        <f t="shared" si="6"/>
        <v>0</v>
      </c>
      <c r="G76" s="5">
        <v>2.7370000000000001</v>
      </c>
      <c r="H76" s="5">
        <v>2.2499999999999999E-2</v>
      </c>
      <c r="I76" s="6">
        <v>0.1575</v>
      </c>
      <c r="K76" s="8">
        <f t="shared" si="7"/>
        <v>0</v>
      </c>
      <c r="L76" s="8">
        <f t="shared" si="8"/>
        <v>0</v>
      </c>
      <c r="M76" s="9">
        <f t="shared" si="9"/>
        <v>0</v>
      </c>
    </row>
    <row r="77" spans="1:13" x14ac:dyDescent="0.25">
      <c r="A77" s="7">
        <v>38930</v>
      </c>
      <c r="B77" s="24"/>
      <c r="C77" s="24"/>
      <c r="D77" s="3">
        <v>0.64585266618736947</v>
      </c>
      <c r="E77" s="4">
        <f t="shared" si="5"/>
        <v>0</v>
      </c>
      <c r="F77" s="4">
        <f t="shared" si="6"/>
        <v>0</v>
      </c>
      <c r="G77" s="5">
        <v>2.7340000000000004</v>
      </c>
      <c r="H77" s="5">
        <v>2.5000000000000001E-2</v>
      </c>
      <c r="I77" s="6">
        <v>0.1575</v>
      </c>
      <c r="K77" s="8">
        <f t="shared" si="7"/>
        <v>0</v>
      </c>
      <c r="L77" s="8">
        <f t="shared" si="8"/>
        <v>0</v>
      </c>
      <c r="M77" s="9">
        <f t="shared" si="9"/>
        <v>0</v>
      </c>
    </row>
    <row r="78" spans="1:13" x14ac:dyDescent="0.25">
      <c r="A78" s="7">
        <v>38961</v>
      </c>
      <c r="B78" s="24"/>
      <c r="C78" s="24"/>
      <c r="D78" s="3">
        <v>0.64181277057167907</v>
      </c>
      <c r="E78" s="4">
        <f t="shared" si="5"/>
        <v>0</v>
      </c>
      <c r="F78" s="4">
        <f t="shared" si="6"/>
        <v>0</v>
      </c>
      <c r="G78" s="5">
        <v>2.7160000000000002</v>
      </c>
      <c r="H78" s="5">
        <v>1.7500000000000002E-2</v>
      </c>
      <c r="I78" s="6">
        <v>0.1575</v>
      </c>
      <c r="K78" s="8">
        <f t="shared" si="7"/>
        <v>0</v>
      </c>
      <c r="L78" s="8">
        <f t="shared" si="8"/>
        <v>0</v>
      </c>
      <c r="M78" s="9">
        <f t="shared" si="9"/>
        <v>0</v>
      </c>
    </row>
    <row r="79" spans="1:13" x14ac:dyDescent="0.25">
      <c r="A79" s="7">
        <v>38991</v>
      </c>
      <c r="B79" s="24"/>
      <c r="C79" s="24"/>
      <c r="D79" s="3">
        <v>0.6379241476581653</v>
      </c>
      <c r="E79" s="4">
        <f t="shared" si="5"/>
        <v>0</v>
      </c>
      <c r="F79" s="4">
        <f t="shared" si="6"/>
        <v>0</v>
      </c>
      <c r="G79" s="5">
        <v>2.73</v>
      </c>
      <c r="H79" s="5">
        <v>7.4999999999999997E-3</v>
      </c>
      <c r="I79" s="6">
        <v>0.1575</v>
      </c>
      <c r="K79" s="8">
        <f t="shared" si="7"/>
        <v>0</v>
      </c>
      <c r="L79" s="8">
        <f t="shared" si="8"/>
        <v>0</v>
      </c>
      <c r="M79" s="9">
        <f t="shared" si="9"/>
        <v>0</v>
      </c>
    </row>
    <row r="80" spans="1:13" x14ac:dyDescent="0.25">
      <c r="A80" s="7">
        <v>39022</v>
      </c>
      <c r="B80" s="24"/>
      <c r="C80" s="24"/>
      <c r="D80" s="3">
        <v>0.63392746180763382</v>
      </c>
      <c r="E80" s="4">
        <f t="shared" si="5"/>
        <v>0</v>
      </c>
      <c r="F80" s="4">
        <f t="shared" si="6"/>
        <v>0</v>
      </c>
      <c r="G80" s="5">
        <v>2.8140000000000005</v>
      </c>
      <c r="H80" s="5">
        <v>-3.2500000000000001E-2</v>
      </c>
      <c r="I80" s="6">
        <v>0.1575</v>
      </c>
      <c r="K80" s="8">
        <f t="shared" si="7"/>
        <v>0</v>
      </c>
      <c r="L80" s="8">
        <f t="shared" si="8"/>
        <v>0</v>
      </c>
      <c r="M80" s="9">
        <f t="shared" si="9"/>
        <v>0</v>
      </c>
    </row>
    <row r="81" spans="1:13" x14ac:dyDescent="0.25">
      <c r="A81" s="7">
        <v>39052</v>
      </c>
      <c r="B81" s="24"/>
      <c r="C81" s="24"/>
      <c r="D81" s="3">
        <v>0.63008047388070698</v>
      </c>
      <c r="E81" s="4">
        <f t="shared" si="5"/>
        <v>0</v>
      </c>
      <c r="F81" s="4">
        <f t="shared" si="6"/>
        <v>0</v>
      </c>
      <c r="G81" s="5">
        <v>2.9060000000000001</v>
      </c>
      <c r="H81" s="5">
        <v>-5.5E-2</v>
      </c>
      <c r="I81" s="6">
        <v>0.1575</v>
      </c>
      <c r="K81" s="8">
        <f t="shared" si="7"/>
        <v>0</v>
      </c>
      <c r="L81" s="8">
        <f t="shared" si="8"/>
        <v>0</v>
      </c>
      <c r="M81" s="9">
        <f t="shared" si="9"/>
        <v>0</v>
      </c>
    </row>
    <row r="82" spans="1:13" x14ac:dyDescent="0.25">
      <c r="A82" s="7">
        <v>39083</v>
      </c>
      <c r="B82" s="24"/>
      <c r="C82" s="24"/>
      <c r="D82" s="3">
        <v>0.62612662441906919</v>
      </c>
      <c r="E82" s="4">
        <f t="shared" si="5"/>
        <v>0</v>
      </c>
      <c r="F82" s="4">
        <f t="shared" si="6"/>
        <v>0</v>
      </c>
      <c r="G82" s="5">
        <v>3.1030000000000002</v>
      </c>
      <c r="H82" s="5">
        <v>-5.7500000000000002E-2</v>
      </c>
      <c r="I82" s="6">
        <v>0.1575</v>
      </c>
      <c r="K82" s="8">
        <f t="shared" si="7"/>
        <v>0</v>
      </c>
      <c r="L82" s="8">
        <f t="shared" si="8"/>
        <v>0</v>
      </c>
      <c r="M82" s="9">
        <f t="shared" si="9"/>
        <v>0</v>
      </c>
    </row>
    <row r="83" spans="1:13" x14ac:dyDescent="0.25">
      <c r="A83" s="7">
        <v>39114</v>
      </c>
      <c r="B83" s="24"/>
      <c r="C83" s="24"/>
      <c r="D83" s="3">
        <v>0.62219440183785357</v>
      </c>
      <c r="E83" s="4">
        <f t="shared" si="5"/>
        <v>0</v>
      </c>
      <c r="F83" s="4">
        <f t="shared" si="6"/>
        <v>0</v>
      </c>
      <c r="G83" s="5">
        <v>2.9840000000000004</v>
      </c>
      <c r="H83" s="5">
        <v>-0.04</v>
      </c>
      <c r="I83" s="6">
        <v>0.1575</v>
      </c>
      <c r="K83" s="8">
        <f t="shared" si="7"/>
        <v>0</v>
      </c>
      <c r="L83" s="8">
        <f t="shared" si="8"/>
        <v>0</v>
      </c>
      <c r="M83" s="9">
        <f t="shared" si="9"/>
        <v>0</v>
      </c>
    </row>
    <row r="84" spans="1:13" x14ac:dyDescent="0.25">
      <c r="A84" s="7">
        <v>39142</v>
      </c>
      <c r="B84" s="24"/>
      <c r="C84" s="24"/>
      <c r="D84" s="3">
        <v>0.61866122614071972</v>
      </c>
      <c r="E84" s="4">
        <f t="shared" si="5"/>
        <v>0</v>
      </c>
      <c r="F84" s="4">
        <f t="shared" si="6"/>
        <v>0</v>
      </c>
      <c r="G84" s="5">
        <v>2.8560000000000003</v>
      </c>
      <c r="H84" s="5">
        <v>-2.75E-2</v>
      </c>
      <c r="I84" s="6">
        <v>0.1575</v>
      </c>
      <c r="K84" s="8">
        <f t="shared" si="7"/>
        <v>0</v>
      </c>
      <c r="L84" s="8">
        <f t="shared" si="8"/>
        <v>0</v>
      </c>
      <c r="M84" s="9">
        <f t="shared" si="9"/>
        <v>0</v>
      </c>
    </row>
    <row r="85" spans="1:13" x14ac:dyDescent="0.25">
      <c r="A85" s="7">
        <v>39173</v>
      </c>
      <c r="B85" s="24"/>
      <c r="C85" s="24"/>
      <c r="D85" s="3">
        <v>0.61476990041894175</v>
      </c>
      <c r="E85" s="4">
        <f t="shared" si="5"/>
        <v>0</v>
      </c>
      <c r="F85" s="4">
        <f t="shared" si="6"/>
        <v>0</v>
      </c>
      <c r="G85" s="5">
        <v>2.722</v>
      </c>
      <c r="H85" s="5">
        <v>1.4999999999999999E-2</v>
      </c>
      <c r="I85" s="6">
        <v>0.1575</v>
      </c>
      <c r="K85" s="8">
        <f t="shared" si="7"/>
        <v>0</v>
      </c>
      <c r="L85" s="8">
        <f t="shared" si="8"/>
        <v>0</v>
      </c>
      <c r="M85" s="9">
        <f t="shared" si="9"/>
        <v>0</v>
      </c>
    </row>
    <row r="86" spans="1:13" x14ac:dyDescent="0.25">
      <c r="A86" s="7">
        <v>39203</v>
      </c>
      <c r="B86" s="24"/>
      <c r="C86" s="24"/>
      <c r="D86" s="3">
        <v>0.61102443033967468</v>
      </c>
      <c r="E86" s="4">
        <f t="shared" si="5"/>
        <v>0</v>
      </c>
      <c r="F86" s="4">
        <f t="shared" si="6"/>
        <v>0</v>
      </c>
      <c r="G86" s="5">
        <v>2.698</v>
      </c>
      <c r="H86" s="5">
        <v>1.4999999999999999E-2</v>
      </c>
      <c r="I86" s="6">
        <v>0.1575</v>
      </c>
      <c r="K86" s="8">
        <f t="shared" si="7"/>
        <v>0</v>
      </c>
      <c r="L86" s="8">
        <f t="shared" si="8"/>
        <v>0</v>
      </c>
      <c r="M86" s="9">
        <f t="shared" si="9"/>
        <v>0</v>
      </c>
    </row>
    <row r="87" spans="1:13" x14ac:dyDescent="0.25">
      <c r="A87" s="7">
        <v>39234</v>
      </c>
      <c r="B87" s="24"/>
      <c r="C87" s="24"/>
      <c r="D87" s="3">
        <v>0.60717502558081449</v>
      </c>
      <c r="E87" s="4">
        <f t="shared" si="5"/>
        <v>0</v>
      </c>
      <c r="F87" s="4">
        <f t="shared" si="6"/>
        <v>0</v>
      </c>
      <c r="G87" s="5">
        <v>2.7050000000000001</v>
      </c>
      <c r="H87" s="5">
        <v>0.02</v>
      </c>
      <c r="I87" s="6">
        <v>0.1575</v>
      </c>
      <c r="K87" s="8">
        <f t="shared" si="7"/>
        <v>0</v>
      </c>
      <c r="L87" s="8">
        <f t="shared" si="8"/>
        <v>0</v>
      </c>
      <c r="M87" s="9">
        <f t="shared" si="9"/>
        <v>0</v>
      </c>
    </row>
    <row r="88" spans="1:13" x14ac:dyDescent="0.25">
      <c r="A88" s="7">
        <v>39264</v>
      </c>
      <c r="B88" s="24"/>
      <c r="C88" s="24"/>
      <c r="D88" s="3">
        <v>0.60348588084013199</v>
      </c>
      <c r="E88" s="4">
        <f t="shared" si="5"/>
        <v>0</v>
      </c>
      <c r="F88" s="4">
        <f t="shared" si="6"/>
        <v>0</v>
      </c>
      <c r="G88" s="5">
        <v>2.7560000000000002</v>
      </c>
      <c r="H88" s="5">
        <v>2.2499999999999999E-2</v>
      </c>
      <c r="I88" s="6">
        <v>0.1575</v>
      </c>
      <c r="K88" s="8">
        <f t="shared" si="7"/>
        <v>0</v>
      </c>
      <c r="L88" s="8">
        <f t="shared" si="8"/>
        <v>0</v>
      </c>
      <c r="M88" s="9">
        <f t="shared" si="9"/>
        <v>0</v>
      </c>
    </row>
    <row r="89" spans="1:13" x14ac:dyDescent="0.25">
      <c r="A89" s="7">
        <v>39295</v>
      </c>
      <c r="B89" s="24"/>
      <c r="C89" s="24"/>
      <c r="D89" s="3">
        <v>0.59984374106486937</v>
      </c>
      <c r="E89" s="4">
        <f t="shared" si="5"/>
        <v>0</v>
      </c>
      <c r="F89" s="4">
        <f t="shared" si="6"/>
        <v>0</v>
      </c>
      <c r="G89" s="5">
        <v>2.7530000000000001</v>
      </c>
      <c r="H89" s="5">
        <v>2.5000000000000001E-2</v>
      </c>
      <c r="I89" s="6">
        <v>0.1575</v>
      </c>
      <c r="K89" s="8">
        <f t="shared" si="7"/>
        <v>0</v>
      </c>
      <c r="L89" s="8">
        <f t="shared" si="8"/>
        <v>0</v>
      </c>
      <c r="M89" s="9">
        <f t="shared" si="9"/>
        <v>0</v>
      </c>
    </row>
    <row r="90" spans="1:13" x14ac:dyDescent="0.25">
      <c r="A90" s="7">
        <v>39326</v>
      </c>
      <c r="B90" s="24"/>
      <c r="C90" s="24"/>
      <c r="D90" s="3">
        <v>0.59622446943161345</v>
      </c>
      <c r="E90" s="4">
        <f t="shared" si="5"/>
        <v>0</v>
      </c>
      <c r="F90" s="4">
        <f t="shared" si="6"/>
        <v>0</v>
      </c>
      <c r="G90" s="5">
        <v>2.7340000000000004</v>
      </c>
      <c r="H90" s="5">
        <v>1.7500000000000002E-2</v>
      </c>
      <c r="I90" s="6">
        <v>0.1575</v>
      </c>
      <c r="K90" s="8">
        <f t="shared" si="7"/>
        <v>0</v>
      </c>
      <c r="L90" s="8">
        <f t="shared" si="8"/>
        <v>0</v>
      </c>
      <c r="M90" s="9">
        <f t="shared" si="9"/>
        <v>0</v>
      </c>
    </row>
    <row r="91" spans="1:13" x14ac:dyDescent="0.25">
      <c r="A91" s="7">
        <v>39356</v>
      </c>
      <c r="B91" s="24"/>
      <c r="C91" s="24"/>
      <c r="D91" s="3">
        <v>0.59274358193429366</v>
      </c>
      <c r="E91" s="4">
        <f t="shared" si="5"/>
        <v>0</v>
      </c>
      <c r="F91" s="4">
        <f t="shared" si="6"/>
        <v>0</v>
      </c>
      <c r="G91" s="5">
        <v>2.7469999999999999</v>
      </c>
      <c r="H91" s="5">
        <v>7.4999999999999997E-3</v>
      </c>
      <c r="I91" s="6">
        <v>0.1575</v>
      </c>
      <c r="K91" s="8">
        <f t="shared" si="7"/>
        <v>0</v>
      </c>
      <c r="L91" s="8">
        <f t="shared" si="8"/>
        <v>0</v>
      </c>
      <c r="M91" s="9">
        <f t="shared" si="9"/>
        <v>0</v>
      </c>
    </row>
    <row r="92" spans="1:13" x14ac:dyDescent="0.25">
      <c r="A92" s="7">
        <v>39387</v>
      </c>
      <c r="B92" s="24"/>
      <c r="C92" s="24"/>
      <c r="D92" s="3">
        <v>0.58916887562189391</v>
      </c>
      <c r="E92" s="4">
        <f t="shared" si="5"/>
        <v>0</v>
      </c>
      <c r="F92" s="4">
        <f t="shared" si="6"/>
        <v>0</v>
      </c>
      <c r="G92" s="5">
        <v>2.8260000000000001</v>
      </c>
      <c r="H92" s="5">
        <v>-3.2500000000000001E-2</v>
      </c>
      <c r="I92" s="6">
        <v>0.1575</v>
      </c>
      <c r="K92" s="8">
        <f t="shared" si="7"/>
        <v>0</v>
      </c>
      <c r="L92" s="8">
        <f t="shared" si="8"/>
        <v>0</v>
      </c>
      <c r="M92" s="9">
        <f t="shared" si="9"/>
        <v>0</v>
      </c>
    </row>
    <row r="93" spans="1:13" x14ac:dyDescent="0.25">
      <c r="A93" s="7">
        <v>39417</v>
      </c>
      <c r="B93" s="24"/>
      <c r="C93" s="24"/>
      <c r="D93" s="3">
        <v>0.58573083998305875</v>
      </c>
      <c r="E93" s="4">
        <f t="shared" si="5"/>
        <v>0</v>
      </c>
      <c r="F93" s="4">
        <f t="shared" si="6"/>
        <v>0</v>
      </c>
      <c r="G93" s="5">
        <v>2.915</v>
      </c>
      <c r="H93" s="5">
        <v>-5.5E-2</v>
      </c>
      <c r="I93" s="6">
        <v>0.1575</v>
      </c>
      <c r="K93" s="8">
        <f t="shared" si="7"/>
        <v>0</v>
      </c>
      <c r="L93" s="8">
        <f t="shared" si="8"/>
        <v>0</v>
      </c>
      <c r="M93" s="9">
        <f t="shared" si="9"/>
        <v>0</v>
      </c>
    </row>
    <row r="94" spans="1:13" x14ac:dyDescent="0.25">
      <c r="A94" s="7">
        <v>39448</v>
      </c>
      <c r="B94" s="24"/>
      <c r="C94" s="24"/>
      <c r="D94" s="3">
        <v>0.58220013074970911</v>
      </c>
      <c r="E94" s="4">
        <f t="shared" si="5"/>
        <v>0</v>
      </c>
      <c r="F94" s="4">
        <f t="shared" si="6"/>
        <v>0</v>
      </c>
      <c r="G94" s="5">
        <v>3.12</v>
      </c>
      <c r="H94" s="5">
        <v>-5.7500000000000002E-2</v>
      </c>
      <c r="I94" s="6">
        <v>0.1575</v>
      </c>
      <c r="K94" s="8">
        <f t="shared" si="7"/>
        <v>0</v>
      </c>
      <c r="L94" s="8">
        <f t="shared" si="8"/>
        <v>0</v>
      </c>
      <c r="M94" s="9">
        <f t="shared" si="9"/>
        <v>0</v>
      </c>
    </row>
    <row r="95" spans="1:13" x14ac:dyDescent="0.25">
      <c r="A95" s="7">
        <v>39479</v>
      </c>
      <c r="B95" s="24"/>
      <c r="C95" s="24"/>
      <c r="D95" s="3">
        <v>0.57869156531995491</v>
      </c>
      <c r="E95" s="4">
        <f t="shared" si="5"/>
        <v>0</v>
      </c>
      <c r="F95" s="4">
        <f t="shared" si="6"/>
        <v>0</v>
      </c>
      <c r="G95" s="5">
        <v>3.0049999999999999</v>
      </c>
      <c r="H95" s="5">
        <v>-0.04</v>
      </c>
      <c r="I95" s="6">
        <v>0.1575</v>
      </c>
      <c r="K95" s="8">
        <f t="shared" si="7"/>
        <v>0</v>
      </c>
      <c r="L95" s="8">
        <f t="shared" si="8"/>
        <v>0</v>
      </c>
      <c r="M95" s="9">
        <f t="shared" si="9"/>
        <v>0</v>
      </c>
    </row>
    <row r="96" spans="1:13" x14ac:dyDescent="0.25">
      <c r="A96" s="7">
        <v>39508</v>
      </c>
      <c r="B96" s="24"/>
      <c r="C96" s="24"/>
      <c r="D96" s="3">
        <v>0.57542927844633929</v>
      </c>
      <c r="E96" s="4">
        <f t="shared" si="5"/>
        <v>0</v>
      </c>
      <c r="F96" s="4">
        <f t="shared" si="6"/>
        <v>0</v>
      </c>
      <c r="G96" s="5">
        <v>2.88</v>
      </c>
      <c r="H96" s="5">
        <v>-2.75E-2</v>
      </c>
      <c r="I96" s="6">
        <v>0.1575</v>
      </c>
      <c r="K96" s="8">
        <f t="shared" si="7"/>
        <v>0</v>
      </c>
      <c r="L96" s="8">
        <f t="shared" si="8"/>
        <v>0</v>
      </c>
      <c r="M96" s="9">
        <f t="shared" si="9"/>
        <v>0</v>
      </c>
    </row>
    <row r="97" spans="1:13" x14ac:dyDescent="0.25">
      <c r="A97" s="7">
        <v>39539</v>
      </c>
      <c r="B97" s="24"/>
      <c r="C97" s="24"/>
      <c r="D97" s="3">
        <v>0.5719631641916052</v>
      </c>
      <c r="E97" s="4">
        <f t="shared" si="5"/>
        <v>0</v>
      </c>
      <c r="F97" s="4">
        <f t="shared" si="6"/>
        <v>0</v>
      </c>
      <c r="G97" s="5">
        <v>2.7490000000000006</v>
      </c>
      <c r="H97" s="5">
        <v>1.4999999999999999E-2</v>
      </c>
      <c r="I97" s="6">
        <v>0.1575</v>
      </c>
      <c r="K97" s="8">
        <f t="shared" si="7"/>
        <v>0</v>
      </c>
      <c r="L97" s="8">
        <f t="shared" si="8"/>
        <v>0</v>
      </c>
      <c r="M97" s="9">
        <f t="shared" si="9"/>
        <v>0</v>
      </c>
    </row>
    <row r="98" spans="1:13" x14ac:dyDescent="0.25">
      <c r="A98" s="7">
        <v>39569</v>
      </c>
      <c r="B98" s="24"/>
      <c r="C98" s="24"/>
      <c r="D98" s="3">
        <v>0.56862954591145598</v>
      </c>
      <c r="E98" s="4">
        <f t="shared" si="5"/>
        <v>0</v>
      </c>
      <c r="F98" s="4">
        <f t="shared" si="6"/>
        <v>0</v>
      </c>
      <c r="G98" s="5">
        <v>2.7260000000000004</v>
      </c>
      <c r="H98" s="5">
        <v>1.4999999999999999E-2</v>
      </c>
      <c r="I98" s="6">
        <v>0.1575</v>
      </c>
      <c r="K98" s="8">
        <f t="shared" si="7"/>
        <v>0</v>
      </c>
      <c r="L98" s="8">
        <f t="shared" si="8"/>
        <v>0</v>
      </c>
      <c r="M98" s="9">
        <f t="shared" si="9"/>
        <v>0</v>
      </c>
    </row>
    <row r="99" spans="1:13" x14ac:dyDescent="0.25">
      <c r="A99" s="7">
        <v>39600</v>
      </c>
      <c r="B99" s="24"/>
      <c r="C99" s="24"/>
      <c r="D99" s="3">
        <v>0.56520604509973038</v>
      </c>
      <c r="E99" s="4">
        <f t="shared" si="5"/>
        <v>0</v>
      </c>
      <c r="F99" s="4">
        <f t="shared" si="6"/>
        <v>0</v>
      </c>
      <c r="G99" s="5">
        <v>2.7340000000000004</v>
      </c>
      <c r="H99" s="5">
        <v>0.02</v>
      </c>
      <c r="I99" s="6">
        <v>0.1575</v>
      </c>
      <c r="K99" s="8">
        <f t="shared" si="7"/>
        <v>0</v>
      </c>
      <c r="L99" s="8">
        <f t="shared" si="8"/>
        <v>0</v>
      </c>
      <c r="M99" s="9">
        <f t="shared" si="9"/>
        <v>0</v>
      </c>
    </row>
    <row r="100" spans="1:13" x14ac:dyDescent="0.25">
      <c r="A100" s="7">
        <v>39630</v>
      </c>
      <c r="B100" s="24"/>
      <c r="C100" s="24"/>
      <c r="D100" s="3">
        <v>0.5619134022283615</v>
      </c>
      <c r="E100" s="4">
        <f t="shared" si="5"/>
        <v>0</v>
      </c>
      <c r="F100" s="4">
        <f t="shared" si="6"/>
        <v>0</v>
      </c>
      <c r="G100" s="5">
        <v>2.7850000000000001</v>
      </c>
      <c r="H100" s="5">
        <v>2.2499999999999999E-2</v>
      </c>
      <c r="I100" s="6">
        <v>0.1575</v>
      </c>
      <c r="K100" s="8">
        <f t="shared" si="7"/>
        <v>0</v>
      </c>
      <c r="L100" s="8">
        <f t="shared" si="8"/>
        <v>0</v>
      </c>
      <c r="M100" s="9">
        <f t="shared" si="9"/>
        <v>0</v>
      </c>
    </row>
    <row r="101" spans="1:13" x14ac:dyDescent="0.25">
      <c r="A101" s="7">
        <v>39661</v>
      </c>
      <c r="B101" s="24"/>
      <c r="C101" s="24"/>
      <c r="D101" s="3">
        <v>0.55853197228951146</v>
      </c>
      <c r="E101" s="4">
        <f t="shared" si="5"/>
        <v>0</v>
      </c>
      <c r="F101" s="4">
        <f t="shared" si="6"/>
        <v>0</v>
      </c>
      <c r="G101" s="5">
        <v>2.782</v>
      </c>
      <c r="H101" s="5">
        <v>2.5000000000000001E-2</v>
      </c>
      <c r="I101" s="6">
        <v>0.1575</v>
      </c>
      <c r="K101" s="8">
        <f t="shared" si="7"/>
        <v>0</v>
      </c>
      <c r="L101" s="8">
        <f t="shared" si="8"/>
        <v>0</v>
      </c>
      <c r="M101" s="9">
        <f t="shared" si="9"/>
        <v>0</v>
      </c>
    </row>
    <row r="102" spans="1:13" x14ac:dyDescent="0.25">
      <c r="A102" s="7">
        <v>39692</v>
      </c>
      <c r="B102" s="24"/>
      <c r="C102" s="24"/>
      <c r="D102" s="3">
        <v>0.55517171698922552</v>
      </c>
      <c r="E102" s="4">
        <f t="shared" si="5"/>
        <v>0</v>
      </c>
      <c r="F102" s="4">
        <f t="shared" si="6"/>
        <v>0</v>
      </c>
      <c r="G102" s="5">
        <v>2.762</v>
      </c>
      <c r="H102" s="5">
        <v>1.7500000000000002E-2</v>
      </c>
      <c r="I102" s="6">
        <v>0.1575</v>
      </c>
      <c r="K102" s="8">
        <f t="shared" si="7"/>
        <v>0</v>
      </c>
      <c r="L102" s="8">
        <f t="shared" si="8"/>
        <v>0</v>
      </c>
      <c r="M102" s="9">
        <f t="shared" si="9"/>
        <v>0</v>
      </c>
    </row>
    <row r="103" spans="1:13" x14ac:dyDescent="0.25">
      <c r="A103" s="7">
        <v>39722</v>
      </c>
      <c r="B103" s="24"/>
      <c r="C103" s="24"/>
      <c r="D103" s="3">
        <v>0.55193988871440425</v>
      </c>
      <c r="E103" s="4">
        <f t="shared" si="5"/>
        <v>0</v>
      </c>
      <c r="F103" s="4">
        <f t="shared" si="6"/>
        <v>0</v>
      </c>
      <c r="G103" s="5">
        <v>2.7740000000000005</v>
      </c>
      <c r="H103" s="5">
        <v>7.4999999999999997E-3</v>
      </c>
      <c r="I103" s="6">
        <v>0.1575</v>
      </c>
      <c r="K103" s="8">
        <f t="shared" si="7"/>
        <v>0</v>
      </c>
      <c r="L103" s="8">
        <f t="shared" si="8"/>
        <v>0</v>
      </c>
      <c r="M103" s="9">
        <f t="shared" si="9"/>
        <v>0</v>
      </c>
    </row>
    <row r="104" spans="1:13" x14ac:dyDescent="0.25">
      <c r="A104" s="7">
        <v>39753</v>
      </c>
      <c r="B104" s="24"/>
      <c r="C104" s="24"/>
      <c r="D104" s="3">
        <v>0.54862089943898829</v>
      </c>
      <c r="E104" s="4">
        <f t="shared" si="5"/>
        <v>0</v>
      </c>
      <c r="F104" s="4">
        <f t="shared" si="6"/>
        <v>0</v>
      </c>
      <c r="G104" s="5">
        <v>2.8480000000000003</v>
      </c>
      <c r="H104" s="5">
        <v>-3.2500000000000001E-2</v>
      </c>
      <c r="I104" s="6">
        <v>0.1575</v>
      </c>
      <c r="K104" s="8">
        <f t="shared" si="7"/>
        <v>0</v>
      </c>
      <c r="L104" s="8">
        <f t="shared" si="8"/>
        <v>0</v>
      </c>
      <c r="M104" s="9">
        <f t="shared" si="9"/>
        <v>0</v>
      </c>
    </row>
    <row r="105" spans="1:13" x14ac:dyDescent="0.25">
      <c r="A105" s="7">
        <v>39783</v>
      </c>
      <c r="B105" s="24"/>
      <c r="C105" s="24"/>
      <c r="D105" s="3">
        <v>0.545428751214174</v>
      </c>
      <c r="E105" s="4">
        <f t="shared" si="5"/>
        <v>0</v>
      </c>
      <c r="F105" s="4">
        <f t="shared" si="6"/>
        <v>0</v>
      </c>
      <c r="G105" s="5">
        <v>2.9340000000000006</v>
      </c>
      <c r="H105" s="5">
        <v>-5.5E-2</v>
      </c>
      <c r="I105" s="6">
        <v>0.1575</v>
      </c>
      <c r="K105" s="8">
        <f t="shared" si="7"/>
        <v>0</v>
      </c>
      <c r="L105" s="8">
        <f t="shared" si="8"/>
        <v>0</v>
      </c>
      <c r="M105" s="9">
        <f t="shared" si="9"/>
        <v>0</v>
      </c>
    </row>
    <row r="106" spans="1:13" x14ac:dyDescent="0.25">
      <c r="A106" s="7">
        <v>39814</v>
      </c>
      <c r="B106" s="24"/>
      <c r="C106" s="24"/>
      <c r="D106" s="3">
        <v>0.54215050309439661</v>
      </c>
      <c r="E106" s="4">
        <f t="shared" si="5"/>
        <v>0</v>
      </c>
      <c r="F106" s="4">
        <f t="shared" si="6"/>
        <v>0</v>
      </c>
      <c r="G106" s="5">
        <v>3.1469999999999998</v>
      </c>
      <c r="H106" s="5">
        <v>-5.7500000000000002E-2</v>
      </c>
      <c r="I106" s="6">
        <v>0.1575</v>
      </c>
      <c r="K106" s="8">
        <f t="shared" si="7"/>
        <v>0</v>
      </c>
      <c r="L106" s="8">
        <f t="shared" si="8"/>
        <v>0</v>
      </c>
      <c r="M106" s="9">
        <f t="shared" si="9"/>
        <v>0</v>
      </c>
    </row>
    <row r="107" spans="1:13" x14ac:dyDescent="0.25">
      <c r="A107" s="7">
        <v>39845</v>
      </c>
      <c r="B107" s="24"/>
      <c r="C107" s="24"/>
      <c r="D107" s="3">
        <v>0.53889276056195612</v>
      </c>
      <c r="E107" s="4">
        <f t="shared" si="5"/>
        <v>0</v>
      </c>
      <c r="F107" s="4">
        <f t="shared" si="6"/>
        <v>0</v>
      </c>
      <c r="G107" s="5">
        <v>3.0360000000000005</v>
      </c>
      <c r="H107" s="5">
        <v>-0.04</v>
      </c>
      <c r="I107" s="6">
        <v>0.1575</v>
      </c>
      <c r="K107" s="8">
        <f t="shared" si="7"/>
        <v>0</v>
      </c>
      <c r="L107" s="8">
        <f t="shared" si="8"/>
        <v>0</v>
      </c>
      <c r="M107" s="9">
        <f t="shared" si="9"/>
        <v>0</v>
      </c>
    </row>
    <row r="108" spans="1:13" x14ac:dyDescent="0.25">
      <c r="A108" s="7">
        <v>39873</v>
      </c>
      <c r="B108" s="24"/>
      <c r="C108" s="24"/>
      <c r="D108" s="3">
        <v>0.5359677978799563</v>
      </c>
      <c r="E108" s="4">
        <f t="shared" si="5"/>
        <v>0</v>
      </c>
      <c r="F108" s="4">
        <f t="shared" si="6"/>
        <v>0</v>
      </c>
      <c r="G108" s="5">
        <v>2.9140000000000006</v>
      </c>
      <c r="H108" s="5">
        <v>-2.75E-2</v>
      </c>
      <c r="I108" s="6">
        <v>0.1575</v>
      </c>
      <c r="K108" s="8">
        <f t="shared" si="7"/>
        <v>0</v>
      </c>
      <c r="L108" s="8">
        <f t="shared" si="8"/>
        <v>0</v>
      </c>
      <c r="M108" s="9">
        <f t="shared" si="9"/>
        <v>0</v>
      </c>
    </row>
    <row r="109" spans="1:13" x14ac:dyDescent="0.25">
      <c r="A109" s="7">
        <v>39904</v>
      </c>
      <c r="B109" s="24"/>
      <c r="C109" s="24"/>
      <c r="D109" s="3">
        <v>0.53274871574002003</v>
      </c>
      <c r="E109" s="4">
        <f t="shared" si="5"/>
        <v>0</v>
      </c>
      <c r="F109" s="4">
        <f t="shared" si="6"/>
        <v>0</v>
      </c>
      <c r="G109" s="5">
        <v>2.7860000000000005</v>
      </c>
      <c r="H109" s="5">
        <v>1.4999999999999999E-2</v>
      </c>
      <c r="I109" s="6">
        <v>0.1575</v>
      </c>
      <c r="K109" s="8">
        <f t="shared" si="7"/>
        <v>0</v>
      </c>
      <c r="L109" s="8">
        <f t="shared" si="8"/>
        <v>0</v>
      </c>
      <c r="M109" s="9">
        <f t="shared" si="9"/>
        <v>0</v>
      </c>
    </row>
    <row r="110" spans="1:13" x14ac:dyDescent="0.25">
      <c r="A110" s="7">
        <v>39934</v>
      </c>
      <c r="B110" s="24"/>
      <c r="C110" s="24"/>
      <c r="D110" s="3">
        <v>0.52965263536905816</v>
      </c>
      <c r="E110" s="4">
        <f t="shared" si="5"/>
        <v>0</v>
      </c>
      <c r="F110" s="4">
        <f t="shared" si="6"/>
        <v>0</v>
      </c>
      <c r="G110" s="5">
        <v>2.7640000000000002</v>
      </c>
      <c r="H110" s="5">
        <v>1.4999999999999999E-2</v>
      </c>
      <c r="I110" s="6">
        <v>0.1575</v>
      </c>
      <c r="K110" s="8">
        <f t="shared" si="7"/>
        <v>0</v>
      </c>
      <c r="L110" s="8">
        <f t="shared" si="8"/>
        <v>0</v>
      </c>
      <c r="M110" s="9">
        <f t="shared" si="9"/>
        <v>0</v>
      </c>
    </row>
    <row r="111" spans="1:13" x14ac:dyDescent="0.25">
      <c r="A111" s="7">
        <v>39965</v>
      </c>
      <c r="B111" s="24"/>
      <c r="C111" s="24"/>
      <c r="D111" s="3">
        <v>0.52647302456109923</v>
      </c>
      <c r="E111" s="4">
        <f t="shared" si="5"/>
        <v>0</v>
      </c>
      <c r="F111" s="4">
        <f t="shared" si="6"/>
        <v>0</v>
      </c>
      <c r="G111" s="5">
        <v>2.7730000000000001</v>
      </c>
      <c r="H111" s="5">
        <v>0.02</v>
      </c>
      <c r="I111" s="6">
        <v>0.1575</v>
      </c>
      <c r="K111" s="8">
        <f t="shared" si="7"/>
        <v>0</v>
      </c>
      <c r="L111" s="8">
        <f t="shared" si="8"/>
        <v>0</v>
      </c>
      <c r="M111" s="9">
        <f t="shared" si="9"/>
        <v>0</v>
      </c>
    </row>
    <row r="112" spans="1:13" x14ac:dyDescent="0.25">
      <c r="A112" s="7">
        <v>39995</v>
      </c>
      <c r="B112" s="24"/>
      <c r="C112" s="24"/>
      <c r="D112" s="3">
        <v>0.52341489887436521</v>
      </c>
      <c r="E112" s="4">
        <f t="shared" si="5"/>
        <v>0</v>
      </c>
      <c r="F112" s="4">
        <f t="shared" si="6"/>
        <v>0</v>
      </c>
      <c r="G112" s="5">
        <v>2.8240000000000003</v>
      </c>
      <c r="H112" s="5">
        <v>2.2499999999999999E-2</v>
      </c>
      <c r="I112" s="6">
        <v>0.1575</v>
      </c>
      <c r="K112" s="8">
        <f t="shared" si="7"/>
        <v>0</v>
      </c>
      <c r="L112" s="8">
        <f t="shared" si="8"/>
        <v>0</v>
      </c>
      <c r="M112" s="9">
        <f t="shared" si="9"/>
        <v>0</v>
      </c>
    </row>
    <row r="113" spans="1:13" x14ac:dyDescent="0.25">
      <c r="A113" s="7">
        <v>40026</v>
      </c>
      <c r="B113" s="24"/>
      <c r="C113" s="24"/>
      <c r="D113" s="3">
        <v>0.52027425807846761</v>
      </c>
      <c r="E113" s="4">
        <f t="shared" si="5"/>
        <v>0</v>
      </c>
      <c r="F113" s="4">
        <f t="shared" si="6"/>
        <v>0</v>
      </c>
      <c r="G113" s="5">
        <v>2.8210000000000002</v>
      </c>
      <c r="H113" s="5">
        <v>2.5000000000000001E-2</v>
      </c>
      <c r="I113" s="6">
        <v>0.1575</v>
      </c>
      <c r="K113" s="8">
        <f t="shared" si="7"/>
        <v>0</v>
      </c>
      <c r="L113" s="8">
        <f t="shared" si="8"/>
        <v>0</v>
      </c>
      <c r="M113" s="9">
        <f t="shared" si="9"/>
        <v>0</v>
      </c>
    </row>
    <row r="114" spans="1:13" x14ac:dyDescent="0.25">
      <c r="A114" s="7">
        <v>40057</v>
      </c>
      <c r="B114" s="24"/>
      <c r="C114" s="24"/>
      <c r="D114" s="3">
        <v>0.51715323170328253</v>
      </c>
      <c r="E114" s="4">
        <f t="shared" si="5"/>
        <v>0</v>
      </c>
      <c r="F114" s="4">
        <f t="shared" si="6"/>
        <v>0</v>
      </c>
      <c r="G114" s="5">
        <v>2.8</v>
      </c>
      <c r="H114" s="5">
        <v>1.7500000000000002E-2</v>
      </c>
      <c r="I114" s="6">
        <v>0.1575</v>
      </c>
      <c r="K114" s="8">
        <f t="shared" si="7"/>
        <v>0</v>
      </c>
      <c r="L114" s="8">
        <f t="shared" si="8"/>
        <v>0</v>
      </c>
      <c r="M114" s="9">
        <f t="shared" si="9"/>
        <v>0</v>
      </c>
    </row>
    <row r="115" spans="1:13" x14ac:dyDescent="0.25">
      <c r="A115" s="7">
        <v>40087</v>
      </c>
      <c r="B115" s="24"/>
      <c r="C115" s="24"/>
      <c r="D115" s="3">
        <v>0.51415143958731879</v>
      </c>
      <c r="E115" s="4">
        <f t="shared" si="5"/>
        <v>0</v>
      </c>
      <c r="F115" s="4">
        <f t="shared" si="6"/>
        <v>0</v>
      </c>
      <c r="G115" s="5">
        <v>2.8110000000000004</v>
      </c>
      <c r="H115" s="5">
        <v>7.4999999999999997E-3</v>
      </c>
      <c r="I115" s="6">
        <v>0.1575</v>
      </c>
      <c r="K115" s="8">
        <f t="shared" si="7"/>
        <v>0</v>
      </c>
      <c r="L115" s="8">
        <f t="shared" si="8"/>
        <v>0</v>
      </c>
      <c r="M115" s="9">
        <f t="shared" si="9"/>
        <v>0</v>
      </c>
    </row>
    <row r="116" spans="1:13" x14ac:dyDescent="0.25">
      <c r="A116" s="7">
        <v>40118</v>
      </c>
      <c r="B116" s="24"/>
      <c r="C116" s="24"/>
      <c r="D116" s="3">
        <v>0.51106863953783865</v>
      </c>
      <c r="E116" s="4">
        <f t="shared" si="5"/>
        <v>0</v>
      </c>
      <c r="F116" s="4">
        <f t="shared" si="6"/>
        <v>0</v>
      </c>
      <c r="G116" s="5">
        <v>2.88</v>
      </c>
      <c r="H116" s="5">
        <v>-3.2500000000000001E-2</v>
      </c>
      <c r="I116" s="6">
        <v>0.1575</v>
      </c>
      <c r="K116" s="8">
        <f t="shared" si="7"/>
        <v>0</v>
      </c>
      <c r="L116" s="8">
        <f t="shared" si="8"/>
        <v>0</v>
      </c>
      <c r="M116" s="9">
        <f t="shared" si="9"/>
        <v>0</v>
      </c>
    </row>
    <row r="117" spans="1:13" x14ac:dyDescent="0.25">
      <c r="A117" s="7">
        <v>40148</v>
      </c>
      <c r="B117" s="24"/>
      <c r="C117" s="24"/>
      <c r="D117" s="3">
        <v>0.50810360518381192</v>
      </c>
      <c r="E117" s="4">
        <f t="shared" si="5"/>
        <v>0</v>
      </c>
      <c r="F117" s="4">
        <f t="shared" si="6"/>
        <v>0</v>
      </c>
      <c r="G117" s="5">
        <v>2.9630000000000001</v>
      </c>
      <c r="H117" s="5">
        <v>-5.5E-2</v>
      </c>
      <c r="I117" s="6">
        <v>0.155</v>
      </c>
      <c r="K117" s="8">
        <f t="shared" si="7"/>
        <v>0</v>
      </c>
      <c r="L117" s="8">
        <f t="shared" si="8"/>
        <v>0</v>
      </c>
      <c r="M117" s="9">
        <f t="shared" si="9"/>
        <v>0</v>
      </c>
    </row>
    <row r="118" spans="1:13" x14ac:dyDescent="0.25">
      <c r="A118" s="7">
        <v>40179</v>
      </c>
      <c r="B118" s="24"/>
      <c r="C118" s="24"/>
      <c r="D118" s="3">
        <v>0.50505854645755366</v>
      </c>
      <c r="E118" s="4">
        <f t="shared" si="5"/>
        <v>0</v>
      </c>
      <c r="F118" s="4">
        <f t="shared" si="6"/>
        <v>0</v>
      </c>
      <c r="G118" s="5">
        <v>3.1840000000000006</v>
      </c>
      <c r="H118" s="5">
        <v>-5.7500000000000002E-2</v>
      </c>
      <c r="I118" s="6">
        <v>0.15</v>
      </c>
      <c r="K118" s="8">
        <f t="shared" si="7"/>
        <v>0</v>
      </c>
      <c r="L118" s="8">
        <f t="shared" si="8"/>
        <v>0</v>
      </c>
      <c r="M118" s="9">
        <f t="shared" si="9"/>
        <v>0</v>
      </c>
    </row>
    <row r="119" spans="1:13" x14ac:dyDescent="0.25">
      <c r="A119" s="7">
        <v>40210</v>
      </c>
      <c r="B119" s="24"/>
      <c r="C119" s="24"/>
      <c r="D119" s="3">
        <v>0.50203248391903821</v>
      </c>
      <c r="E119" s="4">
        <f t="shared" si="5"/>
        <v>0</v>
      </c>
      <c r="F119" s="4">
        <f t="shared" si="6"/>
        <v>0</v>
      </c>
      <c r="G119" s="5">
        <v>3.077</v>
      </c>
      <c r="H119" s="5">
        <v>-0.04</v>
      </c>
      <c r="I119" s="6">
        <v>0.15</v>
      </c>
      <c r="K119" s="8">
        <f t="shared" si="7"/>
        <v>0</v>
      </c>
      <c r="L119" s="8">
        <f t="shared" si="8"/>
        <v>0</v>
      </c>
      <c r="M119" s="9">
        <f t="shared" si="9"/>
        <v>0</v>
      </c>
    </row>
    <row r="120" spans="1:13" x14ac:dyDescent="0.25">
      <c r="A120" s="7">
        <v>40238</v>
      </c>
      <c r="B120" s="24"/>
      <c r="C120" s="24"/>
      <c r="D120" s="3">
        <v>0.49931549161705618</v>
      </c>
      <c r="E120" s="4">
        <f t="shared" si="5"/>
        <v>0</v>
      </c>
      <c r="F120" s="4">
        <f t="shared" si="6"/>
        <v>0</v>
      </c>
      <c r="G120" s="5">
        <v>2.9580000000000002</v>
      </c>
      <c r="H120" s="5">
        <v>-2.75E-2</v>
      </c>
      <c r="I120" s="6">
        <v>0.15</v>
      </c>
      <c r="K120" s="8">
        <f t="shared" si="7"/>
        <v>0</v>
      </c>
      <c r="L120" s="8">
        <f t="shared" si="8"/>
        <v>0</v>
      </c>
      <c r="M120" s="9">
        <f t="shared" si="9"/>
        <v>0</v>
      </c>
    </row>
    <row r="121" spans="1:13" x14ac:dyDescent="0.25">
      <c r="A121" s="7">
        <v>40269</v>
      </c>
      <c r="B121" s="24"/>
      <c r="C121" s="24"/>
      <c r="D121" s="3">
        <v>0.49632524455321991</v>
      </c>
      <c r="E121" s="4">
        <f t="shared" si="5"/>
        <v>0</v>
      </c>
      <c r="F121" s="4">
        <f t="shared" si="6"/>
        <v>0</v>
      </c>
      <c r="G121" s="5">
        <v>2.8330000000000002</v>
      </c>
      <c r="H121" s="5">
        <v>1.4999999999999999E-2</v>
      </c>
      <c r="I121" s="6">
        <v>0.15</v>
      </c>
      <c r="K121" s="8">
        <f t="shared" si="7"/>
        <v>0</v>
      </c>
      <c r="L121" s="8">
        <f t="shared" si="8"/>
        <v>0</v>
      </c>
      <c r="M121" s="9">
        <f t="shared" si="9"/>
        <v>0</v>
      </c>
    </row>
    <row r="122" spans="1:13" x14ac:dyDescent="0.25">
      <c r="A122" s="7">
        <v>40299</v>
      </c>
      <c r="B122" s="24"/>
      <c r="C122" s="24"/>
      <c r="D122" s="3">
        <v>0.49344920793207864</v>
      </c>
      <c r="E122" s="4">
        <f t="shared" si="5"/>
        <v>0</v>
      </c>
      <c r="F122" s="4">
        <f t="shared" si="6"/>
        <v>0</v>
      </c>
      <c r="G122" s="5">
        <v>2.8119999999999998</v>
      </c>
      <c r="H122" s="5">
        <v>1.4999999999999999E-2</v>
      </c>
      <c r="I122" s="6">
        <v>0.15</v>
      </c>
      <c r="K122" s="8">
        <f t="shared" si="7"/>
        <v>0</v>
      </c>
      <c r="L122" s="8">
        <f t="shared" si="8"/>
        <v>0</v>
      </c>
      <c r="M122" s="9">
        <f t="shared" si="9"/>
        <v>0</v>
      </c>
    </row>
    <row r="123" spans="1:13" x14ac:dyDescent="0.25">
      <c r="A123" s="7">
        <v>40330</v>
      </c>
      <c r="B123" s="24"/>
      <c r="C123" s="24"/>
      <c r="D123" s="3">
        <v>0.49049552875497598</v>
      </c>
      <c r="E123" s="4">
        <f t="shared" si="5"/>
        <v>0</v>
      </c>
      <c r="F123" s="4">
        <f t="shared" si="6"/>
        <v>0</v>
      </c>
      <c r="G123" s="5">
        <v>2.8220000000000001</v>
      </c>
      <c r="H123" s="5">
        <v>0.02</v>
      </c>
      <c r="I123" s="6">
        <v>0.15</v>
      </c>
      <c r="K123" s="8">
        <f t="shared" si="7"/>
        <v>0</v>
      </c>
      <c r="L123" s="8">
        <f t="shared" si="8"/>
        <v>0</v>
      </c>
      <c r="M123" s="9">
        <f t="shared" si="9"/>
        <v>0</v>
      </c>
    </row>
    <row r="124" spans="1:13" x14ac:dyDescent="0.25">
      <c r="A124" s="7">
        <v>40360</v>
      </c>
      <c r="B124" s="24"/>
      <c r="C124" s="24"/>
      <c r="D124" s="3">
        <v>0.48764673714737333</v>
      </c>
      <c r="E124" s="4">
        <f t="shared" si="5"/>
        <v>0</v>
      </c>
      <c r="F124" s="4">
        <f t="shared" si="6"/>
        <v>0</v>
      </c>
      <c r="G124" s="5">
        <v>2.8730000000000002</v>
      </c>
      <c r="H124" s="5">
        <v>2.2499999999999999E-2</v>
      </c>
      <c r="I124" s="6">
        <v>0.15</v>
      </c>
      <c r="K124" s="8">
        <f t="shared" si="7"/>
        <v>0</v>
      </c>
      <c r="L124" s="8">
        <f t="shared" si="8"/>
        <v>0</v>
      </c>
      <c r="M124" s="9">
        <f t="shared" si="9"/>
        <v>0</v>
      </c>
    </row>
    <row r="125" spans="1:13" x14ac:dyDescent="0.25">
      <c r="A125" s="7">
        <v>40391</v>
      </c>
      <c r="B125" s="24"/>
      <c r="C125" s="24"/>
      <c r="D125" s="3">
        <v>0.48464712775840174</v>
      </c>
      <c r="E125" s="4">
        <f t="shared" si="5"/>
        <v>0</v>
      </c>
      <c r="F125" s="4">
        <f t="shared" si="6"/>
        <v>0</v>
      </c>
      <c r="G125" s="5">
        <v>2.87</v>
      </c>
      <c r="H125" s="5">
        <v>2.5000000000000001E-2</v>
      </c>
      <c r="I125" s="6">
        <v>0.15</v>
      </c>
      <c r="K125" s="8">
        <f t="shared" si="7"/>
        <v>0</v>
      </c>
      <c r="L125" s="8">
        <f t="shared" si="8"/>
        <v>0</v>
      </c>
      <c r="M125" s="9">
        <f t="shared" si="9"/>
        <v>0</v>
      </c>
    </row>
    <row r="126" spans="1:13" x14ac:dyDescent="0.25">
      <c r="A126" s="7">
        <v>40422</v>
      </c>
      <c r="B126" s="24"/>
      <c r="C126" s="24"/>
      <c r="D126" s="3">
        <v>0.48166531586525052</v>
      </c>
      <c r="E126" s="4">
        <f t="shared" si="5"/>
        <v>0</v>
      </c>
      <c r="F126" s="4">
        <f t="shared" si="6"/>
        <v>0</v>
      </c>
      <c r="G126" s="5">
        <v>2.8480000000000003</v>
      </c>
      <c r="H126" s="5">
        <v>1.7500000000000002E-2</v>
      </c>
      <c r="I126" s="6">
        <v>0.15</v>
      </c>
      <c r="K126" s="8">
        <f t="shared" si="7"/>
        <v>0</v>
      </c>
      <c r="L126" s="8">
        <f t="shared" si="8"/>
        <v>0</v>
      </c>
      <c r="M126" s="9">
        <f t="shared" si="9"/>
        <v>0</v>
      </c>
    </row>
    <row r="127" spans="1:13" x14ac:dyDescent="0.25">
      <c r="A127" s="7">
        <v>40452</v>
      </c>
      <c r="B127" s="24"/>
      <c r="C127" s="24"/>
      <c r="D127" s="3">
        <v>0.47879654150083995</v>
      </c>
      <c r="E127" s="4">
        <f t="shared" si="5"/>
        <v>0</v>
      </c>
      <c r="F127" s="4">
        <f t="shared" si="6"/>
        <v>0</v>
      </c>
      <c r="G127" s="5">
        <v>2.8580000000000001</v>
      </c>
      <c r="H127" s="5">
        <v>7.4999999999999997E-3</v>
      </c>
      <c r="I127" s="6">
        <v>0.15</v>
      </c>
      <c r="K127" s="8">
        <f t="shared" si="7"/>
        <v>0</v>
      </c>
      <c r="L127" s="8">
        <f t="shared" si="8"/>
        <v>0</v>
      </c>
      <c r="M127" s="9">
        <f t="shared" si="9"/>
        <v>0</v>
      </c>
    </row>
    <row r="128" spans="1:13" x14ac:dyDescent="0.25">
      <c r="A128" s="7">
        <v>40483</v>
      </c>
      <c r="B128" s="24"/>
      <c r="C128" s="24"/>
      <c r="D128" s="3">
        <v>0.4758494548512055</v>
      </c>
      <c r="E128" s="4">
        <f t="shared" si="5"/>
        <v>0</v>
      </c>
      <c r="F128" s="4">
        <f t="shared" si="6"/>
        <v>0</v>
      </c>
      <c r="G128" s="5">
        <v>2.9220000000000002</v>
      </c>
      <c r="H128" s="5">
        <v>-3.2500000000000001E-2</v>
      </c>
      <c r="I128" s="6">
        <v>0.15</v>
      </c>
      <c r="K128" s="8">
        <f t="shared" si="7"/>
        <v>0</v>
      </c>
      <c r="L128" s="8">
        <f t="shared" si="8"/>
        <v>0</v>
      </c>
      <c r="M128" s="9">
        <f t="shared" si="9"/>
        <v>0</v>
      </c>
    </row>
    <row r="129" spans="1:13" x14ac:dyDescent="0.25">
      <c r="A129" s="7">
        <v>40513</v>
      </c>
      <c r="B129" s="24"/>
      <c r="C129" s="24"/>
      <c r="D129" s="3">
        <v>0.47301409705309855</v>
      </c>
      <c r="E129" s="4">
        <f t="shared" si="5"/>
        <v>0</v>
      </c>
      <c r="F129" s="4">
        <f t="shared" si="6"/>
        <v>0</v>
      </c>
      <c r="G129" s="5">
        <v>3.0019999999999998</v>
      </c>
      <c r="H129" s="5">
        <v>-5.5E-2</v>
      </c>
      <c r="I129" s="6">
        <v>0.15</v>
      </c>
      <c r="K129" s="8">
        <f t="shared" si="7"/>
        <v>0</v>
      </c>
      <c r="L129" s="8">
        <f t="shared" si="8"/>
        <v>0</v>
      </c>
      <c r="M129" s="9">
        <f t="shared" si="9"/>
        <v>0</v>
      </c>
    </row>
    <row r="130" spans="1:13" x14ac:dyDescent="0.25">
      <c r="A130" s="7">
        <v>40544</v>
      </c>
      <c r="B130" s="24"/>
      <c r="C130" s="24"/>
      <c r="D130" s="3">
        <v>0.47010134711320484</v>
      </c>
      <c r="E130" s="4">
        <f t="shared" si="5"/>
        <v>0</v>
      </c>
      <c r="F130" s="4">
        <f t="shared" si="6"/>
        <v>0</v>
      </c>
      <c r="G130" s="5">
        <v>3.2310000000000003</v>
      </c>
      <c r="H130" s="5">
        <v>-5.7500000000000002E-2</v>
      </c>
      <c r="I130" s="6">
        <v>0.15</v>
      </c>
      <c r="K130" s="8">
        <f t="shared" si="7"/>
        <v>0</v>
      </c>
      <c r="L130" s="8">
        <f t="shared" si="8"/>
        <v>0</v>
      </c>
      <c r="M130" s="9">
        <f t="shared" si="9"/>
        <v>0</v>
      </c>
    </row>
    <row r="131" spans="1:13" x14ac:dyDescent="0.25">
      <c r="A131" s="7">
        <v>40575</v>
      </c>
      <c r="B131" s="24"/>
      <c r="C131" s="24"/>
      <c r="D131" s="3">
        <v>0.46720589941144119</v>
      </c>
      <c r="E131" s="4">
        <f t="shared" si="5"/>
        <v>0</v>
      </c>
      <c r="F131" s="4">
        <f t="shared" si="6"/>
        <v>0</v>
      </c>
      <c r="G131" s="5">
        <v>3.1280000000000001</v>
      </c>
      <c r="H131" s="5">
        <v>-0.04</v>
      </c>
      <c r="I131" s="6">
        <v>0.15</v>
      </c>
      <c r="K131" s="8">
        <f t="shared" si="7"/>
        <v>0</v>
      </c>
      <c r="L131" s="8">
        <f t="shared" si="8"/>
        <v>0</v>
      </c>
      <c r="M131" s="9">
        <f t="shared" si="9"/>
        <v>0</v>
      </c>
    </row>
    <row r="132" spans="1:13" x14ac:dyDescent="0.25">
      <c r="A132" s="7">
        <v>40603</v>
      </c>
      <c r="B132" s="24"/>
      <c r="C132" s="24"/>
      <c r="D132" s="3">
        <v>0.46460544583510693</v>
      </c>
      <c r="E132" s="4">
        <f t="shared" si="5"/>
        <v>0</v>
      </c>
      <c r="F132" s="4">
        <f t="shared" si="6"/>
        <v>0</v>
      </c>
      <c r="G132" s="5">
        <v>3.012</v>
      </c>
      <c r="H132" s="5">
        <v>-2.75E-2</v>
      </c>
      <c r="I132" s="6">
        <v>0.15</v>
      </c>
      <c r="K132" s="8">
        <f t="shared" si="7"/>
        <v>0</v>
      </c>
      <c r="L132" s="8">
        <f t="shared" si="8"/>
        <v>0</v>
      </c>
      <c r="M132" s="9">
        <f t="shared" si="9"/>
        <v>0</v>
      </c>
    </row>
    <row r="133" spans="1:13" x14ac:dyDescent="0.25">
      <c r="A133" s="7">
        <v>40634</v>
      </c>
      <c r="B133" s="24"/>
      <c r="C133" s="24"/>
      <c r="D133" s="3">
        <v>0.46174265588228858</v>
      </c>
      <c r="E133" s="4">
        <f t="shared" ref="E133:E196" si="10">+D133*B133*10000</f>
        <v>0</v>
      </c>
      <c r="F133" s="4">
        <f t="shared" ref="F133:F196" si="11">+C133*D133*10000</f>
        <v>0</v>
      </c>
      <c r="G133" s="5">
        <v>2.89</v>
      </c>
      <c r="H133" s="5">
        <v>1.4999999999999999E-2</v>
      </c>
      <c r="I133" s="6">
        <v>0.15</v>
      </c>
      <c r="K133" s="8">
        <f t="shared" ref="K133:K196" si="12">+E133*G133*I133/16*1.645</f>
        <v>0</v>
      </c>
      <c r="L133" s="8">
        <f t="shared" ref="L133:L196" si="13">+F133*H133*I133/16*1.645</f>
        <v>0</v>
      </c>
      <c r="M133" s="9">
        <f t="shared" ref="M133:M196" si="14">+L133+K133</f>
        <v>0</v>
      </c>
    </row>
    <row r="134" spans="1:13" x14ac:dyDescent="0.25">
      <c r="A134" s="7">
        <v>40664</v>
      </c>
      <c r="B134" s="24"/>
      <c r="C134" s="24"/>
      <c r="D134" s="3">
        <v>0.45898841752363612</v>
      </c>
      <c r="E134" s="4">
        <f t="shared" si="10"/>
        <v>0</v>
      </c>
      <c r="F134" s="4">
        <f t="shared" si="11"/>
        <v>0</v>
      </c>
      <c r="G134" s="5">
        <v>2.87</v>
      </c>
      <c r="H134" s="5">
        <v>1.4999999999999999E-2</v>
      </c>
      <c r="I134" s="6">
        <v>0.15</v>
      </c>
      <c r="K134" s="8">
        <f t="shared" si="12"/>
        <v>0</v>
      </c>
      <c r="L134" s="8">
        <f t="shared" si="13"/>
        <v>0</v>
      </c>
      <c r="M134" s="9">
        <f t="shared" si="14"/>
        <v>0</v>
      </c>
    </row>
    <row r="135" spans="1:13" x14ac:dyDescent="0.25">
      <c r="A135" s="7">
        <v>40695</v>
      </c>
      <c r="B135" s="24"/>
      <c r="C135" s="24"/>
      <c r="D135" s="3">
        <v>0.45615902028103228</v>
      </c>
      <c r="E135" s="4">
        <f t="shared" si="10"/>
        <v>0</v>
      </c>
      <c r="F135" s="4">
        <f t="shared" si="11"/>
        <v>0</v>
      </c>
      <c r="G135" s="5">
        <v>2.8810000000000002</v>
      </c>
      <c r="H135" s="5">
        <v>0.02</v>
      </c>
      <c r="I135" s="6">
        <v>0.15</v>
      </c>
      <c r="K135" s="8">
        <f t="shared" si="12"/>
        <v>0</v>
      </c>
      <c r="L135" s="8">
        <f t="shared" si="13"/>
        <v>0</v>
      </c>
      <c r="M135" s="9">
        <f t="shared" si="14"/>
        <v>0</v>
      </c>
    </row>
    <row r="136" spans="1:13" x14ac:dyDescent="0.25">
      <c r="A136" s="7">
        <v>40725</v>
      </c>
      <c r="B136" s="24"/>
      <c r="C136" s="24"/>
      <c r="D136" s="3">
        <v>0.45343691585676604</v>
      </c>
      <c r="E136" s="4">
        <f t="shared" si="10"/>
        <v>0</v>
      </c>
      <c r="F136" s="4">
        <f t="shared" si="11"/>
        <v>0</v>
      </c>
      <c r="G136" s="5">
        <v>2.9319999999999999</v>
      </c>
      <c r="H136" s="5">
        <v>2.2499999999999999E-2</v>
      </c>
      <c r="I136" s="6">
        <v>0.15</v>
      </c>
      <c r="K136" s="8">
        <f t="shared" si="12"/>
        <v>0</v>
      </c>
      <c r="L136" s="8">
        <f t="shared" si="13"/>
        <v>0</v>
      </c>
      <c r="M136" s="9">
        <f t="shared" si="14"/>
        <v>0</v>
      </c>
    </row>
    <row r="137" spans="1:13" x14ac:dyDescent="0.25">
      <c r="A137" s="7">
        <v>40756</v>
      </c>
      <c r="B137" s="24"/>
      <c r="C137" s="24"/>
      <c r="D137" s="3">
        <v>0.45064053704803986</v>
      </c>
      <c r="E137" s="4">
        <f t="shared" si="10"/>
        <v>0</v>
      </c>
      <c r="F137" s="4">
        <f t="shared" si="11"/>
        <v>0</v>
      </c>
      <c r="G137" s="5">
        <v>2.9290000000000003</v>
      </c>
      <c r="H137" s="5">
        <v>2.5000000000000001E-2</v>
      </c>
      <c r="I137" s="6">
        <v>0.15</v>
      </c>
      <c r="K137" s="8">
        <f t="shared" si="12"/>
        <v>0</v>
      </c>
      <c r="L137" s="8">
        <f t="shared" si="13"/>
        <v>0</v>
      </c>
      <c r="M137" s="9">
        <f t="shared" si="14"/>
        <v>0</v>
      </c>
    </row>
    <row r="138" spans="1:13" x14ac:dyDescent="0.25">
      <c r="A138" s="7">
        <v>40787</v>
      </c>
      <c r="B138" s="24"/>
      <c r="C138" s="24"/>
      <c r="D138" s="3">
        <v>0.44786079595140554</v>
      </c>
      <c r="E138" s="4">
        <f t="shared" si="10"/>
        <v>0</v>
      </c>
      <c r="F138" s="4">
        <f t="shared" si="11"/>
        <v>0</v>
      </c>
      <c r="G138" s="5">
        <v>2.9060000000000001</v>
      </c>
      <c r="H138" s="5">
        <v>1.7500000000000002E-2</v>
      </c>
      <c r="I138" s="6">
        <v>0.15</v>
      </c>
      <c r="K138" s="8">
        <f t="shared" si="12"/>
        <v>0</v>
      </c>
      <c r="L138" s="8">
        <f t="shared" si="13"/>
        <v>0</v>
      </c>
      <c r="M138" s="9">
        <f t="shared" si="14"/>
        <v>0</v>
      </c>
    </row>
    <row r="139" spans="1:13" x14ac:dyDescent="0.25">
      <c r="A139" s="7">
        <v>40817</v>
      </c>
      <c r="B139" s="24"/>
      <c r="C139" s="24"/>
      <c r="D139" s="3">
        <v>0.44518647565865666</v>
      </c>
      <c r="E139" s="4">
        <f t="shared" si="10"/>
        <v>0</v>
      </c>
      <c r="F139" s="4">
        <f t="shared" si="11"/>
        <v>0</v>
      </c>
      <c r="G139" s="5">
        <v>2.915</v>
      </c>
      <c r="H139" s="5">
        <v>7.4999999999999997E-3</v>
      </c>
      <c r="I139" s="6">
        <v>0.15</v>
      </c>
      <c r="K139" s="8">
        <f t="shared" si="12"/>
        <v>0</v>
      </c>
      <c r="L139" s="8">
        <f t="shared" si="13"/>
        <v>0</v>
      </c>
      <c r="M139" s="9">
        <f t="shared" si="14"/>
        <v>0</v>
      </c>
    </row>
    <row r="140" spans="1:13" x14ac:dyDescent="0.25">
      <c r="A140" s="7">
        <v>40848</v>
      </c>
      <c r="B140" s="24"/>
      <c r="C140" s="24"/>
      <c r="D140" s="3">
        <v>0.44243919608429055</v>
      </c>
      <c r="E140" s="4">
        <f t="shared" si="10"/>
        <v>0</v>
      </c>
      <c r="F140" s="4">
        <f t="shared" si="11"/>
        <v>0</v>
      </c>
      <c r="G140" s="5">
        <v>2.9740000000000002</v>
      </c>
      <c r="H140" s="5">
        <v>-3.2500000000000001E-2</v>
      </c>
      <c r="I140" s="6">
        <v>0.15</v>
      </c>
      <c r="K140" s="8">
        <f t="shared" si="12"/>
        <v>0</v>
      </c>
      <c r="L140" s="8">
        <f t="shared" si="13"/>
        <v>0</v>
      </c>
      <c r="M140" s="9">
        <f t="shared" si="14"/>
        <v>0</v>
      </c>
    </row>
    <row r="141" spans="1:13" x14ac:dyDescent="0.25">
      <c r="A141" s="7">
        <v>40878</v>
      </c>
      <c r="B141" s="24"/>
      <c r="C141" s="24"/>
      <c r="D141" s="3">
        <v>0.43979611341763281</v>
      </c>
      <c r="E141" s="4">
        <f t="shared" si="10"/>
        <v>0</v>
      </c>
      <c r="F141" s="4">
        <f t="shared" si="11"/>
        <v>0</v>
      </c>
      <c r="G141" s="5">
        <v>3.0510000000000002</v>
      </c>
      <c r="H141" s="5">
        <v>-5.5E-2</v>
      </c>
      <c r="I141" s="6">
        <v>0.15</v>
      </c>
      <c r="K141" s="8">
        <f t="shared" si="12"/>
        <v>0</v>
      </c>
      <c r="L141" s="8">
        <f t="shared" si="13"/>
        <v>0</v>
      </c>
      <c r="M141" s="9">
        <f t="shared" si="14"/>
        <v>0</v>
      </c>
    </row>
    <row r="142" spans="1:13" x14ac:dyDescent="0.25">
      <c r="A142" s="7">
        <v>40909</v>
      </c>
      <c r="B142" s="24"/>
      <c r="C142" s="24"/>
      <c r="D142" s="3">
        <v>0.4370809310688516</v>
      </c>
      <c r="E142" s="4">
        <f t="shared" si="10"/>
        <v>0</v>
      </c>
      <c r="F142" s="4">
        <f t="shared" si="11"/>
        <v>0</v>
      </c>
      <c r="G142" s="5">
        <v>3.2880000000000003</v>
      </c>
      <c r="H142" s="5">
        <v>-5.7500000000000002E-2</v>
      </c>
      <c r="I142" s="6">
        <v>0.15</v>
      </c>
      <c r="K142" s="8">
        <f t="shared" si="12"/>
        <v>0</v>
      </c>
      <c r="L142" s="8">
        <f t="shared" si="13"/>
        <v>0</v>
      </c>
      <c r="M142" s="9">
        <f t="shared" si="14"/>
        <v>0</v>
      </c>
    </row>
    <row r="143" spans="1:13" x14ac:dyDescent="0.25">
      <c r="A143" s="7">
        <v>40940</v>
      </c>
      <c r="B143" s="24"/>
      <c r="C143" s="24"/>
      <c r="D143" s="3">
        <v>0.43438192206913279</v>
      </c>
      <c r="E143" s="4">
        <f t="shared" si="10"/>
        <v>0</v>
      </c>
      <c r="F143" s="4">
        <f t="shared" si="11"/>
        <v>0</v>
      </c>
      <c r="G143" s="5">
        <v>3.1890000000000005</v>
      </c>
      <c r="H143" s="5">
        <v>-0.04</v>
      </c>
      <c r="I143" s="6">
        <v>0.15</v>
      </c>
      <c r="K143" s="8">
        <f t="shared" si="12"/>
        <v>0</v>
      </c>
      <c r="L143" s="8">
        <f t="shared" si="13"/>
        <v>0</v>
      </c>
      <c r="M143" s="9">
        <f t="shared" si="14"/>
        <v>0</v>
      </c>
    </row>
    <row r="144" spans="1:13" x14ac:dyDescent="0.25">
      <c r="A144" s="7">
        <v>40969</v>
      </c>
      <c r="B144" s="24"/>
      <c r="C144" s="24"/>
      <c r="D144" s="3">
        <v>0.43187160252247064</v>
      </c>
      <c r="E144" s="4">
        <f t="shared" si="10"/>
        <v>0</v>
      </c>
      <c r="F144" s="4">
        <f t="shared" si="11"/>
        <v>0</v>
      </c>
      <c r="G144" s="5">
        <v>3.0760000000000005</v>
      </c>
      <c r="H144" s="5">
        <v>-2.75E-2</v>
      </c>
      <c r="I144" s="6">
        <v>0.15</v>
      </c>
      <c r="K144" s="8">
        <f t="shared" si="12"/>
        <v>0</v>
      </c>
      <c r="L144" s="8">
        <f t="shared" si="13"/>
        <v>0</v>
      </c>
      <c r="M144" s="9">
        <f t="shared" si="14"/>
        <v>0</v>
      </c>
    </row>
    <row r="145" spans="1:13" x14ac:dyDescent="0.25">
      <c r="A145" s="7">
        <v>41000</v>
      </c>
      <c r="B145" s="24"/>
      <c r="C145" s="24"/>
      <c r="D145" s="3">
        <v>0.42920363426765162</v>
      </c>
      <c r="E145" s="4">
        <f t="shared" si="10"/>
        <v>0</v>
      </c>
      <c r="F145" s="4">
        <f t="shared" si="11"/>
        <v>0</v>
      </c>
      <c r="G145" s="5">
        <v>2.9569999999999999</v>
      </c>
      <c r="H145" s="5">
        <v>1.4999999999999999E-2</v>
      </c>
      <c r="I145" s="6">
        <v>0.15</v>
      </c>
      <c r="K145" s="8">
        <f t="shared" si="12"/>
        <v>0</v>
      </c>
      <c r="L145" s="8">
        <f t="shared" si="13"/>
        <v>0</v>
      </c>
      <c r="M145" s="9">
        <f t="shared" si="14"/>
        <v>0</v>
      </c>
    </row>
    <row r="146" spans="1:13" x14ac:dyDescent="0.25">
      <c r="A146" s="7">
        <v>41030</v>
      </c>
      <c r="B146" s="24"/>
      <c r="C146" s="24"/>
      <c r="D146" s="3">
        <v>0.42663687227000197</v>
      </c>
      <c r="E146" s="4">
        <f t="shared" si="10"/>
        <v>0</v>
      </c>
      <c r="F146" s="4">
        <f t="shared" si="11"/>
        <v>0</v>
      </c>
      <c r="G146" s="5">
        <v>2.9380000000000002</v>
      </c>
      <c r="H146" s="5">
        <v>1.4999999999999999E-2</v>
      </c>
      <c r="I146" s="6">
        <v>0.15</v>
      </c>
      <c r="K146" s="8">
        <f t="shared" si="12"/>
        <v>0</v>
      </c>
      <c r="L146" s="8">
        <f t="shared" si="13"/>
        <v>0</v>
      </c>
      <c r="M146" s="9">
        <f t="shared" si="14"/>
        <v>0</v>
      </c>
    </row>
    <row r="147" spans="1:13" x14ac:dyDescent="0.25">
      <c r="A147" s="7">
        <v>41061</v>
      </c>
      <c r="B147" s="24"/>
      <c r="C147" s="24"/>
      <c r="D147" s="3">
        <v>0.42400011040107832</v>
      </c>
      <c r="E147" s="4">
        <f t="shared" si="10"/>
        <v>0</v>
      </c>
      <c r="F147" s="4">
        <f t="shared" si="11"/>
        <v>0</v>
      </c>
      <c r="G147" s="5">
        <v>2.95</v>
      </c>
      <c r="H147" s="5">
        <v>0.02</v>
      </c>
      <c r="I147" s="6">
        <v>0.15</v>
      </c>
      <c r="K147" s="8">
        <f t="shared" si="12"/>
        <v>0</v>
      </c>
      <c r="L147" s="8">
        <f t="shared" si="13"/>
        <v>0</v>
      </c>
      <c r="M147" s="9">
        <f t="shared" si="14"/>
        <v>0</v>
      </c>
    </row>
    <row r="148" spans="1:13" x14ac:dyDescent="0.25">
      <c r="A148" s="7">
        <v>41091</v>
      </c>
      <c r="B148" s="24"/>
      <c r="C148" s="24"/>
      <c r="D148" s="3">
        <v>0.42146337791775312</v>
      </c>
      <c r="E148" s="4">
        <f t="shared" si="10"/>
        <v>0</v>
      </c>
      <c r="F148" s="4">
        <f t="shared" si="11"/>
        <v>0</v>
      </c>
      <c r="G148" s="5">
        <v>3.0010000000000003</v>
      </c>
      <c r="H148" s="5">
        <v>2.2499999999999999E-2</v>
      </c>
      <c r="I148" s="6">
        <v>0.15</v>
      </c>
      <c r="K148" s="8">
        <f t="shared" si="12"/>
        <v>0</v>
      </c>
      <c r="L148" s="8">
        <f t="shared" si="13"/>
        <v>0</v>
      </c>
      <c r="M148" s="9">
        <f t="shared" si="14"/>
        <v>0</v>
      </c>
    </row>
    <row r="149" spans="1:13" x14ac:dyDescent="0.25">
      <c r="A149" s="7">
        <v>41122</v>
      </c>
      <c r="B149" s="24"/>
      <c r="C149" s="24"/>
      <c r="D149" s="3">
        <v>0.41885747161191805</v>
      </c>
      <c r="E149" s="4">
        <f t="shared" si="10"/>
        <v>0</v>
      </c>
      <c r="F149" s="4">
        <f t="shared" si="11"/>
        <v>0</v>
      </c>
      <c r="G149" s="5">
        <v>2.9980000000000002</v>
      </c>
      <c r="H149" s="5">
        <v>2.5000000000000001E-2</v>
      </c>
      <c r="I149" s="6">
        <v>0.15</v>
      </c>
      <c r="K149" s="8">
        <f t="shared" si="12"/>
        <v>0</v>
      </c>
      <c r="L149" s="8">
        <f t="shared" si="13"/>
        <v>0</v>
      </c>
      <c r="M149" s="9">
        <f t="shared" si="14"/>
        <v>0</v>
      </c>
    </row>
    <row r="150" spans="1:13" x14ac:dyDescent="0.25">
      <c r="A150" s="7">
        <v>41153</v>
      </c>
      <c r="B150" s="24"/>
      <c r="C150" s="24"/>
      <c r="D150" s="3">
        <v>0.41626711276583017</v>
      </c>
      <c r="E150" s="4">
        <f t="shared" si="10"/>
        <v>0</v>
      </c>
      <c r="F150" s="4">
        <f t="shared" si="11"/>
        <v>0</v>
      </c>
      <c r="G150" s="5">
        <v>2.9740000000000002</v>
      </c>
      <c r="H150" s="5">
        <v>1.7500000000000002E-2</v>
      </c>
      <c r="I150" s="6">
        <v>0.15</v>
      </c>
      <c r="K150" s="8">
        <f t="shared" si="12"/>
        <v>0</v>
      </c>
      <c r="L150" s="8">
        <f t="shared" si="13"/>
        <v>0</v>
      </c>
      <c r="M150" s="9">
        <f t="shared" si="14"/>
        <v>0</v>
      </c>
    </row>
    <row r="151" spans="1:13" x14ac:dyDescent="0.25">
      <c r="A151" s="7">
        <v>41183</v>
      </c>
      <c r="B151" s="24"/>
      <c r="C151" s="24"/>
      <c r="D151" s="3">
        <v>0.41377503317141684</v>
      </c>
      <c r="E151" s="4">
        <f t="shared" si="10"/>
        <v>0</v>
      </c>
      <c r="F151" s="4">
        <f t="shared" si="11"/>
        <v>0</v>
      </c>
      <c r="G151" s="5">
        <v>2.9819999999999998</v>
      </c>
      <c r="H151" s="5">
        <v>7.4999999999999997E-3</v>
      </c>
      <c r="I151" s="6">
        <v>0.15</v>
      </c>
      <c r="K151" s="8">
        <f t="shared" si="12"/>
        <v>0</v>
      </c>
      <c r="L151" s="8">
        <f t="shared" si="13"/>
        <v>0</v>
      </c>
      <c r="M151" s="9">
        <f t="shared" si="14"/>
        <v>0</v>
      </c>
    </row>
    <row r="152" spans="1:13" x14ac:dyDescent="0.25">
      <c r="A152" s="7">
        <v>41214</v>
      </c>
      <c r="B152" s="24"/>
      <c r="C152" s="24"/>
      <c r="D152" s="3">
        <v>0.4112150078983397</v>
      </c>
      <c r="E152" s="4">
        <f t="shared" si="10"/>
        <v>0</v>
      </c>
      <c r="F152" s="4">
        <f t="shared" si="11"/>
        <v>0</v>
      </c>
      <c r="G152" s="5">
        <v>3.0360000000000005</v>
      </c>
      <c r="H152" s="5">
        <v>-3.2500000000000001E-2</v>
      </c>
      <c r="I152" s="6">
        <v>0.15</v>
      </c>
      <c r="K152" s="8">
        <f t="shared" si="12"/>
        <v>0</v>
      </c>
      <c r="L152" s="8">
        <f t="shared" si="13"/>
        <v>0</v>
      </c>
      <c r="M152" s="9">
        <f t="shared" si="14"/>
        <v>0</v>
      </c>
    </row>
    <row r="153" spans="1:13" x14ac:dyDescent="0.25">
      <c r="A153" s="7">
        <v>41244</v>
      </c>
      <c r="B153" s="24"/>
      <c r="C153" s="24"/>
      <c r="D153" s="3">
        <v>0.40875211771350145</v>
      </c>
      <c r="E153" s="4">
        <f t="shared" si="10"/>
        <v>0</v>
      </c>
      <c r="F153" s="4">
        <f t="shared" si="11"/>
        <v>0</v>
      </c>
      <c r="G153" s="5">
        <v>3.11</v>
      </c>
      <c r="H153" s="5">
        <v>-5.5E-2</v>
      </c>
      <c r="I153" s="6">
        <v>0.15</v>
      </c>
      <c r="K153" s="8">
        <f t="shared" si="12"/>
        <v>0</v>
      </c>
      <c r="L153" s="8">
        <f t="shared" si="13"/>
        <v>0</v>
      </c>
      <c r="M153" s="9">
        <f t="shared" si="14"/>
        <v>0</v>
      </c>
    </row>
    <row r="154" spans="1:13" x14ac:dyDescent="0.25">
      <c r="A154" s="7">
        <v>41275</v>
      </c>
      <c r="B154" s="24"/>
      <c r="C154" s="24"/>
      <c r="D154" s="3">
        <v>0.40622208457569881</v>
      </c>
      <c r="E154" s="4">
        <f t="shared" si="10"/>
        <v>0</v>
      </c>
      <c r="F154" s="4">
        <f t="shared" si="11"/>
        <v>0</v>
      </c>
      <c r="G154" s="5">
        <v>3.355</v>
      </c>
      <c r="H154" s="5">
        <v>-5.7500000000000002E-2</v>
      </c>
      <c r="I154" s="6">
        <v>0.15</v>
      </c>
      <c r="K154" s="8">
        <f t="shared" si="12"/>
        <v>0</v>
      </c>
      <c r="L154" s="8">
        <f t="shared" si="13"/>
        <v>0</v>
      </c>
      <c r="M154" s="9">
        <f t="shared" si="14"/>
        <v>0</v>
      </c>
    </row>
    <row r="155" spans="1:13" x14ac:dyDescent="0.25">
      <c r="A155" s="7">
        <v>41306</v>
      </c>
      <c r="B155" s="24"/>
      <c r="C155" s="24"/>
      <c r="D155" s="3">
        <v>0.40370716367236686</v>
      </c>
      <c r="E155" s="4">
        <f t="shared" si="10"/>
        <v>0</v>
      </c>
      <c r="F155" s="4">
        <f t="shared" si="11"/>
        <v>0</v>
      </c>
      <c r="G155" s="5">
        <v>3.26</v>
      </c>
      <c r="H155" s="5">
        <v>-0.04</v>
      </c>
      <c r="I155" s="6">
        <v>0.15</v>
      </c>
      <c r="K155" s="8">
        <f t="shared" si="12"/>
        <v>0</v>
      </c>
      <c r="L155" s="8">
        <f t="shared" si="13"/>
        <v>0</v>
      </c>
      <c r="M155" s="9">
        <f t="shared" si="14"/>
        <v>0</v>
      </c>
    </row>
    <row r="156" spans="1:13" x14ac:dyDescent="0.25">
      <c r="A156" s="7">
        <v>41334</v>
      </c>
      <c r="B156" s="24"/>
      <c r="C156" s="24"/>
      <c r="D156" s="3">
        <v>0.40144853932911967</v>
      </c>
      <c r="E156" s="4">
        <f t="shared" si="10"/>
        <v>0</v>
      </c>
      <c r="F156" s="4">
        <f t="shared" si="11"/>
        <v>0</v>
      </c>
      <c r="G156" s="5">
        <v>3.15</v>
      </c>
      <c r="H156" s="5">
        <v>-2.75E-2</v>
      </c>
      <c r="I156" s="6">
        <v>0.15</v>
      </c>
      <c r="K156" s="8">
        <f t="shared" si="12"/>
        <v>0</v>
      </c>
      <c r="L156" s="8">
        <f t="shared" si="13"/>
        <v>0</v>
      </c>
      <c r="M156" s="9">
        <f t="shared" si="14"/>
        <v>0</v>
      </c>
    </row>
    <row r="157" spans="1:13" x14ac:dyDescent="0.25">
      <c r="A157" s="7">
        <v>41365</v>
      </c>
      <c r="B157" s="24"/>
      <c r="C157" s="24"/>
      <c r="D157" s="3">
        <v>0.39896214114061457</v>
      </c>
      <c r="E157" s="4">
        <f t="shared" si="10"/>
        <v>0</v>
      </c>
      <c r="F157" s="4">
        <f t="shared" si="11"/>
        <v>0</v>
      </c>
      <c r="G157" s="5">
        <v>3.0340000000000003</v>
      </c>
      <c r="H157" s="5">
        <v>1.4999999999999999E-2</v>
      </c>
      <c r="I157" s="6">
        <v>0.15</v>
      </c>
      <c r="K157" s="8">
        <f t="shared" si="12"/>
        <v>0</v>
      </c>
      <c r="L157" s="8">
        <f t="shared" si="13"/>
        <v>0</v>
      </c>
      <c r="M157" s="9">
        <f t="shared" si="14"/>
        <v>0</v>
      </c>
    </row>
    <row r="158" spans="1:13" x14ac:dyDescent="0.25">
      <c r="A158" s="7">
        <v>41395</v>
      </c>
      <c r="B158" s="24"/>
      <c r="C158" s="24"/>
      <c r="D158" s="3">
        <v>0.3965701005242217</v>
      </c>
      <c r="E158" s="4">
        <f t="shared" si="10"/>
        <v>0</v>
      </c>
      <c r="F158" s="4">
        <f t="shared" si="11"/>
        <v>0</v>
      </c>
      <c r="G158" s="5">
        <v>3.0160000000000005</v>
      </c>
      <c r="H158" s="5">
        <v>1.4999999999999999E-2</v>
      </c>
      <c r="I158" s="6">
        <v>0.15</v>
      </c>
      <c r="K158" s="8">
        <f t="shared" si="12"/>
        <v>0</v>
      </c>
      <c r="L158" s="8">
        <f t="shared" si="13"/>
        <v>0</v>
      </c>
      <c r="M158" s="9">
        <f t="shared" si="14"/>
        <v>0</v>
      </c>
    </row>
    <row r="159" spans="1:13" x14ac:dyDescent="0.25">
      <c r="A159" s="7">
        <v>41426</v>
      </c>
      <c r="B159" s="24"/>
      <c r="C159" s="24"/>
      <c r="D159" s="3">
        <v>0.39411286500108084</v>
      </c>
      <c r="E159" s="4">
        <f t="shared" si="10"/>
        <v>0</v>
      </c>
      <c r="F159" s="4">
        <f t="shared" si="11"/>
        <v>0</v>
      </c>
      <c r="G159" s="5">
        <v>3.0290000000000004</v>
      </c>
      <c r="H159" s="5">
        <v>0.02</v>
      </c>
      <c r="I159" s="6">
        <v>0.15</v>
      </c>
      <c r="K159" s="8">
        <f t="shared" si="12"/>
        <v>0</v>
      </c>
      <c r="L159" s="8">
        <f t="shared" si="13"/>
        <v>0</v>
      </c>
      <c r="M159" s="9">
        <f t="shared" si="14"/>
        <v>0</v>
      </c>
    </row>
    <row r="160" spans="1:13" x14ac:dyDescent="0.25">
      <c r="A160" s="7">
        <v>41456</v>
      </c>
      <c r="B160" s="24"/>
      <c r="C160" s="24"/>
      <c r="D160" s="3">
        <v>0.39174888677571362</v>
      </c>
      <c r="E160" s="4">
        <f t="shared" si="10"/>
        <v>0</v>
      </c>
      <c r="F160" s="4">
        <f t="shared" si="11"/>
        <v>0</v>
      </c>
      <c r="G160" s="5">
        <v>3.08</v>
      </c>
      <c r="H160" s="5">
        <v>2.2499999999999999E-2</v>
      </c>
      <c r="I160" s="6">
        <v>0.15</v>
      </c>
      <c r="K160" s="8">
        <f t="shared" si="12"/>
        <v>0</v>
      </c>
      <c r="L160" s="8">
        <f t="shared" si="13"/>
        <v>0</v>
      </c>
      <c r="M160" s="9">
        <f t="shared" si="14"/>
        <v>0</v>
      </c>
    </row>
    <row r="161" spans="1:13" x14ac:dyDescent="0.25">
      <c r="A161" s="7">
        <v>41487</v>
      </c>
      <c r="B161" s="24"/>
      <c r="C161" s="24"/>
      <c r="D161" s="3">
        <v>0.38932048509124589</v>
      </c>
      <c r="E161" s="4">
        <f t="shared" si="10"/>
        <v>0</v>
      </c>
      <c r="F161" s="4">
        <f t="shared" si="11"/>
        <v>0</v>
      </c>
      <c r="G161" s="5">
        <v>3.077</v>
      </c>
      <c r="H161" s="5">
        <v>2.5000000000000001E-2</v>
      </c>
      <c r="I161" s="6">
        <v>0.15</v>
      </c>
      <c r="K161" s="8">
        <f t="shared" si="12"/>
        <v>0</v>
      </c>
      <c r="L161" s="8">
        <f t="shared" si="13"/>
        <v>0</v>
      </c>
      <c r="M161" s="9">
        <f t="shared" si="14"/>
        <v>0</v>
      </c>
    </row>
    <row r="162" spans="1:13" x14ac:dyDescent="0.25">
      <c r="A162" s="7">
        <v>41518</v>
      </c>
      <c r="B162" s="24"/>
      <c r="C162" s="24"/>
      <c r="D162" s="3">
        <v>0.38690661179028268</v>
      </c>
      <c r="E162" s="4">
        <f t="shared" si="10"/>
        <v>0</v>
      </c>
      <c r="F162" s="4">
        <f t="shared" si="11"/>
        <v>0</v>
      </c>
      <c r="G162" s="5">
        <v>3.052</v>
      </c>
      <c r="H162" s="5">
        <v>1.7500000000000002E-2</v>
      </c>
      <c r="I162" s="6">
        <v>0.15</v>
      </c>
      <c r="K162" s="8">
        <f t="shared" si="12"/>
        <v>0</v>
      </c>
      <c r="L162" s="8">
        <f t="shared" si="13"/>
        <v>0</v>
      </c>
      <c r="M162" s="9">
        <f t="shared" si="14"/>
        <v>0</v>
      </c>
    </row>
    <row r="163" spans="1:13" x14ac:dyDescent="0.25">
      <c r="A163" s="7">
        <v>41548</v>
      </c>
      <c r="B163" s="24"/>
      <c r="C163" s="24"/>
      <c r="D163" s="3">
        <v>0.38458435963119753</v>
      </c>
      <c r="E163" s="4">
        <f t="shared" si="10"/>
        <v>0</v>
      </c>
      <c r="F163" s="4">
        <f t="shared" si="11"/>
        <v>0</v>
      </c>
      <c r="G163" s="5">
        <v>3.0590000000000006</v>
      </c>
      <c r="H163" s="5">
        <v>7.4999999999999997E-3</v>
      </c>
      <c r="I163" s="6">
        <v>0.15</v>
      </c>
      <c r="K163" s="8">
        <f t="shared" si="12"/>
        <v>0</v>
      </c>
      <c r="L163" s="8">
        <f t="shared" si="13"/>
        <v>0</v>
      </c>
      <c r="M163" s="9">
        <f t="shared" si="14"/>
        <v>0</v>
      </c>
    </row>
    <row r="164" spans="1:13" x14ac:dyDescent="0.25">
      <c r="A164" s="7">
        <v>41579</v>
      </c>
      <c r="B164" s="24"/>
      <c r="C164" s="24"/>
      <c r="D164" s="3">
        <v>0.38219883092878493</v>
      </c>
      <c r="E164" s="4">
        <f t="shared" si="10"/>
        <v>0</v>
      </c>
      <c r="F164" s="4">
        <f t="shared" si="11"/>
        <v>0</v>
      </c>
      <c r="G164" s="5">
        <v>3.1080000000000001</v>
      </c>
      <c r="H164" s="5">
        <v>-3.2500000000000001E-2</v>
      </c>
      <c r="I164" s="6">
        <v>0.15</v>
      </c>
      <c r="K164" s="8">
        <f t="shared" si="12"/>
        <v>0</v>
      </c>
      <c r="L164" s="8">
        <f t="shared" si="13"/>
        <v>0</v>
      </c>
      <c r="M164" s="9">
        <f t="shared" si="14"/>
        <v>0</v>
      </c>
    </row>
    <row r="165" spans="1:13" x14ac:dyDescent="0.25">
      <c r="A165" s="7">
        <v>41609</v>
      </c>
      <c r="B165" s="24"/>
      <c r="C165" s="24"/>
      <c r="D165" s="3">
        <v>0.37990385376453717</v>
      </c>
      <c r="E165" s="4">
        <f t="shared" si="10"/>
        <v>0</v>
      </c>
      <c r="F165" s="4">
        <f t="shared" si="11"/>
        <v>0</v>
      </c>
      <c r="G165" s="5">
        <v>3.1790000000000003</v>
      </c>
      <c r="H165" s="5">
        <v>-5.5E-2</v>
      </c>
      <c r="I165" s="6">
        <v>0.15</v>
      </c>
      <c r="K165" s="8">
        <f t="shared" si="12"/>
        <v>0</v>
      </c>
      <c r="L165" s="8">
        <f t="shared" si="13"/>
        <v>0</v>
      </c>
      <c r="M165" s="9">
        <f t="shared" si="14"/>
        <v>0</v>
      </c>
    </row>
    <row r="166" spans="1:13" x14ac:dyDescent="0.25">
      <c r="A166" s="7">
        <v>41640</v>
      </c>
      <c r="B166" s="24"/>
      <c r="C166" s="24"/>
      <c r="D166" s="3">
        <v>0.37754634965930484</v>
      </c>
      <c r="E166" s="4">
        <f t="shared" si="10"/>
        <v>0</v>
      </c>
      <c r="F166" s="4">
        <f t="shared" si="11"/>
        <v>0</v>
      </c>
      <c r="G166" s="5">
        <v>3.4319999999999999</v>
      </c>
      <c r="H166" s="5">
        <v>-5.7500000000000002E-2</v>
      </c>
      <c r="I166" s="6">
        <v>0.15</v>
      </c>
      <c r="K166" s="8">
        <f t="shared" si="12"/>
        <v>0</v>
      </c>
      <c r="L166" s="8">
        <f t="shared" si="13"/>
        <v>0</v>
      </c>
      <c r="M166" s="9">
        <f t="shared" si="14"/>
        <v>0</v>
      </c>
    </row>
    <row r="167" spans="1:13" x14ac:dyDescent="0.25">
      <c r="A167" s="7">
        <v>41671</v>
      </c>
      <c r="B167" s="24"/>
      <c r="C167" s="24"/>
      <c r="D167" s="3">
        <v>0.37520296603680331</v>
      </c>
      <c r="E167" s="4">
        <f t="shared" si="10"/>
        <v>0</v>
      </c>
      <c r="F167" s="4">
        <f t="shared" si="11"/>
        <v>0</v>
      </c>
      <c r="G167" s="5">
        <v>3.3410000000000002</v>
      </c>
      <c r="H167" s="5">
        <v>-0.04</v>
      </c>
      <c r="I167" s="6">
        <v>0.15</v>
      </c>
      <c r="K167" s="8">
        <f t="shared" si="12"/>
        <v>0</v>
      </c>
      <c r="L167" s="8">
        <f t="shared" si="13"/>
        <v>0</v>
      </c>
      <c r="M167" s="9">
        <f t="shared" si="14"/>
        <v>0</v>
      </c>
    </row>
    <row r="168" spans="1:13" x14ac:dyDescent="0.25">
      <c r="A168" s="7">
        <v>41699</v>
      </c>
      <c r="B168" s="24"/>
      <c r="C168" s="24"/>
      <c r="D168" s="3">
        <v>0.37309843069523263</v>
      </c>
      <c r="E168" s="4">
        <f t="shared" si="10"/>
        <v>0</v>
      </c>
      <c r="F168" s="4">
        <f t="shared" si="11"/>
        <v>0</v>
      </c>
      <c r="G168" s="5">
        <v>3.2340000000000004</v>
      </c>
      <c r="H168" s="5">
        <v>-2.75E-2</v>
      </c>
      <c r="I168" s="6">
        <v>0.15</v>
      </c>
      <c r="K168" s="8">
        <f t="shared" si="12"/>
        <v>0</v>
      </c>
      <c r="L168" s="8">
        <f t="shared" si="13"/>
        <v>0</v>
      </c>
      <c r="M168" s="9">
        <f t="shared" si="14"/>
        <v>0</v>
      </c>
    </row>
    <row r="169" spans="1:13" x14ac:dyDescent="0.25">
      <c r="A169" s="7">
        <v>41730</v>
      </c>
      <c r="B169" s="24"/>
      <c r="C169" s="24"/>
      <c r="D169" s="3">
        <v>0.37078169729596899</v>
      </c>
      <c r="E169" s="4">
        <f t="shared" si="10"/>
        <v>0</v>
      </c>
      <c r="F169" s="4">
        <f t="shared" si="11"/>
        <v>0</v>
      </c>
      <c r="G169" s="5">
        <v>3.1210000000000004</v>
      </c>
      <c r="H169" s="5">
        <v>1.4999999999999999E-2</v>
      </c>
      <c r="I169" s="6">
        <v>0.15</v>
      </c>
      <c r="K169" s="8">
        <f t="shared" si="12"/>
        <v>0</v>
      </c>
      <c r="L169" s="8">
        <f t="shared" si="13"/>
        <v>0</v>
      </c>
      <c r="M169" s="9">
        <f t="shared" si="14"/>
        <v>0</v>
      </c>
    </row>
    <row r="170" spans="1:13" x14ac:dyDescent="0.25">
      <c r="A170" s="7">
        <v>41760</v>
      </c>
      <c r="B170" s="24"/>
      <c r="C170" s="24"/>
      <c r="D170" s="3">
        <v>0.36855291906939786</v>
      </c>
      <c r="E170" s="4">
        <f t="shared" si="10"/>
        <v>0</v>
      </c>
      <c r="F170" s="4">
        <f t="shared" si="11"/>
        <v>0</v>
      </c>
      <c r="G170" s="5">
        <v>3.1040000000000005</v>
      </c>
      <c r="H170" s="5">
        <v>1.4999999999999999E-2</v>
      </c>
      <c r="I170" s="6">
        <v>0.15</v>
      </c>
      <c r="K170" s="8">
        <f t="shared" si="12"/>
        <v>0</v>
      </c>
      <c r="L170" s="8">
        <f t="shared" si="13"/>
        <v>0</v>
      </c>
      <c r="M170" s="9">
        <f t="shared" si="14"/>
        <v>0</v>
      </c>
    </row>
    <row r="171" spans="1:13" x14ac:dyDescent="0.25">
      <c r="A171" s="7">
        <v>41791</v>
      </c>
      <c r="B171" s="24"/>
      <c r="C171" s="24"/>
      <c r="D171" s="3">
        <v>0.3662634329217751</v>
      </c>
      <c r="E171" s="4">
        <f t="shared" si="10"/>
        <v>0</v>
      </c>
      <c r="F171" s="4">
        <f t="shared" si="11"/>
        <v>0</v>
      </c>
      <c r="G171" s="5">
        <v>3.1180000000000003</v>
      </c>
      <c r="H171" s="5">
        <v>0.02</v>
      </c>
      <c r="I171" s="6">
        <v>0.15</v>
      </c>
      <c r="K171" s="8">
        <f t="shared" si="12"/>
        <v>0</v>
      </c>
      <c r="L171" s="8">
        <f t="shared" si="13"/>
        <v>0</v>
      </c>
      <c r="M171" s="9">
        <f t="shared" si="14"/>
        <v>0</v>
      </c>
    </row>
    <row r="172" spans="1:13" x14ac:dyDescent="0.25">
      <c r="A172" s="7">
        <v>41821</v>
      </c>
      <c r="B172" s="24"/>
      <c r="C172" s="24"/>
      <c r="D172" s="3">
        <v>0.36406087349379712</v>
      </c>
      <c r="E172" s="4">
        <f t="shared" si="10"/>
        <v>0</v>
      </c>
      <c r="F172" s="4">
        <f t="shared" si="11"/>
        <v>0</v>
      </c>
      <c r="G172" s="5">
        <v>3.1690000000000005</v>
      </c>
      <c r="H172" s="5">
        <v>2.2499999999999999E-2</v>
      </c>
      <c r="I172" s="6">
        <v>0.15</v>
      </c>
      <c r="K172" s="8">
        <f t="shared" si="12"/>
        <v>0</v>
      </c>
      <c r="L172" s="8">
        <f t="shared" si="13"/>
        <v>0</v>
      </c>
      <c r="M172" s="9">
        <f t="shared" si="14"/>
        <v>0</v>
      </c>
    </row>
    <row r="173" spans="1:13" x14ac:dyDescent="0.25">
      <c r="A173" s="7">
        <v>41852</v>
      </c>
      <c r="B173" s="24"/>
      <c r="C173" s="24"/>
      <c r="D173" s="3">
        <v>0.36179832645395804</v>
      </c>
      <c r="E173" s="4">
        <f t="shared" si="10"/>
        <v>0</v>
      </c>
      <c r="F173" s="4">
        <f t="shared" si="11"/>
        <v>0</v>
      </c>
      <c r="G173" s="5">
        <v>3.1660000000000004</v>
      </c>
      <c r="H173" s="5">
        <v>2.5000000000000001E-2</v>
      </c>
      <c r="I173" s="6">
        <v>0.15</v>
      </c>
      <c r="K173" s="8">
        <f t="shared" si="12"/>
        <v>0</v>
      </c>
      <c r="L173" s="8">
        <f t="shared" si="13"/>
        <v>0</v>
      </c>
      <c r="M173" s="9">
        <f t="shared" si="14"/>
        <v>0</v>
      </c>
    </row>
    <row r="174" spans="1:13" x14ac:dyDescent="0.25">
      <c r="A174" s="7">
        <v>41883</v>
      </c>
      <c r="B174" s="24"/>
      <c r="C174" s="24"/>
      <c r="D174" s="3">
        <v>0.35954935275981098</v>
      </c>
      <c r="E174" s="4">
        <f t="shared" si="10"/>
        <v>0</v>
      </c>
      <c r="F174" s="4">
        <f t="shared" si="11"/>
        <v>0</v>
      </c>
      <c r="G174" s="5">
        <v>3.14</v>
      </c>
      <c r="H174" s="5">
        <v>1.7500000000000002E-2</v>
      </c>
      <c r="I174" s="6">
        <v>0.15</v>
      </c>
      <c r="K174" s="8">
        <f t="shared" si="12"/>
        <v>0</v>
      </c>
      <c r="L174" s="8">
        <f t="shared" si="13"/>
        <v>0</v>
      </c>
      <c r="M174" s="9">
        <f t="shared" si="14"/>
        <v>0</v>
      </c>
    </row>
    <row r="175" spans="1:13" x14ac:dyDescent="0.25">
      <c r="A175" s="7">
        <v>41913</v>
      </c>
      <c r="B175" s="24"/>
      <c r="C175" s="24"/>
      <c r="D175" s="3">
        <v>0.35738577649598602</v>
      </c>
      <c r="E175" s="4">
        <f t="shared" si="10"/>
        <v>0</v>
      </c>
      <c r="F175" s="4">
        <f t="shared" si="11"/>
        <v>0</v>
      </c>
      <c r="G175" s="5">
        <v>3.1460000000000004</v>
      </c>
      <c r="H175" s="5">
        <v>7.4999999999999997E-3</v>
      </c>
      <c r="I175" s="6">
        <v>0.15</v>
      </c>
      <c r="K175" s="8">
        <f t="shared" si="12"/>
        <v>0</v>
      </c>
      <c r="L175" s="8">
        <f t="shared" si="13"/>
        <v>0</v>
      </c>
      <c r="M175" s="9">
        <f t="shared" si="14"/>
        <v>0</v>
      </c>
    </row>
    <row r="176" spans="1:13" x14ac:dyDescent="0.25">
      <c r="A176" s="7">
        <v>41944</v>
      </c>
      <c r="B176" s="24"/>
      <c r="C176" s="24"/>
      <c r="D176" s="3">
        <v>0.35516328346265097</v>
      </c>
      <c r="E176" s="4">
        <f t="shared" si="10"/>
        <v>0</v>
      </c>
      <c r="F176" s="4">
        <f t="shared" si="11"/>
        <v>0</v>
      </c>
      <c r="G176" s="5">
        <v>3.19</v>
      </c>
      <c r="H176" s="5">
        <v>-3.2500000000000001E-2</v>
      </c>
      <c r="I176" s="6">
        <v>0.15</v>
      </c>
      <c r="K176" s="8">
        <f t="shared" si="12"/>
        <v>0</v>
      </c>
      <c r="L176" s="8">
        <f t="shared" si="13"/>
        <v>0</v>
      </c>
      <c r="M176" s="9">
        <f t="shared" si="14"/>
        <v>0</v>
      </c>
    </row>
    <row r="177" spans="1:13" x14ac:dyDescent="0.25">
      <c r="A177" s="7">
        <v>41974</v>
      </c>
      <c r="B177" s="24"/>
      <c r="C177" s="24"/>
      <c r="D177" s="3">
        <v>0.35302518816046152</v>
      </c>
      <c r="E177" s="4">
        <f t="shared" si="10"/>
        <v>0</v>
      </c>
      <c r="F177" s="4">
        <f t="shared" si="11"/>
        <v>0</v>
      </c>
      <c r="G177" s="5">
        <v>3.258</v>
      </c>
      <c r="H177" s="5">
        <v>-5.5E-2</v>
      </c>
      <c r="I177" s="6">
        <v>0.15</v>
      </c>
      <c r="K177" s="8">
        <f t="shared" si="12"/>
        <v>0</v>
      </c>
      <c r="L177" s="8">
        <f t="shared" si="13"/>
        <v>0</v>
      </c>
      <c r="M177" s="9">
        <f t="shared" si="14"/>
        <v>0</v>
      </c>
    </row>
    <row r="178" spans="1:13" x14ac:dyDescent="0.25">
      <c r="A178" s="7">
        <v>42005</v>
      </c>
      <c r="B178" s="24"/>
      <c r="C178" s="24"/>
      <c r="D178" s="3">
        <v>0.35082887594112344</v>
      </c>
      <c r="E178" s="4">
        <f t="shared" si="10"/>
        <v>0</v>
      </c>
      <c r="F178" s="4">
        <f t="shared" si="11"/>
        <v>0</v>
      </c>
      <c r="G178" s="5">
        <v>3.5140000000000002</v>
      </c>
      <c r="H178" s="5">
        <v>-5.7500000000000002E-2</v>
      </c>
      <c r="I178" s="6">
        <v>0.15</v>
      </c>
      <c r="K178" s="8">
        <f t="shared" si="12"/>
        <v>0</v>
      </c>
      <c r="L178" s="8">
        <f t="shared" si="13"/>
        <v>0</v>
      </c>
      <c r="M178" s="9">
        <f t="shared" si="14"/>
        <v>0</v>
      </c>
    </row>
    <row r="179" spans="1:13" x14ac:dyDescent="0.25">
      <c r="A179" s="7">
        <v>42036</v>
      </c>
      <c r="B179" s="24"/>
      <c r="C179" s="24"/>
      <c r="D179" s="3">
        <v>0.34864575485737026</v>
      </c>
      <c r="E179" s="4">
        <f t="shared" si="10"/>
        <v>0</v>
      </c>
      <c r="F179" s="4">
        <f t="shared" si="11"/>
        <v>0</v>
      </c>
      <c r="G179" s="5">
        <v>3.427</v>
      </c>
      <c r="H179" s="5">
        <v>-0.04</v>
      </c>
      <c r="I179" s="6">
        <v>0.15</v>
      </c>
      <c r="K179" s="8">
        <f t="shared" si="12"/>
        <v>0</v>
      </c>
      <c r="L179" s="8">
        <f t="shared" si="13"/>
        <v>0</v>
      </c>
      <c r="M179" s="9">
        <f t="shared" si="14"/>
        <v>0</v>
      </c>
    </row>
    <row r="180" spans="1:13" x14ac:dyDescent="0.25">
      <c r="A180" s="7">
        <v>42064</v>
      </c>
      <c r="B180" s="24"/>
      <c r="C180" s="24"/>
      <c r="D180" s="3">
        <v>0.34668517824615774</v>
      </c>
      <c r="E180" s="4">
        <f t="shared" si="10"/>
        <v>0</v>
      </c>
      <c r="F180" s="4">
        <f t="shared" si="11"/>
        <v>0</v>
      </c>
      <c r="G180" s="5">
        <v>3.3230000000000004</v>
      </c>
      <c r="H180" s="5">
        <v>-2.75E-2</v>
      </c>
      <c r="I180" s="6">
        <v>0.15</v>
      </c>
      <c r="K180" s="8">
        <f t="shared" si="12"/>
        <v>0</v>
      </c>
      <c r="L180" s="8">
        <f t="shared" si="13"/>
        <v>0</v>
      </c>
      <c r="M180" s="9">
        <f t="shared" si="14"/>
        <v>0</v>
      </c>
    </row>
    <row r="181" spans="1:13" x14ac:dyDescent="0.25">
      <c r="A181" s="7">
        <v>42095</v>
      </c>
      <c r="B181" s="24"/>
      <c r="C181" s="24"/>
      <c r="D181" s="3">
        <v>0.34452695276411965</v>
      </c>
      <c r="E181" s="4">
        <f t="shared" si="10"/>
        <v>0</v>
      </c>
      <c r="F181" s="4">
        <f t="shared" si="11"/>
        <v>0</v>
      </c>
      <c r="G181" s="5">
        <v>3.2130000000000001</v>
      </c>
      <c r="H181" s="5">
        <v>1.4999999999999999E-2</v>
      </c>
      <c r="I181" s="6">
        <v>0.15</v>
      </c>
      <c r="K181" s="8">
        <f t="shared" si="12"/>
        <v>0</v>
      </c>
      <c r="L181" s="8">
        <f t="shared" si="13"/>
        <v>0</v>
      </c>
      <c r="M181" s="9">
        <f t="shared" si="14"/>
        <v>0</v>
      </c>
    </row>
    <row r="182" spans="1:13" x14ac:dyDescent="0.25">
      <c r="A182" s="7">
        <v>42125</v>
      </c>
      <c r="B182" s="24"/>
      <c r="C182" s="24"/>
      <c r="D182" s="3">
        <v>0.34245069847765558</v>
      </c>
      <c r="E182" s="4">
        <f t="shared" si="10"/>
        <v>0</v>
      </c>
      <c r="F182" s="4">
        <f t="shared" si="11"/>
        <v>0</v>
      </c>
      <c r="G182" s="5">
        <v>3.1970000000000001</v>
      </c>
      <c r="H182" s="5">
        <v>1.4999999999999999E-2</v>
      </c>
      <c r="I182" s="6">
        <v>0.15</v>
      </c>
      <c r="K182" s="8">
        <f t="shared" si="12"/>
        <v>0</v>
      </c>
      <c r="L182" s="8">
        <f t="shared" si="13"/>
        <v>0</v>
      </c>
      <c r="M182" s="9">
        <f t="shared" si="14"/>
        <v>0</v>
      </c>
    </row>
    <row r="183" spans="1:13" x14ac:dyDescent="0.25">
      <c r="A183" s="7">
        <v>42156</v>
      </c>
      <c r="B183" s="24"/>
      <c r="C183" s="24"/>
      <c r="D183" s="3">
        <v>0.34031792546845724</v>
      </c>
      <c r="E183" s="4">
        <f t="shared" si="10"/>
        <v>0</v>
      </c>
      <c r="F183" s="4">
        <f t="shared" si="11"/>
        <v>0</v>
      </c>
      <c r="G183" s="5">
        <v>3.2119999999999997</v>
      </c>
      <c r="H183" s="5">
        <v>0.02</v>
      </c>
      <c r="I183" s="6">
        <v>0.15</v>
      </c>
      <c r="K183" s="8">
        <f t="shared" si="12"/>
        <v>0</v>
      </c>
      <c r="L183" s="8">
        <f t="shared" si="13"/>
        <v>0</v>
      </c>
      <c r="M183" s="9">
        <f t="shared" si="14"/>
        <v>0</v>
      </c>
    </row>
    <row r="184" spans="1:13" x14ac:dyDescent="0.25">
      <c r="A184" s="7">
        <v>42186</v>
      </c>
      <c r="B184" s="24"/>
      <c r="C184" s="24"/>
      <c r="D184" s="3">
        <v>0.33826616253050606</v>
      </c>
      <c r="E184" s="4">
        <f t="shared" si="10"/>
        <v>0</v>
      </c>
      <c r="F184" s="4">
        <f t="shared" si="11"/>
        <v>0</v>
      </c>
      <c r="G184" s="5">
        <v>3.2630000000000003</v>
      </c>
      <c r="H184" s="5">
        <v>2.2499999999999999E-2</v>
      </c>
      <c r="I184" s="6">
        <v>0.15</v>
      </c>
      <c r="K184" s="8">
        <f t="shared" si="12"/>
        <v>0</v>
      </c>
      <c r="L184" s="8">
        <f t="shared" si="13"/>
        <v>0</v>
      </c>
      <c r="M184" s="9">
        <f t="shared" si="14"/>
        <v>0</v>
      </c>
    </row>
    <row r="185" spans="1:13" x14ac:dyDescent="0.25">
      <c r="A185" s="7">
        <v>42217</v>
      </c>
      <c r="B185" s="24"/>
      <c r="C185" s="24"/>
      <c r="D185" s="3">
        <v>0.33615855329383082</v>
      </c>
      <c r="E185" s="4">
        <f t="shared" si="10"/>
        <v>0</v>
      </c>
      <c r="F185" s="4">
        <f t="shared" si="11"/>
        <v>0</v>
      </c>
      <c r="G185" s="5">
        <v>3.26</v>
      </c>
      <c r="H185" s="5">
        <v>2.5000000000000001E-2</v>
      </c>
      <c r="I185" s="6">
        <v>0.15</v>
      </c>
      <c r="K185" s="8">
        <f t="shared" si="12"/>
        <v>0</v>
      </c>
      <c r="L185" s="8">
        <f t="shared" si="13"/>
        <v>0</v>
      </c>
      <c r="M185" s="9">
        <f t="shared" si="14"/>
        <v>0</v>
      </c>
    </row>
    <row r="186" spans="1:13" x14ac:dyDescent="0.25">
      <c r="A186" s="7">
        <v>42248</v>
      </c>
      <c r="B186" s="24"/>
      <c r="C186" s="24"/>
      <c r="D186" s="3">
        <v>0.33406362257042421</v>
      </c>
      <c r="E186" s="4">
        <f t="shared" si="10"/>
        <v>0</v>
      </c>
      <c r="F186" s="4">
        <f t="shared" si="11"/>
        <v>0</v>
      </c>
      <c r="G186" s="5">
        <v>3.2330000000000001</v>
      </c>
      <c r="H186" s="5">
        <v>1.7500000000000002E-2</v>
      </c>
      <c r="I186" s="6">
        <v>0.15</v>
      </c>
      <c r="K186" s="8">
        <f t="shared" si="12"/>
        <v>0</v>
      </c>
      <c r="L186" s="8">
        <f t="shared" si="13"/>
        <v>0</v>
      </c>
      <c r="M186" s="9">
        <f t="shared" si="14"/>
        <v>0</v>
      </c>
    </row>
    <row r="187" spans="1:13" x14ac:dyDescent="0.25">
      <c r="A187" s="7">
        <v>42278</v>
      </c>
      <c r="B187" s="24"/>
      <c r="C187" s="24"/>
      <c r="D187" s="3">
        <v>0.33204827280630139</v>
      </c>
      <c r="E187" s="4">
        <f t="shared" si="10"/>
        <v>0</v>
      </c>
      <c r="F187" s="4">
        <f t="shared" si="11"/>
        <v>0</v>
      </c>
      <c r="G187" s="5">
        <v>3.238</v>
      </c>
      <c r="H187" s="5">
        <v>7.4999999999999997E-3</v>
      </c>
      <c r="I187" s="6">
        <v>0.15</v>
      </c>
      <c r="K187" s="8">
        <f t="shared" si="12"/>
        <v>0</v>
      </c>
      <c r="L187" s="8">
        <f t="shared" si="13"/>
        <v>0</v>
      </c>
      <c r="M187" s="9">
        <f t="shared" si="14"/>
        <v>0</v>
      </c>
    </row>
    <row r="188" spans="1:13" x14ac:dyDescent="0.25">
      <c r="A188" s="7">
        <v>42309</v>
      </c>
      <c r="B188" s="24"/>
      <c r="C188" s="24"/>
      <c r="D188" s="3">
        <v>0.32997807635513277</v>
      </c>
      <c r="E188" s="4">
        <f t="shared" si="10"/>
        <v>0</v>
      </c>
      <c r="F188" s="4">
        <f t="shared" si="11"/>
        <v>0</v>
      </c>
      <c r="G188" s="5">
        <v>3.2770000000000001</v>
      </c>
      <c r="H188" s="5">
        <v>-3.2500000000000001E-2</v>
      </c>
      <c r="I188" s="6">
        <v>0.15</v>
      </c>
      <c r="K188" s="8">
        <f t="shared" si="12"/>
        <v>0</v>
      </c>
      <c r="L188" s="8">
        <f t="shared" si="13"/>
        <v>0</v>
      </c>
      <c r="M188" s="9">
        <f t="shared" si="14"/>
        <v>0</v>
      </c>
    </row>
    <row r="189" spans="1:13" x14ac:dyDescent="0.25">
      <c r="A189" s="7">
        <v>42339</v>
      </c>
      <c r="B189" s="24"/>
      <c r="C189" s="24"/>
      <c r="D189" s="3">
        <v>0.32798652669004164</v>
      </c>
      <c r="E189" s="4">
        <f t="shared" si="10"/>
        <v>0</v>
      </c>
      <c r="F189" s="4">
        <f t="shared" si="11"/>
        <v>0</v>
      </c>
      <c r="G189" s="5">
        <v>3.3420000000000001</v>
      </c>
      <c r="H189" s="5">
        <v>-5.5E-2</v>
      </c>
      <c r="I189" s="6">
        <v>0.15</v>
      </c>
      <c r="K189" s="8">
        <f t="shared" si="12"/>
        <v>0</v>
      </c>
      <c r="L189" s="8">
        <f t="shared" si="13"/>
        <v>0</v>
      </c>
      <c r="M189" s="9">
        <f t="shared" si="14"/>
        <v>0</v>
      </c>
    </row>
    <row r="190" spans="1:13" x14ac:dyDescent="0.25">
      <c r="A190" s="7">
        <v>42370</v>
      </c>
      <c r="B190" s="24"/>
      <c r="C190" s="24"/>
      <c r="D190" s="3">
        <v>0.32594078360941275</v>
      </c>
      <c r="E190" s="4">
        <f t="shared" si="10"/>
        <v>0</v>
      </c>
      <c r="F190" s="4">
        <f t="shared" si="11"/>
        <v>0</v>
      </c>
      <c r="G190" s="5">
        <v>3.5960000000000001</v>
      </c>
      <c r="H190" s="5">
        <v>-5.7500000000000002E-2</v>
      </c>
      <c r="I190" s="6">
        <v>0.15</v>
      </c>
      <c r="K190" s="8">
        <f t="shared" si="12"/>
        <v>0</v>
      </c>
      <c r="L190" s="8">
        <f t="shared" si="13"/>
        <v>0</v>
      </c>
      <c r="M190" s="9">
        <f t="shared" si="14"/>
        <v>0</v>
      </c>
    </row>
    <row r="191" spans="1:13" x14ac:dyDescent="0.25">
      <c r="A191" s="7">
        <v>42401</v>
      </c>
      <c r="B191" s="24"/>
      <c r="C191" s="24"/>
      <c r="D191" s="3">
        <v>0.32390736098095096</v>
      </c>
      <c r="E191" s="4">
        <f t="shared" si="10"/>
        <v>0</v>
      </c>
      <c r="F191" s="4">
        <f t="shared" si="11"/>
        <v>0</v>
      </c>
      <c r="G191" s="5">
        <v>3.5130000000000003</v>
      </c>
      <c r="H191" s="5">
        <v>-0.04</v>
      </c>
      <c r="I191" s="6">
        <v>0.15</v>
      </c>
      <c r="K191" s="8">
        <f t="shared" si="12"/>
        <v>0</v>
      </c>
      <c r="L191" s="8">
        <f t="shared" si="13"/>
        <v>0</v>
      </c>
      <c r="M191" s="9">
        <f t="shared" si="14"/>
        <v>0</v>
      </c>
    </row>
    <row r="192" spans="1:13" x14ac:dyDescent="0.25">
      <c r="A192" s="7">
        <v>42430</v>
      </c>
      <c r="B192" s="24"/>
      <c r="C192" s="24"/>
      <c r="D192" s="3">
        <v>0.32201621748119097</v>
      </c>
      <c r="E192" s="4">
        <f t="shared" si="10"/>
        <v>0</v>
      </c>
      <c r="F192" s="4">
        <f t="shared" si="11"/>
        <v>0</v>
      </c>
      <c r="G192" s="5">
        <v>3.4119999999999999</v>
      </c>
      <c r="H192" s="5">
        <v>-2.75E-2</v>
      </c>
      <c r="I192" s="6">
        <v>0.15</v>
      </c>
      <c r="K192" s="8">
        <f t="shared" si="12"/>
        <v>0</v>
      </c>
      <c r="L192" s="8">
        <f t="shared" si="13"/>
        <v>0</v>
      </c>
      <c r="M192" s="9">
        <f t="shared" si="14"/>
        <v>0</v>
      </c>
    </row>
    <row r="193" spans="1:13" x14ac:dyDescent="0.25">
      <c r="A193" s="7">
        <v>42461</v>
      </c>
      <c r="B193" s="24"/>
      <c r="C193" s="24"/>
      <c r="D193" s="3">
        <v>0.32000643852023003</v>
      </c>
      <c r="E193" s="4">
        <f t="shared" si="10"/>
        <v>0</v>
      </c>
      <c r="F193" s="4">
        <f t="shared" si="11"/>
        <v>0</v>
      </c>
      <c r="G193" s="5">
        <v>3.3050000000000002</v>
      </c>
      <c r="H193" s="5">
        <v>1.4999999999999999E-2</v>
      </c>
      <c r="I193" s="6">
        <v>0.15</v>
      </c>
      <c r="K193" s="8">
        <f t="shared" si="12"/>
        <v>0</v>
      </c>
      <c r="L193" s="8">
        <f t="shared" si="13"/>
        <v>0</v>
      </c>
      <c r="M193" s="9">
        <f t="shared" si="14"/>
        <v>0</v>
      </c>
    </row>
    <row r="194" spans="1:13" x14ac:dyDescent="0.25">
      <c r="A194" s="7">
        <v>42491</v>
      </c>
      <c r="B194" s="24"/>
      <c r="C194" s="24"/>
      <c r="D194" s="3">
        <v>0.31807302418823369</v>
      </c>
      <c r="E194" s="4">
        <f t="shared" si="10"/>
        <v>0</v>
      </c>
      <c r="F194" s="4">
        <f t="shared" si="11"/>
        <v>0</v>
      </c>
      <c r="G194" s="5">
        <v>3.29</v>
      </c>
      <c r="H194" s="5">
        <v>1.4999999999999999E-2</v>
      </c>
      <c r="I194" s="6">
        <v>0.15</v>
      </c>
      <c r="K194" s="8">
        <f t="shared" si="12"/>
        <v>0</v>
      </c>
      <c r="L194" s="8">
        <f t="shared" si="13"/>
        <v>0</v>
      </c>
      <c r="M194" s="9">
        <f t="shared" si="14"/>
        <v>0</v>
      </c>
    </row>
    <row r="195" spans="1:13" x14ac:dyDescent="0.25">
      <c r="A195" s="7">
        <v>42522</v>
      </c>
      <c r="B195" s="24"/>
      <c r="C195" s="24"/>
      <c r="D195" s="3">
        <v>0.31608701186022936</v>
      </c>
      <c r="E195" s="4">
        <f t="shared" si="10"/>
        <v>0</v>
      </c>
      <c r="F195" s="4">
        <f t="shared" si="11"/>
        <v>0</v>
      </c>
      <c r="G195" s="5">
        <v>3.3060000000000005</v>
      </c>
      <c r="H195" s="5">
        <v>0.02</v>
      </c>
      <c r="I195" s="6">
        <v>0.15</v>
      </c>
      <c r="K195" s="8">
        <f t="shared" si="12"/>
        <v>0</v>
      </c>
      <c r="L195" s="8">
        <f t="shared" si="13"/>
        <v>0</v>
      </c>
      <c r="M195" s="9">
        <f t="shared" si="14"/>
        <v>0</v>
      </c>
    </row>
    <row r="196" spans="1:13" x14ac:dyDescent="0.25">
      <c r="A196" s="7">
        <v>42552</v>
      </c>
      <c r="B196" s="24"/>
      <c r="C196" s="24"/>
      <c r="D196" s="3">
        <v>0.31417646630784146</v>
      </c>
      <c r="E196" s="4">
        <f t="shared" si="10"/>
        <v>0</v>
      </c>
      <c r="F196" s="4">
        <f t="shared" si="11"/>
        <v>0</v>
      </c>
      <c r="G196" s="5">
        <v>3.3569999999999998</v>
      </c>
      <c r="H196" s="5">
        <v>2.2499999999999999E-2</v>
      </c>
      <c r="I196" s="6">
        <v>0.15</v>
      </c>
      <c r="K196" s="8">
        <f t="shared" si="12"/>
        <v>0</v>
      </c>
      <c r="L196" s="8">
        <f t="shared" si="13"/>
        <v>0</v>
      </c>
      <c r="M196" s="9">
        <f t="shared" si="14"/>
        <v>0</v>
      </c>
    </row>
    <row r="197" spans="1:13" x14ac:dyDescent="0.25">
      <c r="A197" s="7">
        <v>42583</v>
      </c>
      <c r="B197" s="24"/>
      <c r="C197" s="24"/>
      <c r="D197" s="3">
        <v>0.31221395023534482</v>
      </c>
      <c r="E197" s="4">
        <f t="shared" ref="E197:E260" si="15">+D197*B197*10000</f>
        <v>0</v>
      </c>
      <c r="F197" s="4">
        <f t="shared" ref="F197:F260" si="16">+C197*D197*10000</f>
        <v>0</v>
      </c>
      <c r="G197" s="5">
        <v>3.3540000000000005</v>
      </c>
      <c r="H197" s="5">
        <v>2.5000000000000001E-2</v>
      </c>
      <c r="I197" s="6">
        <v>0.15</v>
      </c>
      <c r="K197" s="8">
        <f t="shared" ref="K197:K260" si="17">+E197*G197*I197/16*1.645</f>
        <v>0</v>
      </c>
      <c r="L197" s="8">
        <f t="shared" ref="L197:L260" si="18">+F197*H197*I197/16*1.645</f>
        <v>0</v>
      </c>
      <c r="M197" s="9">
        <f t="shared" ref="M197:M260" si="19">+L197+K197</f>
        <v>0</v>
      </c>
    </row>
    <row r="198" spans="1:13" x14ac:dyDescent="0.25">
      <c r="A198" s="7">
        <v>42614</v>
      </c>
      <c r="B198" s="24"/>
      <c r="C198" s="24"/>
      <c r="D198" s="3">
        <v>0.31026327221059258</v>
      </c>
      <c r="E198" s="4">
        <f t="shared" si="15"/>
        <v>0</v>
      </c>
      <c r="F198" s="4">
        <f t="shared" si="16"/>
        <v>0</v>
      </c>
      <c r="G198" s="5">
        <v>3.3260000000000005</v>
      </c>
      <c r="H198" s="5">
        <v>1.7500000000000002E-2</v>
      </c>
      <c r="I198" s="6">
        <v>0.15</v>
      </c>
      <c r="K198" s="8">
        <f t="shared" si="17"/>
        <v>0</v>
      </c>
      <c r="L198" s="8">
        <f t="shared" si="18"/>
        <v>0</v>
      </c>
      <c r="M198" s="9">
        <f t="shared" si="19"/>
        <v>0</v>
      </c>
    </row>
    <row r="199" spans="1:13" x14ac:dyDescent="0.25">
      <c r="A199" s="7">
        <v>42644</v>
      </c>
      <c r="B199" s="24"/>
      <c r="C199" s="24"/>
      <c r="D199" s="3">
        <v>0.30838672598518224</v>
      </c>
      <c r="E199" s="4">
        <f t="shared" si="15"/>
        <v>0</v>
      </c>
      <c r="F199" s="4">
        <f t="shared" si="16"/>
        <v>0</v>
      </c>
      <c r="G199" s="5">
        <v>3.33</v>
      </c>
      <c r="H199" s="5">
        <v>7.4999999999999997E-3</v>
      </c>
      <c r="I199" s="6">
        <v>0.15</v>
      </c>
      <c r="K199" s="8">
        <f t="shared" si="17"/>
        <v>0</v>
      </c>
      <c r="L199" s="8">
        <f t="shared" si="18"/>
        <v>0</v>
      </c>
      <c r="M199" s="9">
        <f t="shared" si="19"/>
        <v>0</v>
      </c>
    </row>
    <row r="200" spans="1:13" x14ac:dyDescent="0.25">
      <c r="A200" s="7">
        <v>42675</v>
      </c>
      <c r="B200" s="24"/>
      <c r="C200" s="24"/>
      <c r="D200" s="3">
        <v>0.306459141992666</v>
      </c>
      <c r="E200" s="4">
        <f t="shared" si="15"/>
        <v>0</v>
      </c>
      <c r="F200" s="4">
        <f t="shared" si="16"/>
        <v>0</v>
      </c>
      <c r="G200" s="5">
        <v>3.3640000000000003</v>
      </c>
      <c r="H200" s="5">
        <v>-3.2500000000000001E-2</v>
      </c>
      <c r="I200" s="6">
        <v>0.15</v>
      </c>
      <c r="K200" s="8">
        <f t="shared" si="17"/>
        <v>0</v>
      </c>
      <c r="L200" s="8">
        <f t="shared" si="18"/>
        <v>0</v>
      </c>
      <c r="M200" s="9">
        <f t="shared" si="19"/>
        <v>0</v>
      </c>
    </row>
    <row r="201" spans="1:13" x14ac:dyDescent="0.25">
      <c r="A201" s="7">
        <v>42705</v>
      </c>
      <c r="B201" s="24"/>
      <c r="C201" s="24"/>
      <c r="D201" s="3">
        <v>0.30460481719765925</v>
      </c>
      <c r="E201" s="4">
        <f t="shared" si="15"/>
        <v>0</v>
      </c>
      <c r="F201" s="4">
        <f t="shared" si="16"/>
        <v>0</v>
      </c>
      <c r="G201" s="5">
        <v>3.4260000000000002</v>
      </c>
      <c r="H201" s="5">
        <v>-5.5E-2</v>
      </c>
      <c r="I201" s="6">
        <v>0.15</v>
      </c>
      <c r="K201" s="8">
        <f t="shared" si="17"/>
        <v>0</v>
      </c>
      <c r="L201" s="8">
        <f t="shared" si="18"/>
        <v>0</v>
      </c>
      <c r="M201" s="9">
        <f t="shared" si="19"/>
        <v>0</v>
      </c>
    </row>
    <row r="202" spans="1:13" x14ac:dyDescent="0.25">
      <c r="A202" s="7">
        <v>42736</v>
      </c>
      <c r="B202" s="24"/>
      <c r="C202" s="24"/>
      <c r="D202" s="3">
        <v>0.3027000641871716</v>
      </c>
      <c r="E202" s="4">
        <f t="shared" si="15"/>
        <v>0</v>
      </c>
      <c r="F202" s="4">
        <f t="shared" si="16"/>
        <v>0</v>
      </c>
      <c r="G202" s="5">
        <v>3.6780000000000004</v>
      </c>
      <c r="H202" s="5">
        <v>-5.7500000000000002E-2</v>
      </c>
      <c r="I202" s="6">
        <v>0.15</v>
      </c>
      <c r="K202" s="8">
        <f t="shared" si="17"/>
        <v>0</v>
      </c>
      <c r="L202" s="8">
        <f t="shared" si="18"/>
        <v>0</v>
      </c>
      <c r="M202" s="9">
        <f t="shared" si="19"/>
        <v>0</v>
      </c>
    </row>
    <row r="203" spans="1:13" x14ac:dyDescent="0.25">
      <c r="A203" s="7">
        <v>42767</v>
      </c>
      <c r="B203" s="24"/>
      <c r="C203" s="24"/>
      <c r="D203" s="3">
        <v>0.30080681391830083</v>
      </c>
      <c r="E203" s="4">
        <f t="shared" si="15"/>
        <v>0</v>
      </c>
      <c r="F203" s="4">
        <f t="shared" si="16"/>
        <v>0</v>
      </c>
      <c r="G203" s="5">
        <v>3.5990000000000002</v>
      </c>
      <c r="H203" s="5">
        <v>-0.04</v>
      </c>
      <c r="I203" s="6">
        <v>0.15</v>
      </c>
      <c r="K203" s="8">
        <f t="shared" si="17"/>
        <v>0</v>
      </c>
      <c r="L203" s="8">
        <f t="shared" si="18"/>
        <v>0</v>
      </c>
      <c r="M203" s="9">
        <f t="shared" si="19"/>
        <v>0</v>
      </c>
    </row>
    <row r="204" spans="1:13" x14ac:dyDescent="0.25">
      <c r="A204" s="7">
        <v>42795</v>
      </c>
      <c r="B204" s="24"/>
      <c r="C204" s="24"/>
      <c r="D204" s="3">
        <v>0.29910661267984884</v>
      </c>
      <c r="E204" s="4">
        <f t="shared" si="15"/>
        <v>0</v>
      </c>
      <c r="F204" s="4">
        <f t="shared" si="16"/>
        <v>0</v>
      </c>
      <c r="G204" s="5">
        <v>3.5010000000000003</v>
      </c>
      <c r="H204" s="5">
        <v>-2.75E-2</v>
      </c>
      <c r="I204" s="6">
        <v>0.15</v>
      </c>
      <c r="K204" s="8">
        <f t="shared" si="17"/>
        <v>0</v>
      </c>
      <c r="L204" s="8">
        <f t="shared" si="18"/>
        <v>0</v>
      </c>
      <c r="M204" s="9">
        <f t="shared" si="19"/>
        <v>0</v>
      </c>
    </row>
    <row r="205" spans="1:13" x14ac:dyDescent="0.25">
      <c r="A205" s="7">
        <v>42826</v>
      </c>
      <c r="B205" s="24"/>
      <c r="C205" s="24"/>
      <c r="D205" s="3">
        <v>0.29723507042362357</v>
      </c>
      <c r="E205" s="4">
        <f t="shared" si="15"/>
        <v>0</v>
      </c>
      <c r="F205" s="4">
        <f t="shared" si="16"/>
        <v>0</v>
      </c>
      <c r="G205" s="5">
        <v>3.3969999999999998</v>
      </c>
      <c r="H205" s="5">
        <v>4.4976639000000013E-2</v>
      </c>
      <c r="I205" s="6">
        <v>0.15</v>
      </c>
      <c r="K205" s="8">
        <f t="shared" si="17"/>
        <v>0</v>
      </c>
      <c r="L205" s="8">
        <f t="shared" si="18"/>
        <v>0</v>
      </c>
      <c r="M205" s="9">
        <f t="shared" si="19"/>
        <v>0</v>
      </c>
    </row>
    <row r="206" spans="1:13" x14ac:dyDescent="0.25">
      <c r="A206" s="7">
        <v>42856</v>
      </c>
      <c r="B206" s="24"/>
      <c r="C206" s="24"/>
      <c r="D206" s="3">
        <v>0.29543466957819126</v>
      </c>
      <c r="E206" s="4">
        <f t="shared" si="15"/>
        <v>0</v>
      </c>
      <c r="F206" s="4">
        <f t="shared" si="16"/>
        <v>0</v>
      </c>
      <c r="G206" s="5">
        <v>3.383</v>
      </c>
      <c r="H206" s="5">
        <v>4.4968124000000005E-2</v>
      </c>
      <c r="I206" s="6">
        <v>0.15</v>
      </c>
      <c r="K206" s="8">
        <f t="shared" si="17"/>
        <v>0</v>
      </c>
      <c r="L206" s="8">
        <f t="shared" si="18"/>
        <v>0</v>
      </c>
      <c r="M206" s="9">
        <f t="shared" si="19"/>
        <v>0</v>
      </c>
    </row>
    <row r="207" spans="1:13" x14ac:dyDescent="0.25">
      <c r="A207" s="7">
        <v>42887</v>
      </c>
      <c r="B207" s="24"/>
      <c r="C207" s="24"/>
      <c r="D207" s="3">
        <v>0.29358531942246802</v>
      </c>
      <c r="E207" s="4">
        <f t="shared" si="15"/>
        <v>0</v>
      </c>
      <c r="F207" s="4">
        <f t="shared" si="16"/>
        <v>0</v>
      </c>
      <c r="G207" s="5">
        <v>3.4</v>
      </c>
      <c r="H207" s="5">
        <v>4.4968124000000005E-2</v>
      </c>
      <c r="I207" s="6">
        <v>0.15</v>
      </c>
      <c r="K207" s="8">
        <f t="shared" si="17"/>
        <v>0</v>
      </c>
      <c r="L207" s="8">
        <f t="shared" si="18"/>
        <v>0</v>
      </c>
      <c r="M207" s="9">
        <f t="shared" si="19"/>
        <v>0</v>
      </c>
    </row>
    <row r="208" spans="1:13" x14ac:dyDescent="0.25">
      <c r="A208" s="7">
        <v>42917</v>
      </c>
      <c r="B208" s="24"/>
      <c r="C208" s="24"/>
      <c r="D208" s="3">
        <v>0.29180627194472752</v>
      </c>
      <c r="E208" s="4">
        <f t="shared" si="15"/>
        <v>0</v>
      </c>
      <c r="F208" s="4">
        <f t="shared" si="16"/>
        <v>0</v>
      </c>
      <c r="G208" s="5">
        <v>3.4510000000000005</v>
      </c>
      <c r="H208" s="5">
        <v>4.4968124000000005E-2</v>
      </c>
      <c r="I208" s="6">
        <v>0.15</v>
      </c>
      <c r="K208" s="8">
        <f t="shared" si="17"/>
        <v>0</v>
      </c>
      <c r="L208" s="8">
        <f t="shared" si="18"/>
        <v>0</v>
      </c>
      <c r="M208" s="9">
        <f t="shared" si="19"/>
        <v>0</v>
      </c>
    </row>
    <row r="209" spans="1:13" x14ac:dyDescent="0.25">
      <c r="A209" s="7">
        <v>42948</v>
      </c>
      <c r="B209" s="24"/>
      <c r="C209" s="24"/>
      <c r="D209" s="3">
        <v>0.28997886068071155</v>
      </c>
      <c r="E209" s="4">
        <f t="shared" si="15"/>
        <v>0</v>
      </c>
      <c r="F209" s="4">
        <f t="shared" si="16"/>
        <v>0</v>
      </c>
      <c r="G209" s="5">
        <v>3.4480000000000004</v>
      </c>
      <c r="H209" s="5">
        <v>4.4968124000000005E-2</v>
      </c>
      <c r="I209" s="6">
        <v>0.15</v>
      </c>
      <c r="K209" s="8">
        <f t="shared" si="17"/>
        <v>0</v>
      </c>
      <c r="L209" s="8">
        <f t="shared" si="18"/>
        <v>0</v>
      </c>
      <c r="M209" s="9">
        <f t="shared" si="19"/>
        <v>0</v>
      </c>
    </row>
    <row r="210" spans="1:13" x14ac:dyDescent="0.25">
      <c r="A210" s="7">
        <v>42979</v>
      </c>
      <c r="B210" s="24"/>
      <c r="C210" s="24"/>
      <c r="D210" s="3">
        <v>0.28816250253970072</v>
      </c>
      <c r="E210" s="4">
        <f t="shared" si="15"/>
        <v>0</v>
      </c>
      <c r="F210" s="4">
        <f t="shared" si="16"/>
        <v>0</v>
      </c>
      <c r="G210" s="5">
        <v>3.4190000000000005</v>
      </c>
      <c r="H210" s="5">
        <v>4.4968124000000005E-2</v>
      </c>
      <c r="I210" s="6">
        <v>0.15</v>
      </c>
      <c r="K210" s="8">
        <f t="shared" si="17"/>
        <v>0</v>
      </c>
      <c r="L210" s="8">
        <f t="shared" si="18"/>
        <v>0</v>
      </c>
      <c r="M210" s="9">
        <f t="shared" si="19"/>
        <v>0</v>
      </c>
    </row>
    <row r="211" spans="1:13" x14ac:dyDescent="0.25">
      <c r="A211" s="7">
        <v>43009</v>
      </c>
      <c r="B211" s="24"/>
      <c r="C211" s="24"/>
      <c r="D211" s="3">
        <v>0.28641520005705973</v>
      </c>
      <c r="E211" s="4">
        <f t="shared" si="15"/>
        <v>0</v>
      </c>
      <c r="F211" s="4">
        <f t="shared" si="16"/>
        <v>0</v>
      </c>
      <c r="G211" s="5">
        <v>3.4220000000000002</v>
      </c>
      <c r="H211" s="5">
        <v>4.4968124000000005E-2</v>
      </c>
      <c r="I211" s="6">
        <v>0.15</v>
      </c>
      <c r="K211" s="8">
        <f t="shared" si="17"/>
        <v>0</v>
      </c>
      <c r="L211" s="8">
        <f t="shared" si="18"/>
        <v>0</v>
      </c>
      <c r="M211" s="9">
        <f t="shared" si="19"/>
        <v>0</v>
      </c>
    </row>
    <row r="212" spans="1:13" x14ac:dyDescent="0.25">
      <c r="A212" s="7">
        <v>43040</v>
      </c>
      <c r="B212" s="24"/>
      <c r="C212" s="24"/>
      <c r="D212" s="3">
        <v>0.28462040414199474</v>
      </c>
      <c r="E212" s="4">
        <f t="shared" si="15"/>
        <v>0</v>
      </c>
      <c r="F212" s="4">
        <f t="shared" si="16"/>
        <v>0</v>
      </c>
      <c r="G212" s="5">
        <v>3.4510000000000005</v>
      </c>
      <c r="H212" s="5">
        <v>-3.4988713000000005E-2</v>
      </c>
      <c r="I212" s="6">
        <v>0.15</v>
      </c>
      <c r="K212" s="8">
        <f t="shared" si="17"/>
        <v>0</v>
      </c>
      <c r="L212" s="8">
        <f t="shared" si="18"/>
        <v>0</v>
      </c>
      <c r="M212" s="9">
        <f t="shared" si="19"/>
        <v>0</v>
      </c>
    </row>
    <row r="213" spans="1:13" x14ac:dyDescent="0.25">
      <c r="A213" s="7">
        <v>43070</v>
      </c>
      <c r="B213" s="24"/>
      <c r="C213" s="24"/>
      <c r="D213" s="3">
        <v>0.28289384881073498</v>
      </c>
      <c r="E213" s="4">
        <f t="shared" si="15"/>
        <v>0</v>
      </c>
      <c r="F213" s="4">
        <f t="shared" si="16"/>
        <v>0</v>
      </c>
      <c r="G213" s="5">
        <v>3.51</v>
      </c>
      <c r="H213" s="5">
        <v>-4.9951938000000001E-2</v>
      </c>
      <c r="I213" s="6">
        <v>0.15</v>
      </c>
      <c r="K213" s="8">
        <f t="shared" si="17"/>
        <v>0</v>
      </c>
      <c r="L213" s="8">
        <f t="shared" si="18"/>
        <v>0</v>
      </c>
      <c r="M213" s="9">
        <f t="shared" si="19"/>
        <v>0</v>
      </c>
    </row>
    <row r="214" spans="1:13" x14ac:dyDescent="0.25">
      <c r="A214" s="7">
        <v>43101</v>
      </c>
      <c r="B214" s="24"/>
      <c r="C214" s="24"/>
      <c r="D214" s="3">
        <v>0.28112036879680324</v>
      </c>
      <c r="E214" s="4">
        <f t="shared" si="15"/>
        <v>0</v>
      </c>
      <c r="F214" s="4">
        <f t="shared" si="16"/>
        <v>0</v>
      </c>
      <c r="G214" s="5">
        <v>3.76</v>
      </c>
      <c r="H214" s="5">
        <v>-4.4955184000000009E-2</v>
      </c>
      <c r="I214" s="6">
        <v>0.15</v>
      </c>
      <c r="K214" s="8">
        <f t="shared" si="17"/>
        <v>0</v>
      </c>
      <c r="L214" s="8">
        <f t="shared" si="18"/>
        <v>0</v>
      </c>
      <c r="M214" s="9">
        <f t="shared" si="19"/>
        <v>0</v>
      </c>
    </row>
    <row r="215" spans="1:13" x14ac:dyDescent="0.25">
      <c r="A215" s="7">
        <v>43132</v>
      </c>
      <c r="B215" s="24"/>
      <c r="C215" s="24"/>
      <c r="D215" s="3">
        <v>0.27935762791929242</v>
      </c>
      <c r="E215" s="4">
        <f t="shared" si="15"/>
        <v>0</v>
      </c>
      <c r="F215" s="4">
        <f t="shared" si="16"/>
        <v>0</v>
      </c>
      <c r="G215" s="5">
        <v>3.6850000000000001</v>
      </c>
      <c r="H215" s="5">
        <v>-1.9957423000000002E-2</v>
      </c>
      <c r="I215" s="6">
        <v>0.15</v>
      </c>
      <c r="K215" s="8">
        <f t="shared" si="17"/>
        <v>0</v>
      </c>
      <c r="L215" s="8">
        <f t="shared" si="18"/>
        <v>0</v>
      </c>
      <c r="M215" s="9">
        <f t="shared" si="19"/>
        <v>0</v>
      </c>
    </row>
    <row r="216" spans="1:13" x14ac:dyDescent="0.25">
      <c r="A216" s="7">
        <v>43160</v>
      </c>
      <c r="B216" s="24"/>
      <c r="C216" s="24"/>
      <c r="D216" s="3">
        <v>0.2777746533334261</v>
      </c>
      <c r="E216" s="4">
        <f t="shared" si="15"/>
        <v>0</v>
      </c>
      <c r="F216" s="4">
        <f t="shared" si="16"/>
        <v>0</v>
      </c>
      <c r="G216" s="5">
        <v>3.59</v>
      </c>
      <c r="H216" s="5">
        <v>-9.9574230000000017E-3</v>
      </c>
      <c r="I216" s="6">
        <v>0.15</v>
      </c>
      <c r="K216" s="8">
        <f t="shared" si="17"/>
        <v>0</v>
      </c>
      <c r="L216" s="8">
        <f t="shared" si="18"/>
        <v>0</v>
      </c>
      <c r="M216" s="9">
        <f t="shared" si="19"/>
        <v>0</v>
      </c>
    </row>
    <row r="217" spans="1:13" x14ac:dyDescent="0.25">
      <c r="A217" s="7">
        <v>43191</v>
      </c>
      <c r="B217" s="24"/>
      <c r="C217" s="24"/>
      <c r="D217" s="3">
        <v>0.27603217888402726</v>
      </c>
      <c r="E217" s="4">
        <f t="shared" si="15"/>
        <v>0</v>
      </c>
      <c r="F217" s="4">
        <f t="shared" si="16"/>
        <v>0</v>
      </c>
      <c r="G217" s="5">
        <v>3.4890000000000003</v>
      </c>
      <c r="H217" s="5">
        <v>4.997663900000001E-2</v>
      </c>
      <c r="I217" s="6">
        <v>0.15</v>
      </c>
      <c r="K217" s="8">
        <f t="shared" si="17"/>
        <v>0</v>
      </c>
      <c r="L217" s="8">
        <f t="shared" si="18"/>
        <v>0</v>
      </c>
      <c r="M217" s="9">
        <f t="shared" si="19"/>
        <v>0</v>
      </c>
    </row>
    <row r="218" spans="1:13" x14ac:dyDescent="0.25">
      <c r="A218" s="7">
        <v>43221</v>
      </c>
      <c r="B218" s="24"/>
      <c r="C218" s="24"/>
      <c r="D218" s="3">
        <v>0.27435596696559267</v>
      </c>
      <c r="E218" s="4">
        <f t="shared" si="15"/>
        <v>0</v>
      </c>
      <c r="F218" s="4">
        <f t="shared" si="16"/>
        <v>0</v>
      </c>
      <c r="G218" s="5">
        <v>3.4760000000000004</v>
      </c>
      <c r="H218" s="5">
        <v>4.9968124000000003E-2</v>
      </c>
      <c r="I218" s="6">
        <v>0.15</v>
      </c>
      <c r="K218" s="8">
        <f t="shared" si="17"/>
        <v>0</v>
      </c>
      <c r="L218" s="8">
        <f t="shared" si="18"/>
        <v>0</v>
      </c>
      <c r="M218" s="9">
        <f t="shared" si="19"/>
        <v>0</v>
      </c>
    </row>
    <row r="219" spans="1:13" x14ac:dyDescent="0.25">
      <c r="A219" s="7">
        <v>43252</v>
      </c>
      <c r="B219" s="24"/>
      <c r="C219" s="24"/>
      <c r="D219" s="3">
        <v>0.27263421019435002</v>
      </c>
      <c r="E219" s="4">
        <f t="shared" si="15"/>
        <v>0</v>
      </c>
      <c r="F219" s="4">
        <f t="shared" si="16"/>
        <v>0</v>
      </c>
      <c r="G219" s="5">
        <v>3.4940000000000002</v>
      </c>
      <c r="H219" s="5">
        <v>4.9968124000000003E-2</v>
      </c>
      <c r="I219" s="6">
        <v>0.15</v>
      </c>
      <c r="K219" s="8">
        <f t="shared" si="17"/>
        <v>0</v>
      </c>
      <c r="L219" s="8">
        <f t="shared" si="18"/>
        <v>0</v>
      </c>
      <c r="M219" s="9">
        <f t="shared" si="19"/>
        <v>0</v>
      </c>
    </row>
    <row r="220" spans="1:13" x14ac:dyDescent="0.25">
      <c r="A220" s="7">
        <v>43282</v>
      </c>
      <c r="B220" s="24"/>
      <c r="C220" s="24"/>
      <c r="D220" s="3">
        <v>0.27097793260812941</v>
      </c>
      <c r="E220" s="4">
        <f t="shared" si="15"/>
        <v>0</v>
      </c>
      <c r="F220" s="4">
        <f t="shared" si="16"/>
        <v>0</v>
      </c>
      <c r="G220" s="5">
        <v>3.5449999999999999</v>
      </c>
      <c r="H220" s="5">
        <v>4.9968124000000003E-2</v>
      </c>
      <c r="I220" s="6">
        <v>0.15</v>
      </c>
      <c r="K220" s="8">
        <f t="shared" si="17"/>
        <v>0</v>
      </c>
      <c r="L220" s="8">
        <f t="shared" si="18"/>
        <v>0</v>
      </c>
      <c r="M220" s="9">
        <f t="shared" si="19"/>
        <v>0</v>
      </c>
    </row>
    <row r="221" spans="1:13" x14ac:dyDescent="0.25">
      <c r="A221" s="7">
        <v>43313</v>
      </c>
      <c r="B221" s="24"/>
      <c r="C221" s="24"/>
      <c r="D221" s="3">
        <v>0.26927665643520871</v>
      </c>
      <c r="E221" s="4">
        <f t="shared" si="15"/>
        <v>0</v>
      </c>
      <c r="F221" s="4">
        <f t="shared" si="16"/>
        <v>0</v>
      </c>
      <c r="G221" s="5">
        <v>3.5419999999999998</v>
      </c>
      <c r="H221" s="5">
        <v>4.9968124000000003E-2</v>
      </c>
      <c r="I221" s="6">
        <v>0.15</v>
      </c>
      <c r="K221" s="8">
        <f t="shared" si="17"/>
        <v>0</v>
      </c>
      <c r="L221" s="8">
        <f t="shared" si="18"/>
        <v>0</v>
      </c>
      <c r="M221" s="9">
        <f t="shared" si="19"/>
        <v>0</v>
      </c>
    </row>
    <row r="222" spans="1:13" x14ac:dyDescent="0.25">
      <c r="A222" s="7">
        <v>43344</v>
      </c>
      <c r="B222" s="24"/>
      <c r="C222" s="24"/>
      <c r="D222" s="3">
        <v>0.26758569841262925</v>
      </c>
      <c r="E222" s="4">
        <f t="shared" si="15"/>
        <v>0</v>
      </c>
      <c r="F222" s="4">
        <f t="shared" si="16"/>
        <v>0</v>
      </c>
      <c r="G222" s="5">
        <v>3.512</v>
      </c>
      <c r="H222" s="5">
        <v>4.9968124000000003E-2</v>
      </c>
      <c r="I222" s="6">
        <v>0.15</v>
      </c>
      <c r="K222" s="8">
        <f t="shared" si="17"/>
        <v>0</v>
      </c>
      <c r="L222" s="8">
        <f t="shared" si="18"/>
        <v>0</v>
      </c>
      <c r="M222" s="9">
        <f t="shared" si="19"/>
        <v>0</v>
      </c>
    </row>
    <row r="223" spans="1:13" x14ac:dyDescent="0.25">
      <c r="A223" s="7">
        <v>43374</v>
      </c>
      <c r="B223" s="24"/>
      <c r="C223" s="24"/>
      <c r="D223" s="3">
        <v>0.26595905495363492</v>
      </c>
      <c r="E223" s="4">
        <f t="shared" si="15"/>
        <v>0</v>
      </c>
      <c r="F223" s="4">
        <f t="shared" si="16"/>
        <v>0</v>
      </c>
      <c r="G223" s="5">
        <v>3.5140000000000002</v>
      </c>
      <c r="H223" s="5">
        <v>4.9968124000000003E-2</v>
      </c>
      <c r="I223" s="6">
        <v>0.15</v>
      </c>
      <c r="K223" s="8">
        <f t="shared" si="17"/>
        <v>0</v>
      </c>
      <c r="L223" s="8">
        <f t="shared" si="18"/>
        <v>0</v>
      </c>
      <c r="M223" s="9">
        <f t="shared" si="19"/>
        <v>0</v>
      </c>
    </row>
    <row r="224" spans="1:13" x14ac:dyDescent="0.25">
      <c r="A224" s="7">
        <v>43405</v>
      </c>
      <c r="B224" s="24"/>
      <c r="C224" s="24"/>
      <c r="D224" s="3">
        <v>0.26428822487228326</v>
      </c>
      <c r="E224" s="4">
        <f t="shared" si="15"/>
        <v>0</v>
      </c>
      <c r="F224" s="4">
        <f t="shared" si="16"/>
        <v>0</v>
      </c>
      <c r="G224" s="5">
        <v>3.5380000000000003</v>
      </c>
      <c r="H224" s="5">
        <v>-2.9988713000000004E-2</v>
      </c>
      <c r="I224" s="6">
        <v>0.15</v>
      </c>
      <c r="K224" s="8">
        <f t="shared" si="17"/>
        <v>0</v>
      </c>
      <c r="L224" s="8">
        <f t="shared" si="18"/>
        <v>0</v>
      </c>
      <c r="M224" s="9">
        <f t="shared" si="19"/>
        <v>0</v>
      </c>
    </row>
    <row r="225" spans="1:13" x14ac:dyDescent="0.25">
      <c r="A225" s="7">
        <v>43435</v>
      </c>
      <c r="B225" s="24"/>
      <c r="C225" s="24"/>
      <c r="D225" s="3">
        <v>0.26268094816933324</v>
      </c>
      <c r="E225" s="4">
        <f t="shared" si="15"/>
        <v>0</v>
      </c>
      <c r="F225" s="4">
        <f t="shared" si="16"/>
        <v>0</v>
      </c>
      <c r="G225" s="5">
        <v>3.5940000000000003</v>
      </c>
      <c r="H225" s="5">
        <v>-4.4951938000000004E-2</v>
      </c>
      <c r="I225" s="6">
        <v>0.15</v>
      </c>
      <c r="K225" s="8">
        <f t="shared" si="17"/>
        <v>0</v>
      </c>
      <c r="L225" s="8">
        <f t="shared" si="18"/>
        <v>0</v>
      </c>
      <c r="M225" s="9">
        <f t="shared" si="19"/>
        <v>0</v>
      </c>
    </row>
    <row r="226" spans="1:13" x14ac:dyDescent="0.25">
      <c r="A226" s="7">
        <v>43466</v>
      </c>
      <c r="B226" s="24"/>
      <c r="C226" s="24"/>
      <c r="D226" s="3">
        <v>0.2610300154154363</v>
      </c>
      <c r="E226" s="4">
        <f t="shared" si="15"/>
        <v>0</v>
      </c>
      <c r="F226" s="4">
        <f t="shared" si="16"/>
        <v>0</v>
      </c>
      <c r="G226" s="5">
        <v>3.8420000000000001</v>
      </c>
      <c r="H226" s="5">
        <v>-3.9955184000000005E-2</v>
      </c>
      <c r="I226" s="6">
        <v>0.15</v>
      </c>
      <c r="K226" s="8">
        <f t="shared" si="17"/>
        <v>0</v>
      </c>
      <c r="L226" s="8">
        <f t="shared" si="18"/>
        <v>0</v>
      </c>
      <c r="M226" s="9">
        <f t="shared" si="19"/>
        <v>0</v>
      </c>
    </row>
    <row r="227" spans="1:13" x14ac:dyDescent="0.25">
      <c r="A227" s="7">
        <v>43497</v>
      </c>
      <c r="B227" s="24"/>
      <c r="C227" s="24"/>
      <c r="D227" s="3">
        <v>0.2593891068518715</v>
      </c>
      <c r="E227" s="4">
        <f t="shared" si="15"/>
        <v>0</v>
      </c>
      <c r="F227" s="4">
        <f t="shared" si="16"/>
        <v>0</v>
      </c>
      <c r="G227" s="5">
        <v>3.7710000000000004</v>
      </c>
      <c r="H227" s="5">
        <v>-1.4957423000000001E-2</v>
      </c>
      <c r="I227" s="6">
        <v>0.15</v>
      </c>
      <c r="K227" s="8">
        <f t="shared" si="17"/>
        <v>0</v>
      </c>
      <c r="L227" s="8">
        <f t="shared" si="18"/>
        <v>0</v>
      </c>
      <c r="M227" s="9">
        <f t="shared" si="19"/>
        <v>0</v>
      </c>
    </row>
    <row r="228" spans="1:13" x14ac:dyDescent="0.25">
      <c r="A228" s="7">
        <v>43525</v>
      </c>
      <c r="B228" s="24"/>
      <c r="C228" s="24"/>
      <c r="D228" s="3">
        <v>0.25791556316717645</v>
      </c>
      <c r="E228" s="4">
        <f t="shared" si="15"/>
        <v>0</v>
      </c>
      <c r="F228" s="4">
        <f t="shared" si="16"/>
        <v>0</v>
      </c>
      <c r="G228" s="5">
        <v>3.6790000000000003</v>
      </c>
      <c r="H228" s="5">
        <v>-4.9574230000000007E-3</v>
      </c>
      <c r="I228" s="6">
        <v>0.15</v>
      </c>
      <c r="K228" s="8">
        <f t="shared" si="17"/>
        <v>0</v>
      </c>
      <c r="L228" s="8">
        <f t="shared" si="18"/>
        <v>0</v>
      </c>
      <c r="M228" s="9">
        <f t="shared" si="19"/>
        <v>0</v>
      </c>
    </row>
    <row r="229" spans="1:13" x14ac:dyDescent="0.25">
      <c r="A229" s="7">
        <v>43556</v>
      </c>
      <c r="B229" s="24"/>
      <c r="C229" s="24"/>
      <c r="D229" s="3">
        <v>0.25629357134448583</v>
      </c>
      <c r="E229" s="4">
        <f t="shared" si="15"/>
        <v>0</v>
      </c>
      <c r="F229" s="4">
        <f t="shared" si="16"/>
        <v>0</v>
      </c>
      <c r="G229" s="5">
        <v>3.5810000000000004</v>
      </c>
      <c r="H229" s="5">
        <v>5.4976639000000001E-2</v>
      </c>
      <c r="I229" s="6">
        <v>0.15</v>
      </c>
      <c r="K229" s="8">
        <f t="shared" si="17"/>
        <v>0</v>
      </c>
      <c r="L229" s="8">
        <f t="shared" si="18"/>
        <v>0</v>
      </c>
      <c r="M229" s="9">
        <f t="shared" si="19"/>
        <v>0</v>
      </c>
    </row>
    <row r="230" spans="1:13" x14ac:dyDescent="0.25">
      <c r="A230" s="7">
        <v>43586</v>
      </c>
      <c r="B230" s="24"/>
      <c r="C230" s="24"/>
      <c r="D230" s="3">
        <v>0.25473328573672777</v>
      </c>
      <c r="E230" s="4">
        <f t="shared" si="15"/>
        <v>0</v>
      </c>
      <c r="F230" s="4">
        <f t="shared" si="16"/>
        <v>0</v>
      </c>
      <c r="G230" s="5">
        <v>3.5690000000000004</v>
      </c>
      <c r="H230" s="5">
        <v>5.4968124000000007E-2</v>
      </c>
      <c r="I230" s="6">
        <v>0.15</v>
      </c>
      <c r="K230" s="8">
        <f t="shared" si="17"/>
        <v>0</v>
      </c>
      <c r="L230" s="8">
        <f t="shared" si="18"/>
        <v>0</v>
      </c>
      <c r="M230" s="9">
        <f t="shared" si="19"/>
        <v>0</v>
      </c>
    </row>
    <row r="231" spans="1:13" x14ac:dyDescent="0.25">
      <c r="A231" s="7">
        <v>43617</v>
      </c>
      <c r="B231" s="24"/>
      <c r="C231" s="24"/>
      <c r="D231" s="3">
        <v>0.25313063120873691</v>
      </c>
      <c r="E231" s="4">
        <f t="shared" si="15"/>
        <v>0</v>
      </c>
      <c r="F231" s="4">
        <f t="shared" si="16"/>
        <v>0</v>
      </c>
      <c r="G231" s="5">
        <v>3.5880000000000001</v>
      </c>
      <c r="H231" s="5">
        <v>5.4968124000000007E-2</v>
      </c>
      <c r="I231" s="6">
        <v>0.15</v>
      </c>
      <c r="K231" s="8">
        <f t="shared" si="17"/>
        <v>0</v>
      </c>
      <c r="L231" s="8">
        <f t="shared" si="18"/>
        <v>0</v>
      </c>
      <c r="M231" s="9">
        <f t="shared" si="19"/>
        <v>0</v>
      </c>
    </row>
    <row r="232" spans="1:13" x14ac:dyDescent="0.25">
      <c r="A232" s="7">
        <v>43647</v>
      </c>
      <c r="B232" s="24"/>
      <c r="C232" s="24"/>
      <c r="D232" s="3">
        <v>0.25158895142764853</v>
      </c>
      <c r="E232" s="4">
        <f t="shared" si="15"/>
        <v>0</v>
      </c>
      <c r="F232" s="4">
        <f t="shared" si="16"/>
        <v>0</v>
      </c>
      <c r="G232" s="5">
        <v>3.6390000000000002</v>
      </c>
      <c r="H232" s="5">
        <v>5.4968124000000007E-2</v>
      </c>
      <c r="I232" s="6">
        <v>0.15</v>
      </c>
      <c r="K232" s="8">
        <f t="shared" si="17"/>
        <v>0</v>
      </c>
      <c r="L232" s="8">
        <f t="shared" si="18"/>
        <v>0</v>
      </c>
      <c r="M232" s="9">
        <f t="shared" si="19"/>
        <v>0</v>
      </c>
    </row>
    <row r="233" spans="1:13" x14ac:dyDescent="0.25">
      <c r="A233" s="7">
        <v>43678</v>
      </c>
      <c r="B233" s="24"/>
      <c r="C233" s="24"/>
      <c r="D233" s="3">
        <v>0.25000541226333517</v>
      </c>
      <c r="E233" s="4">
        <f t="shared" si="15"/>
        <v>0</v>
      </c>
      <c r="F233" s="4">
        <f t="shared" si="16"/>
        <v>0</v>
      </c>
      <c r="G233" s="5">
        <v>3.6360000000000001</v>
      </c>
      <c r="H233" s="5">
        <v>5.4968124000000007E-2</v>
      </c>
      <c r="I233" s="6">
        <v>0.15</v>
      </c>
      <c r="K233" s="8">
        <f t="shared" si="17"/>
        <v>0</v>
      </c>
      <c r="L233" s="8">
        <f t="shared" si="18"/>
        <v>0</v>
      </c>
      <c r="M233" s="9">
        <f t="shared" si="19"/>
        <v>0</v>
      </c>
    </row>
    <row r="234" spans="1:13" x14ac:dyDescent="0.25">
      <c r="A234" s="7">
        <v>43709</v>
      </c>
      <c r="B234" s="24"/>
      <c r="C234" s="24"/>
      <c r="D234" s="3">
        <v>0.24843150319631052</v>
      </c>
      <c r="E234" s="4">
        <f t="shared" si="15"/>
        <v>0</v>
      </c>
      <c r="F234" s="4">
        <f t="shared" si="16"/>
        <v>0</v>
      </c>
      <c r="G234" s="5">
        <v>3.605</v>
      </c>
      <c r="H234" s="5">
        <v>5.4968124000000007E-2</v>
      </c>
      <c r="I234" s="6">
        <v>0.15</v>
      </c>
      <c r="K234" s="8">
        <f t="shared" si="17"/>
        <v>0</v>
      </c>
      <c r="L234" s="8">
        <f t="shared" si="18"/>
        <v>0</v>
      </c>
      <c r="M234" s="9">
        <f t="shared" si="19"/>
        <v>0</v>
      </c>
    </row>
    <row r="235" spans="1:13" x14ac:dyDescent="0.25">
      <c r="A235" s="7">
        <v>43739</v>
      </c>
      <c r="B235" s="24"/>
      <c r="C235" s="24"/>
      <c r="D235" s="3">
        <v>0.24691748142924624</v>
      </c>
      <c r="E235" s="4">
        <f t="shared" si="15"/>
        <v>0</v>
      </c>
      <c r="F235" s="4">
        <f t="shared" si="16"/>
        <v>0</v>
      </c>
      <c r="G235" s="5">
        <v>3.6060000000000003</v>
      </c>
      <c r="H235" s="5">
        <v>5.4968124000000007E-2</v>
      </c>
      <c r="I235" s="6">
        <v>0.15</v>
      </c>
      <c r="K235" s="8">
        <f t="shared" si="17"/>
        <v>0</v>
      </c>
      <c r="L235" s="8">
        <f t="shared" si="18"/>
        <v>0</v>
      </c>
      <c r="M235" s="9">
        <f t="shared" si="19"/>
        <v>0</v>
      </c>
    </row>
    <row r="236" spans="1:13" x14ac:dyDescent="0.25">
      <c r="A236" s="7">
        <v>43770</v>
      </c>
      <c r="B236" s="24"/>
      <c r="C236" s="24"/>
      <c r="D236" s="3">
        <v>0.24536235761739988</v>
      </c>
      <c r="E236" s="4">
        <f t="shared" si="15"/>
        <v>0</v>
      </c>
      <c r="F236" s="4">
        <f t="shared" si="16"/>
        <v>0</v>
      </c>
      <c r="G236" s="5">
        <v>3.625</v>
      </c>
      <c r="H236" s="5">
        <v>-2.4988713000000006E-2</v>
      </c>
      <c r="I236" s="6">
        <v>0.15</v>
      </c>
      <c r="K236" s="8">
        <f t="shared" si="17"/>
        <v>0</v>
      </c>
      <c r="L236" s="8">
        <f t="shared" si="18"/>
        <v>0</v>
      </c>
      <c r="M236" s="9">
        <f t="shared" si="19"/>
        <v>0</v>
      </c>
    </row>
    <row r="237" spans="1:13" x14ac:dyDescent="0.25">
      <c r="A237" s="7">
        <v>43800</v>
      </c>
      <c r="B237" s="24"/>
      <c r="C237" s="24"/>
      <c r="D237" s="3">
        <v>0.24386641039109952</v>
      </c>
      <c r="E237" s="4">
        <f t="shared" si="15"/>
        <v>0</v>
      </c>
      <c r="F237" s="4">
        <f t="shared" si="16"/>
        <v>0</v>
      </c>
      <c r="G237" s="5">
        <v>3.6780000000000004</v>
      </c>
      <c r="H237" s="5">
        <v>-3.9951937999999999E-2</v>
      </c>
      <c r="I237" s="6">
        <v>0.15</v>
      </c>
      <c r="K237" s="8">
        <f t="shared" si="17"/>
        <v>0</v>
      </c>
      <c r="L237" s="8">
        <f t="shared" si="18"/>
        <v>0</v>
      </c>
      <c r="M237" s="9">
        <f t="shared" si="19"/>
        <v>0</v>
      </c>
    </row>
    <row r="238" spans="1:13" x14ac:dyDescent="0.25">
      <c r="A238" s="7">
        <v>43831</v>
      </c>
      <c r="B238" s="24"/>
      <c r="C238" s="24"/>
      <c r="D238" s="3">
        <v>0.24232985597551548</v>
      </c>
      <c r="E238" s="4">
        <f t="shared" si="15"/>
        <v>0</v>
      </c>
      <c r="F238" s="4">
        <f t="shared" si="16"/>
        <v>0</v>
      </c>
      <c r="G238" s="5">
        <v>3.9240000000000004</v>
      </c>
      <c r="H238" s="5">
        <v>-3.4955184000000007E-2</v>
      </c>
      <c r="I238" s="6">
        <v>0.15</v>
      </c>
      <c r="K238" s="8">
        <f t="shared" si="17"/>
        <v>0</v>
      </c>
      <c r="L238" s="8">
        <f t="shared" si="18"/>
        <v>0</v>
      </c>
      <c r="M238" s="9">
        <f t="shared" si="19"/>
        <v>0</v>
      </c>
    </row>
    <row r="239" spans="1:13" x14ac:dyDescent="0.25">
      <c r="A239" s="7">
        <v>43862</v>
      </c>
      <c r="B239" s="24"/>
      <c r="C239" s="24"/>
      <c r="D239" s="3">
        <v>0.24080265650499788</v>
      </c>
      <c r="E239" s="4">
        <f t="shared" si="15"/>
        <v>0</v>
      </c>
      <c r="F239" s="4">
        <f t="shared" si="16"/>
        <v>0</v>
      </c>
      <c r="G239" s="5">
        <v>3.8569999999999998</v>
      </c>
      <c r="H239" s="5">
        <v>-9.9574230000000017E-3</v>
      </c>
      <c r="I239" s="6">
        <v>0.15</v>
      </c>
      <c r="K239" s="8">
        <f t="shared" si="17"/>
        <v>0</v>
      </c>
      <c r="L239" s="8">
        <f t="shared" si="18"/>
        <v>0</v>
      </c>
      <c r="M239" s="9">
        <f t="shared" si="19"/>
        <v>0</v>
      </c>
    </row>
    <row r="240" spans="1:13" x14ac:dyDescent="0.25">
      <c r="A240" s="7">
        <v>43891</v>
      </c>
      <c r="B240" s="24"/>
      <c r="C240" s="24"/>
      <c r="D240" s="3">
        <v>0.23938240655915385</v>
      </c>
      <c r="E240" s="4">
        <f t="shared" si="15"/>
        <v>0</v>
      </c>
      <c r="F240" s="4">
        <f t="shared" si="16"/>
        <v>0</v>
      </c>
      <c r="G240" s="5">
        <v>3.7680000000000002</v>
      </c>
      <c r="H240" s="5">
        <v>4.2576999999999996E-5</v>
      </c>
      <c r="I240" s="6">
        <v>0.15</v>
      </c>
      <c r="K240" s="8">
        <f t="shared" si="17"/>
        <v>0</v>
      </c>
      <c r="L240" s="8">
        <f t="shared" si="18"/>
        <v>0</v>
      </c>
      <c r="M240" s="9">
        <f t="shared" si="19"/>
        <v>0</v>
      </c>
    </row>
    <row r="241" spans="1:13" x14ac:dyDescent="0.25">
      <c r="A241" s="7">
        <v>43922</v>
      </c>
      <c r="B241" s="24"/>
      <c r="C241" s="24"/>
      <c r="D241" s="3">
        <v>0.23787315796042405</v>
      </c>
      <c r="E241" s="4">
        <f t="shared" si="15"/>
        <v>0</v>
      </c>
      <c r="F241" s="4">
        <f t="shared" si="16"/>
        <v>0</v>
      </c>
      <c r="G241" s="5">
        <v>3.673</v>
      </c>
      <c r="H241" s="5">
        <v>5.9976638999999998E-2</v>
      </c>
      <c r="I241" s="6">
        <v>0.15</v>
      </c>
      <c r="K241" s="8">
        <f t="shared" si="17"/>
        <v>0</v>
      </c>
      <c r="L241" s="8">
        <f t="shared" si="18"/>
        <v>0</v>
      </c>
      <c r="M241" s="9">
        <f t="shared" si="19"/>
        <v>0</v>
      </c>
    </row>
    <row r="242" spans="1:13" x14ac:dyDescent="0.25">
      <c r="A242" s="7">
        <v>43952</v>
      </c>
      <c r="B242" s="24"/>
      <c r="C242" s="24"/>
      <c r="D242" s="3">
        <v>0.23642135010398221</v>
      </c>
      <c r="E242" s="4">
        <f t="shared" si="15"/>
        <v>0</v>
      </c>
      <c r="F242" s="4">
        <f t="shared" si="16"/>
        <v>0</v>
      </c>
      <c r="G242" s="5">
        <v>3.6619999999999999</v>
      </c>
      <c r="H242" s="5">
        <v>5.9968124000000005E-2</v>
      </c>
      <c r="I242" s="6">
        <v>0.15</v>
      </c>
      <c r="K242" s="8">
        <f t="shared" si="17"/>
        <v>0</v>
      </c>
      <c r="L242" s="8">
        <f t="shared" si="18"/>
        <v>0</v>
      </c>
      <c r="M242" s="9">
        <f t="shared" si="19"/>
        <v>0</v>
      </c>
    </row>
    <row r="243" spans="1:13" x14ac:dyDescent="0.25">
      <c r="A243" s="7">
        <v>43983</v>
      </c>
      <c r="B243" s="24"/>
      <c r="C243" s="24"/>
      <c r="D243" s="3">
        <v>0.23493014330883025</v>
      </c>
      <c r="E243" s="4">
        <f t="shared" si="15"/>
        <v>0</v>
      </c>
      <c r="F243" s="4">
        <f t="shared" si="16"/>
        <v>0</v>
      </c>
      <c r="G243" s="5">
        <v>3.6819999999999999</v>
      </c>
      <c r="H243" s="5">
        <v>5.9968124000000005E-2</v>
      </c>
      <c r="I243" s="6">
        <v>0.15</v>
      </c>
      <c r="K243" s="8">
        <f t="shared" si="17"/>
        <v>0</v>
      </c>
      <c r="L243" s="8">
        <f t="shared" si="18"/>
        <v>0</v>
      </c>
      <c r="M243" s="9">
        <f t="shared" si="19"/>
        <v>0</v>
      </c>
    </row>
    <row r="244" spans="1:13" x14ac:dyDescent="0.25">
      <c r="A244" s="7">
        <v>44013</v>
      </c>
      <c r="B244" s="24"/>
      <c r="C244" s="24"/>
      <c r="D244" s="3">
        <v>0.23349944908362866</v>
      </c>
      <c r="E244" s="4">
        <f t="shared" si="15"/>
        <v>0</v>
      </c>
      <c r="F244" s="4">
        <f t="shared" si="16"/>
        <v>0</v>
      </c>
      <c r="G244" s="5">
        <v>3.7330000000000001</v>
      </c>
      <c r="H244" s="5">
        <v>5.9968124000000005E-2</v>
      </c>
      <c r="I244" s="6">
        <v>0.15</v>
      </c>
      <c r="K244" s="8">
        <f t="shared" si="17"/>
        <v>0</v>
      </c>
      <c r="L244" s="8">
        <f t="shared" si="18"/>
        <v>0</v>
      </c>
      <c r="M244" s="9">
        <f t="shared" si="19"/>
        <v>0</v>
      </c>
    </row>
    <row r="245" spans="1:13" x14ac:dyDescent="0.25">
      <c r="A245" s="7">
        <v>44044</v>
      </c>
      <c r="B245" s="24"/>
      <c r="C245" s="24"/>
      <c r="D245" s="3">
        <v>0.23208415037622879</v>
      </c>
      <c r="E245" s="4">
        <f t="shared" si="15"/>
        <v>0</v>
      </c>
      <c r="F245" s="4">
        <f t="shared" si="16"/>
        <v>0</v>
      </c>
      <c r="G245" s="5">
        <v>3.73</v>
      </c>
      <c r="H245" s="5">
        <v>5.9968124000000005E-2</v>
      </c>
      <c r="I245" s="6">
        <v>0.15</v>
      </c>
      <c r="K245" s="8">
        <f t="shared" si="17"/>
        <v>0</v>
      </c>
      <c r="L245" s="8">
        <f t="shared" si="18"/>
        <v>0</v>
      </c>
      <c r="M245" s="9">
        <f t="shared" si="19"/>
        <v>0</v>
      </c>
    </row>
    <row r="246" spans="1:13" x14ac:dyDescent="0.25">
      <c r="A246" s="7">
        <v>44075</v>
      </c>
      <c r="B246" s="24"/>
      <c r="C246" s="24"/>
      <c r="D246" s="3">
        <v>0.23067760490590666</v>
      </c>
      <c r="E246" s="4">
        <f t="shared" si="15"/>
        <v>0</v>
      </c>
      <c r="F246" s="4">
        <f t="shared" si="16"/>
        <v>0</v>
      </c>
      <c r="G246" s="5">
        <v>3.6980000000000004</v>
      </c>
      <c r="H246" s="5">
        <v>5.9968124000000005E-2</v>
      </c>
      <c r="I246" s="6">
        <v>0.15</v>
      </c>
      <c r="K246" s="8">
        <f t="shared" si="17"/>
        <v>0</v>
      </c>
      <c r="L246" s="8">
        <f t="shared" si="18"/>
        <v>0</v>
      </c>
      <c r="M246" s="9">
        <f t="shared" si="19"/>
        <v>0</v>
      </c>
    </row>
    <row r="247" spans="1:13" x14ac:dyDescent="0.25">
      <c r="A247" s="7">
        <v>44105</v>
      </c>
      <c r="B247" s="24"/>
      <c r="C247" s="24"/>
      <c r="D247" s="3">
        <v>0.22932471414774588</v>
      </c>
      <c r="E247" s="4">
        <f t="shared" si="15"/>
        <v>0</v>
      </c>
      <c r="F247" s="4">
        <f t="shared" si="16"/>
        <v>0</v>
      </c>
      <c r="G247" s="5">
        <v>3.6980000000000004</v>
      </c>
      <c r="H247" s="5">
        <v>5.9968124000000005E-2</v>
      </c>
      <c r="I247" s="6">
        <v>0.15</v>
      </c>
      <c r="K247" s="8">
        <f t="shared" si="17"/>
        <v>0</v>
      </c>
      <c r="L247" s="8">
        <f t="shared" si="18"/>
        <v>0</v>
      </c>
      <c r="M247" s="9">
        <f t="shared" si="19"/>
        <v>0</v>
      </c>
    </row>
    <row r="248" spans="1:13" x14ac:dyDescent="0.25">
      <c r="A248" s="7">
        <v>44136</v>
      </c>
      <c r="B248" s="24"/>
      <c r="C248" s="24"/>
      <c r="D248" s="3">
        <v>0.22793523202410043</v>
      </c>
      <c r="E248" s="4">
        <f t="shared" si="15"/>
        <v>0</v>
      </c>
      <c r="F248" s="4">
        <f t="shared" si="16"/>
        <v>0</v>
      </c>
      <c r="G248" s="5">
        <v>3.7119999999999997</v>
      </c>
      <c r="H248" s="5">
        <v>-1.9988713000000002E-2</v>
      </c>
      <c r="I248" s="6">
        <v>0.15</v>
      </c>
      <c r="K248" s="8">
        <f t="shared" si="17"/>
        <v>0</v>
      </c>
      <c r="L248" s="8">
        <f t="shared" si="18"/>
        <v>0</v>
      </c>
      <c r="M248" s="9">
        <f t="shared" si="19"/>
        <v>0</v>
      </c>
    </row>
    <row r="249" spans="1:13" x14ac:dyDescent="0.25">
      <c r="A249" s="7">
        <v>44166</v>
      </c>
      <c r="B249" s="24"/>
      <c r="C249" s="24"/>
      <c r="D249" s="3">
        <v>0.22659875178758623</v>
      </c>
      <c r="E249" s="4">
        <f t="shared" si="15"/>
        <v>0</v>
      </c>
      <c r="F249" s="4">
        <f t="shared" si="16"/>
        <v>0</v>
      </c>
      <c r="G249" s="5">
        <v>3.762</v>
      </c>
      <c r="H249" s="5">
        <v>-3.4951938000000002E-2</v>
      </c>
      <c r="I249" s="6">
        <v>0.15</v>
      </c>
      <c r="K249" s="8">
        <f t="shared" si="17"/>
        <v>0</v>
      </c>
      <c r="L249" s="8">
        <f t="shared" si="18"/>
        <v>0</v>
      </c>
      <c r="M249" s="9">
        <f t="shared" si="19"/>
        <v>0</v>
      </c>
    </row>
    <row r="250" spans="1:13" x14ac:dyDescent="0.25">
      <c r="A250" s="7">
        <v>44197</v>
      </c>
      <c r="B250" s="24"/>
      <c r="C250" s="24"/>
      <c r="D250" s="3">
        <v>0.22522612206692802</v>
      </c>
      <c r="E250" s="4">
        <f t="shared" si="15"/>
        <v>0</v>
      </c>
      <c r="F250" s="4">
        <f t="shared" si="16"/>
        <v>0</v>
      </c>
      <c r="G250" s="5">
        <v>4.0060000000000002</v>
      </c>
      <c r="H250" s="5">
        <v>-2.9955184000000003E-2</v>
      </c>
      <c r="I250" s="6">
        <v>0.15</v>
      </c>
      <c r="K250" s="8">
        <f t="shared" si="17"/>
        <v>0</v>
      </c>
      <c r="L250" s="8">
        <f t="shared" si="18"/>
        <v>0</v>
      </c>
      <c r="M250" s="9">
        <f t="shared" si="19"/>
        <v>0</v>
      </c>
    </row>
    <row r="251" spans="1:13" x14ac:dyDescent="0.25">
      <c r="A251" s="7">
        <v>44228</v>
      </c>
      <c r="B251" s="24"/>
      <c r="C251" s="24"/>
      <c r="D251" s="3">
        <v>0.22386197669411115</v>
      </c>
      <c r="E251" s="4">
        <f t="shared" si="15"/>
        <v>0</v>
      </c>
      <c r="F251" s="4">
        <f t="shared" si="16"/>
        <v>0</v>
      </c>
      <c r="G251" s="5">
        <v>3.9430000000000001</v>
      </c>
      <c r="H251" s="5">
        <v>-4.9574230000000007E-3</v>
      </c>
      <c r="I251" s="6">
        <v>0.15</v>
      </c>
      <c r="K251" s="8">
        <f t="shared" si="17"/>
        <v>0</v>
      </c>
      <c r="L251" s="8">
        <f t="shared" si="18"/>
        <v>0</v>
      </c>
      <c r="M251" s="9">
        <f t="shared" si="19"/>
        <v>0</v>
      </c>
    </row>
    <row r="252" spans="1:13" x14ac:dyDescent="0.25">
      <c r="A252" s="7">
        <v>44256</v>
      </c>
      <c r="B252" s="24"/>
      <c r="C252" s="24"/>
      <c r="D252" s="3">
        <v>0.22263709340294532</v>
      </c>
      <c r="E252" s="4">
        <f t="shared" si="15"/>
        <v>0</v>
      </c>
      <c r="F252" s="4">
        <f t="shared" si="16"/>
        <v>0</v>
      </c>
      <c r="G252" s="5">
        <v>3.8569999999999998</v>
      </c>
      <c r="H252" s="5">
        <v>5.0425770000000003E-3</v>
      </c>
      <c r="I252" s="6">
        <v>0.15</v>
      </c>
      <c r="K252" s="8">
        <f t="shared" si="17"/>
        <v>0</v>
      </c>
      <c r="L252" s="8">
        <f t="shared" si="18"/>
        <v>0</v>
      </c>
      <c r="M252" s="9">
        <f t="shared" si="19"/>
        <v>0</v>
      </c>
    </row>
    <row r="253" spans="1:13" x14ac:dyDescent="0.25">
      <c r="A253" s="7">
        <v>44287</v>
      </c>
      <c r="B253" s="24"/>
      <c r="C253" s="24"/>
      <c r="D253" s="3">
        <v>0.22128894828189033</v>
      </c>
      <c r="E253" s="4">
        <f t="shared" si="15"/>
        <v>0</v>
      </c>
      <c r="F253" s="4">
        <f t="shared" si="16"/>
        <v>0</v>
      </c>
      <c r="G253" s="5">
        <v>3.7650000000000001</v>
      </c>
      <c r="H253" s="5">
        <v>6.4976639000000003E-2</v>
      </c>
      <c r="I253" s="6">
        <v>0.15</v>
      </c>
      <c r="K253" s="8">
        <f t="shared" si="17"/>
        <v>0</v>
      </c>
      <c r="L253" s="8">
        <f t="shared" si="18"/>
        <v>0</v>
      </c>
      <c r="M253" s="9">
        <f t="shared" si="19"/>
        <v>0</v>
      </c>
    </row>
    <row r="254" spans="1:13" x14ac:dyDescent="0.25">
      <c r="A254" s="7">
        <v>44317</v>
      </c>
      <c r="B254" s="24"/>
      <c r="C254" s="24"/>
      <c r="D254" s="3">
        <v>0.21999222363634979</v>
      </c>
      <c r="E254" s="4">
        <f t="shared" si="15"/>
        <v>0</v>
      </c>
      <c r="F254" s="4">
        <f t="shared" si="16"/>
        <v>0</v>
      </c>
      <c r="G254" s="5">
        <v>3.7549999999999999</v>
      </c>
      <c r="H254" s="5">
        <v>6.4968124000000002E-2</v>
      </c>
      <c r="I254" s="6">
        <v>0.15</v>
      </c>
      <c r="K254" s="8">
        <f t="shared" si="17"/>
        <v>0</v>
      </c>
      <c r="L254" s="8">
        <f t="shared" si="18"/>
        <v>0</v>
      </c>
      <c r="M254" s="9">
        <f t="shared" si="19"/>
        <v>0</v>
      </c>
    </row>
    <row r="255" spans="1:13" x14ac:dyDescent="0.25">
      <c r="A255" s="7">
        <v>44348</v>
      </c>
      <c r="B255" s="24"/>
      <c r="C255" s="24"/>
      <c r="D255" s="3">
        <v>0.21866042009351253</v>
      </c>
      <c r="E255" s="4">
        <f t="shared" si="15"/>
        <v>0</v>
      </c>
      <c r="F255" s="4">
        <f t="shared" si="16"/>
        <v>0</v>
      </c>
      <c r="G255" s="5">
        <v>3.7760000000000002</v>
      </c>
      <c r="H255" s="5">
        <v>6.4968124000000002E-2</v>
      </c>
      <c r="I255" s="6">
        <v>0.15</v>
      </c>
      <c r="K255" s="8">
        <f t="shared" si="17"/>
        <v>0</v>
      </c>
      <c r="L255" s="8">
        <f t="shared" si="18"/>
        <v>0</v>
      </c>
      <c r="M255" s="9">
        <f t="shared" si="19"/>
        <v>0</v>
      </c>
    </row>
    <row r="256" spans="1:13" x14ac:dyDescent="0.25">
      <c r="A256" s="7">
        <v>44378</v>
      </c>
      <c r="B256" s="24"/>
      <c r="C256" s="24"/>
      <c r="D256" s="3">
        <v>0.21737941189217136</v>
      </c>
      <c r="E256" s="4">
        <f t="shared" si="15"/>
        <v>0</v>
      </c>
      <c r="F256" s="4">
        <f t="shared" si="16"/>
        <v>0</v>
      </c>
      <c r="G256" s="5">
        <v>3.827</v>
      </c>
      <c r="H256" s="5">
        <v>6.4968124000000002E-2</v>
      </c>
      <c r="I256" s="6">
        <v>0.15</v>
      </c>
      <c r="K256" s="8">
        <f t="shared" si="17"/>
        <v>0</v>
      </c>
      <c r="L256" s="8">
        <f t="shared" si="18"/>
        <v>0</v>
      </c>
      <c r="M256" s="9">
        <f t="shared" si="19"/>
        <v>0</v>
      </c>
    </row>
    <row r="257" spans="1:13" x14ac:dyDescent="0.25">
      <c r="A257" s="7">
        <v>44409</v>
      </c>
      <c r="B257" s="24"/>
      <c r="C257" s="24"/>
      <c r="D257" s="3">
        <v>0.2160637480646603</v>
      </c>
      <c r="E257" s="4">
        <f t="shared" si="15"/>
        <v>0</v>
      </c>
      <c r="F257" s="4">
        <f t="shared" si="16"/>
        <v>0</v>
      </c>
      <c r="G257" s="5">
        <v>3.8240000000000003</v>
      </c>
      <c r="H257" s="5">
        <v>6.4968124000000002E-2</v>
      </c>
      <c r="I257" s="6">
        <v>0.15</v>
      </c>
      <c r="K257" s="8">
        <f t="shared" si="17"/>
        <v>0</v>
      </c>
      <c r="L257" s="8">
        <f t="shared" si="18"/>
        <v>0</v>
      </c>
      <c r="M257" s="9">
        <f t="shared" si="19"/>
        <v>0</v>
      </c>
    </row>
    <row r="258" spans="1:13" x14ac:dyDescent="0.25">
      <c r="A258" s="7">
        <v>44440</v>
      </c>
      <c r="B258" s="24"/>
      <c r="C258" s="24"/>
      <c r="D258" s="3">
        <v>0.2147562098422012</v>
      </c>
      <c r="E258" s="4">
        <f t="shared" si="15"/>
        <v>0</v>
      </c>
      <c r="F258" s="4">
        <f t="shared" si="16"/>
        <v>0</v>
      </c>
      <c r="G258" s="5">
        <v>3.7910000000000004</v>
      </c>
      <c r="H258" s="5">
        <v>6.4968124000000002E-2</v>
      </c>
      <c r="I258" s="6">
        <v>0.15</v>
      </c>
      <c r="K258" s="8">
        <f t="shared" si="17"/>
        <v>0</v>
      </c>
      <c r="L258" s="8">
        <f t="shared" si="18"/>
        <v>0</v>
      </c>
      <c r="M258" s="9">
        <f t="shared" si="19"/>
        <v>0</v>
      </c>
    </row>
    <row r="259" spans="1:13" x14ac:dyDescent="0.25">
      <c r="A259" s="7">
        <v>44470</v>
      </c>
      <c r="B259" s="24"/>
      <c r="C259" s="24"/>
      <c r="D259" s="3">
        <v>0.21349853875197414</v>
      </c>
      <c r="E259" s="4">
        <f t="shared" si="15"/>
        <v>0</v>
      </c>
      <c r="F259" s="4">
        <f t="shared" si="16"/>
        <v>0</v>
      </c>
      <c r="G259" s="5">
        <v>3.79</v>
      </c>
      <c r="H259" s="5">
        <v>6.4968124000000002E-2</v>
      </c>
      <c r="I259" s="6">
        <v>0.15</v>
      </c>
      <c r="K259" s="8">
        <f t="shared" si="17"/>
        <v>0</v>
      </c>
      <c r="L259" s="8">
        <f t="shared" si="18"/>
        <v>0</v>
      </c>
      <c r="M259" s="9">
        <f t="shared" si="19"/>
        <v>0</v>
      </c>
    </row>
    <row r="260" spans="1:13" x14ac:dyDescent="0.25">
      <c r="A260" s="7">
        <v>44501</v>
      </c>
      <c r="B260" s="24"/>
      <c r="C260" s="24"/>
      <c r="D260" s="3">
        <v>0.21220684058677924</v>
      </c>
      <c r="E260" s="4">
        <f t="shared" si="15"/>
        <v>0</v>
      </c>
      <c r="F260" s="4">
        <f t="shared" si="16"/>
        <v>0</v>
      </c>
      <c r="G260" s="5">
        <v>3.7990000000000004</v>
      </c>
      <c r="H260" s="5">
        <v>-1.4988713000000002E-2</v>
      </c>
      <c r="I260" s="6">
        <v>0.15</v>
      </c>
      <c r="K260" s="8">
        <f t="shared" si="17"/>
        <v>0</v>
      </c>
      <c r="L260" s="8">
        <f t="shared" si="18"/>
        <v>0</v>
      </c>
      <c r="M260" s="9">
        <f t="shared" si="19"/>
        <v>0</v>
      </c>
    </row>
    <row r="261" spans="1:13" x14ac:dyDescent="0.25">
      <c r="A261" s="7">
        <v>44531</v>
      </c>
      <c r="B261" s="24"/>
      <c r="C261" s="24"/>
      <c r="D261" s="3">
        <v>0.21096440365890456</v>
      </c>
      <c r="E261" s="4">
        <f t="shared" ref="E261:E290" si="20">+D261*B261*10000</f>
        <v>0</v>
      </c>
      <c r="F261" s="4">
        <f t="shared" ref="F261:F290" si="21">+C261*D261*10000</f>
        <v>0</v>
      </c>
      <c r="G261" s="5">
        <v>3.8460000000000005</v>
      </c>
      <c r="H261" s="5">
        <v>-2.9951938000000001E-2</v>
      </c>
      <c r="I261" s="6">
        <v>0.15</v>
      </c>
      <c r="K261" s="8">
        <f t="shared" ref="K261:K290" si="22">+E261*G261*I261/16*1.645</f>
        <v>0</v>
      </c>
      <c r="L261" s="8">
        <f t="shared" ref="L261:L290" si="23">+F261*H261*I261/16*1.645</f>
        <v>0</v>
      </c>
      <c r="M261" s="9">
        <f t="shared" ref="M261:M290" si="24">+L261+K261</f>
        <v>0</v>
      </c>
    </row>
    <row r="262" spans="1:13" x14ac:dyDescent="0.25">
      <c r="A262" s="7">
        <v>44562</v>
      </c>
      <c r="B262" s="24"/>
      <c r="C262" s="24"/>
      <c r="D262" s="3">
        <v>0.20968834999376235</v>
      </c>
      <c r="E262" s="4">
        <f t="shared" si="20"/>
        <v>0</v>
      </c>
      <c r="F262" s="4">
        <f t="shared" si="21"/>
        <v>0</v>
      </c>
      <c r="G262" s="5">
        <v>4.0880000000000001</v>
      </c>
      <c r="H262" s="5">
        <v>-2.4955184000000005E-2</v>
      </c>
      <c r="I262" s="6">
        <v>0.15</v>
      </c>
      <c r="K262" s="8">
        <f t="shared" si="22"/>
        <v>0</v>
      </c>
      <c r="L262" s="8">
        <f t="shared" si="23"/>
        <v>0</v>
      </c>
      <c r="M262" s="9">
        <f t="shared" si="24"/>
        <v>0</v>
      </c>
    </row>
    <row r="263" spans="1:13" x14ac:dyDescent="0.25">
      <c r="A263" s="7">
        <v>44593</v>
      </c>
      <c r="B263" s="24"/>
      <c r="C263" s="24"/>
      <c r="D263" s="3">
        <v>0.20842017265754631</v>
      </c>
      <c r="E263" s="4">
        <f t="shared" si="20"/>
        <v>0</v>
      </c>
      <c r="F263" s="4">
        <f t="shared" si="21"/>
        <v>0</v>
      </c>
      <c r="G263" s="5">
        <v>4.0290000000000008</v>
      </c>
      <c r="H263" s="5">
        <v>4.2576999999999996E-5</v>
      </c>
      <c r="I263" s="6">
        <v>0.15</v>
      </c>
      <c r="K263" s="8">
        <f t="shared" si="22"/>
        <v>0</v>
      </c>
      <c r="L263" s="8">
        <f t="shared" si="23"/>
        <v>0</v>
      </c>
      <c r="M263" s="9">
        <f t="shared" si="24"/>
        <v>0</v>
      </c>
    </row>
    <row r="264" spans="1:13" x14ac:dyDescent="0.25">
      <c r="A264" s="7">
        <v>44621</v>
      </c>
      <c r="B264" s="24"/>
      <c r="C264" s="24"/>
      <c r="D264" s="3">
        <v>0.20728145081069246</v>
      </c>
      <c r="E264" s="4">
        <f t="shared" si="20"/>
        <v>0</v>
      </c>
      <c r="F264" s="4">
        <f t="shared" si="21"/>
        <v>0</v>
      </c>
      <c r="G264" s="5">
        <v>3.9460000000000002</v>
      </c>
      <c r="H264" s="5">
        <v>1.0042577000000002E-2</v>
      </c>
      <c r="I264" s="6">
        <v>0.15</v>
      </c>
      <c r="K264" s="8">
        <f t="shared" si="22"/>
        <v>0</v>
      </c>
      <c r="L264" s="8">
        <f t="shared" si="23"/>
        <v>0</v>
      </c>
      <c r="M264" s="9">
        <f t="shared" si="24"/>
        <v>0</v>
      </c>
    </row>
    <row r="265" spans="1:13" x14ac:dyDescent="0.25">
      <c r="A265" s="7">
        <v>44652</v>
      </c>
      <c r="B265" s="24"/>
      <c r="C265" s="24"/>
      <c r="D265" s="3">
        <v>0.20602812727512226</v>
      </c>
      <c r="E265" s="4">
        <f t="shared" si="20"/>
        <v>0</v>
      </c>
      <c r="F265" s="4">
        <f t="shared" si="21"/>
        <v>0</v>
      </c>
      <c r="G265" s="5">
        <v>3.8569999999999998</v>
      </c>
      <c r="H265" s="5">
        <v>6.9976639000000007E-2</v>
      </c>
      <c r="I265" s="6">
        <v>0.15</v>
      </c>
      <c r="K265" s="8">
        <f t="shared" si="22"/>
        <v>0</v>
      </c>
      <c r="L265" s="8">
        <f t="shared" si="23"/>
        <v>0</v>
      </c>
      <c r="M265" s="9">
        <f t="shared" si="24"/>
        <v>0</v>
      </c>
    </row>
    <row r="266" spans="1:13" x14ac:dyDescent="0.25">
      <c r="A266" s="7">
        <v>44682</v>
      </c>
      <c r="B266" s="24"/>
      <c r="C266" s="24"/>
      <c r="D266" s="3">
        <v>0.20482259720651852</v>
      </c>
      <c r="E266" s="4">
        <f t="shared" si="20"/>
        <v>0</v>
      </c>
      <c r="F266" s="4">
        <f t="shared" si="21"/>
        <v>0</v>
      </c>
      <c r="G266" s="5">
        <v>3.8480000000000003</v>
      </c>
      <c r="H266" s="5">
        <v>6.996812400000002E-2</v>
      </c>
      <c r="I266" s="6">
        <v>0.15</v>
      </c>
      <c r="K266" s="8">
        <f t="shared" si="22"/>
        <v>0</v>
      </c>
      <c r="L266" s="8">
        <f t="shared" si="23"/>
        <v>0</v>
      </c>
      <c r="M266" s="9">
        <f t="shared" si="24"/>
        <v>0</v>
      </c>
    </row>
    <row r="267" spans="1:13" x14ac:dyDescent="0.25">
      <c r="A267" s="7">
        <v>44713</v>
      </c>
      <c r="B267" s="24"/>
      <c r="C267" s="24"/>
      <c r="D267" s="3">
        <v>0.20358444459280539</v>
      </c>
      <c r="E267" s="4">
        <f t="shared" si="20"/>
        <v>0</v>
      </c>
      <c r="F267" s="4">
        <f t="shared" si="21"/>
        <v>0</v>
      </c>
      <c r="G267" s="5">
        <v>3.87</v>
      </c>
      <c r="H267" s="5">
        <v>6.996812400000002E-2</v>
      </c>
      <c r="I267" s="6">
        <v>0.15</v>
      </c>
      <c r="K267" s="8">
        <f t="shared" si="22"/>
        <v>0</v>
      </c>
      <c r="L267" s="8">
        <f t="shared" si="23"/>
        <v>0</v>
      </c>
      <c r="M267" s="9">
        <f t="shared" si="24"/>
        <v>0</v>
      </c>
    </row>
    <row r="268" spans="1:13" x14ac:dyDescent="0.25">
      <c r="A268" s="7">
        <v>44743</v>
      </c>
      <c r="B268" s="24"/>
      <c r="C268" s="24"/>
      <c r="D268" s="3">
        <v>0.20239350521753266</v>
      </c>
      <c r="E268" s="4">
        <f t="shared" si="20"/>
        <v>0</v>
      </c>
      <c r="F268" s="4">
        <f t="shared" si="21"/>
        <v>0</v>
      </c>
      <c r="G268" s="5">
        <v>3.9210000000000003</v>
      </c>
      <c r="H268" s="5">
        <v>6.996812400000002E-2</v>
      </c>
      <c r="I268" s="6">
        <v>0.15</v>
      </c>
      <c r="K268" s="8">
        <f t="shared" si="22"/>
        <v>0</v>
      </c>
      <c r="L268" s="8">
        <f t="shared" si="23"/>
        <v>0</v>
      </c>
      <c r="M268" s="9">
        <f t="shared" si="24"/>
        <v>0</v>
      </c>
    </row>
    <row r="269" spans="1:13" x14ac:dyDescent="0.25">
      <c r="A269" s="7">
        <v>44774</v>
      </c>
      <c r="B269" s="24"/>
      <c r="C269" s="24"/>
      <c r="D269" s="3">
        <v>0.20117033637612847</v>
      </c>
      <c r="E269" s="4">
        <f t="shared" si="20"/>
        <v>0</v>
      </c>
      <c r="F269" s="4">
        <f t="shared" si="21"/>
        <v>0</v>
      </c>
      <c r="G269" s="5">
        <v>3.9180000000000001</v>
      </c>
      <c r="H269" s="5">
        <v>6.996812400000002E-2</v>
      </c>
      <c r="I269" s="6">
        <v>0.15</v>
      </c>
      <c r="K269" s="8">
        <f t="shared" si="22"/>
        <v>0</v>
      </c>
      <c r="L269" s="8">
        <f t="shared" si="23"/>
        <v>0</v>
      </c>
      <c r="M269" s="9">
        <f t="shared" si="24"/>
        <v>0</v>
      </c>
    </row>
    <row r="270" spans="1:13" x14ac:dyDescent="0.25">
      <c r="A270" s="7">
        <v>44805</v>
      </c>
      <c r="B270" s="24"/>
      <c r="C270" s="24"/>
      <c r="D270" s="3">
        <v>0.19995471127156805</v>
      </c>
      <c r="E270" s="4">
        <f t="shared" si="20"/>
        <v>0</v>
      </c>
      <c r="F270" s="4">
        <f t="shared" si="21"/>
        <v>0</v>
      </c>
      <c r="G270" s="5">
        <v>3.8840000000000003</v>
      </c>
      <c r="H270" s="5">
        <v>6.996812400000002E-2</v>
      </c>
      <c r="I270" s="6">
        <v>0.15</v>
      </c>
      <c r="K270" s="8">
        <f t="shared" si="22"/>
        <v>0</v>
      </c>
      <c r="L270" s="8">
        <f t="shared" si="23"/>
        <v>0</v>
      </c>
      <c r="M270" s="9">
        <f t="shared" si="24"/>
        <v>0</v>
      </c>
    </row>
    <row r="271" spans="1:13" x14ac:dyDescent="0.25">
      <c r="A271" s="7">
        <v>44835</v>
      </c>
      <c r="B271" s="24"/>
      <c r="C271" s="24"/>
      <c r="D271" s="3">
        <v>0.19878543785440783</v>
      </c>
      <c r="E271" s="4">
        <f t="shared" si="20"/>
        <v>0</v>
      </c>
      <c r="F271" s="4">
        <f t="shared" si="21"/>
        <v>0</v>
      </c>
      <c r="G271" s="5">
        <v>3.8820000000000001</v>
      </c>
      <c r="H271" s="5">
        <v>6.996812400000002E-2</v>
      </c>
      <c r="I271" s="6">
        <v>0.15</v>
      </c>
      <c r="K271" s="8">
        <f t="shared" si="22"/>
        <v>0</v>
      </c>
      <c r="L271" s="8">
        <f t="shared" si="23"/>
        <v>0</v>
      </c>
      <c r="M271" s="9">
        <f t="shared" si="24"/>
        <v>0</v>
      </c>
    </row>
    <row r="272" spans="1:13" x14ac:dyDescent="0.25">
      <c r="A272" s="7">
        <v>44866</v>
      </c>
      <c r="B272" s="24"/>
      <c r="C272" s="24"/>
      <c r="D272" s="3">
        <v>0.19758451869974833</v>
      </c>
      <c r="E272" s="4">
        <f t="shared" si="20"/>
        <v>0</v>
      </c>
      <c r="F272" s="4">
        <f t="shared" si="21"/>
        <v>0</v>
      </c>
      <c r="G272" s="5">
        <v>3.8860000000000001</v>
      </c>
      <c r="H272" s="5">
        <v>-9.9887130000000015E-3</v>
      </c>
      <c r="I272" s="6">
        <v>0.15</v>
      </c>
      <c r="K272" s="8">
        <f t="shared" si="22"/>
        <v>0</v>
      </c>
      <c r="L272" s="8">
        <f t="shared" si="23"/>
        <v>0</v>
      </c>
      <c r="M272" s="9">
        <f t="shared" si="24"/>
        <v>0</v>
      </c>
    </row>
    <row r="273" spans="1:13" x14ac:dyDescent="0.25">
      <c r="A273" s="7">
        <v>44896</v>
      </c>
      <c r="B273" s="24"/>
      <c r="C273" s="24"/>
      <c r="D273" s="3">
        <v>0.19642938883729305</v>
      </c>
      <c r="E273" s="4">
        <f t="shared" si="20"/>
        <v>0</v>
      </c>
      <c r="F273" s="4">
        <f t="shared" si="21"/>
        <v>0</v>
      </c>
      <c r="G273" s="5">
        <v>3.93</v>
      </c>
      <c r="H273" s="5">
        <v>-2.4951938E-2</v>
      </c>
      <c r="I273" s="6">
        <v>0.15</v>
      </c>
      <c r="K273" s="8">
        <f t="shared" si="22"/>
        <v>0</v>
      </c>
      <c r="L273" s="8">
        <f t="shared" si="23"/>
        <v>0</v>
      </c>
      <c r="M273" s="9">
        <f t="shared" si="24"/>
        <v>0</v>
      </c>
    </row>
    <row r="274" spans="1:13" x14ac:dyDescent="0.25">
      <c r="A274" s="7">
        <v>44927</v>
      </c>
      <c r="B274" s="24"/>
      <c r="C274" s="24"/>
      <c r="D274" s="3">
        <v>0.19524299432152256</v>
      </c>
      <c r="E274" s="4">
        <f t="shared" si="20"/>
        <v>0</v>
      </c>
      <c r="F274" s="4">
        <f t="shared" si="21"/>
        <v>0</v>
      </c>
      <c r="G274" s="5">
        <v>4.17</v>
      </c>
      <c r="H274" s="5">
        <v>-1.9955184000000004E-2</v>
      </c>
      <c r="I274" s="6">
        <v>0.15</v>
      </c>
      <c r="K274" s="8">
        <f t="shared" si="22"/>
        <v>0</v>
      </c>
      <c r="L274" s="8">
        <f t="shared" si="23"/>
        <v>0</v>
      </c>
      <c r="M274" s="9">
        <f t="shared" si="24"/>
        <v>0</v>
      </c>
    </row>
    <row r="275" spans="1:13" x14ac:dyDescent="0.25">
      <c r="A275" s="7">
        <v>44958</v>
      </c>
      <c r="B275" s="24"/>
      <c r="C275" s="24"/>
      <c r="D275" s="3">
        <v>0.19406391242607296</v>
      </c>
      <c r="E275" s="4">
        <f t="shared" si="20"/>
        <v>0</v>
      </c>
      <c r="F275" s="4">
        <f t="shared" si="21"/>
        <v>0</v>
      </c>
      <c r="G275" s="5">
        <v>4.1150000000000002</v>
      </c>
      <c r="H275" s="5">
        <v>5.0425770000000003E-3</v>
      </c>
      <c r="I275" s="6">
        <v>0.15</v>
      </c>
      <c r="K275" s="8">
        <f t="shared" si="22"/>
        <v>0</v>
      </c>
      <c r="L275" s="8">
        <f t="shared" si="23"/>
        <v>0</v>
      </c>
      <c r="M275" s="9">
        <f t="shared" si="24"/>
        <v>0</v>
      </c>
    </row>
    <row r="276" spans="1:13" x14ac:dyDescent="0.25">
      <c r="A276" s="7">
        <v>44986</v>
      </c>
      <c r="B276" s="24"/>
      <c r="C276" s="24"/>
      <c r="D276" s="3">
        <v>0.19300518236305655</v>
      </c>
      <c r="E276" s="4">
        <f t="shared" si="20"/>
        <v>0</v>
      </c>
      <c r="F276" s="4">
        <f t="shared" si="21"/>
        <v>0</v>
      </c>
      <c r="G276" s="5">
        <v>4.0350000000000001</v>
      </c>
      <c r="H276" s="5">
        <v>1.5042577000000001E-2</v>
      </c>
      <c r="I276" s="6">
        <v>0.15</v>
      </c>
      <c r="K276" s="8">
        <f t="shared" si="22"/>
        <v>0</v>
      </c>
      <c r="L276" s="8">
        <f t="shared" si="23"/>
        <v>0</v>
      </c>
      <c r="M276" s="9">
        <f t="shared" si="24"/>
        <v>0</v>
      </c>
    </row>
    <row r="277" spans="1:13" x14ac:dyDescent="0.25">
      <c r="A277" s="7">
        <v>45017</v>
      </c>
      <c r="B277" s="24"/>
      <c r="C277" s="24"/>
      <c r="D277" s="3">
        <v>0.19183989135353177</v>
      </c>
      <c r="E277" s="4">
        <f t="shared" si="20"/>
        <v>0</v>
      </c>
      <c r="F277" s="4">
        <f t="shared" si="21"/>
        <v>0</v>
      </c>
      <c r="G277" s="5">
        <v>3.9490000000000003</v>
      </c>
      <c r="H277" s="5">
        <v>7.4976639000000012E-2</v>
      </c>
      <c r="I277" s="6">
        <v>0.15</v>
      </c>
      <c r="K277" s="8">
        <f t="shared" si="22"/>
        <v>0</v>
      </c>
      <c r="L277" s="8">
        <f t="shared" si="23"/>
        <v>0</v>
      </c>
      <c r="M277" s="9">
        <f t="shared" si="24"/>
        <v>0</v>
      </c>
    </row>
    <row r="278" spans="1:13" x14ac:dyDescent="0.25">
      <c r="A278" s="7">
        <v>45047</v>
      </c>
      <c r="B278" s="24"/>
      <c r="C278" s="24"/>
      <c r="D278" s="3">
        <v>0.19071902720343298</v>
      </c>
      <c r="E278" s="4">
        <f t="shared" si="20"/>
        <v>0</v>
      </c>
      <c r="F278" s="4">
        <f t="shared" si="21"/>
        <v>0</v>
      </c>
      <c r="G278" s="5">
        <v>3.9410000000000003</v>
      </c>
      <c r="H278" s="5">
        <v>7.4968124000000011E-2</v>
      </c>
      <c r="I278" s="6">
        <v>0.15</v>
      </c>
      <c r="K278" s="8">
        <f t="shared" si="22"/>
        <v>0</v>
      </c>
      <c r="L278" s="8">
        <f t="shared" si="23"/>
        <v>0</v>
      </c>
      <c r="M278" s="9">
        <f t="shared" si="24"/>
        <v>0</v>
      </c>
    </row>
    <row r="279" spans="1:13" x14ac:dyDescent="0.25">
      <c r="A279" s="7">
        <v>45078</v>
      </c>
      <c r="B279" s="24"/>
      <c r="C279" s="24"/>
      <c r="D279" s="3">
        <v>0.18956782174184281</v>
      </c>
      <c r="E279" s="4">
        <f t="shared" si="20"/>
        <v>0</v>
      </c>
      <c r="F279" s="4">
        <f t="shared" si="21"/>
        <v>0</v>
      </c>
      <c r="G279" s="5">
        <v>3.9640000000000004</v>
      </c>
      <c r="H279" s="5">
        <v>7.4968124000000011E-2</v>
      </c>
      <c r="I279" s="6">
        <v>0.15</v>
      </c>
      <c r="K279" s="8">
        <f t="shared" si="22"/>
        <v>0</v>
      </c>
      <c r="L279" s="8">
        <f t="shared" si="23"/>
        <v>0</v>
      </c>
      <c r="M279" s="9">
        <f t="shared" si="24"/>
        <v>0</v>
      </c>
    </row>
    <row r="280" spans="1:13" x14ac:dyDescent="0.25">
      <c r="A280" s="7">
        <v>45108</v>
      </c>
      <c r="B280" s="24"/>
      <c r="C280" s="24"/>
      <c r="D280" s="3">
        <v>0.18846050453663643</v>
      </c>
      <c r="E280" s="4">
        <f t="shared" si="20"/>
        <v>0</v>
      </c>
      <c r="F280" s="4">
        <f t="shared" si="21"/>
        <v>0</v>
      </c>
      <c r="G280" s="5">
        <v>4.0149999999999997</v>
      </c>
      <c r="H280" s="5">
        <v>7.4968124000000011E-2</v>
      </c>
      <c r="I280" s="6">
        <v>0.15</v>
      </c>
      <c r="K280" s="8">
        <f t="shared" si="22"/>
        <v>0</v>
      </c>
      <c r="L280" s="8">
        <f t="shared" si="23"/>
        <v>0</v>
      </c>
      <c r="M280" s="9">
        <f t="shared" si="24"/>
        <v>0</v>
      </c>
    </row>
    <row r="281" spans="1:13" x14ac:dyDescent="0.25">
      <c r="A281" s="7">
        <v>45139</v>
      </c>
      <c r="B281" s="24"/>
      <c r="C281" s="24"/>
      <c r="D281" s="3">
        <v>0.18732321109715189</v>
      </c>
      <c r="E281" s="4">
        <f t="shared" si="20"/>
        <v>0</v>
      </c>
      <c r="F281" s="4">
        <f t="shared" si="21"/>
        <v>0</v>
      </c>
      <c r="G281" s="5">
        <v>4.0119999999999996</v>
      </c>
      <c r="H281" s="5">
        <v>7.4968124000000011E-2</v>
      </c>
      <c r="I281" s="6">
        <v>0.15</v>
      </c>
      <c r="K281" s="8">
        <f t="shared" si="22"/>
        <v>0</v>
      </c>
      <c r="L281" s="8">
        <f t="shared" si="23"/>
        <v>0</v>
      </c>
      <c r="M281" s="9">
        <f t="shared" si="24"/>
        <v>0</v>
      </c>
    </row>
    <row r="282" spans="1:13" x14ac:dyDescent="0.25">
      <c r="A282" s="7">
        <v>45170</v>
      </c>
      <c r="B282" s="24"/>
      <c r="C282" s="24"/>
      <c r="D282" s="3">
        <v>0.18619292189977321</v>
      </c>
      <c r="E282" s="4">
        <f t="shared" si="20"/>
        <v>0</v>
      </c>
      <c r="F282" s="4">
        <f t="shared" si="21"/>
        <v>0</v>
      </c>
      <c r="G282" s="5">
        <v>3.9769999999999999</v>
      </c>
      <c r="H282" s="5">
        <v>7.4968124000000011E-2</v>
      </c>
      <c r="I282" s="6">
        <v>0.15</v>
      </c>
      <c r="K282" s="8">
        <f t="shared" si="22"/>
        <v>0</v>
      </c>
      <c r="L282" s="8">
        <f t="shared" si="23"/>
        <v>0</v>
      </c>
      <c r="M282" s="9">
        <f t="shared" si="24"/>
        <v>0</v>
      </c>
    </row>
    <row r="283" spans="1:13" x14ac:dyDescent="0.25">
      <c r="A283" s="7">
        <v>45200</v>
      </c>
      <c r="B283" s="24"/>
      <c r="C283" s="24"/>
      <c r="D283" s="3">
        <v>0.18510572119836394</v>
      </c>
      <c r="E283" s="4">
        <f t="shared" si="20"/>
        <v>0</v>
      </c>
      <c r="F283" s="4">
        <f t="shared" si="21"/>
        <v>0</v>
      </c>
      <c r="G283" s="5">
        <v>3.9740000000000006</v>
      </c>
      <c r="H283" s="5">
        <v>7.4968124000000011E-2</v>
      </c>
      <c r="I283" s="6">
        <v>0.15</v>
      </c>
      <c r="K283" s="8">
        <f t="shared" si="22"/>
        <v>0</v>
      </c>
      <c r="L283" s="8">
        <f t="shared" si="23"/>
        <v>0</v>
      </c>
      <c r="M283" s="9">
        <f t="shared" si="24"/>
        <v>0</v>
      </c>
    </row>
    <row r="284" spans="1:13" x14ac:dyDescent="0.25">
      <c r="A284" s="7">
        <v>45231</v>
      </c>
      <c r="B284" s="24"/>
      <c r="C284" s="24"/>
      <c r="D284" s="3">
        <v>0.1839890864196744</v>
      </c>
      <c r="E284" s="4">
        <f t="shared" si="20"/>
        <v>0</v>
      </c>
      <c r="F284" s="4">
        <f t="shared" si="21"/>
        <v>0</v>
      </c>
      <c r="G284" s="5">
        <v>3.9730000000000003</v>
      </c>
      <c r="H284" s="5">
        <v>-4.9887130000000005E-3</v>
      </c>
      <c r="I284" s="6">
        <v>0.15</v>
      </c>
      <c r="K284" s="8">
        <f t="shared" si="22"/>
        <v>0</v>
      </c>
      <c r="L284" s="8">
        <f t="shared" si="23"/>
        <v>0</v>
      </c>
      <c r="M284" s="9">
        <f t="shared" si="24"/>
        <v>0</v>
      </c>
    </row>
    <row r="285" spans="1:13" x14ac:dyDescent="0.25">
      <c r="A285" s="7">
        <v>45261</v>
      </c>
      <c r="B285" s="24"/>
      <c r="C285" s="24"/>
      <c r="D285" s="3">
        <v>0.18291501806582203</v>
      </c>
      <c r="E285" s="4">
        <f t="shared" si="20"/>
        <v>0</v>
      </c>
      <c r="F285" s="4">
        <f t="shared" si="21"/>
        <v>0</v>
      </c>
      <c r="G285" s="5">
        <v>4.0140000000000002</v>
      </c>
      <c r="H285" s="5">
        <v>-1.9951938000000002E-2</v>
      </c>
      <c r="I285" s="6">
        <v>0.15</v>
      </c>
      <c r="K285" s="8">
        <f t="shared" si="22"/>
        <v>0</v>
      </c>
      <c r="L285" s="8">
        <f t="shared" si="23"/>
        <v>0</v>
      </c>
      <c r="M285" s="9">
        <f t="shared" si="24"/>
        <v>0</v>
      </c>
    </row>
    <row r="286" spans="1:13" x14ac:dyDescent="0.25">
      <c r="A286" s="7">
        <v>45292</v>
      </c>
      <c r="B286" s="24"/>
      <c r="C286" s="24"/>
      <c r="D286" s="3">
        <v>0.18181186958653425</v>
      </c>
      <c r="E286" s="4">
        <f t="shared" si="20"/>
        <v>0</v>
      </c>
      <c r="F286" s="4">
        <f t="shared" si="21"/>
        <v>0</v>
      </c>
      <c r="G286" s="5">
        <v>4.2519999999999998</v>
      </c>
      <c r="H286" s="5">
        <v>-1.4955184000000003E-2</v>
      </c>
      <c r="I286" s="6">
        <v>0.15</v>
      </c>
      <c r="K286" s="8">
        <f t="shared" si="22"/>
        <v>0</v>
      </c>
      <c r="L286" s="8">
        <f t="shared" si="23"/>
        <v>0</v>
      </c>
      <c r="M286" s="9">
        <f t="shared" si="24"/>
        <v>0</v>
      </c>
    </row>
    <row r="287" spans="1:13" x14ac:dyDescent="0.25">
      <c r="A287" s="7">
        <v>45323</v>
      </c>
      <c r="B287" s="24"/>
      <c r="C287" s="24"/>
      <c r="D287" s="3">
        <v>0.18071551104828668</v>
      </c>
      <c r="E287" s="4">
        <f t="shared" si="20"/>
        <v>0</v>
      </c>
      <c r="F287" s="4">
        <f t="shared" si="21"/>
        <v>0</v>
      </c>
      <c r="G287" s="5">
        <v>4.2010000000000005</v>
      </c>
      <c r="H287" s="5">
        <v>1.0042577000000002E-2</v>
      </c>
      <c r="I287" s="6">
        <v>0.15</v>
      </c>
      <c r="K287" s="8">
        <f t="shared" si="22"/>
        <v>0</v>
      </c>
      <c r="L287" s="8">
        <f t="shared" si="23"/>
        <v>0</v>
      </c>
      <c r="M287" s="9">
        <f t="shared" si="24"/>
        <v>0</v>
      </c>
    </row>
    <row r="288" spans="1:13" x14ac:dyDescent="0.25">
      <c r="A288" s="7">
        <v>45352</v>
      </c>
      <c r="B288" s="24"/>
      <c r="C288" s="24"/>
      <c r="D288" s="3">
        <v>0.17969599455888827</v>
      </c>
      <c r="E288" s="4">
        <f t="shared" si="20"/>
        <v>0</v>
      </c>
      <c r="F288" s="4">
        <f t="shared" si="21"/>
        <v>0</v>
      </c>
      <c r="G288" s="5">
        <v>4.1240000000000006</v>
      </c>
      <c r="H288" s="5">
        <v>2.0042577000000002E-2</v>
      </c>
      <c r="I288" s="6">
        <v>0.15</v>
      </c>
      <c r="K288" s="8">
        <f t="shared" si="22"/>
        <v>0</v>
      </c>
      <c r="L288" s="8">
        <f t="shared" si="23"/>
        <v>0</v>
      </c>
      <c r="M288" s="9">
        <f t="shared" si="24"/>
        <v>0</v>
      </c>
    </row>
    <row r="289" spans="1:13" x14ac:dyDescent="0.25">
      <c r="A289" s="7">
        <v>45383</v>
      </c>
      <c r="B289" s="24"/>
      <c r="C289" s="24"/>
      <c r="D289" s="3">
        <v>0.17861265706402393</v>
      </c>
      <c r="E289" s="4">
        <f t="shared" si="20"/>
        <v>0</v>
      </c>
      <c r="F289" s="4">
        <f t="shared" si="21"/>
        <v>0</v>
      </c>
      <c r="G289" s="5">
        <v>4.0410000000000004</v>
      </c>
      <c r="H289" s="5">
        <v>7.9976639000000016E-2</v>
      </c>
      <c r="I289" s="6">
        <v>0.15</v>
      </c>
      <c r="K289" s="8">
        <f t="shared" si="22"/>
        <v>0</v>
      </c>
      <c r="L289" s="8">
        <f t="shared" si="23"/>
        <v>0</v>
      </c>
      <c r="M289" s="9">
        <f t="shared" si="24"/>
        <v>0</v>
      </c>
    </row>
    <row r="290" spans="1:13" x14ac:dyDescent="0.25">
      <c r="A290" s="7">
        <v>45413</v>
      </c>
      <c r="B290" s="25"/>
      <c r="C290" s="25"/>
      <c r="D290" s="3">
        <v>0.17757061296440049</v>
      </c>
      <c r="E290" s="4">
        <f t="shared" si="20"/>
        <v>0</v>
      </c>
      <c r="F290" s="4">
        <f t="shared" si="21"/>
        <v>0</v>
      </c>
      <c r="G290" s="5">
        <v>4.0340000000000007</v>
      </c>
      <c r="H290" s="5">
        <v>7.9968124000000015E-2</v>
      </c>
      <c r="I290" s="6">
        <v>0.15</v>
      </c>
      <c r="K290" s="8">
        <f t="shared" si="22"/>
        <v>0</v>
      </c>
      <c r="L290" s="8">
        <f t="shared" si="23"/>
        <v>0</v>
      </c>
      <c r="M290" s="10">
        <f t="shared" si="24"/>
        <v>0</v>
      </c>
    </row>
    <row r="291" spans="1:13" x14ac:dyDescent="0.25">
      <c r="D291" s="3"/>
      <c r="F291" s="4"/>
      <c r="H291" s="1"/>
    </row>
    <row r="292" spans="1:13" x14ac:dyDescent="0.25">
      <c r="D292" s="3"/>
      <c r="F292" s="4"/>
      <c r="H292" s="1"/>
    </row>
    <row r="293" spans="1:13" x14ac:dyDescent="0.25">
      <c r="D293" s="3"/>
      <c r="F293" s="4"/>
      <c r="H293" s="1"/>
    </row>
    <row r="294" spans="1:13" x14ac:dyDescent="0.25">
      <c r="D294" s="3"/>
      <c r="F294" s="4"/>
      <c r="H294" s="1"/>
    </row>
    <row r="295" spans="1:13" x14ac:dyDescent="0.25">
      <c r="D295" s="3"/>
      <c r="F295" s="4"/>
      <c r="H295" s="1"/>
    </row>
    <row r="296" spans="1:13" x14ac:dyDescent="0.25">
      <c r="D296" s="3"/>
      <c r="F296" s="4"/>
      <c r="H296" s="1"/>
    </row>
    <row r="297" spans="1:13" x14ac:dyDescent="0.25">
      <c r="D297" s="3"/>
      <c r="F297" s="4"/>
      <c r="H297" s="1"/>
    </row>
    <row r="298" spans="1:13" x14ac:dyDescent="0.25">
      <c r="D298" s="3"/>
      <c r="F298" s="4"/>
      <c r="H298" s="1"/>
    </row>
    <row r="299" spans="1:13" x14ac:dyDescent="0.25">
      <c r="D299" s="3"/>
      <c r="F299" s="4"/>
      <c r="H299" s="1"/>
    </row>
    <row r="300" spans="1:13" x14ac:dyDescent="0.25">
      <c r="D300" s="3"/>
      <c r="F300" s="4"/>
      <c r="H300" s="1"/>
    </row>
    <row r="301" spans="1:13" x14ac:dyDescent="0.25">
      <c r="D301" s="3"/>
      <c r="F301" s="4"/>
      <c r="H301" s="1"/>
    </row>
    <row r="302" spans="1:13" x14ac:dyDescent="0.25">
      <c r="D302" s="3"/>
      <c r="F302" s="4"/>
      <c r="H302" s="1"/>
    </row>
    <row r="303" spans="1:13" x14ac:dyDescent="0.25">
      <c r="D303" s="3"/>
      <c r="F303" s="4"/>
      <c r="H303" s="1"/>
    </row>
    <row r="304" spans="1:13" x14ac:dyDescent="0.25">
      <c r="D304" s="3"/>
      <c r="F304" s="4"/>
      <c r="H304" s="1"/>
    </row>
    <row r="305" spans="4:8" x14ac:dyDescent="0.25">
      <c r="D305" s="3"/>
      <c r="F305" s="4"/>
      <c r="H305" s="1"/>
    </row>
    <row r="306" spans="4:8" x14ac:dyDescent="0.25">
      <c r="D306" s="3"/>
      <c r="F306" s="4"/>
      <c r="H306" s="1"/>
    </row>
    <row r="307" spans="4:8" x14ac:dyDescent="0.25">
      <c r="D307" s="3"/>
      <c r="F307" s="4"/>
      <c r="H307" s="1"/>
    </row>
    <row r="308" spans="4:8" x14ac:dyDescent="0.25">
      <c r="D308" s="3"/>
      <c r="F308" s="4"/>
      <c r="H308" s="1"/>
    </row>
    <row r="309" spans="4:8" x14ac:dyDescent="0.25">
      <c r="D309" s="3"/>
      <c r="F309" s="4"/>
      <c r="H309" s="1"/>
    </row>
    <row r="310" spans="4:8" x14ac:dyDescent="0.25">
      <c r="D310" s="3"/>
      <c r="F310" s="4"/>
      <c r="H310" s="1"/>
    </row>
    <row r="311" spans="4:8" x14ac:dyDescent="0.25">
      <c r="D311" s="3"/>
      <c r="F311" s="4"/>
      <c r="H311" s="1"/>
    </row>
    <row r="312" spans="4:8" x14ac:dyDescent="0.25">
      <c r="D312" s="3"/>
      <c r="F312" s="4"/>
      <c r="H312" s="1"/>
    </row>
    <row r="313" spans="4:8" x14ac:dyDescent="0.25">
      <c r="D313" s="3"/>
      <c r="F313" s="4"/>
      <c r="H313" s="1"/>
    </row>
    <row r="314" spans="4:8" x14ac:dyDescent="0.25">
      <c r="D314" s="3"/>
      <c r="F314" s="4"/>
      <c r="H314" s="1"/>
    </row>
    <row r="315" spans="4:8" x14ac:dyDescent="0.25">
      <c r="D315" s="3"/>
      <c r="F315" s="4"/>
      <c r="H315" s="1"/>
    </row>
    <row r="316" spans="4:8" x14ac:dyDescent="0.25">
      <c r="D316" s="3"/>
      <c r="F316" s="4"/>
      <c r="H316" s="1"/>
    </row>
    <row r="317" spans="4:8" x14ac:dyDescent="0.25">
      <c r="D317" s="3"/>
      <c r="F317" s="4"/>
      <c r="H317" s="1"/>
    </row>
    <row r="318" spans="4:8" x14ac:dyDescent="0.25">
      <c r="D318" s="3"/>
      <c r="F318" s="4"/>
      <c r="H318" s="1"/>
    </row>
    <row r="319" spans="4:8" x14ac:dyDescent="0.25">
      <c r="D319" s="3"/>
      <c r="F319" s="4"/>
      <c r="H319" s="1"/>
    </row>
    <row r="320" spans="4:8" x14ac:dyDescent="0.25">
      <c r="D320" s="3"/>
      <c r="F320" s="4"/>
      <c r="H320" s="1"/>
    </row>
    <row r="321" spans="4:8" x14ac:dyDescent="0.25">
      <c r="D321" s="3"/>
      <c r="F321" s="4"/>
      <c r="H321" s="1"/>
    </row>
    <row r="322" spans="4:8" x14ac:dyDescent="0.25">
      <c r="D322" s="3"/>
      <c r="F322" s="4"/>
      <c r="H322" s="1"/>
    </row>
    <row r="323" spans="4:8" x14ac:dyDescent="0.25">
      <c r="D323" s="3"/>
      <c r="F323" s="4"/>
      <c r="H323" s="1"/>
    </row>
    <row r="324" spans="4:8" x14ac:dyDescent="0.25">
      <c r="D324" s="3"/>
      <c r="F324" s="4"/>
      <c r="H324" s="1"/>
    </row>
    <row r="325" spans="4:8" x14ac:dyDescent="0.25">
      <c r="F325" s="4"/>
      <c r="H325" s="1"/>
    </row>
    <row r="326" spans="4:8" x14ac:dyDescent="0.25">
      <c r="F326" s="4"/>
      <c r="H326" s="1"/>
    </row>
    <row r="327" spans="4:8" x14ac:dyDescent="0.25">
      <c r="F327" s="4"/>
      <c r="H327" s="1"/>
    </row>
    <row r="328" spans="4:8" x14ac:dyDescent="0.25">
      <c r="F328" s="4"/>
      <c r="H328" s="1"/>
    </row>
    <row r="329" spans="4:8" x14ac:dyDescent="0.25">
      <c r="F329" s="4"/>
      <c r="H329" s="1"/>
    </row>
    <row r="330" spans="4:8" x14ac:dyDescent="0.25">
      <c r="F330" s="4"/>
      <c r="H330" s="1"/>
    </row>
    <row r="331" spans="4:8" x14ac:dyDescent="0.25">
      <c r="F331" s="4"/>
      <c r="H331" s="1"/>
    </row>
    <row r="332" spans="4:8" x14ac:dyDescent="0.25">
      <c r="F332" s="4"/>
      <c r="H332" s="1"/>
    </row>
    <row r="333" spans="4:8" x14ac:dyDescent="0.25">
      <c r="F333" s="4"/>
      <c r="H333" s="1"/>
    </row>
    <row r="334" spans="4:8" x14ac:dyDescent="0.25">
      <c r="F334" s="4"/>
      <c r="H334" s="1"/>
    </row>
    <row r="335" spans="4:8" x14ac:dyDescent="0.25">
      <c r="F335" s="4"/>
      <c r="H335" s="1"/>
    </row>
    <row r="336" spans="4:8" x14ac:dyDescent="0.25">
      <c r="F336" s="4"/>
      <c r="H336" s="1"/>
    </row>
    <row r="337" spans="6:8" x14ac:dyDescent="0.25">
      <c r="F337" s="4"/>
      <c r="H337" s="1"/>
    </row>
    <row r="338" spans="6:8" x14ac:dyDescent="0.25">
      <c r="F338" s="4"/>
      <c r="H338" s="1"/>
    </row>
    <row r="339" spans="6:8" x14ac:dyDescent="0.25">
      <c r="F339" s="4"/>
      <c r="H339" s="1"/>
    </row>
    <row r="340" spans="6:8" x14ac:dyDescent="0.25">
      <c r="F340" s="4"/>
      <c r="H340" s="1"/>
    </row>
    <row r="341" spans="6:8" x14ac:dyDescent="0.25">
      <c r="F341" s="4"/>
      <c r="H341" s="1"/>
    </row>
    <row r="342" spans="6:8" x14ac:dyDescent="0.25">
      <c r="F342" s="4"/>
      <c r="H342" s="1"/>
    </row>
    <row r="343" spans="6:8" x14ac:dyDescent="0.25">
      <c r="F343" s="4"/>
      <c r="H343" s="2"/>
    </row>
    <row r="344" spans="6:8" x14ac:dyDescent="0.25">
      <c r="F344" s="4"/>
      <c r="H344" s="2"/>
    </row>
    <row r="345" spans="6:8" x14ac:dyDescent="0.25">
      <c r="F345" s="4"/>
      <c r="H345" s="2"/>
    </row>
    <row r="346" spans="6:8" x14ac:dyDescent="0.25">
      <c r="F346" s="4"/>
      <c r="H346" s="2"/>
    </row>
    <row r="347" spans="6:8" x14ac:dyDescent="0.25">
      <c r="F347" s="4"/>
      <c r="H347" s="2"/>
    </row>
    <row r="348" spans="6:8" x14ac:dyDescent="0.25">
      <c r="F348" s="4"/>
      <c r="H348" s="2"/>
    </row>
    <row r="349" spans="6:8" x14ac:dyDescent="0.25">
      <c r="F349" s="4"/>
      <c r="H349" s="2"/>
    </row>
    <row r="350" spans="6:8" x14ac:dyDescent="0.25">
      <c r="F350" s="4"/>
      <c r="H350" s="2"/>
    </row>
    <row r="351" spans="6:8" x14ac:dyDescent="0.25">
      <c r="F351" s="4"/>
      <c r="H351" s="2"/>
    </row>
    <row r="352" spans="6:8" x14ac:dyDescent="0.25">
      <c r="F352" s="4"/>
      <c r="H352" s="2"/>
    </row>
    <row r="353" spans="6:8" x14ac:dyDescent="0.25">
      <c r="F353" s="4"/>
      <c r="H353" s="2"/>
    </row>
    <row r="354" spans="6:8" x14ac:dyDescent="0.25">
      <c r="F354" s="4"/>
      <c r="H354" s="2"/>
    </row>
    <row r="355" spans="6:8" x14ac:dyDescent="0.25">
      <c r="F355" s="4"/>
      <c r="H355" s="2"/>
    </row>
    <row r="356" spans="6:8" x14ac:dyDescent="0.25">
      <c r="F356" s="4"/>
      <c r="H356" s="2"/>
    </row>
    <row r="357" spans="6:8" x14ac:dyDescent="0.25">
      <c r="F357" s="4"/>
      <c r="H357" s="2"/>
    </row>
    <row r="358" spans="6:8" x14ac:dyDescent="0.25">
      <c r="F358" s="4"/>
    </row>
    <row r="359" spans="6:8" x14ac:dyDescent="0.25">
      <c r="F359" s="4"/>
    </row>
    <row r="360" spans="6:8" x14ac:dyDescent="0.25">
      <c r="F360" s="4"/>
    </row>
    <row r="361" spans="6:8" x14ac:dyDescent="0.25">
      <c r="F361" s="4"/>
    </row>
    <row r="362" spans="6:8" x14ac:dyDescent="0.25">
      <c r="F362" s="4"/>
    </row>
    <row r="363" spans="6:8" x14ac:dyDescent="0.25">
      <c r="F363" s="4"/>
    </row>
    <row r="364" spans="6:8" x14ac:dyDescent="0.25">
      <c r="F364" s="4"/>
    </row>
    <row r="365" spans="6:8" x14ac:dyDescent="0.25">
      <c r="F365" s="4"/>
    </row>
    <row r="366" spans="6:8" x14ac:dyDescent="0.25">
      <c r="F366" s="4"/>
    </row>
    <row r="367" spans="6:8" x14ac:dyDescent="0.25">
      <c r="F367" s="4"/>
    </row>
    <row r="368" spans="6:8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  <row r="465" spans="6:6" x14ac:dyDescent="0.25">
      <c r="F465" s="4"/>
    </row>
    <row r="466" spans="6:6" x14ac:dyDescent="0.25">
      <c r="F466" s="4"/>
    </row>
    <row r="467" spans="6:6" x14ac:dyDescent="0.25">
      <c r="F467" s="4"/>
    </row>
    <row r="468" spans="6:6" x14ac:dyDescent="0.25">
      <c r="F468" s="4"/>
    </row>
    <row r="469" spans="6:6" x14ac:dyDescent="0.25">
      <c r="F469" s="4"/>
    </row>
    <row r="470" spans="6:6" x14ac:dyDescent="0.25">
      <c r="F470" s="4"/>
    </row>
    <row r="471" spans="6:6" x14ac:dyDescent="0.25">
      <c r="F471" s="4"/>
    </row>
    <row r="472" spans="6:6" x14ac:dyDescent="0.25">
      <c r="F472" s="4"/>
    </row>
    <row r="473" spans="6:6" x14ac:dyDescent="0.25">
      <c r="F473" s="4"/>
    </row>
    <row r="474" spans="6:6" x14ac:dyDescent="0.25">
      <c r="F474" s="4"/>
    </row>
    <row r="475" spans="6:6" x14ac:dyDescent="0.25">
      <c r="F475" s="4"/>
    </row>
    <row r="476" spans="6:6" x14ac:dyDescent="0.25">
      <c r="F476" s="4"/>
    </row>
    <row r="477" spans="6:6" x14ac:dyDescent="0.25">
      <c r="F477" s="4"/>
    </row>
    <row r="478" spans="6:6" x14ac:dyDescent="0.25">
      <c r="F478" s="4"/>
    </row>
    <row r="479" spans="6:6" x14ac:dyDescent="0.25">
      <c r="F479" s="4"/>
    </row>
    <row r="480" spans="6:6" x14ac:dyDescent="0.25">
      <c r="F480" s="4"/>
    </row>
    <row r="481" spans="6:6" x14ac:dyDescent="0.25">
      <c r="F481" s="4"/>
    </row>
    <row r="482" spans="6:6" x14ac:dyDescent="0.25">
      <c r="F482" s="4"/>
    </row>
    <row r="483" spans="6:6" x14ac:dyDescent="0.25">
      <c r="F483" s="4"/>
    </row>
    <row r="484" spans="6:6" x14ac:dyDescent="0.25">
      <c r="F484" s="4"/>
    </row>
    <row r="485" spans="6:6" x14ac:dyDescent="0.25">
      <c r="F485" s="4"/>
    </row>
    <row r="486" spans="6:6" x14ac:dyDescent="0.25">
      <c r="F486" s="4"/>
    </row>
    <row r="487" spans="6:6" x14ac:dyDescent="0.25">
      <c r="F487" s="4"/>
    </row>
    <row r="488" spans="6:6" x14ac:dyDescent="0.25">
      <c r="F488" s="4"/>
    </row>
    <row r="489" spans="6:6" x14ac:dyDescent="0.25">
      <c r="F489" s="4"/>
    </row>
    <row r="490" spans="6:6" x14ac:dyDescent="0.25">
      <c r="F490" s="4"/>
    </row>
    <row r="491" spans="6:6" x14ac:dyDescent="0.25">
      <c r="F491" s="4"/>
    </row>
    <row r="492" spans="6:6" x14ac:dyDescent="0.25">
      <c r="F492" s="4"/>
    </row>
    <row r="493" spans="6:6" x14ac:dyDescent="0.25">
      <c r="F493" s="4"/>
    </row>
    <row r="494" spans="6:6" x14ac:dyDescent="0.25">
      <c r="F494" s="4"/>
    </row>
    <row r="495" spans="6:6" x14ac:dyDescent="0.25">
      <c r="F495" s="4"/>
    </row>
    <row r="496" spans="6:6" x14ac:dyDescent="0.25">
      <c r="F496" s="4"/>
    </row>
    <row r="497" spans="6:6" x14ac:dyDescent="0.25">
      <c r="F497" s="4"/>
    </row>
    <row r="498" spans="6:6" x14ac:dyDescent="0.25">
      <c r="F498" s="4"/>
    </row>
    <row r="499" spans="6:6" x14ac:dyDescent="0.25">
      <c r="F499" s="4"/>
    </row>
    <row r="500" spans="6:6" x14ac:dyDescent="0.25">
      <c r="F50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2000-06-27T20:49:45Z</dcterms:created>
  <dcterms:modified xsi:type="dcterms:W3CDTF">2023-09-10T11:01:47Z</dcterms:modified>
</cp:coreProperties>
</file>