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 activeTab="2"/>
  </bookViews>
  <sheets>
    <sheet name="Oct. 6 &amp; 7" sheetId="2" r:id="rId1"/>
    <sheet name="Oct. 13 &amp; 14" sheetId="3" r:id="rId2"/>
    <sheet name="Oct. 20 &amp; 21" sheetId="4" r:id="rId3"/>
    <sheet name="Oct. 27 &amp; 28" sheetId="5" r:id="rId4"/>
  </sheets>
  <calcPr calcId="92512"/>
</workbook>
</file>

<file path=xl/calcChain.xml><?xml version="1.0" encoding="utf-8"?>
<calcChain xmlns="http://schemas.openxmlformats.org/spreadsheetml/2006/main">
  <c r="D9" i="3" l="1"/>
  <c r="D13" i="3"/>
  <c r="D17" i="3"/>
  <c r="D21" i="3"/>
  <c r="D25" i="3"/>
  <c r="D29" i="3"/>
  <c r="D41" i="3"/>
  <c r="D45" i="3"/>
  <c r="D49" i="3"/>
  <c r="D53" i="3"/>
  <c r="D57" i="3"/>
  <c r="D61" i="3"/>
  <c r="D65" i="3"/>
  <c r="D9" i="4"/>
  <c r="D12" i="4"/>
  <c r="D15" i="4"/>
  <c r="D18" i="4"/>
  <c r="D21" i="4"/>
  <c r="D24" i="4"/>
  <c r="D38" i="4"/>
  <c r="D42" i="4"/>
  <c r="D45" i="4"/>
  <c r="D48" i="4"/>
  <c r="D51" i="4"/>
  <c r="D54" i="4"/>
  <c r="D57" i="4"/>
  <c r="D9" i="5"/>
  <c r="D12" i="5"/>
  <c r="D15" i="5"/>
  <c r="D18" i="5"/>
  <c r="D21" i="5"/>
  <c r="D24" i="5"/>
  <c r="D36" i="5"/>
  <c r="D40" i="5"/>
  <c r="D43" i="5"/>
  <c r="D46" i="5"/>
  <c r="D49" i="5"/>
  <c r="D52" i="5"/>
  <c r="D55" i="5"/>
  <c r="D9" i="2"/>
  <c r="D13" i="2"/>
  <c r="D17" i="2"/>
  <c r="D21" i="2"/>
  <c r="D25" i="2"/>
  <c r="D29" i="2"/>
  <c r="D41" i="2"/>
  <c r="D45" i="2"/>
  <c r="D49" i="2"/>
  <c r="D53" i="2"/>
  <c r="D57" i="2"/>
  <c r="D61" i="2"/>
  <c r="D65" i="2"/>
</calcChain>
</file>

<file path=xl/sharedStrings.xml><?xml version="1.0" encoding="utf-8"?>
<sst xmlns="http://schemas.openxmlformats.org/spreadsheetml/2006/main" count="441" uniqueCount="63">
  <si>
    <t>SATURDAY</t>
  </si>
  <si>
    <t>Other Comments:</t>
  </si>
  <si>
    <t>SUNDAY</t>
  </si>
  <si>
    <t xml:space="preserve"> </t>
  </si>
  <si>
    <t>TW WEEKEND NOTES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</si>
  <si>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</si>
  <si>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</si>
  <si>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</si>
  <si>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</si>
  <si>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</si>
  <si>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</si>
  <si>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</si>
  <si>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</si>
  <si>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</si>
  <si>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</si>
  <si>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</si>
  <si>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</si>
  <si>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</si>
  <si>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</si>
  <si>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</si>
  <si>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</si>
  <si>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</si>
  <si>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</si>
  <si>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</si>
  <si>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</si>
  <si>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</si>
  <si>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</si>
  <si>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</si>
  <si>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U:/Common/TW Weekend Notes/2001/Oct.01.xls</t>
  </si>
  <si>
    <t>For cc Mail distribution:  S. Corman, L. Blair, S. Nacey, B. Holmes, S. January, T. Kowalke, J. Buchanan, H. Kedwaii, G. Medeles, M. Draemer, J. Studebaker, TMS OnCall</t>
  </si>
  <si>
    <t>U:/Common/TW Weekend Notes/2001/Sep.01.xls</t>
  </si>
  <si>
    <t>Socal Window            --</t>
  </si>
  <si>
    <t>Socal Sch. Vol.           --</t>
  </si>
  <si>
    <t>West of Thoreau Sch. --</t>
  </si>
  <si>
    <t>N/A</t>
  </si>
  <si>
    <t>Linda Ward</t>
  </si>
  <si>
    <t>Bert Hernandez</t>
  </si>
  <si>
    <t>Allocations: Socal Needles, ANR Red Deer, I/B Link, and San Juan Lateral</t>
  </si>
  <si>
    <t>Allocations: Amoco Florida, Socal Needles, ANR Red Deer, I/B Link, and</t>
  </si>
  <si>
    <t>San Juan Lateral</t>
  </si>
  <si>
    <t>Allocations: ANR Red Deer, I/B Link, and San Juan Lateral</t>
  </si>
  <si>
    <t>Allocations: Amoco Florida, Socal Needles, I/B Link, and San Juan Lateral</t>
  </si>
  <si>
    <t>Allocations: Socal Needles, ANR Red Deer, I/B Link, San Juan Lateral,</t>
  </si>
  <si>
    <t>and Citizens Griffith</t>
  </si>
  <si>
    <t>Laura Giambrone</t>
  </si>
  <si>
    <t>Tracy Minter</t>
  </si>
  <si>
    <t>Socal, IB Link, San Juan</t>
  </si>
  <si>
    <t>Socal, PEPL, IB Link, San Juan</t>
  </si>
  <si>
    <t>Socal</t>
  </si>
  <si>
    <t>Socal, PEPL, IB Link</t>
  </si>
  <si>
    <t>Amoco Florida, Socal, PEPL, IB Link, San Juan</t>
  </si>
  <si>
    <t>PEPL, San Juan</t>
  </si>
  <si>
    <t>SoCal, San Juan</t>
  </si>
  <si>
    <t>Christine McEvoy</t>
  </si>
  <si>
    <t>Beverly Miller</t>
  </si>
  <si>
    <t>Notified TMS.  Jennifer said she would work on it but would not be put into production until Monday night.</t>
  </si>
  <si>
    <t>SoCal, San Juan, Calpine</t>
  </si>
  <si>
    <t>Reps. entered nominations, and confirmed for customers when server was down.</t>
  </si>
  <si>
    <t>Other Comments: Hottap server for external users went down several times during the day.</t>
  </si>
  <si>
    <t>San Juan</t>
  </si>
  <si>
    <t>Griffith, SoCal, San Juan</t>
  </si>
  <si>
    <t>Calpine, Griffith, SoCal, I/B Link, San Juan</t>
  </si>
  <si>
    <t>Other Comments:  Problem with Reports for Operator Confirmation.  PG&amp;E report shows double line items and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</si>
</sst>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left"/>
    </xf>
    <xf numFmtId="3" fontId="10" fillId="0" borderId="5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left"/>
    </xf>
    <xf numFmtId="3" fontId="10" fillId="0" borderId="6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7" fillId="0" borderId="3" xfId="0" quotePrefix="1" applyNumberFormat="1" applyFont="1" applyBorder="1" applyAlignment="1">
      <alignment horizontal="center"/>
    </xf>
    <xf numFmtId="0" fontId="11" fillId="0" borderId="0" xfId="0" applyFont="1" applyFill="1" applyBorder="1"/>
    <xf numFmtId="1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3" fontId="2" fillId="0" borderId="3" xfId="0" applyNumberFormat="1" applyFont="1" applyBorder="1" applyAlignment="1">
      <alignment horizontal="center"/>
    </xf>
    <xf numFmtId="3" fontId="2" fillId="0" borderId="0" xfId="0" quotePrefix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F13" sqref="F13:F15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22.33203125" style="65" customWidth="1"/>
    <col min="6" max="6" width="13.109375" style="65" customWidth="1"/>
    <col min="7" max="7" width="61.44140625" customWidth="1"/>
    <col min="8" max="9" width="15.6640625" customWidth="1"/>
    <col min="10" max="10" width="15.6640625" style="5" customWidth="1"/>
  </cols>
  <sheetData>
    <row r="1" spans="1:9" ht="23.4" thickTop="1" x14ac:dyDescent="0.4">
      <c r="A1" s="1" t="s">
        <v>4</v>
      </c>
      <c r="B1" s="2"/>
      <c r="C1" s="2"/>
      <c r="D1" s="3"/>
      <c r="E1" s="60"/>
      <c r="F1" s="60"/>
      <c r="G1" s="2"/>
      <c r="H1" s="4"/>
      <c r="I1" s="4"/>
    </row>
    <row r="2" spans="1:9" ht="13.8" thickBot="1" x14ac:dyDescent="0.3">
      <c r="A2" s="6" t="s">
        <v>29</v>
      </c>
      <c r="B2" s="5"/>
      <c r="C2" s="5"/>
      <c r="D2" s="7"/>
      <c r="E2" s="61"/>
      <c r="F2" s="61"/>
      <c r="G2" s="5"/>
      <c r="H2" s="5"/>
      <c r="I2" s="5"/>
    </row>
    <row r="3" spans="1:9" ht="18" thickBot="1" x14ac:dyDescent="0.35">
      <c r="A3" s="8" t="s">
        <v>0</v>
      </c>
      <c r="B3" s="9"/>
      <c r="C3" s="9"/>
      <c r="D3" s="10">
        <v>37170</v>
      </c>
      <c r="E3" s="62"/>
      <c r="F3" s="62"/>
      <c r="G3" s="12"/>
      <c r="H3" s="13"/>
      <c r="I3" s="13"/>
    </row>
    <row r="4" spans="1:9" x14ac:dyDescent="0.25">
      <c r="A4" s="13" t="s">
        <v>5</v>
      </c>
      <c r="B4" s="13"/>
      <c r="C4" s="13"/>
      <c r="D4" s="14"/>
      <c r="E4" s="63"/>
      <c r="F4" s="63"/>
      <c r="G4" s="5"/>
      <c r="H4" s="13"/>
      <c r="I4" s="13"/>
    </row>
    <row r="5" spans="1:9" x14ac:dyDescent="0.25">
      <c r="A5" s="13" t="s">
        <v>30</v>
      </c>
      <c r="B5" s="5"/>
      <c r="C5" s="5"/>
      <c r="D5" s="7"/>
      <c r="E5" s="61"/>
      <c r="F5" s="61"/>
      <c r="G5" s="5"/>
      <c r="H5" s="5"/>
      <c r="I5" s="5"/>
    </row>
    <row r="6" spans="1:9" x14ac:dyDescent="0.25">
      <c r="A6" s="13"/>
      <c r="B6" s="5"/>
      <c r="C6" s="5"/>
      <c r="D6" s="7"/>
      <c r="E6" s="64"/>
      <c r="F6" s="64"/>
      <c r="G6" s="5"/>
      <c r="H6" s="5"/>
      <c r="I6" s="5"/>
    </row>
    <row r="7" spans="1:9" x14ac:dyDescent="0.25">
      <c r="B7" s="15" t="s">
        <v>6</v>
      </c>
      <c r="C7" s="16"/>
      <c r="D7" s="7"/>
      <c r="E7" s="64"/>
      <c r="F7" s="64"/>
      <c r="G7" s="17" t="s">
        <v>7</v>
      </c>
      <c r="H7" s="5"/>
      <c r="I7" s="5"/>
    </row>
    <row r="8" spans="1:9" x14ac:dyDescent="0.25">
      <c r="B8" s="15"/>
      <c r="C8" s="15"/>
      <c r="D8" s="7"/>
      <c r="F8" s="61"/>
      <c r="G8" s="18"/>
      <c r="H8" s="5"/>
      <c r="I8" s="5"/>
    </row>
    <row r="9" spans="1:9" x14ac:dyDescent="0.25">
      <c r="B9" s="19" t="s">
        <v>8</v>
      </c>
      <c r="C9" s="20" t="s">
        <v>9</v>
      </c>
      <c r="D9" s="21">
        <f>D3</f>
        <v>37170</v>
      </c>
      <c r="E9" s="66" t="s">
        <v>31</v>
      </c>
      <c r="F9" s="67">
        <v>668334</v>
      </c>
      <c r="G9" s="26" t="s">
        <v>10</v>
      </c>
    </row>
    <row r="10" spans="1:9" x14ac:dyDescent="0.25">
      <c r="B10" s="23" t="s">
        <v>11</v>
      </c>
      <c r="C10" s="20"/>
      <c r="D10" s="24"/>
      <c r="E10" s="68" t="s">
        <v>32</v>
      </c>
      <c r="F10" s="69">
        <v>665524</v>
      </c>
      <c r="G10" t="s">
        <v>37</v>
      </c>
    </row>
    <row r="11" spans="1:9" x14ac:dyDescent="0.25">
      <c r="B11" s="23"/>
      <c r="C11" s="20"/>
      <c r="D11" s="24"/>
      <c r="E11" s="68" t="s">
        <v>33</v>
      </c>
      <c r="F11" s="67">
        <v>947448</v>
      </c>
    </row>
    <row r="12" spans="1:9" x14ac:dyDescent="0.25">
      <c r="B12" s="25"/>
      <c r="C12" s="20"/>
      <c r="D12" s="24"/>
      <c r="E12" s="70"/>
      <c r="F12" s="70"/>
      <c r="G12" s="22"/>
      <c r="H12" s="5"/>
      <c r="I12" s="5"/>
    </row>
    <row r="13" spans="1:9" x14ac:dyDescent="0.25">
      <c r="B13" s="19" t="s">
        <v>8</v>
      </c>
      <c r="C13" s="20" t="s">
        <v>12</v>
      </c>
      <c r="D13" s="21">
        <f>D3-1</f>
        <v>37169</v>
      </c>
      <c r="E13" s="66" t="s">
        <v>31</v>
      </c>
      <c r="F13" s="67" t="s">
        <v>34</v>
      </c>
      <c r="G13" s="26" t="s">
        <v>10</v>
      </c>
      <c r="H13" s="5"/>
      <c r="I13" s="5"/>
    </row>
    <row r="14" spans="1:9" x14ac:dyDescent="0.25">
      <c r="B14" s="23" t="s">
        <v>14</v>
      </c>
      <c r="C14" s="22"/>
      <c r="D14" s="24"/>
      <c r="E14" s="68" t="s">
        <v>32</v>
      </c>
      <c r="F14" s="67" t="s">
        <v>34</v>
      </c>
      <c r="G14" s="22"/>
      <c r="H14" s="26"/>
      <c r="I14" s="26"/>
    </row>
    <row r="15" spans="1:9" x14ac:dyDescent="0.25">
      <c r="B15" s="23"/>
      <c r="C15" s="22"/>
      <c r="D15" s="24"/>
      <c r="E15" s="68" t="s">
        <v>33</v>
      </c>
      <c r="F15" s="67" t="s">
        <v>34</v>
      </c>
      <c r="G15" s="22"/>
      <c r="H15" s="26"/>
      <c r="I15" s="26"/>
    </row>
    <row r="16" spans="1:9" x14ac:dyDescent="0.25">
      <c r="B16" s="27"/>
      <c r="C16" s="22"/>
      <c r="D16" s="24"/>
      <c r="E16" s="70"/>
      <c r="F16" s="70"/>
      <c r="G16" s="22"/>
      <c r="H16" s="26"/>
      <c r="I16" s="26"/>
    </row>
    <row r="17" spans="1:13" x14ac:dyDescent="0.25">
      <c r="A17" s="27"/>
      <c r="B17" s="19" t="s">
        <v>8</v>
      </c>
      <c r="C17" s="20" t="s">
        <v>9</v>
      </c>
      <c r="D17" s="21">
        <f>D3</f>
        <v>37170</v>
      </c>
      <c r="E17" s="66" t="s">
        <v>31</v>
      </c>
      <c r="F17" s="67">
        <v>688606</v>
      </c>
      <c r="G17" s="26" t="s">
        <v>10</v>
      </c>
      <c r="H17" s="5"/>
      <c r="I17" s="19"/>
      <c r="J17" s="20"/>
      <c r="K17" s="28"/>
      <c r="M17" s="22"/>
    </row>
    <row r="18" spans="1:13" x14ac:dyDescent="0.25">
      <c r="B18" s="23" t="s">
        <v>15</v>
      </c>
      <c r="C18" s="29"/>
      <c r="D18" s="24"/>
      <c r="E18" s="68" t="s">
        <v>32</v>
      </c>
      <c r="F18" s="69">
        <v>669057</v>
      </c>
      <c r="G18" t="s">
        <v>38</v>
      </c>
      <c r="H18" s="5"/>
      <c r="I18" s="30"/>
      <c r="J18" s="29"/>
      <c r="K18" s="31"/>
    </row>
    <row r="19" spans="1:13" x14ac:dyDescent="0.25">
      <c r="B19" s="23"/>
      <c r="C19" s="29"/>
      <c r="D19" s="24"/>
      <c r="E19" s="68" t="s">
        <v>33</v>
      </c>
      <c r="F19" s="67">
        <v>950981</v>
      </c>
      <c r="G19" s="27" t="s">
        <v>39</v>
      </c>
      <c r="H19" s="5"/>
      <c r="I19" s="30"/>
      <c r="J19" s="29"/>
      <c r="K19" s="31"/>
    </row>
    <row r="20" spans="1:13" x14ac:dyDescent="0.25">
      <c r="B20" s="23"/>
      <c r="C20" s="29"/>
      <c r="D20" s="24"/>
      <c r="E20" s="70"/>
      <c r="F20" s="70"/>
      <c r="G20" s="22"/>
      <c r="H20" s="5"/>
      <c r="I20" s="30"/>
      <c r="J20" s="29"/>
      <c r="K20" s="31"/>
    </row>
    <row r="21" spans="1:13" x14ac:dyDescent="0.25">
      <c r="B21" s="19" t="s">
        <v>8</v>
      </c>
      <c r="C21" s="20" t="s">
        <v>9</v>
      </c>
      <c r="D21" s="21">
        <f>D3</f>
        <v>37170</v>
      </c>
      <c r="E21" s="66" t="s">
        <v>31</v>
      </c>
      <c r="F21" s="67">
        <v>688007</v>
      </c>
      <c r="G21" s="26" t="s">
        <v>10</v>
      </c>
      <c r="H21" s="5"/>
      <c r="I21" s="30"/>
      <c r="J21" s="29"/>
      <c r="K21" s="31"/>
      <c r="M21" s="32"/>
    </row>
    <row r="22" spans="1:13" x14ac:dyDescent="0.25">
      <c r="B22" s="23" t="s">
        <v>16</v>
      </c>
      <c r="C22" s="29"/>
      <c r="D22" s="24"/>
      <c r="E22" s="68" t="s">
        <v>32</v>
      </c>
      <c r="F22" s="69">
        <v>671926</v>
      </c>
      <c r="G22" t="s">
        <v>38</v>
      </c>
      <c r="H22" s="5"/>
      <c r="I22" s="30"/>
      <c r="J22" s="29"/>
      <c r="K22" s="28"/>
      <c r="L22" s="28"/>
      <c r="M22" s="22"/>
    </row>
    <row r="23" spans="1:13" x14ac:dyDescent="0.25">
      <c r="B23" s="23"/>
      <c r="C23" s="29"/>
      <c r="D23" s="24"/>
      <c r="E23" s="68" t="s">
        <v>33</v>
      </c>
      <c r="F23" s="67">
        <v>947976</v>
      </c>
      <c r="G23" s="27" t="s">
        <v>39</v>
      </c>
      <c r="H23" s="5"/>
      <c r="I23" s="30"/>
      <c r="J23" s="29"/>
      <c r="K23" s="28"/>
      <c r="L23" s="28"/>
      <c r="M23" s="22"/>
    </row>
    <row r="24" spans="1:13" x14ac:dyDescent="0.25">
      <c r="B24" s="23"/>
      <c r="C24" s="29"/>
      <c r="D24" s="24"/>
      <c r="E24" s="70"/>
      <c r="F24" s="70"/>
      <c r="H24" s="33"/>
      <c r="I24" s="19"/>
      <c r="J24" s="20"/>
      <c r="K24" s="28"/>
      <c r="L24" s="28"/>
      <c r="M24" s="22"/>
    </row>
    <row r="25" spans="1:13" x14ac:dyDescent="0.25">
      <c r="B25" s="19" t="s">
        <v>17</v>
      </c>
      <c r="C25" s="20" t="s">
        <v>18</v>
      </c>
      <c r="D25" s="21">
        <f>D3+1</f>
        <v>37171</v>
      </c>
      <c r="E25" s="66" t="s">
        <v>31</v>
      </c>
      <c r="F25" s="67">
        <v>729306</v>
      </c>
      <c r="G25" s="26" t="s">
        <v>10</v>
      </c>
      <c r="H25" s="33"/>
      <c r="I25" s="19"/>
      <c r="J25" s="20"/>
      <c r="K25" s="28"/>
      <c r="L25" s="28"/>
      <c r="M25" s="22"/>
    </row>
    <row r="26" spans="1:13" x14ac:dyDescent="0.25">
      <c r="B26" s="30" t="s">
        <v>20</v>
      </c>
      <c r="C26" s="5"/>
      <c r="D26" s="21"/>
      <c r="E26" s="68" t="s">
        <v>32</v>
      </c>
      <c r="F26" s="69">
        <v>697194</v>
      </c>
      <c r="G26" t="s">
        <v>40</v>
      </c>
      <c r="H26" s="33"/>
      <c r="I26" s="19"/>
      <c r="J26" s="20"/>
      <c r="K26" s="28"/>
      <c r="L26" s="28"/>
      <c r="M26" s="22"/>
    </row>
    <row r="27" spans="1:13" x14ac:dyDescent="0.25">
      <c r="B27" s="30"/>
      <c r="C27" s="5"/>
      <c r="D27" s="21"/>
      <c r="E27" s="68" t="s">
        <v>33</v>
      </c>
      <c r="F27" s="67">
        <v>956686</v>
      </c>
      <c r="G27" s="22"/>
      <c r="H27" s="33"/>
      <c r="I27" s="19"/>
      <c r="J27" s="20"/>
      <c r="K27" s="28"/>
      <c r="L27" s="28"/>
      <c r="M27" s="22"/>
    </row>
    <row r="28" spans="1:13" x14ac:dyDescent="0.25">
      <c r="B28" s="30"/>
      <c r="C28" s="29"/>
      <c r="D28" s="24"/>
      <c r="E28" s="70"/>
      <c r="F28" s="70"/>
      <c r="G28" s="22"/>
      <c r="H28" s="33"/>
      <c r="I28" s="34"/>
      <c r="J28" s="20"/>
      <c r="K28" s="28"/>
      <c r="L28" s="28"/>
      <c r="M28" s="22"/>
    </row>
    <row r="29" spans="1:13" x14ac:dyDescent="0.25">
      <c r="B29" s="35" t="s">
        <v>8</v>
      </c>
      <c r="C29" s="36" t="s">
        <v>18</v>
      </c>
      <c r="D29" s="21">
        <f>D3+1</f>
        <v>37171</v>
      </c>
      <c r="E29" s="66" t="s">
        <v>31</v>
      </c>
      <c r="F29" s="67">
        <v>714108</v>
      </c>
      <c r="G29" s="26" t="s">
        <v>10</v>
      </c>
      <c r="H29" s="33"/>
      <c r="I29" s="34"/>
      <c r="J29" s="20"/>
      <c r="K29" s="28"/>
      <c r="L29" s="28"/>
      <c r="M29" s="22"/>
    </row>
    <row r="30" spans="1:13" x14ac:dyDescent="0.25">
      <c r="B30" s="23" t="s">
        <v>21</v>
      </c>
      <c r="C30" s="20"/>
      <c r="D30" s="21"/>
      <c r="E30" s="68" t="s">
        <v>32</v>
      </c>
      <c r="F30" s="69">
        <v>711178</v>
      </c>
      <c r="G30" t="s">
        <v>37</v>
      </c>
      <c r="H30" s="33"/>
      <c r="I30" s="19"/>
      <c r="J30" s="20"/>
      <c r="K30" s="28"/>
      <c r="L30" s="28"/>
      <c r="M30" s="22"/>
    </row>
    <row r="31" spans="1:13" x14ac:dyDescent="0.25">
      <c r="B31" s="23"/>
      <c r="C31" s="29"/>
      <c r="D31" s="24"/>
      <c r="E31" s="68" t="s">
        <v>33</v>
      </c>
      <c r="F31" s="67">
        <v>970646</v>
      </c>
      <c r="G31" s="22"/>
      <c r="H31" s="33"/>
      <c r="I31" s="19"/>
      <c r="J31" s="20"/>
      <c r="K31" s="28"/>
      <c r="L31" s="28"/>
      <c r="M31" s="22"/>
    </row>
    <row r="32" spans="1:13" x14ac:dyDescent="0.25">
      <c r="B32" s="23"/>
      <c r="C32" s="29"/>
      <c r="D32" s="24"/>
      <c r="E32" s="70"/>
      <c r="F32" s="70"/>
      <c r="G32" s="22"/>
      <c r="H32" s="33"/>
      <c r="I32" s="19"/>
      <c r="J32" s="20"/>
      <c r="K32" s="28"/>
      <c r="L32" s="28"/>
      <c r="M32" s="22"/>
    </row>
    <row r="33" spans="1:13" s="5" customFormat="1" x14ac:dyDescent="0.25">
      <c r="B33" s="38" t="s">
        <v>1</v>
      </c>
      <c r="C33" s="29"/>
      <c r="D33" s="39"/>
      <c r="E33" s="71"/>
      <c r="F33" s="71"/>
      <c r="G33" s="40"/>
      <c r="H33" s="41"/>
      <c r="I33" s="30"/>
      <c r="J33" s="29"/>
      <c r="K33" s="31"/>
      <c r="L33"/>
      <c r="M33" s="32"/>
    </row>
    <row r="34" spans="1:13" s="5" customFormat="1" x14ac:dyDescent="0.25">
      <c r="B34" s="38"/>
      <c r="C34" s="29"/>
      <c r="D34" s="42"/>
      <c r="E34" s="64"/>
      <c r="F34" s="64"/>
      <c r="G34" s="43"/>
      <c r="H34" s="44"/>
      <c r="I34" s="44"/>
      <c r="K34" s="31"/>
      <c r="L34"/>
      <c r="M34" s="32"/>
    </row>
    <row r="35" spans="1:13" s="5" customFormat="1" x14ac:dyDescent="0.25">
      <c r="B35" s="38"/>
      <c r="C35" s="29"/>
      <c r="D35" s="42"/>
      <c r="E35" s="64"/>
      <c r="F35" s="64"/>
      <c r="G35" s="43"/>
      <c r="H35" s="44"/>
      <c r="I35" s="44"/>
      <c r="K35" s="31"/>
      <c r="L35"/>
      <c r="M35" s="32"/>
    </row>
    <row r="36" spans="1:13" x14ac:dyDescent="0.25">
      <c r="B36" s="19" t="s">
        <v>22</v>
      </c>
      <c r="C36" s="26"/>
      <c r="D36" s="26" t="s">
        <v>35</v>
      </c>
      <c r="E36" s="39" t="s">
        <v>23</v>
      </c>
      <c r="F36" s="71"/>
      <c r="G36" s="45"/>
      <c r="H36" s="46"/>
      <c r="I36" s="46"/>
      <c r="J36" s="47"/>
    </row>
    <row r="37" spans="1:13" x14ac:dyDescent="0.25">
      <c r="B37" s="34"/>
      <c r="C37" s="26"/>
      <c r="D37" s="26" t="s">
        <v>36</v>
      </c>
      <c r="E37" s="39" t="s">
        <v>24</v>
      </c>
      <c r="F37" s="71"/>
      <c r="G37" s="48"/>
      <c r="H37" s="48"/>
      <c r="I37" s="48"/>
    </row>
    <row r="38" spans="1:13" s="49" customFormat="1" x14ac:dyDescent="0.25">
      <c r="A38" s="34"/>
      <c r="B38" s="34"/>
      <c r="C38" s="26"/>
      <c r="E38" s="72"/>
      <c r="F38" s="72"/>
      <c r="J38" s="34"/>
    </row>
    <row r="39" spans="1:13" s="49" customFormat="1" x14ac:dyDescent="0.25">
      <c r="A39" s="34"/>
      <c r="B39" s="34"/>
      <c r="C39" s="26"/>
      <c r="D39" s="26"/>
      <c r="E39" s="71"/>
      <c r="F39" s="71"/>
      <c r="J39" s="34"/>
    </row>
    <row r="40" spans="1:13" s="34" customFormat="1" ht="13.8" thickBot="1" x14ac:dyDescent="0.3">
      <c r="E40" s="73"/>
      <c r="F40" s="73"/>
      <c r="K40" s="49"/>
      <c r="L40" s="49"/>
      <c r="M40" s="49"/>
    </row>
    <row r="41" spans="1:13" s="5" customFormat="1" ht="18" thickBot="1" x14ac:dyDescent="0.35">
      <c r="A41" s="8" t="s">
        <v>2</v>
      </c>
      <c r="B41" s="50"/>
      <c r="C41" s="51"/>
      <c r="D41" s="52">
        <f>D3+1</f>
        <v>37171</v>
      </c>
      <c r="E41" s="74"/>
      <c r="F41" s="74"/>
      <c r="G41" s="54"/>
      <c r="K41"/>
      <c r="L41"/>
      <c r="M41"/>
    </row>
    <row r="42" spans="1:13" x14ac:dyDescent="0.25">
      <c r="B42" s="5"/>
      <c r="C42" s="26"/>
      <c r="D42" s="24"/>
      <c r="E42" s="70"/>
      <c r="F42" s="70"/>
      <c r="G42" s="27"/>
      <c r="H42" s="5"/>
      <c r="I42" s="5"/>
    </row>
    <row r="43" spans="1:13" x14ac:dyDescent="0.25">
      <c r="B43" s="15" t="s">
        <v>6</v>
      </c>
      <c r="C43" s="16"/>
      <c r="D43" s="24"/>
      <c r="E43" s="70"/>
      <c r="F43" s="70"/>
      <c r="G43" s="17" t="s">
        <v>7</v>
      </c>
      <c r="H43" s="5"/>
      <c r="I43" s="5"/>
    </row>
    <row r="44" spans="1:13" x14ac:dyDescent="0.25">
      <c r="B44" s="15"/>
      <c r="C44" s="55"/>
      <c r="D44" s="24"/>
      <c r="E44" s="70"/>
      <c r="F44" s="70"/>
      <c r="G44" s="22"/>
      <c r="H44" s="5"/>
      <c r="I44" s="5"/>
    </row>
    <row r="45" spans="1:13" x14ac:dyDescent="0.25">
      <c r="B45" s="19" t="s">
        <v>8</v>
      </c>
      <c r="C45" s="20" t="s">
        <v>18</v>
      </c>
      <c r="D45" s="21">
        <f>D3+1</f>
        <v>37171</v>
      </c>
      <c r="E45" s="66" t="s">
        <v>31</v>
      </c>
      <c r="F45" s="67">
        <v>714108</v>
      </c>
      <c r="G45" s="26" t="s">
        <v>10</v>
      </c>
      <c r="H45" s="26"/>
      <c r="I45" s="26"/>
    </row>
    <row r="46" spans="1:13" x14ac:dyDescent="0.25">
      <c r="B46" s="23" t="s">
        <v>11</v>
      </c>
      <c r="C46" s="20"/>
      <c r="D46" s="24"/>
      <c r="E46" s="68" t="s">
        <v>32</v>
      </c>
      <c r="F46" s="69">
        <v>711194</v>
      </c>
      <c r="G46" t="s">
        <v>37</v>
      </c>
      <c r="H46" s="26"/>
      <c r="I46" s="26"/>
    </row>
    <row r="47" spans="1:13" x14ac:dyDescent="0.25">
      <c r="B47" s="23"/>
      <c r="C47" s="20"/>
      <c r="D47" s="24"/>
      <c r="E47" s="68" t="s">
        <v>33</v>
      </c>
      <c r="F47" s="67">
        <v>970686</v>
      </c>
      <c r="G47" s="22"/>
      <c r="H47" s="26"/>
      <c r="I47" s="26"/>
    </row>
    <row r="48" spans="1:13" x14ac:dyDescent="0.25">
      <c r="B48" s="23"/>
      <c r="C48" s="20"/>
      <c r="D48" s="24"/>
      <c r="E48" s="70"/>
      <c r="F48" s="70"/>
      <c r="G48" s="22"/>
      <c r="H48" s="26"/>
      <c r="I48" s="26"/>
    </row>
    <row r="49" spans="1:12" x14ac:dyDescent="0.25">
      <c r="B49" s="19" t="s">
        <v>8</v>
      </c>
      <c r="C49" s="20" t="s">
        <v>9</v>
      </c>
      <c r="D49" s="21">
        <f>D3</f>
        <v>37170</v>
      </c>
      <c r="E49" s="66" t="s">
        <v>31</v>
      </c>
      <c r="F49" s="67" t="s">
        <v>34</v>
      </c>
      <c r="G49" s="26" t="s">
        <v>13</v>
      </c>
      <c r="H49" s="5"/>
      <c r="I49" s="5"/>
    </row>
    <row r="50" spans="1:12" x14ac:dyDescent="0.25">
      <c r="B50" s="27" t="s">
        <v>14</v>
      </c>
      <c r="C50" s="22"/>
      <c r="D50" s="24"/>
      <c r="E50" s="68" t="s">
        <v>32</v>
      </c>
      <c r="F50" s="67" t="s">
        <v>34</v>
      </c>
      <c r="H50" s="5"/>
      <c r="I50" s="5"/>
    </row>
    <row r="51" spans="1:12" x14ac:dyDescent="0.25">
      <c r="B51" s="27"/>
      <c r="C51" s="22"/>
      <c r="D51" s="24"/>
      <c r="E51" s="68" t="s">
        <v>33</v>
      </c>
      <c r="F51" s="67" t="s">
        <v>34</v>
      </c>
      <c r="G51" s="22"/>
      <c r="H51" s="5"/>
      <c r="I51" s="5"/>
    </row>
    <row r="52" spans="1:12" x14ac:dyDescent="0.25">
      <c r="B52" s="27"/>
      <c r="C52" s="22"/>
      <c r="D52" s="24"/>
      <c r="E52" s="70"/>
      <c r="F52" s="70"/>
      <c r="G52" s="22"/>
      <c r="H52" s="5"/>
      <c r="I52" s="5"/>
    </row>
    <row r="53" spans="1:12" x14ac:dyDescent="0.25">
      <c r="A53" s="27"/>
      <c r="B53" s="38" t="s">
        <v>8</v>
      </c>
      <c r="C53" s="36" t="s">
        <v>18</v>
      </c>
      <c r="D53" s="21">
        <f>D3+1</f>
        <v>37171</v>
      </c>
      <c r="E53" s="66" t="s">
        <v>31</v>
      </c>
      <c r="F53" s="67">
        <v>726443</v>
      </c>
      <c r="G53" s="26" t="s">
        <v>13</v>
      </c>
      <c r="H53" s="5"/>
      <c r="I53" s="5"/>
    </row>
    <row r="54" spans="1:12" x14ac:dyDescent="0.25">
      <c r="A54" s="27"/>
      <c r="B54" s="23" t="s">
        <v>15</v>
      </c>
      <c r="C54" s="29"/>
      <c r="D54" s="24"/>
      <c r="E54" s="68" t="s">
        <v>32</v>
      </c>
      <c r="F54" s="69">
        <v>706879</v>
      </c>
      <c r="G54" t="s">
        <v>38</v>
      </c>
      <c r="H54" s="5"/>
      <c r="I54" s="30"/>
      <c r="J54" s="29"/>
    </row>
    <row r="55" spans="1:12" x14ac:dyDescent="0.25">
      <c r="A55" s="27"/>
      <c r="B55" s="23"/>
      <c r="C55" s="29"/>
      <c r="D55" s="24"/>
      <c r="E55" s="68" t="s">
        <v>33</v>
      </c>
      <c r="F55" s="67">
        <v>966371</v>
      </c>
      <c r="G55" s="27" t="s">
        <v>39</v>
      </c>
      <c r="H55" s="5"/>
      <c r="I55" s="30"/>
      <c r="J55" s="29"/>
    </row>
    <row r="56" spans="1:12" x14ac:dyDescent="0.25">
      <c r="A56" s="27"/>
      <c r="B56" s="23"/>
      <c r="C56" s="29"/>
      <c r="D56" s="24"/>
      <c r="E56" s="70"/>
      <c r="F56" s="70"/>
      <c r="G56" s="22"/>
      <c r="H56" s="5"/>
      <c r="I56" s="30"/>
      <c r="J56" s="29"/>
    </row>
    <row r="57" spans="1:12" x14ac:dyDescent="0.25">
      <c r="B57" s="19" t="s">
        <v>8</v>
      </c>
      <c r="C57" s="20" t="s">
        <v>18</v>
      </c>
      <c r="D57" s="21">
        <f>D3+1</f>
        <v>37171</v>
      </c>
      <c r="E57" s="66" t="s">
        <v>31</v>
      </c>
      <c r="F57" s="67">
        <v>709100</v>
      </c>
      <c r="G57" s="26" t="s">
        <v>13</v>
      </c>
      <c r="H57" s="5"/>
      <c r="I57" s="5"/>
    </row>
    <row r="58" spans="1:12" x14ac:dyDescent="0.25">
      <c r="B58" s="27" t="s">
        <v>16</v>
      </c>
      <c r="C58" s="20"/>
      <c r="D58" s="21"/>
      <c r="E58" s="68" t="s">
        <v>32</v>
      </c>
      <c r="F58" s="69">
        <v>706876</v>
      </c>
      <c r="G58" t="s">
        <v>41</v>
      </c>
      <c r="H58" s="5"/>
      <c r="I58" s="30"/>
      <c r="J58" s="29"/>
    </row>
    <row r="59" spans="1:12" x14ac:dyDescent="0.25">
      <c r="B59" s="27"/>
      <c r="C59" s="20"/>
      <c r="D59" s="21"/>
      <c r="E59" s="68" t="s">
        <v>33</v>
      </c>
      <c r="F59" s="67">
        <v>959789</v>
      </c>
      <c r="G59" s="22"/>
      <c r="H59" s="5"/>
      <c r="I59" s="30"/>
      <c r="J59" s="29"/>
    </row>
    <row r="60" spans="1:12" x14ac:dyDescent="0.25">
      <c r="B60" s="56"/>
      <c r="C60" s="57"/>
      <c r="D60" s="21"/>
      <c r="E60" s="70"/>
      <c r="F60" s="70"/>
      <c r="G60" s="22"/>
      <c r="H60" s="33"/>
      <c r="I60" s="19"/>
      <c r="J60" s="20"/>
      <c r="K60" s="28"/>
      <c r="L60" s="28"/>
    </row>
    <row r="61" spans="1:12" x14ac:dyDescent="0.25">
      <c r="B61" s="38" t="s">
        <v>17</v>
      </c>
      <c r="C61" s="20" t="s">
        <v>25</v>
      </c>
      <c r="D61" s="21">
        <f>D41+1</f>
        <v>37172</v>
      </c>
      <c r="E61" s="66" t="s">
        <v>31</v>
      </c>
      <c r="F61" s="67">
        <v>801600</v>
      </c>
      <c r="G61" s="22" t="s">
        <v>19</v>
      </c>
      <c r="H61" s="5"/>
      <c r="I61" s="22"/>
    </row>
    <row r="62" spans="1:12" x14ac:dyDescent="0.25">
      <c r="B62" s="58" t="s">
        <v>20</v>
      </c>
      <c r="D62" s="24"/>
      <c r="E62" s="68" t="s">
        <v>32</v>
      </c>
      <c r="F62" s="69">
        <v>708987</v>
      </c>
      <c r="G62" t="s">
        <v>40</v>
      </c>
      <c r="H62" s="5"/>
      <c r="I62" s="5"/>
    </row>
    <row r="63" spans="1:12" x14ac:dyDescent="0.25">
      <c r="B63" s="58"/>
      <c r="D63" s="24"/>
      <c r="E63" s="68" t="s">
        <v>33</v>
      </c>
      <c r="F63" s="67">
        <v>971225</v>
      </c>
      <c r="G63" s="22"/>
      <c r="H63" s="5"/>
      <c r="I63" s="5"/>
    </row>
    <row r="64" spans="1:12" x14ac:dyDescent="0.25">
      <c r="B64" s="19"/>
      <c r="C64" s="20"/>
      <c r="D64" s="21"/>
      <c r="E64" s="70"/>
      <c r="F64" s="70"/>
      <c r="G64" s="22"/>
      <c r="H64" s="33"/>
      <c r="I64" s="19"/>
      <c r="J64" s="20"/>
    </row>
    <row r="65" spans="2:9" x14ac:dyDescent="0.25">
      <c r="B65" s="38" t="s">
        <v>17</v>
      </c>
      <c r="C65" s="36" t="s">
        <v>25</v>
      </c>
      <c r="D65" s="21">
        <f>D41+1</f>
        <v>37172</v>
      </c>
      <c r="E65" s="66" t="s">
        <v>31</v>
      </c>
      <c r="F65" s="67">
        <v>728667</v>
      </c>
      <c r="G65" s="22" t="s">
        <v>10</v>
      </c>
      <c r="H65" s="5"/>
      <c r="I65" s="5"/>
    </row>
    <row r="66" spans="2:9" x14ac:dyDescent="0.25">
      <c r="B66" s="27" t="s">
        <v>21</v>
      </c>
      <c r="C66" s="5"/>
      <c r="D66" s="7"/>
      <c r="E66" s="68" t="s">
        <v>32</v>
      </c>
      <c r="F66" s="69">
        <v>701959</v>
      </c>
      <c r="G66" t="s">
        <v>42</v>
      </c>
      <c r="H66" s="5"/>
      <c r="I66" s="5"/>
    </row>
    <row r="67" spans="2:9" x14ac:dyDescent="0.25">
      <c r="B67" s="27"/>
      <c r="C67" s="5"/>
      <c r="D67" s="7"/>
      <c r="E67" s="68" t="s">
        <v>33</v>
      </c>
      <c r="F67" s="67">
        <v>964118</v>
      </c>
      <c r="G67" s="27" t="s">
        <v>43</v>
      </c>
      <c r="H67" s="5"/>
      <c r="I67" s="5"/>
    </row>
    <row r="68" spans="2:9" x14ac:dyDescent="0.25">
      <c r="B68" s="38"/>
      <c r="C68" s="29"/>
      <c r="D68" s="7"/>
      <c r="E68" s="61"/>
      <c r="F68" s="61"/>
      <c r="G68" s="40"/>
      <c r="H68" s="44"/>
      <c r="I68" s="44"/>
    </row>
    <row r="69" spans="2:9" x14ac:dyDescent="0.25">
      <c r="B69" s="19" t="s">
        <v>26</v>
      </c>
      <c r="C69" s="5"/>
      <c r="D69" s="42"/>
      <c r="E69" s="64"/>
      <c r="F69" s="64"/>
      <c r="G69" s="44"/>
      <c r="H69" s="44"/>
      <c r="I69" s="44"/>
    </row>
    <row r="70" spans="2:9" x14ac:dyDescent="0.25">
      <c r="B70" s="5"/>
      <c r="C70" s="5"/>
      <c r="D70" s="42"/>
      <c r="E70" s="64"/>
      <c r="F70" s="64"/>
      <c r="G70" s="44"/>
      <c r="H70" s="44"/>
      <c r="I70" s="44"/>
    </row>
    <row r="71" spans="2:9" x14ac:dyDescent="0.25">
      <c r="B71" s="5"/>
      <c r="C71" s="26"/>
      <c r="D71" s="24"/>
      <c r="E71" s="70"/>
      <c r="F71" s="70"/>
      <c r="G71" s="48"/>
      <c r="H71" s="48"/>
      <c r="I71" s="48"/>
    </row>
    <row r="72" spans="2:9" x14ac:dyDescent="0.25">
      <c r="B72" s="19" t="s">
        <v>27</v>
      </c>
      <c r="C72" s="5"/>
      <c r="D72" s="26" t="s">
        <v>35</v>
      </c>
      <c r="E72" s="39" t="s">
        <v>23</v>
      </c>
      <c r="F72" s="71"/>
    </row>
    <row r="73" spans="2:9" x14ac:dyDescent="0.25">
      <c r="B73" s="5"/>
      <c r="C73" s="5"/>
      <c r="D73" s="26" t="s">
        <v>36</v>
      </c>
      <c r="E73" s="39" t="s">
        <v>24</v>
      </c>
      <c r="F73" s="71"/>
    </row>
    <row r="74" spans="2:9" x14ac:dyDescent="0.25">
      <c r="D74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E9" sqref="E9:E11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22.6640625" style="59" bestFit="1" customWidth="1"/>
    <col min="6" max="6" width="10" customWidth="1"/>
    <col min="7" max="7" width="78.6640625" customWidth="1"/>
    <col min="8" max="9" width="15.6640625" customWidth="1"/>
    <col min="10" max="10" width="15.6640625" style="5" customWidth="1"/>
  </cols>
  <sheetData>
    <row r="1" spans="1:9" ht="23.4" thickTop="1" x14ac:dyDescent="0.4">
      <c r="A1" s="1" t="s">
        <v>4</v>
      </c>
      <c r="B1" s="2"/>
      <c r="C1" s="2"/>
      <c r="D1" s="3"/>
      <c r="E1" s="3"/>
      <c r="F1" s="2"/>
      <c r="G1" s="2"/>
      <c r="H1" s="4"/>
      <c r="I1" s="4"/>
    </row>
    <row r="2" spans="1:9" ht="13.8" thickBot="1" x14ac:dyDescent="0.3">
      <c r="A2" s="6" t="s">
        <v>29</v>
      </c>
      <c r="B2" s="5"/>
      <c r="C2" s="5"/>
      <c r="D2" s="7"/>
      <c r="E2" s="7"/>
      <c r="F2" s="5"/>
      <c r="G2" s="5"/>
      <c r="H2" s="5"/>
      <c r="I2" s="5"/>
    </row>
    <row r="3" spans="1:9" ht="18" thickBot="1" x14ac:dyDescent="0.35">
      <c r="A3" s="8" t="s">
        <v>0</v>
      </c>
      <c r="B3" s="9"/>
      <c r="C3" s="9"/>
      <c r="D3" s="10">
        <v>37177</v>
      </c>
      <c r="E3" s="10"/>
      <c r="F3" s="11"/>
      <c r="G3" s="12"/>
      <c r="H3" s="13"/>
      <c r="I3" s="13"/>
    </row>
    <row r="4" spans="1:9" x14ac:dyDescent="0.25">
      <c r="A4" s="13" t="s">
        <v>5</v>
      </c>
      <c r="B4" s="13"/>
      <c r="C4" s="13"/>
      <c r="D4" s="14"/>
      <c r="E4" s="14"/>
      <c r="F4" s="13"/>
      <c r="G4" s="5"/>
      <c r="H4" s="13"/>
      <c r="I4" s="13"/>
    </row>
    <row r="5" spans="1:9" x14ac:dyDescent="0.25">
      <c r="A5" s="13" t="s">
        <v>28</v>
      </c>
      <c r="B5" s="5"/>
      <c r="C5" s="5"/>
      <c r="D5" s="7"/>
      <c r="E5" s="7"/>
      <c r="F5" s="5"/>
      <c r="G5" s="5"/>
      <c r="H5" s="5"/>
      <c r="I5" s="5"/>
    </row>
    <row r="6" spans="1:9" x14ac:dyDescent="0.25">
      <c r="A6" s="13"/>
      <c r="B6" s="5"/>
      <c r="C6" s="5"/>
      <c r="D6" s="7"/>
      <c r="E6" s="7"/>
      <c r="F6" s="5"/>
      <c r="G6" s="5"/>
      <c r="H6" s="5"/>
      <c r="I6" s="5"/>
    </row>
    <row r="7" spans="1:9" x14ac:dyDescent="0.25">
      <c r="B7" s="15" t="s">
        <v>6</v>
      </c>
      <c r="C7" s="16"/>
      <c r="D7" s="7"/>
      <c r="E7" s="7"/>
      <c r="F7" s="5"/>
      <c r="G7" s="17" t="s">
        <v>7</v>
      </c>
      <c r="H7" s="5"/>
      <c r="I7" s="5"/>
    </row>
    <row r="8" spans="1:9" x14ac:dyDescent="0.25">
      <c r="B8" s="15"/>
      <c r="C8" s="15"/>
      <c r="D8" s="7"/>
      <c r="E8" s="7"/>
      <c r="F8" s="5"/>
      <c r="G8" s="18"/>
      <c r="H8" s="5"/>
      <c r="I8" s="5"/>
    </row>
    <row r="9" spans="1:9" x14ac:dyDescent="0.25">
      <c r="B9" s="19" t="s">
        <v>8</v>
      </c>
      <c r="C9" s="20" t="s">
        <v>9</v>
      </c>
      <c r="D9" s="21">
        <f>D3</f>
        <v>37177</v>
      </c>
      <c r="E9" s="66" t="s">
        <v>31</v>
      </c>
      <c r="F9" s="5">
        <v>655072</v>
      </c>
      <c r="G9" s="22" t="s">
        <v>10</v>
      </c>
    </row>
    <row r="10" spans="1:9" x14ac:dyDescent="0.25">
      <c r="B10" s="23" t="s">
        <v>11</v>
      </c>
      <c r="C10" s="20"/>
      <c r="D10" s="24"/>
      <c r="E10" s="68" t="s">
        <v>32</v>
      </c>
      <c r="F10" s="5">
        <v>655070</v>
      </c>
      <c r="G10" t="s">
        <v>46</v>
      </c>
    </row>
    <row r="11" spans="1:9" x14ac:dyDescent="0.25">
      <c r="B11" s="25"/>
      <c r="C11" s="20"/>
      <c r="D11" s="24"/>
      <c r="E11" s="68" t="s">
        <v>33</v>
      </c>
      <c r="F11" s="5">
        <v>935017</v>
      </c>
      <c r="G11" s="22"/>
      <c r="H11" s="5"/>
      <c r="I11" s="5"/>
    </row>
    <row r="12" spans="1:9" x14ac:dyDescent="0.25">
      <c r="B12" s="25"/>
      <c r="C12" s="20"/>
      <c r="D12" s="24"/>
      <c r="E12" s="68"/>
      <c r="F12" s="5"/>
      <c r="G12" s="22"/>
      <c r="H12" s="5"/>
      <c r="I12" s="5"/>
    </row>
    <row r="13" spans="1:9" x14ac:dyDescent="0.25">
      <c r="B13" s="19" t="s">
        <v>8</v>
      </c>
      <c r="C13" s="20" t="s">
        <v>12</v>
      </c>
      <c r="D13" s="21">
        <f>D3-1</f>
        <v>37176</v>
      </c>
      <c r="E13" s="66" t="s">
        <v>31</v>
      </c>
      <c r="F13" s="67" t="s">
        <v>34</v>
      </c>
      <c r="G13" s="22" t="s">
        <v>13</v>
      </c>
      <c r="H13" s="5"/>
      <c r="I13" s="5"/>
    </row>
    <row r="14" spans="1:9" x14ac:dyDescent="0.25">
      <c r="B14" s="23" t="s">
        <v>14</v>
      </c>
      <c r="C14" s="22"/>
      <c r="D14" s="24"/>
      <c r="E14" s="68" t="s">
        <v>32</v>
      </c>
      <c r="F14" s="67" t="s">
        <v>34</v>
      </c>
      <c r="G14" s="22"/>
      <c r="H14" s="26"/>
      <c r="I14" s="26"/>
    </row>
    <row r="15" spans="1:9" x14ac:dyDescent="0.25">
      <c r="B15" s="27"/>
      <c r="C15" s="22"/>
      <c r="D15" s="24"/>
      <c r="E15" s="68" t="s">
        <v>33</v>
      </c>
      <c r="F15" s="67" t="s">
        <v>34</v>
      </c>
      <c r="G15" s="22"/>
      <c r="H15" s="26"/>
      <c r="I15" s="26"/>
    </row>
    <row r="16" spans="1:9" x14ac:dyDescent="0.25">
      <c r="B16" s="27"/>
      <c r="C16" s="22"/>
      <c r="D16" s="24"/>
      <c r="E16" s="68"/>
      <c r="F16" s="5"/>
      <c r="G16" s="22"/>
      <c r="H16" s="26"/>
      <c r="I16" s="26"/>
    </row>
    <row r="17" spans="1:13" x14ac:dyDescent="0.25">
      <c r="A17" s="27"/>
      <c r="B17" s="19" t="s">
        <v>8</v>
      </c>
      <c r="C17" s="20" t="s">
        <v>9</v>
      </c>
      <c r="D17" s="21">
        <f>D3</f>
        <v>37177</v>
      </c>
      <c r="E17" s="66" t="s">
        <v>31</v>
      </c>
      <c r="F17" s="5">
        <v>656461</v>
      </c>
      <c r="G17" s="22" t="s">
        <v>10</v>
      </c>
      <c r="H17" s="5"/>
      <c r="I17" s="19"/>
      <c r="J17" s="20"/>
      <c r="K17" s="28"/>
      <c r="M17" s="22"/>
    </row>
    <row r="18" spans="1:13" x14ac:dyDescent="0.25">
      <c r="B18" s="23" t="s">
        <v>15</v>
      </c>
      <c r="C18" s="29"/>
      <c r="D18" s="24"/>
      <c r="E18" s="68" t="s">
        <v>32</v>
      </c>
      <c r="F18" s="5">
        <v>656017</v>
      </c>
      <c r="G18" s="22" t="s">
        <v>46</v>
      </c>
      <c r="H18" s="5"/>
      <c r="I18" s="30"/>
      <c r="J18" s="29"/>
      <c r="K18" s="31"/>
    </row>
    <row r="19" spans="1:13" x14ac:dyDescent="0.25">
      <c r="B19" s="23"/>
      <c r="C19" s="29"/>
      <c r="D19" s="24"/>
      <c r="E19" s="68" t="s">
        <v>33</v>
      </c>
      <c r="F19" s="5">
        <v>935964</v>
      </c>
      <c r="G19" s="22"/>
      <c r="H19" s="5"/>
      <c r="I19" s="30"/>
      <c r="J19" s="29"/>
      <c r="K19" s="31"/>
    </row>
    <row r="20" spans="1:13" x14ac:dyDescent="0.25">
      <c r="B20" s="23"/>
      <c r="C20" s="29"/>
      <c r="D20" s="24"/>
      <c r="E20" s="68"/>
      <c r="F20" s="5"/>
      <c r="G20" s="22"/>
      <c r="H20" s="5"/>
      <c r="I20" s="30"/>
      <c r="J20" s="29"/>
      <c r="K20" s="31"/>
    </row>
    <row r="21" spans="1:13" x14ac:dyDescent="0.25">
      <c r="B21" s="19" t="s">
        <v>8</v>
      </c>
      <c r="C21" s="20" t="s">
        <v>9</v>
      </c>
      <c r="D21" s="21">
        <f>D3</f>
        <v>37177</v>
      </c>
      <c r="E21" s="66" t="s">
        <v>31</v>
      </c>
      <c r="F21" s="5">
        <v>656319</v>
      </c>
      <c r="G21" s="22" t="s">
        <v>10</v>
      </c>
      <c r="H21" s="5"/>
      <c r="I21" s="30"/>
      <c r="J21" s="29"/>
      <c r="K21" s="31"/>
      <c r="M21" s="32"/>
    </row>
    <row r="22" spans="1:13" x14ac:dyDescent="0.25">
      <c r="B22" s="23" t="s">
        <v>16</v>
      </c>
      <c r="C22" s="29"/>
      <c r="D22" s="24"/>
      <c r="E22" s="68" t="s">
        <v>32</v>
      </c>
      <c r="F22" s="47">
        <v>655939</v>
      </c>
      <c r="G22" s="75" t="s">
        <v>47</v>
      </c>
      <c r="H22" s="5"/>
      <c r="I22" s="30"/>
      <c r="J22" s="29"/>
      <c r="K22" s="28"/>
      <c r="L22" s="28"/>
      <c r="M22" s="22"/>
    </row>
    <row r="23" spans="1:13" x14ac:dyDescent="0.25">
      <c r="B23" s="23"/>
      <c r="C23" s="29"/>
      <c r="D23" s="24"/>
      <c r="E23" s="68" t="s">
        <v>33</v>
      </c>
      <c r="F23" s="47">
        <v>935886</v>
      </c>
      <c r="H23" s="33"/>
      <c r="I23" s="19"/>
      <c r="J23" s="20"/>
      <c r="K23" s="28"/>
      <c r="L23" s="28"/>
      <c r="M23" s="22"/>
    </row>
    <row r="24" spans="1:13" x14ac:dyDescent="0.25">
      <c r="B24" s="23"/>
      <c r="C24" s="29"/>
      <c r="D24" s="24"/>
      <c r="E24" s="68"/>
      <c r="F24" s="5"/>
      <c r="H24" s="33"/>
      <c r="I24" s="19"/>
      <c r="J24" s="20"/>
      <c r="K24" s="28"/>
      <c r="L24" s="28"/>
      <c r="M24" s="22"/>
    </row>
    <row r="25" spans="1:13" x14ac:dyDescent="0.25">
      <c r="B25" s="19" t="s">
        <v>17</v>
      </c>
      <c r="C25" s="20" t="s">
        <v>18</v>
      </c>
      <c r="D25" s="21">
        <f>D3+1</f>
        <v>37178</v>
      </c>
      <c r="E25" s="66" t="s">
        <v>31</v>
      </c>
      <c r="F25" s="5">
        <v>639731</v>
      </c>
      <c r="G25" s="22" t="s">
        <v>19</v>
      </c>
      <c r="H25" s="33"/>
      <c r="I25" s="19"/>
      <c r="J25" s="20"/>
      <c r="K25" s="28"/>
      <c r="L25" s="28"/>
      <c r="M25" s="22"/>
    </row>
    <row r="26" spans="1:13" x14ac:dyDescent="0.25">
      <c r="B26" s="30" t="s">
        <v>20</v>
      </c>
      <c r="C26" s="5"/>
      <c r="D26" s="21"/>
      <c r="E26" s="68" t="s">
        <v>32</v>
      </c>
      <c r="F26" s="47">
        <v>639731</v>
      </c>
      <c r="G26" s="22" t="s">
        <v>48</v>
      </c>
      <c r="H26" s="33"/>
      <c r="I26" s="19"/>
      <c r="J26" s="20"/>
      <c r="K26" s="28"/>
      <c r="L26" s="28"/>
      <c r="M26" s="22"/>
    </row>
    <row r="27" spans="1:13" x14ac:dyDescent="0.25">
      <c r="B27" s="30"/>
      <c r="C27" s="29"/>
      <c r="D27" s="24"/>
      <c r="E27" s="68" t="s">
        <v>33</v>
      </c>
      <c r="F27" s="47">
        <v>919678</v>
      </c>
      <c r="G27" s="22"/>
      <c r="H27" s="33"/>
      <c r="I27" s="34"/>
      <c r="J27" s="20"/>
      <c r="K27" s="28"/>
      <c r="L27" s="28"/>
      <c r="M27" s="22"/>
    </row>
    <row r="28" spans="1:13" x14ac:dyDescent="0.25">
      <c r="B28" s="30"/>
      <c r="C28" s="29"/>
      <c r="D28" s="24"/>
      <c r="E28" s="68"/>
      <c r="F28" s="5"/>
      <c r="G28" s="22"/>
      <c r="H28" s="33"/>
      <c r="I28" s="34"/>
      <c r="J28" s="20"/>
      <c r="K28" s="28"/>
      <c r="L28" s="28"/>
      <c r="M28" s="22"/>
    </row>
    <row r="29" spans="1:13" x14ac:dyDescent="0.25">
      <c r="B29" s="35" t="s">
        <v>8</v>
      </c>
      <c r="C29" s="36" t="s">
        <v>18</v>
      </c>
      <c r="D29" s="21">
        <f>D3+1</f>
        <v>37178</v>
      </c>
      <c r="E29" s="66" t="s">
        <v>31</v>
      </c>
      <c r="F29" s="5">
        <v>646053</v>
      </c>
      <c r="G29" s="22" t="s">
        <v>19</v>
      </c>
      <c r="H29" s="33"/>
      <c r="I29" s="34"/>
      <c r="J29" s="20"/>
      <c r="K29" s="28"/>
      <c r="L29" s="28"/>
      <c r="M29" s="22"/>
    </row>
    <row r="30" spans="1:13" x14ac:dyDescent="0.25">
      <c r="B30" s="23" t="s">
        <v>21</v>
      </c>
      <c r="C30" s="20"/>
      <c r="D30" s="21"/>
      <c r="E30" s="68" t="s">
        <v>32</v>
      </c>
      <c r="F30" s="76">
        <v>644679</v>
      </c>
      <c r="G30" s="22" t="s">
        <v>49</v>
      </c>
      <c r="H30" s="33"/>
      <c r="I30" s="19"/>
      <c r="J30" s="20"/>
      <c r="K30" s="28"/>
      <c r="L30" s="28"/>
      <c r="M30" s="22"/>
    </row>
    <row r="31" spans="1:13" x14ac:dyDescent="0.25">
      <c r="B31" s="23"/>
      <c r="C31" s="29"/>
      <c r="D31" s="24"/>
      <c r="E31" s="68" t="s">
        <v>33</v>
      </c>
      <c r="F31" s="77">
        <v>923496</v>
      </c>
      <c r="G31" s="22"/>
      <c r="H31" s="33"/>
      <c r="I31" s="19"/>
      <c r="J31" s="20"/>
      <c r="K31" s="28"/>
      <c r="L31" s="28"/>
      <c r="M31" s="22"/>
    </row>
    <row r="32" spans="1:13" x14ac:dyDescent="0.25">
      <c r="B32" s="23"/>
      <c r="C32" s="29"/>
      <c r="D32" s="24"/>
      <c r="E32" s="24"/>
      <c r="F32" s="5" t="s">
        <v>3</v>
      </c>
      <c r="G32" s="22"/>
      <c r="H32" s="33"/>
      <c r="I32" s="19"/>
      <c r="J32" s="20"/>
      <c r="K32" s="28"/>
      <c r="L32" s="28"/>
      <c r="M32" s="22"/>
    </row>
    <row r="33" spans="1:13" s="5" customFormat="1" x14ac:dyDescent="0.25">
      <c r="B33" s="38" t="s">
        <v>1</v>
      </c>
      <c r="C33" s="29"/>
      <c r="D33" s="39"/>
      <c r="E33" s="39"/>
      <c r="G33" s="40"/>
      <c r="H33" s="41"/>
      <c r="I33" s="30"/>
      <c r="J33" s="29"/>
      <c r="K33" s="31"/>
      <c r="L33"/>
      <c r="M33" s="32"/>
    </row>
    <row r="34" spans="1:13" s="5" customFormat="1" x14ac:dyDescent="0.25">
      <c r="B34" s="38"/>
      <c r="C34" s="29"/>
      <c r="D34" s="42"/>
      <c r="E34" s="42"/>
      <c r="F34" s="19"/>
      <c r="G34" s="43"/>
      <c r="H34" s="44"/>
      <c r="I34" s="44"/>
      <c r="K34" s="31"/>
      <c r="L34"/>
      <c r="M34" s="32"/>
    </row>
    <row r="35" spans="1:13" s="5" customFormat="1" x14ac:dyDescent="0.25">
      <c r="B35" s="38"/>
      <c r="C35" s="29"/>
      <c r="D35" s="42"/>
      <c r="E35" s="42"/>
      <c r="F35" s="19"/>
      <c r="G35" s="43"/>
      <c r="H35" s="44"/>
      <c r="I35" s="44"/>
      <c r="K35" s="31"/>
      <c r="L35"/>
      <c r="M35" s="32"/>
    </row>
    <row r="36" spans="1:13" x14ac:dyDescent="0.25">
      <c r="B36" s="19" t="s">
        <v>22</v>
      </c>
      <c r="C36" s="26"/>
      <c r="D36" s="26" t="s">
        <v>44</v>
      </c>
      <c r="E36" s="39" t="s">
        <v>23</v>
      </c>
      <c r="G36" s="45"/>
      <c r="H36" s="46"/>
      <c r="I36" s="46"/>
      <c r="J36" s="47"/>
    </row>
    <row r="37" spans="1:13" x14ac:dyDescent="0.25">
      <c r="B37" s="34"/>
      <c r="C37" s="26"/>
      <c r="D37" s="26" t="s">
        <v>45</v>
      </c>
      <c r="E37" s="39" t="s">
        <v>24</v>
      </c>
      <c r="G37" s="48"/>
      <c r="H37" s="48"/>
      <c r="I37" s="48"/>
    </row>
    <row r="38" spans="1:13" s="49" customFormat="1" x14ac:dyDescent="0.25">
      <c r="A38" s="34"/>
      <c r="B38" s="34"/>
      <c r="C38" s="26"/>
      <c r="J38" s="34"/>
    </row>
    <row r="39" spans="1:13" s="49" customFormat="1" x14ac:dyDescent="0.25">
      <c r="A39" s="34"/>
      <c r="B39" s="34"/>
      <c r="C39" s="26"/>
      <c r="D39" s="26"/>
      <c r="E39" s="26"/>
      <c r="F39" s="39"/>
      <c r="J39" s="34"/>
    </row>
    <row r="40" spans="1:13" s="34" customFormat="1" ht="13.8" thickBot="1" x14ac:dyDescent="0.3">
      <c r="K40" s="49"/>
      <c r="L40" s="49"/>
      <c r="M40" s="49"/>
    </row>
    <row r="41" spans="1:13" s="5" customFormat="1" ht="18" thickBot="1" x14ac:dyDescent="0.35">
      <c r="A41" s="8" t="s">
        <v>2</v>
      </c>
      <c r="B41" s="50"/>
      <c r="C41" s="51"/>
      <c r="D41" s="52">
        <f>D3+1</f>
        <v>37178</v>
      </c>
      <c r="E41" s="52"/>
      <c r="F41" s="53"/>
      <c r="G41" s="54"/>
      <c r="K41"/>
      <c r="L41"/>
      <c r="M41"/>
    </row>
    <row r="42" spans="1:13" x14ac:dyDescent="0.25">
      <c r="B42" s="5"/>
      <c r="C42" s="26"/>
      <c r="D42" s="24"/>
      <c r="E42" s="24"/>
      <c r="F42" s="5"/>
      <c r="G42" s="27"/>
      <c r="H42" s="5"/>
      <c r="I42" s="5"/>
    </row>
    <row r="43" spans="1:13" x14ac:dyDescent="0.25">
      <c r="B43" s="15" t="s">
        <v>6</v>
      </c>
      <c r="C43" s="16"/>
      <c r="D43" s="24"/>
      <c r="E43" s="24"/>
      <c r="F43" s="5"/>
      <c r="G43" s="17" t="s">
        <v>7</v>
      </c>
      <c r="H43" s="5"/>
      <c r="I43" s="5"/>
    </row>
    <row r="44" spans="1:13" x14ac:dyDescent="0.25">
      <c r="B44" s="15"/>
      <c r="C44" s="55"/>
      <c r="D44" s="24"/>
      <c r="E44" s="24"/>
      <c r="F44" s="5"/>
      <c r="G44" s="22"/>
      <c r="H44" s="5"/>
      <c r="I44" s="5"/>
    </row>
    <row r="45" spans="1:13" x14ac:dyDescent="0.25">
      <c r="B45" s="19" t="s">
        <v>8</v>
      </c>
      <c r="C45" s="20" t="s">
        <v>18</v>
      </c>
      <c r="D45" s="21">
        <f>D3+1</f>
        <v>37178</v>
      </c>
      <c r="E45" s="66" t="s">
        <v>31</v>
      </c>
      <c r="F45" s="5">
        <v>646053</v>
      </c>
      <c r="G45" s="26" t="s">
        <v>10</v>
      </c>
      <c r="H45" s="26"/>
      <c r="I45" s="26"/>
    </row>
    <row r="46" spans="1:13" x14ac:dyDescent="0.25">
      <c r="B46" s="23" t="s">
        <v>11</v>
      </c>
      <c r="C46" s="20"/>
      <c r="D46" s="24"/>
      <c r="E46" s="68" t="s">
        <v>32</v>
      </c>
      <c r="F46" s="5">
        <v>644683</v>
      </c>
      <c r="G46" s="22" t="s">
        <v>49</v>
      </c>
      <c r="H46" s="26"/>
      <c r="I46" s="26"/>
    </row>
    <row r="47" spans="1:13" x14ac:dyDescent="0.25">
      <c r="B47" s="23"/>
      <c r="C47" s="20"/>
      <c r="D47" s="24"/>
      <c r="E47" s="68" t="s">
        <v>33</v>
      </c>
      <c r="F47" s="5">
        <v>923502</v>
      </c>
      <c r="G47" s="22"/>
      <c r="H47" s="26"/>
      <c r="I47" s="26"/>
    </row>
    <row r="48" spans="1:13" x14ac:dyDescent="0.25">
      <c r="B48" s="23"/>
      <c r="C48" s="20"/>
      <c r="D48" s="24"/>
      <c r="E48" s="68"/>
      <c r="F48" s="5"/>
      <c r="G48" s="22"/>
      <c r="H48" s="26"/>
      <c r="I48" s="26"/>
    </row>
    <row r="49" spans="1:12" x14ac:dyDescent="0.25">
      <c r="B49" s="19" t="s">
        <v>8</v>
      </c>
      <c r="C49" s="20" t="s">
        <v>9</v>
      </c>
      <c r="D49" s="21">
        <f>D3</f>
        <v>37177</v>
      </c>
      <c r="E49" s="66" t="s">
        <v>31</v>
      </c>
      <c r="F49" s="67" t="s">
        <v>34</v>
      </c>
      <c r="G49" s="26" t="s">
        <v>13</v>
      </c>
      <c r="H49" s="5"/>
      <c r="I49" s="5"/>
    </row>
    <row r="50" spans="1:12" x14ac:dyDescent="0.25">
      <c r="B50" s="27" t="s">
        <v>14</v>
      </c>
      <c r="C50" s="22"/>
      <c r="D50" s="24"/>
      <c r="E50" s="68" t="s">
        <v>32</v>
      </c>
      <c r="F50" s="67" t="s">
        <v>34</v>
      </c>
      <c r="G50" s="22"/>
      <c r="H50" s="5"/>
      <c r="I50" s="5"/>
    </row>
    <row r="51" spans="1:12" x14ac:dyDescent="0.25">
      <c r="B51" s="27"/>
      <c r="C51" s="22"/>
      <c r="D51" s="24"/>
      <c r="E51" s="68" t="s">
        <v>33</v>
      </c>
      <c r="F51" s="67" t="s">
        <v>34</v>
      </c>
      <c r="G51" s="22"/>
      <c r="H51" s="5"/>
      <c r="I51" s="5"/>
    </row>
    <row r="52" spans="1:12" x14ac:dyDescent="0.25">
      <c r="B52" s="27"/>
      <c r="C52" s="22"/>
      <c r="D52" s="24"/>
      <c r="E52" s="68"/>
      <c r="F52" s="19"/>
      <c r="G52" s="22"/>
      <c r="H52" s="5"/>
      <c r="I52" s="5"/>
    </row>
    <row r="53" spans="1:12" x14ac:dyDescent="0.25">
      <c r="A53" s="27"/>
      <c r="B53" s="38" t="s">
        <v>8</v>
      </c>
      <c r="C53" s="36" t="s">
        <v>18</v>
      </c>
      <c r="D53" s="21">
        <f>D3+1</f>
        <v>37178</v>
      </c>
      <c r="E53" s="66" t="s">
        <v>31</v>
      </c>
      <c r="F53" s="5">
        <v>644683</v>
      </c>
      <c r="G53" s="26" t="s">
        <v>13</v>
      </c>
      <c r="H53" s="5"/>
      <c r="I53" s="5"/>
    </row>
    <row r="54" spans="1:12" x14ac:dyDescent="0.25">
      <c r="A54" s="27"/>
      <c r="B54" s="23" t="s">
        <v>15</v>
      </c>
      <c r="C54" s="29"/>
      <c r="D54" s="24"/>
      <c r="E54" s="68" t="s">
        <v>32</v>
      </c>
      <c r="F54" s="5">
        <v>643287</v>
      </c>
      <c r="G54" s="22" t="s">
        <v>50</v>
      </c>
      <c r="H54" s="5"/>
      <c r="I54" s="30"/>
      <c r="J54" s="29"/>
    </row>
    <row r="55" spans="1:12" x14ac:dyDescent="0.25">
      <c r="A55" s="27"/>
      <c r="B55" s="23"/>
      <c r="C55" s="29"/>
      <c r="D55" s="24"/>
      <c r="E55" s="68" t="s">
        <v>33</v>
      </c>
      <c r="F55" s="5">
        <v>920690</v>
      </c>
      <c r="G55" s="22"/>
      <c r="H55" s="5"/>
      <c r="I55" s="30"/>
      <c r="J55" s="29"/>
    </row>
    <row r="56" spans="1:12" x14ac:dyDescent="0.25">
      <c r="A56" s="27"/>
      <c r="B56" s="23"/>
      <c r="C56" s="29"/>
      <c r="D56" s="24"/>
      <c r="E56" s="68"/>
      <c r="F56" s="5"/>
      <c r="G56" s="22"/>
      <c r="H56" s="5"/>
      <c r="I56" s="30"/>
      <c r="J56" s="29"/>
    </row>
    <row r="57" spans="1:12" x14ac:dyDescent="0.25">
      <c r="B57" s="19" t="s">
        <v>8</v>
      </c>
      <c r="C57" s="20" t="s">
        <v>18</v>
      </c>
      <c r="D57" s="21">
        <f>D3+1</f>
        <v>37178</v>
      </c>
      <c r="E57" s="66" t="s">
        <v>31</v>
      </c>
      <c r="F57" s="5">
        <v>645318</v>
      </c>
      <c r="G57" s="26" t="s">
        <v>13</v>
      </c>
      <c r="H57" s="5"/>
      <c r="I57" s="5"/>
    </row>
    <row r="58" spans="1:12" x14ac:dyDescent="0.25">
      <c r="B58" s="27" t="s">
        <v>16</v>
      </c>
      <c r="C58" s="20"/>
      <c r="D58" s="21"/>
      <c r="E58" s="68" t="s">
        <v>32</v>
      </c>
      <c r="F58" s="47">
        <v>643272</v>
      </c>
      <c r="G58" s="22" t="s">
        <v>50</v>
      </c>
      <c r="H58" s="5"/>
      <c r="I58" s="30"/>
      <c r="J58" s="29"/>
    </row>
    <row r="59" spans="1:12" x14ac:dyDescent="0.25">
      <c r="B59" s="56"/>
      <c r="C59" s="57"/>
      <c r="D59" s="21"/>
      <c r="E59" s="68" t="s">
        <v>33</v>
      </c>
      <c r="F59" s="47">
        <v>920777</v>
      </c>
      <c r="G59" s="22"/>
      <c r="H59" s="33"/>
      <c r="I59" s="19"/>
      <c r="J59" s="20"/>
      <c r="K59" s="28"/>
      <c r="L59" s="28"/>
    </row>
    <row r="60" spans="1:12" x14ac:dyDescent="0.25">
      <c r="B60" s="56"/>
      <c r="C60" s="57"/>
      <c r="D60" s="21"/>
      <c r="E60" s="68"/>
      <c r="F60" s="5"/>
      <c r="G60" s="22"/>
      <c r="H60" s="33"/>
      <c r="I60" s="19"/>
      <c r="J60" s="20"/>
      <c r="K60" s="28"/>
      <c r="L60" s="28"/>
    </row>
    <row r="61" spans="1:12" x14ac:dyDescent="0.25">
      <c r="B61" s="38" t="s">
        <v>17</v>
      </c>
      <c r="C61" s="20" t="s">
        <v>25</v>
      </c>
      <c r="D61" s="21">
        <f>D41+1</f>
        <v>37179</v>
      </c>
      <c r="E61" s="66" t="s">
        <v>31</v>
      </c>
      <c r="F61" s="5">
        <v>748086</v>
      </c>
      <c r="G61" s="22" t="s">
        <v>19</v>
      </c>
      <c r="H61" s="5"/>
      <c r="I61" s="22"/>
    </row>
    <row r="62" spans="1:12" x14ac:dyDescent="0.25">
      <c r="B62" s="58" t="s">
        <v>20</v>
      </c>
      <c r="D62" s="24"/>
      <c r="E62" s="68" t="s">
        <v>32</v>
      </c>
      <c r="F62" s="47">
        <v>674476</v>
      </c>
      <c r="G62" s="22" t="s">
        <v>51</v>
      </c>
      <c r="H62" s="5"/>
      <c r="I62" s="5"/>
    </row>
    <row r="63" spans="1:12" x14ac:dyDescent="0.25">
      <c r="B63" s="19"/>
      <c r="C63" s="20"/>
      <c r="D63" s="21"/>
      <c r="E63" s="68" t="s">
        <v>33</v>
      </c>
      <c r="F63" s="47">
        <v>954423</v>
      </c>
      <c r="G63" s="22"/>
      <c r="H63" s="33"/>
      <c r="I63" s="19"/>
      <c r="J63" s="20"/>
    </row>
    <row r="64" spans="1:12" x14ac:dyDescent="0.25">
      <c r="B64" s="19"/>
      <c r="C64" s="20"/>
      <c r="D64" s="21"/>
      <c r="E64" s="68"/>
      <c r="F64" s="5"/>
      <c r="G64" s="22"/>
      <c r="H64" s="33"/>
      <c r="I64" s="19"/>
      <c r="J64" s="20"/>
    </row>
    <row r="65" spans="2:9" x14ac:dyDescent="0.25">
      <c r="B65" s="38" t="s">
        <v>17</v>
      </c>
      <c r="C65" s="36" t="s">
        <v>25</v>
      </c>
      <c r="D65" s="21">
        <f>D41+1</f>
        <v>37179</v>
      </c>
      <c r="E65" s="66" t="s">
        <v>31</v>
      </c>
      <c r="F65" s="5">
        <v>686873</v>
      </c>
      <c r="G65" s="22" t="s">
        <v>10</v>
      </c>
      <c r="H65" s="5"/>
      <c r="I65" s="5"/>
    </row>
    <row r="66" spans="2:9" x14ac:dyDescent="0.25">
      <c r="B66" s="27" t="s">
        <v>21</v>
      </c>
      <c r="C66" s="5"/>
      <c r="D66" s="7"/>
      <c r="E66" s="68" t="s">
        <v>32</v>
      </c>
      <c r="F66" s="47">
        <v>674476</v>
      </c>
      <c r="G66" s="22" t="s">
        <v>47</v>
      </c>
      <c r="H66" s="5"/>
      <c r="I66" s="5"/>
    </row>
    <row r="67" spans="2:9" x14ac:dyDescent="0.25">
      <c r="B67" s="38"/>
      <c r="C67" s="29"/>
      <c r="D67" s="7"/>
      <c r="E67" s="68" t="s">
        <v>33</v>
      </c>
      <c r="F67" s="47">
        <v>954423</v>
      </c>
      <c r="G67" s="40"/>
      <c r="H67" s="44"/>
      <c r="I67" s="44"/>
    </row>
    <row r="68" spans="2:9" x14ac:dyDescent="0.25">
      <c r="B68" s="19" t="s">
        <v>26</v>
      </c>
      <c r="C68" s="5"/>
      <c r="D68" s="42"/>
      <c r="E68" s="42"/>
      <c r="F68" s="5"/>
      <c r="G68" s="44"/>
      <c r="H68" s="44"/>
      <c r="I68" s="44"/>
    </row>
    <row r="69" spans="2:9" x14ac:dyDescent="0.25">
      <c r="B69" s="5"/>
      <c r="C69" s="5"/>
      <c r="D69" s="42"/>
      <c r="E69" s="42"/>
      <c r="F69" s="5"/>
      <c r="G69" s="44"/>
      <c r="H69" s="44"/>
      <c r="I69" s="44"/>
    </row>
    <row r="70" spans="2:9" x14ac:dyDescent="0.25">
      <c r="B70" s="5"/>
      <c r="C70" s="26"/>
      <c r="D70" s="24"/>
      <c r="E70" s="24"/>
      <c r="F70" s="5"/>
      <c r="G70" s="48"/>
      <c r="H70" s="48"/>
      <c r="I70" s="48"/>
    </row>
    <row r="71" spans="2:9" x14ac:dyDescent="0.25">
      <c r="B71" s="19" t="s">
        <v>27</v>
      </c>
      <c r="C71" s="5"/>
      <c r="D71" s="26" t="s">
        <v>44</v>
      </c>
      <c r="E71" s="39" t="s">
        <v>23</v>
      </c>
      <c r="F71" s="39"/>
    </row>
    <row r="72" spans="2:9" x14ac:dyDescent="0.25">
      <c r="B72" s="5"/>
      <c r="C72" s="5"/>
      <c r="D72" s="26" t="s">
        <v>45</v>
      </c>
      <c r="E72" s="39" t="s">
        <v>24</v>
      </c>
      <c r="F72" s="39"/>
    </row>
    <row r="73" spans="2:9" x14ac:dyDescent="0.25">
      <c r="D73"/>
      <c r="E7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42" workbookViewId="0">
      <selection activeCell="F57" sqref="F57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22.109375" customWidth="1"/>
    <col min="6" max="6" width="10.109375" style="8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2"/>
      <c r="F1" s="60"/>
      <c r="G1" s="2"/>
      <c r="H1" s="4"/>
      <c r="I1" s="4"/>
    </row>
    <row r="2" spans="1:13" ht="13.8" thickBot="1" x14ac:dyDescent="0.3">
      <c r="A2" s="6" t="s">
        <v>29</v>
      </c>
      <c r="B2" s="5"/>
      <c r="C2" s="5"/>
      <c r="D2" s="7"/>
      <c r="E2" s="5"/>
      <c r="F2" s="64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37184</v>
      </c>
      <c r="E3" s="11"/>
      <c r="F3" s="78"/>
      <c r="G3" s="12"/>
      <c r="H3" s="13"/>
      <c r="I3" s="13"/>
    </row>
    <row r="4" spans="1:13" x14ac:dyDescent="0.25">
      <c r="A4" s="13" t="s">
        <v>5</v>
      </c>
      <c r="B4" s="13"/>
      <c r="C4" s="13"/>
      <c r="D4" s="14"/>
      <c r="E4" s="13"/>
      <c r="F4" s="63"/>
      <c r="G4" s="5"/>
      <c r="H4" s="13"/>
      <c r="I4" s="13"/>
    </row>
    <row r="5" spans="1:13" x14ac:dyDescent="0.25">
      <c r="A5" s="13" t="s">
        <v>28</v>
      </c>
      <c r="B5" s="5"/>
      <c r="C5" s="5"/>
      <c r="D5" s="7"/>
      <c r="E5" s="5"/>
      <c r="F5" s="64"/>
      <c r="G5" s="5"/>
      <c r="H5" s="5"/>
      <c r="I5" s="5"/>
    </row>
    <row r="6" spans="1:13" x14ac:dyDescent="0.25">
      <c r="A6" s="13"/>
      <c r="B6" s="5"/>
      <c r="C6" s="5"/>
      <c r="D6" s="7"/>
      <c r="E6" s="5"/>
      <c r="F6" s="64"/>
      <c r="G6" s="5"/>
      <c r="H6" s="5"/>
      <c r="I6" s="5"/>
    </row>
    <row r="7" spans="1:13" x14ac:dyDescent="0.25">
      <c r="B7" s="15" t="s">
        <v>6</v>
      </c>
      <c r="C7" s="16"/>
      <c r="D7" s="7"/>
      <c r="E7" s="5"/>
      <c r="F7" s="64"/>
      <c r="G7" s="17" t="s">
        <v>7</v>
      </c>
      <c r="H7" s="5"/>
      <c r="I7" s="5"/>
    </row>
    <row r="8" spans="1:13" x14ac:dyDescent="0.25">
      <c r="B8" s="15"/>
      <c r="C8" s="15"/>
      <c r="D8" s="7"/>
      <c r="E8" s="5"/>
      <c r="F8" s="64"/>
      <c r="G8" s="18"/>
      <c r="H8" s="5"/>
      <c r="I8" s="5"/>
    </row>
    <row r="9" spans="1:13" x14ac:dyDescent="0.25">
      <c r="B9" s="19" t="s">
        <v>8</v>
      </c>
      <c r="C9" s="20" t="s">
        <v>9</v>
      </c>
      <c r="D9" s="21">
        <f>D3</f>
        <v>37184</v>
      </c>
      <c r="E9" s="66" t="s">
        <v>31</v>
      </c>
      <c r="F9" s="79">
        <v>628945</v>
      </c>
      <c r="G9" s="22" t="s">
        <v>10</v>
      </c>
    </row>
    <row r="10" spans="1:13" x14ac:dyDescent="0.25">
      <c r="B10" s="23" t="s">
        <v>11</v>
      </c>
      <c r="C10" s="20"/>
      <c r="D10" s="24"/>
      <c r="E10" s="68" t="s">
        <v>32</v>
      </c>
      <c r="F10" s="64">
        <v>616791</v>
      </c>
      <c r="G10" t="s">
        <v>52</v>
      </c>
    </row>
    <row r="11" spans="1:13" x14ac:dyDescent="0.25">
      <c r="B11" s="25"/>
      <c r="C11" s="20"/>
      <c r="D11" s="24"/>
      <c r="E11" s="68" t="s">
        <v>33</v>
      </c>
      <c r="F11" s="64">
        <v>909338</v>
      </c>
      <c r="G11" s="22"/>
      <c r="H11" s="5"/>
      <c r="I11" s="5"/>
    </row>
    <row r="12" spans="1:13" x14ac:dyDescent="0.25">
      <c r="B12" s="19" t="s">
        <v>8</v>
      </c>
      <c r="C12" s="20" t="s">
        <v>12</v>
      </c>
      <c r="D12" s="21">
        <f>D3-1</f>
        <v>37183</v>
      </c>
      <c r="E12" s="66" t="s">
        <v>31</v>
      </c>
      <c r="F12" s="64" t="s">
        <v>34</v>
      </c>
      <c r="G12" s="22" t="s">
        <v>13</v>
      </c>
      <c r="H12" s="5"/>
      <c r="I12" s="5"/>
    </row>
    <row r="13" spans="1:13" x14ac:dyDescent="0.25">
      <c r="B13" s="23" t="s">
        <v>14</v>
      </c>
      <c r="C13" s="22"/>
      <c r="D13" s="24"/>
      <c r="E13" s="68" t="s">
        <v>32</v>
      </c>
      <c r="F13" s="64" t="s">
        <v>34</v>
      </c>
      <c r="G13" s="22"/>
      <c r="H13" s="26"/>
      <c r="I13" s="26"/>
    </row>
    <row r="14" spans="1:13" x14ac:dyDescent="0.25">
      <c r="B14" s="27"/>
      <c r="C14" s="22"/>
      <c r="D14" s="24"/>
      <c r="E14" s="68" t="s">
        <v>33</v>
      </c>
      <c r="F14" s="64" t="s">
        <v>34</v>
      </c>
      <c r="G14" s="22"/>
      <c r="H14" s="26"/>
      <c r="I14" s="26"/>
    </row>
    <row r="15" spans="1:13" x14ac:dyDescent="0.25">
      <c r="A15" s="27"/>
      <c r="B15" s="19" t="s">
        <v>8</v>
      </c>
      <c r="C15" s="20" t="s">
        <v>9</v>
      </c>
      <c r="D15" s="21">
        <f>D3</f>
        <v>37184</v>
      </c>
      <c r="E15" s="66" t="s">
        <v>31</v>
      </c>
      <c r="F15" s="64">
        <v>625332</v>
      </c>
      <c r="G15" s="22" t="s">
        <v>10</v>
      </c>
      <c r="H15" s="5"/>
      <c r="I15" s="19"/>
      <c r="J15" s="20"/>
      <c r="K15" s="28"/>
      <c r="M15" s="22"/>
    </row>
    <row r="16" spans="1:13" x14ac:dyDescent="0.25">
      <c r="B16" s="23" t="s">
        <v>15</v>
      </c>
      <c r="C16" s="29"/>
      <c r="D16" s="24"/>
      <c r="E16" s="68" t="s">
        <v>32</v>
      </c>
      <c r="F16" s="64">
        <v>618414</v>
      </c>
      <c r="G16" s="27" t="s">
        <v>52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68" t="s">
        <v>33</v>
      </c>
      <c r="F17" s="64">
        <v>910961</v>
      </c>
      <c r="G17" s="22"/>
      <c r="H17" s="5"/>
      <c r="I17" s="30"/>
      <c r="J17" s="29"/>
      <c r="K17" s="31"/>
    </row>
    <row r="18" spans="2:13" x14ac:dyDescent="0.25">
      <c r="B18" s="19" t="s">
        <v>8</v>
      </c>
      <c r="C18" s="20" t="s">
        <v>9</v>
      </c>
      <c r="D18" s="21">
        <f>D3</f>
        <v>37184</v>
      </c>
      <c r="E18" s="66" t="s">
        <v>31</v>
      </c>
      <c r="F18" s="64">
        <v>625965</v>
      </c>
      <c r="G18" s="22" t="s">
        <v>10</v>
      </c>
      <c r="H18" s="5"/>
      <c r="I18" s="30"/>
      <c r="J18" s="29"/>
      <c r="K18" s="31"/>
      <c r="M18" s="32"/>
    </row>
    <row r="19" spans="2:13" x14ac:dyDescent="0.25">
      <c r="B19" s="23" t="s">
        <v>16</v>
      </c>
      <c r="C19" s="29"/>
      <c r="D19" s="24"/>
      <c r="E19" s="68" t="s">
        <v>32</v>
      </c>
      <c r="F19" s="64">
        <v>618412</v>
      </c>
      <c r="G19" s="27" t="s">
        <v>56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68" t="s">
        <v>33</v>
      </c>
      <c r="F20" s="64">
        <v>910954</v>
      </c>
      <c r="H20" s="33"/>
      <c r="I20" s="19"/>
      <c r="J20" s="20"/>
      <c r="K20" s="28"/>
      <c r="L20" s="28"/>
      <c r="M20" s="22"/>
    </row>
    <row r="21" spans="2:13" x14ac:dyDescent="0.25">
      <c r="B21" s="19" t="s">
        <v>17</v>
      </c>
      <c r="C21" s="20" t="s">
        <v>18</v>
      </c>
      <c r="D21" s="21">
        <f>D3+1</f>
        <v>37185</v>
      </c>
      <c r="E21" s="66" t="s">
        <v>31</v>
      </c>
      <c r="F21" s="64">
        <v>629941</v>
      </c>
      <c r="G21" s="22" t="s">
        <v>19</v>
      </c>
      <c r="H21" s="33"/>
      <c r="I21" s="19"/>
      <c r="J21" s="20"/>
      <c r="K21" s="28"/>
      <c r="L21" s="28"/>
      <c r="M21" s="22"/>
    </row>
    <row r="22" spans="2:13" x14ac:dyDescent="0.25">
      <c r="B22" s="30" t="s">
        <v>20</v>
      </c>
      <c r="C22" s="5"/>
      <c r="D22" s="21"/>
      <c r="E22" s="68" t="s">
        <v>32</v>
      </c>
      <c r="F22" s="64">
        <v>618414</v>
      </c>
      <c r="G22" s="27" t="s">
        <v>52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68" t="s">
        <v>33</v>
      </c>
      <c r="F23" s="64">
        <v>909894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8</v>
      </c>
      <c r="C24" s="36" t="s">
        <v>18</v>
      </c>
      <c r="D24" s="21">
        <f>D3+1</f>
        <v>37185</v>
      </c>
      <c r="E24" s="66" t="s">
        <v>31</v>
      </c>
      <c r="F24" s="64">
        <v>624685</v>
      </c>
      <c r="G24" s="22" t="s">
        <v>19</v>
      </c>
      <c r="H24" s="33"/>
      <c r="I24" s="34"/>
      <c r="J24" s="20"/>
      <c r="K24" s="28"/>
      <c r="L24" s="28"/>
      <c r="M24" s="22"/>
    </row>
    <row r="25" spans="2:13" x14ac:dyDescent="0.25">
      <c r="B25" s="23" t="s">
        <v>21</v>
      </c>
      <c r="C25" s="20"/>
      <c r="D25" s="21"/>
      <c r="E25" s="68" t="s">
        <v>32</v>
      </c>
      <c r="F25" s="81">
        <v>618414</v>
      </c>
      <c r="G25" s="27" t="s">
        <v>52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68" t="s">
        <v>33</v>
      </c>
      <c r="F26" s="81">
        <v>910177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5" t="s">
        <v>3</v>
      </c>
      <c r="F27" s="64"/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8" t="s">
        <v>62</v>
      </c>
      <c r="C28" s="29"/>
      <c r="D28" s="39"/>
      <c r="F28" s="64"/>
      <c r="G28" s="40"/>
      <c r="H28" s="41"/>
      <c r="I28" s="30"/>
      <c r="J28" s="29"/>
      <c r="K28" s="31"/>
      <c r="L28"/>
      <c r="M28" s="32"/>
    </row>
    <row r="29" spans="2:13" s="5" customFormat="1" x14ac:dyDescent="0.25">
      <c r="B29" s="38" t="s">
        <v>55</v>
      </c>
      <c r="C29" s="29"/>
      <c r="D29" s="42"/>
      <c r="E29" s="19"/>
      <c r="F29" s="64"/>
      <c r="G29" s="43"/>
      <c r="H29" s="44"/>
      <c r="I29" s="44"/>
      <c r="K29" s="31"/>
      <c r="L29"/>
      <c r="M29" s="32"/>
    </row>
    <row r="30" spans="2:13" s="5" customFormat="1" x14ac:dyDescent="0.25">
      <c r="B30" s="38"/>
      <c r="C30" s="29"/>
      <c r="D30" s="42"/>
      <c r="E30" s="19"/>
      <c r="F30" s="64"/>
      <c r="G30" s="43"/>
      <c r="H30" s="44"/>
      <c r="I30" s="44"/>
      <c r="K30" s="31"/>
      <c r="L30"/>
      <c r="M30" s="32"/>
    </row>
    <row r="31" spans="2:13" s="5" customFormat="1" x14ac:dyDescent="0.25">
      <c r="B31" s="38"/>
      <c r="C31" s="29"/>
      <c r="D31" s="42"/>
      <c r="E31" s="19"/>
      <c r="F31" s="64"/>
      <c r="G31" s="43"/>
      <c r="H31" s="44"/>
      <c r="I31" s="44"/>
      <c r="K31" s="31"/>
      <c r="L31"/>
      <c r="M31" s="32"/>
    </row>
    <row r="32" spans="2:13" s="5" customFormat="1" x14ac:dyDescent="0.25">
      <c r="B32" s="38"/>
      <c r="C32" s="29"/>
      <c r="D32" s="42"/>
      <c r="E32" s="19"/>
      <c r="F32" s="64"/>
      <c r="G32" s="43"/>
      <c r="H32" s="44"/>
      <c r="I32" s="44"/>
      <c r="K32" s="31"/>
      <c r="L32"/>
      <c r="M32" s="32"/>
    </row>
    <row r="33" spans="1:13" x14ac:dyDescent="0.25">
      <c r="B33" s="19" t="s">
        <v>22</v>
      </c>
      <c r="C33" s="26"/>
      <c r="D33" s="26" t="s">
        <v>53</v>
      </c>
      <c r="E33" s="39" t="s">
        <v>23</v>
      </c>
      <c r="F33" s="70"/>
      <c r="G33" s="45"/>
      <c r="H33" s="46"/>
      <c r="I33" s="46"/>
      <c r="J33" s="47"/>
    </row>
    <row r="34" spans="1:13" x14ac:dyDescent="0.25">
      <c r="B34" s="34"/>
      <c r="C34" s="26"/>
      <c r="D34" s="26" t="s">
        <v>54</v>
      </c>
      <c r="E34" s="39" t="s">
        <v>24</v>
      </c>
      <c r="F34" s="70"/>
      <c r="G34" s="48"/>
      <c r="H34" s="48"/>
      <c r="I34" s="48"/>
    </row>
    <row r="35" spans="1:13" s="49" customFormat="1" x14ac:dyDescent="0.25">
      <c r="A35" s="34"/>
      <c r="B35" s="34"/>
      <c r="C35" s="26"/>
      <c r="F35" s="80"/>
      <c r="J35" s="34"/>
    </row>
    <row r="36" spans="1:13" s="49" customFormat="1" x14ac:dyDescent="0.25">
      <c r="A36" s="34"/>
      <c r="B36" s="34"/>
      <c r="C36" s="26"/>
      <c r="D36" s="26"/>
      <c r="E36" s="39"/>
      <c r="F36" s="70"/>
      <c r="J36" s="34"/>
    </row>
    <row r="37" spans="1:13" s="34" customFormat="1" ht="13.8" thickBot="1" x14ac:dyDescent="0.3">
      <c r="F37" s="64"/>
      <c r="K37" s="49"/>
      <c r="L37" s="49"/>
      <c r="M37" s="49"/>
    </row>
    <row r="38" spans="1:13" s="5" customFormat="1" ht="18" thickBot="1" x14ac:dyDescent="0.35">
      <c r="A38" s="8" t="s">
        <v>2</v>
      </c>
      <c r="B38" s="50"/>
      <c r="C38" s="51"/>
      <c r="D38" s="52">
        <f>D3+1</f>
        <v>37185</v>
      </c>
      <c r="E38" s="53"/>
      <c r="F38" s="78"/>
      <c r="G38" s="54"/>
      <c r="K38"/>
      <c r="L38"/>
      <c r="M38"/>
    </row>
    <row r="39" spans="1:13" x14ac:dyDescent="0.25">
      <c r="B39" s="5"/>
      <c r="C39" s="26"/>
      <c r="D39" s="24"/>
      <c r="E39" s="5"/>
      <c r="F39" s="64"/>
      <c r="G39" s="27"/>
      <c r="H39" s="5"/>
      <c r="I39" s="5"/>
    </row>
    <row r="40" spans="1:13" x14ac:dyDescent="0.25">
      <c r="B40" s="15" t="s">
        <v>6</v>
      </c>
      <c r="C40" s="16"/>
      <c r="D40" s="24"/>
      <c r="E40" s="5"/>
      <c r="F40" s="64"/>
      <c r="G40" s="17" t="s">
        <v>7</v>
      </c>
      <c r="H40" s="5"/>
      <c r="I40" s="5"/>
    </row>
    <row r="41" spans="1:13" x14ac:dyDescent="0.25">
      <c r="B41" s="15"/>
      <c r="C41" s="55"/>
      <c r="D41" s="24"/>
      <c r="E41" s="5"/>
      <c r="F41" s="64"/>
      <c r="G41" s="22"/>
      <c r="H41" s="5"/>
      <c r="I41" s="5"/>
    </row>
    <row r="42" spans="1:13" x14ac:dyDescent="0.25">
      <c r="B42" s="19" t="s">
        <v>8</v>
      </c>
      <c r="C42" s="20" t="s">
        <v>18</v>
      </c>
      <c r="D42" s="21">
        <f>D3+1</f>
        <v>37185</v>
      </c>
      <c r="E42" s="66" t="s">
        <v>31</v>
      </c>
      <c r="F42" s="64">
        <v>624685</v>
      </c>
      <c r="G42" s="26" t="s">
        <v>10</v>
      </c>
      <c r="H42" s="26"/>
      <c r="I42" s="26"/>
    </row>
    <row r="43" spans="1:13" x14ac:dyDescent="0.25">
      <c r="B43" s="23" t="s">
        <v>11</v>
      </c>
      <c r="C43" s="20"/>
      <c r="D43" s="24"/>
      <c r="E43" s="68" t="s">
        <v>32</v>
      </c>
      <c r="F43" s="64">
        <v>618414</v>
      </c>
      <c r="G43" s="27" t="s">
        <v>52</v>
      </c>
      <c r="H43" s="26"/>
      <c r="I43" s="26"/>
    </row>
    <row r="44" spans="1:13" x14ac:dyDescent="0.25">
      <c r="B44" s="23"/>
      <c r="C44" s="20"/>
      <c r="D44" s="24"/>
      <c r="E44" s="68" t="s">
        <v>33</v>
      </c>
      <c r="F44" s="64">
        <v>910851</v>
      </c>
      <c r="G44" s="22"/>
      <c r="H44" s="26"/>
      <c r="I44" s="26"/>
    </row>
    <row r="45" spans="1:13" x14ac:dyDescent="0.25">
      <c r="B45" s="19" t="s">
        <v>8</v>
      </c>
      <c r="C45" s="20" t="s">
        <v>9</v>
      </c>
      <c r="D45" s="21">
        <f>D3</f>
        <v>37184</v>
      </c>
      <c r="E45" s="66" t="s">
        <v>31</v>
      </c>
      <c r="F45" s="64" t="s">
        <v>34</v>
      </c>
      <c r="G45" s="26" t="s">
        <v>13</v>
      </c>
      <c r="H45" s="5"/>
      <c r="I45" s="5"/>
    </row>
    <row r="46" spans="1:13" x14ac:dyDescent="0.25">
      <c r="B46" s="27" t="s">
        <v>14</v>
      </c>
      <c r="C46" s="22"/>
      <c r="D46" s="24"/>
      <c r="E46" s="68" t="s">
        <v>32</v>
      </c>
      <c r="F46" s="64" t="s">
        <v>34</v>
      </c>
      <c r="G46" s="27"/>
      <c r="H46" s="5"/>
      <c r="I46" s="5"/>
    </row>
    <row r="47" spans="1:13" x14ac:dyDescent="0.25">
      <c r="B47" s="27"/>
      <c r="C47" s="22"/>
      <c r="D47" s="24"/>
      <c r="E47" s="68" t="s">
        <v>33</v>
      </c>
      <c r="F47" s="64" t="s">
        <v>34</v>
      </c>
      <c r="G47" s="22"/>
      <c r="H47" s="5"/>
      <c r="I47" s="5"/>
    </row>
    <row r="48" spans="1:13" x14ac:dyDescent="0.25">
      <c r="A48" s="27"/>
      <c r="B48" s="38" t="s">
        <v>8</v>
      </c>
      <c r="C48" s="36" t="s">
        <v>18</v>
      </c>
      <c r="D48" s="21">
        <f>D3+1</f>
        <v>37185</v>
      </c>
      <c r="E48" s="66" t="s">
        <v>31</v>
      </c>
      <c r="F48" s="64">
        <v>623466</v>
      </c>
      <c r="G48" s="26" t="s">
        <v>13</v>
      </c>
      <c r="H48" s="5"/>
      <c r="I48" s="5"/>
    </row>
    <row r="49" spans="1:12" x14ac:dyDescent="0.25">
      <c r="A49" s="27"/>
      <c r="B49" s="23" t="s">
        <v>15</v>
      </c>
      <c r="C49" s="29"/>
      <c r="D49" s="24"/>
      <c r="E49" s="68" t="s">
        <v>32</v>
      </c>
      <c r="F49" s="64">
        <v>618414</v>
      </c>
      <c r="G49" s="27" t="s">
        <v>60</v>
      </c>
      <c r="H49" s="5"/>
      <c r="I49" s="30"/>
      <c r="J49" s="29"/>
    </row>
    <row r="50" spans="1:12" x14ac:dyDescent="0.25">
      <c r="A50" s="27"/>
      <c r="B50" s="23"/>
      <c r="C50" s="29"/>
      <c r="D50" s="24"/>
      <c r="E50" s="68" t="s">
        <v>33</v>
      </c>
      <c r="F50" s="64">
        <v>910894</v>
      </c>
      <c r="G50" s="22"/>
      <c r="H50" s="5"/>
      <c r="I50" s="30"/>
      <c r="J50" s="29"/>
    </row>
    <row r="51" spans="1:12" x14ac:dyDescent="0.25">
      <c r="B51" s="19" t="s">
        <v>8</v>
      </c>
      <c r="C51" s="20" t="s">
        <v>18</v>
      </c>
      <c r="D51" s="21">
        <f>D3+1</f>
        <v>37185</v>
      </c>
      <c r="E51" s="66" t="s">
        <v>31</v>
      </c>
      <c r="F51" s="64">
        <v>622870</v>
      </c>
      <c r="G51" s="26" t="s">
        <v>13</v>
      </c>
      <c r="H51" s="5"/>
      <c r="I51" s="5"/>
    </row>
    <row r="52" spans="1:12" x14ac:dyDescent="0.25">
      <c r="B52" s="27" t="s">
        <v>16</v>
      </c>
      <c r="C52" s="20"/>
      <c r="D52" s="21"/>
      <c r="E52" s="68" t="s">
        <v>32</v>
      </c>
      <c r="F52" s="64">
        <v>618412</v>
      </c>
      <c r="G52" s="27" t="s">
        <v>61</v>
      </c>
      <c r="H52" s="5"/>
      <c r="I52" s="30"/>
      <c r="J52" s="29"/>
    </row>
    <row r="53" spans="1:12" x14ac:dyDescent="0.25">
      <c r="B53" s="56"/>
      <c r="C53" s="57"/>
      <c r="D53" s="21"/>
      <c r="E53" s="68" t="s">
        <v>33</v>
      </c>
      <c r="F53" s="64">
        <v>910887</v>
      </c>
      <c r="G53" s="22"/>
      <c r="H53" s="33"/>
      <c r="I53" s="19"/>
      <c r="J53" s="20"/>
      <c r="K53" s="28"/>
      <c r="L53" s="28"/>
    </row>
    <row r="54" spans="1:12" x14ac:dyDescent="0.25">
      <c r="B54" s="38" t="s">
        <v>17</v>
      </c>
      <c r="C54" s="20" t="s">
        <v>25</v>
      </c>
      <c r="D54" s="21">
        <f>D38+1</f>
        <v>37186</v>
      </c>
      <c r="E54" s="66" t="s">
        <v>31</v>
      </c>
      <c r="F54" s="64">
        <v>761344</v>
      </c>
      <c r="G54" s="22" t="s">
        <v>19</v>
      </c>
      <c r="H54" s="5"/>
      <c r="I54" s="22"/>
    </row>
    <row r="55" spans="1:12" x14ac:dyDescent="0.25">
      <c r="B55" s="58" t="s">
        <v>20</v>
      </c>
      <c r="D55" s="24"/>
      <c r="E55" s="68" t="s">
        <v>32</v>
      </c>
      <c r="F55" s="64">
        <v>618160</v>
      </c>
      <c r="G55" s="27" t="s">
        <v>59</v>
      </c>
      <c r="H55" s="5"/>
      <c r="I55" s="5"/>
    </row>
    <row r="56" spans="1:12" x14ac:dyDescent="0.25">
      <c r="B56" s="19"/>
      <c r="C56" s="20"/>
      <c r="D56" s="21"/>
      <c r="E56" s="68" t="s">
        <v>33</v>
      </c>
      <c r="F56" s="64">
        <v>910576</v>
      </c>
      <c r="G56" s="22"/>
      <c r="H56" s="33"/>
      <c r="I56" s="19"/>
      <c r="J56" s="20"/>
    </row>
    <row r="57" spans="1:12" x14ac:dyDescent="0.25">
      <c r="B57" s="38" t="s">
        <v>17</v>
      </c>
      <c r="C57" s="36" t="s">
        <v>25</v>
      </c>
      <c r="D57" s="21">
        <f>D38+1</f>
        <v>37186</v>
      </c>
      <c r="E57" s="66" t="s">
        <v>31</v>
      </c>
      <c r="F57" s="64">
        <v>652211</v>
      </c>
      <c r="G57" s="22" t="s">
        <v>10</v>
      </c>
      <c r="H57" s="5"/>
      <c r="I57" s="5"/>
    </row>
    <row r="58" spans="1:12" x14ac:dyDescent="0.25">
      <c r="B58" s="27" t="s">
        <v>21</v>
      </c>
      <c r="C58" s="5"/>
      <c r="D58" s="7"/>
      <c r="E58" s="68" t="s">
        <v>32</v>
      </c>
      <c r="F58" s="64">
        <v>618092</v>
      </c>
      <c r="G58" s="27" t="s">
        <v>59</v>
      </c>
      <c r="H58" s="5"/>
      <c r="I58" s="5"/>
    </row>
    <row r="59" spans="1:12" x14ac:dyDescent="0.25">
      <c r="B59" s="38"/>
      <c r="C59" s="29"/>
      <c r="D59" s="7"/>
      <c r="E59" s="68" t="s">
        <v>33</v>
      </c>
      <c r="F59" s="64">
        <v>910508</v>
      </c>
      <c r="G59" s="40"/>
      <c r="H59" s="44"/>
      <c r="I59" s="44"/>
    </row>
    <row r="60" spans="1:12" x14ac:dyDescent="0.25">
      <c r="B60" s="19" t="s">
        <v>58</v>
      </c>
      <c r="C60" s="5"/>
      <c r="D60" s="42"/>
      <c r="E60" s="5"/>
      <c r="F60" s="64"/>
      <c r="G60" s="44"/>
      <c r="H60" s="44"/>
      <c r="I60" s="44"/>
    </row>
    <row r="61" spans="1:12" x14ac:dyDescent="0.25">
      <c r="B61" s="19" t="s">
        <v>57</v>
      </c>
      <c r="C61" s="5"/>
      <c r="D61" s="42"/>
      <c r="E61" s="5"/>
      <c r="F61" s="64"/>
      <c r="G61" s="44"/>
      <c r="H61" s="44"/>
      <c r="I61" s="44"/>
    </row>
    <row r="62" spans="1:12" x14ac:dyDescent="0.25">
      <c r="B62" s="5"/>
      <c r="C62" s="26"/>
      <c r="D62" s="24"/>
      <c r="E62" s="5"/>
      <c r="F62" s="64"/>
      <c r="G62" s="48"/>
      <c r="H62" s="48"/>
      <c r="I62" s="48"/>
    </row>
    <row r="63" spans="1:12" x14ac:dyDescent="0.25">
      <c r="B63" s="19" t="s">
        <v>27</v>
      </c>
      <c r="C63" s="5"/>
      <c r="D63" s="26" t="s">
        <v>53</v>
      </c>
      <c r="E63" s="39" t="s">
        <v>23</v>
      </c>
      <c r="F63" s="70"/>
    </row>
    <row r="64" spans="1:12" x14ac:dyDescent="0.25">
      <c r="B64" s="5"/>
      <c r="C64" s="5"/>
      <c r="D64" s="26" t="s">
        <v>54</v>
      </c>
      <c r="E64" s="39" t="s">
        <v>24</v>
      </c>
      <c r="F64" s="70"/>
    </row>
    <row r="65" spans="4:4" x14ac:dyDescent="0.25">
      <c r="D65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A2" sqref="A2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29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37191</v>
      </c>
      <c r="E3" s="11"/>
      <c r="F3" s="12"/>
      <c r="G3" s="13"/>
      <c r="H3" s="13"/>
    </row>
    <row r="4" spans="1:12" x14ac:dyDescent="0.25">
      <c r="A4" s="13" t="s">
        <v>5</v>
      </c>
      <c r="B4" s="13"/>
      <c r="C4" s="13"/>
      <c r="D4" s="14"/>
      <c r="E4" s="13"/>
      <c r="F4" s="5"/>
      <c r="G4" s="13"/>
      <c r="H4" s="13"/>
    </row>
    <row r="5" spans="1:12" x14ac:dyDescent="0.25">
      <c r="A5" s="13" t="s">
        <v>28</v>
      </c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6</v>
      </c>
      <c r="C7" s="16"/>
      <c r="D7" s="7"/>
      <c r="E7" s="5"/>
      <c r="F7" s="17" t="s">
        <v>7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8</v>
      </c>
      <c r="C9" s="20" t="s">
        <v>9</v>
      </c>
      <c r="D9" s="21">
        <f>D3</f>
        <v>37191</v>
      </c>
      <c r="E9" s="5"/>
      <c r="F9" s="22" t="s">
        <v>10</v>
      </c>
    </row>
    <row r="10" spans="1:12" x14ac:dyDescent="0.25">
      <c r="B10" s="23" t="s">
        <v>11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8</v>
      </c>
      <c r="C12" s="20" t="s">
        <v>12</v>
      </c>
      <c r="D12" s="21">
        <f>D3-1</f>
        <v>37190</v>
      </c>
      <c r="E12" s="5"/>
      <c r="F12" s="22" t="s">
        <v>13</v>
      </c>
      <c r="G12" s="5"/>
      <c r="H12" s="5"/>
    </row>
    <row r="13" spans="1:12" x14ac:dyDescent="0.25">
      <c r="B13" s="23" t="s">
        <v>14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8</v>
      </c>
      <c r="C15" s="20" t="s">
        <v>9</v>
      </c>
      <c r="D15" s="21">
        <f>D3</f>
        <v>37191</v>
      </c>
      <c r="E15" s="5"/>
      <c r="F15" s="22" t="s">
        <v>10</v>
      </c>
      <c r="G15" s="5"/>
      <c r="H15" s="19"/>
      <c r="I15" s="20"/>
      <c r="J15" s="28"/>
      <c r="L15" s="22"/>
    </row>
    <row r="16" spans="1:12" x14ac:dyDescent="0.25">
      <c r="B16" s="23" t="s">
        <v>15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8</v>
      </c>
      <c r="C18" s="20" t="s">
        <v>9</v>
      </c>
      <c r="D18" s="21">
        <f>D3</f>
        <v>37191</v>
      </c>
      <c r="E18" s="5"/>
      <c r="F18" s="22" t="s">
        <v>10</v>
      </c>
      <c r="G18" s="5"/>
      <c r="H18" s="30"/>
      <c r="I18" s="29"/>
      <c r="J18" s="31"/>
      <c r="L18" s="32"/>
    </row>
    <row r="19" spans="2:12" x14ac:dyDescent="0.25">
      <c r="B19" s="23" t="s">
        <v>16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17</v>
      </c>
      <c r="C21" s="20" t="s">
        <v>18</v>
      </c>
      <c r="D21" s="21">
        <f>D3+1</f>
        <v>37192</v>
      </c>
      <c r="E21" s="5"/>
      <c r="F21" s="22" t="s">
        <v>19</v>
      </c>
      <c r="G21" s="33"/>
      <c r="H21" s="19"/>
      <c r="I21" s="20"/>
      <c r="J21" s="28"/>
      <c r="K21" s="28"/>
      <c r="L21" s="22"/>
    </row>
    <row r="22" spans="2:12" x14ac:dyDescent="0.25">
      <c r="B22" s="30" t="s">
        <v>20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8</v>
      </c>
      <c r="C24" s="36" t="s">
        <v>18</v>
      </c>
      <c r="D24" s="21">
        <f>D3+1</f>
        <v>37192</v>
      </c>
      <c r="E24" s="5"/>
      <c r="F24" s="22" t="s">
        <v>19</v>
      </c>
      <c r="G24" s="33"/>
      <c r="H24" s="34"/>
      <c r="I24" s="20"/>
      <c r="J24" s="28"/>
      <c r="K24" s="28"/>
      <c r="L24" s="22"/>
    </row>
    <row r="25" spans="2:12" x14ac:dyDescent="0.25">
      <c r="B25" s="23" t="s">
        <v>21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22</v>
      </c>
      <c r="C31" s="26"/>
      <c r="D31" s="26"/>
      <c r="E31" s="39" t="s">
        <v>23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24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37192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6</v>
      </c>
      <c r="C38" s="16"/>
      <c r="D38" s="24"/>
      <c r="E38" s="5"/>
      <c r="F38" s="17" t="s">
        <v>7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8</v>
      </c>
      <c r="C40" s="20" t="s">
        <v>18</v>
      </c>
      <c r="D40" s="21">
        <f>D3+1</f>
        <v>37192</v>
      </c>
      <c r="E40" s="5"/>
      <c r="F40" s="26" t="s">
        <v>10</v>
      </c>
      <c r="G40" s="26"/>
      <c r="H40" s="26"/>
    </row>
    <row r="41" spans="1:12" x14ac:dyDescent="0.25">
      <c r="B41" s="23" t="s">
        <v>11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8</v>
      </c>
      <c r="C43" s="20" t="s">
        <v>9</v>
      </c>
      <c r="D43" s="21">
        <f>D3</f>
        <v>37191</v>
      </c>
      <c r="E43" s="19"/>
      <c r="F43" s="26" t="s">
        <v>13</v>
      </c>
      <c r="G43" s="5"/>
      <c r="H43" s="5"/>
    </row>
    <row r="44" spans="1:12" x14ac:dyDescent="0.25">
      <c r="B44" s="27" t="s">
        <v>14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8</v>
      </c>
      <c r="C46" s="36" t="s">
        <v>18</v>
      </c>
      <c r="D46" s="21">
        <f>D3+1</f>
        <v>37192</v>
      </c>
      <c r="E46" s="5"/>
      <c r="F46" s="26" t="s">
        <v>13</v>
      </c>
      <c r="G46" s="5"/>
      <c r="H46" s="5"/>
    </row>
    <row r="47" spans="1:12" x14ac:dyDescent="0.25">
      <c r="A47" s="27"/>
      <c r="B47" s="23" t="s">
        <v>15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8</v>
      </c>
      <c r="C49" s="20" t="s">
        <v>18</v>
      </c>
      <c r="D49" s="21">
        <f>D3+1</f>
        <v>37192</v>
      </c>
      <c r="E49" s="5"/>
      <c r="F49" s="26" t="s">
        <v>13</v>
      </c>
      <c r="G49" s="5"/>
      <c r="H49" s="5"/>
    </row>
    <row r="50" spans="2:11" x14ac:dyDescent="0.25">
      <c r="B50" s="27" t="s">
        <v>16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17</v>
      </c>
      <c r="C52" s="20" t="s">
        <v>25</v>
      </c>
      <c r="D52" s="21">
        <f>D36+1</f>
        <v>37193</v>
      </c>
      <c r="E52" s="5"/>
      <c r="F52" s="22" t="s">
        <v>19</v>
      </c>
      <c r="G52" s="5"/>
      <c r="H52" s="22"/>
    </row>
    <row r="53" spans="2:11" x14ac:dyDescent="0.25">
      <c r="B53" s="58" t="s">
        <v>20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17</v>
      </c>
      <c r="C55" s="36" t="s">
        <v>25</v>
      </c>
      <c r="D55" s="21">
        <f>D36+1</f>
        <v>37193</v>
      </c>
      <c r="E55" s="5"/>
      <c r="F55" s="22" t="s">
        <v>10</v>
      </c>
      <c r="G55" s="5"/>
      <c r="H55" s="5"/>
    </row>
    <row r="56" spans="2:11" x14ac:dyDescent="0.25">
      <c r="B56" s="27" t="s">
        <v>21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26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27</v>
      </c>
      <c r="C61" s="5"/>
      <c r="D61" s="26"/>
      <c r="E61" s="39" t="s">
        <v>23</v>
      </c>
    </row>
    <row r="62" spans="2:11" x14ac:dyDescent="0.25">
      <c r="B62" s="5"/>
      <c r="C62" s="5"/>
      <c r="D62" s="26"/>
      <c r="E62" s="39" t="s">
        <v>24</v>
      </c>
    </row>
    <row r="63" spans="2:11" x14ac:dyDescent="0.25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Oct. 6 &amp; 7</vt:lpstr>
      <vt:lpstr>Oct. 13 &amp; 14</vt:lpstr>
      <vt:lpstr>Oct. 20 &amp; 21</vt:lpstr>
      <vt:lpstr>Oct. 27 &amp; 28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2001-01-21T20:25:36Z</cp:lastPrinted>
  <dcterms:created xsi:type="dcterms:W3CDTF">1998-12-07T00:26:42Z</dcterms:created>
  <dcterms:modified xsi:type="dcterms:W3CDTF">2023-09-10T11:05:23Z</dcterms:modified>
</cp:coreProperties>
</file>