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2" yWindow="-156" windowWidth="9720" windowHeight="6732" tabRatio="783" activeTab="2"/>
  </bookViews>
  <sheets>
    <sheet name="Nov. 3 &amp;4" sheetId="2" r:id="rId1"/>
    <sheet name="Nov. 10 &amp; 11" sheetId="3" r:id="rId2"/>
    <sheet name="Nov. 17 &amp; 18" sheetId="4" r:id="rId3"/>
    <sheet name="Nov. 22 &amp; 23" sheetId="5" r:id="rId4"/>
    <sheet name="Nov. 24 &amp; 25" sheetId="6" r:id="rId5"/>
  </sheets>
  <calcPr calcId="92512"/>
</workbook>
</file>

<file path=xl/calcChain.xml><?xml version="1.0" encoding="utf-8"?>
<calcChain xmlns="http://schemas.openxmlformats.org/spreadsheetml/2006/main">
  <c r="D9" i="3" l="1"/>
  <c r="D12" i="3"/>
  <c r="D15" i="3"/>
  <c r="D18" i="3"/>
  <c r="D21" i="3"/>
  <c r="D24" i="3"/>
  <c r="D36" i="3"/>
  <c r="D40" i="3"/>
  <c r="D43" i="3"/>
  <c r="D46" i="3"/>
  <c r="D49" i="3"/>
  <c r="D52" i="3"/>
  <c r="D55" i="3"/>
  <c r="D9" i="4"/>
  <c r="D12" i="4"/>
  <c r="D15" i="4"/>
  <c r="D18" i="4"/>
  <c r="D21" i="4"/>
  <c r="D24" i="4"/>
  <c r="D36" i="4"/>
  <c r="D40" i="4"/>
  <c r="D43" i="4"/>
  <c r="D46" i="4"/>
  <c r="D49" i="4"/>
  <c r="D52" i="4"/>
  <c r="D55" i="4"/>
  <c r="D9" i="5"/>
  <c r="D12" i="5"/>
  <c r="D15" i="5"/>
  <c r="D18" i="5"/>
  <c r="D21" i="5"/>
  <c r="D24" i="5"/>
  <c r="D36" i="5"/>
  <c r="D40" i="5"/>
  <c r="D43" i="5"/>
  <c r="D46" i="5"/>
  <c r="D49" i="5"/>
  <c r="D52" i="5"/>
  <c r="D55" i="5"/>
  <c r="D9" i="6"/>
  <c r="D12" i="6"/>
  <c r="D15" i="6"/>
  <c r="D18" i="6"/>
  <c r="D21" i="6"/>
  <c r="D24" i="6"/>
  <c r="D36" i="6"/>
  <c r="D40" i="6"/>
  <c r="D43" i="6"/>
  <c r="D46" i="6"/>
  <c r="D49" i="6"/>
  <c r="D52" i="6"/>
  <c r="D55" i="6"/>
  <c r="D9" i="2"/>
  <c r="D12" i="2"/>
  <c r="D15" i="2"/>
  <c r="D18" i="2"/>
  <c r="D21" i="2"/>
  <c r="D24" i="2"/>
  <c r="D36" i="2"/>
  <c r="D40" i="2"/>
  <c r="D43" i="2"/>
  <c r="D46" i="2"/>
  <c r="D49" i="2"/>
  <c r="D52" i="2"/>
  <c r="D55" i="2"/>
</calcChain>
</file>

<file path=xl/sharedStrings.xml><?xml version="1.0" encoding="utf-8"?>
<sst xmlns="http://schemas.openxmlformats.org/spreadsheetml/2006/main" count="502" uniqueCount="71">
  <si>
    <t>SATURDAY</t>
  </si>
  <si>
    <t>Other Comments:</t>
  </si>
  <si>
    <t>SUNDAY</t>
  </si>
  <si>
    <t xml:space="preserve"> </t>
  </si>
  <si>
    <t>TW WEEKEND NOTES</t>
  </si>
  <si>
    <t>Mail distribution send to the above listing on Sunday evening.</t>
  </si>
  <si>
    <t>PROCESS</t>
  </si>
  <si>
    <t>COMMENTS:</t>
  </si>
  <si>
    <t>Gas Day:</t>
  </si>
  <si>
    <t>SAT</t>
  </si>
  <si>
    <t xml:space="preserve">No difficulties with the process.  </t>
  </si>
  <si>
    <t>7:00 A.M. Non-grid:</t>
  </si>
  <si>
    <t>FRI</t>
  </si>
  <si>
    <t>No difficulties with the process.</t>
  </si>
  <si>
    <t xml:space="preserve">8:00 AM Final Storage </t>
  </si>
  <si>
    <t>10:00 A.M. Intraday 1:</t>
  </si>
  <si>
    <t>5:00 P.M. Intraday 2:</t>
  </si>
  <si>
    <t xml:space="preserve">Gas Day: </t>
  </si>
  <si>
    <t>SUN</t>
  </si>
  <si>
    <t xml:space="preserve">No difficulties with the process. </t>
  </si>
  <si>
    <t>11:30 A.M. Timely</t>
  </si>
  <si>
    <t>6:00 P.M. Evening</t>
  </si>
  <si>
    <t>On Call Reps.</t>
  </si>
  <si>
    <t>6:30 - 3:30</t>
  </si>
  <si>
    <t>1:00 - 10:00</t>
  </si>
  <si>
    <t>MON</t>
  </si>
  <si>
    <t xml:space="preserve">Other Comments: </t>
  </si>
  <si>
    <t>On Call Reps:</t>
  </si>
  <si>
    <t>U:/Common/TW Weekend Notes/2001/Nov.01.xls</t>
  </si>
  <si>
    <t>THURS</t>
  </si>
  <si>
    <t>WED</t>
  </si>
  <si>
    <t>THURSDAY</t>
  </si>
  <si>
    <t>FRIDAY</t>
  </si>
  <si>
    <t>Socal Window            --</t>
  </si>
  <si>
    <t>Socal Sch. Vol.           --</t>
  </si>
  <si>
    <t>West of Thoreau Sch. --</t>
  </si>
  <si>
    <t>Linda Ward</t>
  </si>
  <si>
    <t>Christine McEvoy</t>
  </si>
  <si>
    <t>N/A</t>
  </si>
  <si>
    <t>Allocated SoCal on the ID2 to 530,000.  SoCal was not taking their gas, and line pack was high.</t>
  </si>
  <si>
    <t>For cc Mail distribution: S.Corman, L. Blair, S. Nacey, S. January, T. Kowalke, J. Buchanan, Gerry Medeles, TMS OnCall</t>
  </si>
  <si>
    <t>Laura Giambrone</t>
  </si>
  <si>
    <t>Beverly Miller</t>
  </si>
  <si>
    <t>Socal Window</t>
  </si>
  <si>
    <t>Socal Sch. Vol.</t>
  </si>
  <si>
    <t>West of Thoreau Sch.</t>
  </si>
  <si>
    <t>No difficulties with the process</t>
  </si>
  <si>
    <t>Allocations: ANR/Red Deer, I/B Link,</t>
  </si>
  <si>
    <t>Allocations: ANR/Red Deer, San Juan Lat.</t>
  </si>
  <si>
    <t>LaPlata/Ignacio, San Juan Lat.</t>
  </si>
  <si>
    <t>Artesia Plant, I/B Link</t>
  </si>
  <si>
    <t>Amoco Florida, I/B Link, Socal</t>
  </si>
  <si>
    <t>Allocations: ANR/Red Deer, Socal</t>
  </si>
  <si>
    <t xml:space="preserve">Socal Window                  </t>
  </si>
  <si>
    <t xml:space="preserve">Socal Sch. Vol.         </t>
  </si>
  <si>
    <t xml:space="preserve">West of Thoreau Sch.   </t>
  </si>
  <si>
    <t xml:space="preserve">Socal Window                   </t>
  </si>
  <si>
    <t xml:space="preserve">Socal Sch. Vol.           </t>
  </si>
  <si>
    <t xml:space="preserve">West of Thoreau Sch.     </t>
  </si>
  <si>
    <t>For cc Mail distribution:  S. Corman, L. Blair, S. Nacey, S. January, T. Kowalke, J. Buchanan, Gerry Medeles, TMS OnCall</t>
  </si>
  <si>
    <t>and Socal</t>
  </si>
  <si>
    <t>Tracy Minter</t>
  </si>
  <si>
    <t>Bert Hernandez</t>
  </si>
  <si>
    <t>For cc Mail distribution:  S. Corman, L. Blair, S. Nacey, B. Holmes, S. January, T. Kowalke, J. Buchanan, H. Kedwaii, G. Medeles, M. Draemer, J. Studebaker, D Schoolcraft, TMS OnCall</t>
  </si>
  <si>
    <t>Allocations:  San Juan Lateral and</t>
  </si>
  <si>
    <t>West of Thoreau</t>
  </si>
  <si>
    <t>Allocations:  San Juan Lateral</t>
  </si>
  <si>
    <t>Allocations:  Amoco Florida Plant and</t>
  </si>
  <si>
    <t>San Juan Lateral</t>
  </si>
  <si>
    <t>Allocations:  Amoco Florida Plant,</t>
  </si>
  <si>
    <t>I/B Link, and San Juan 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</si>
</sst>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4" fontId="1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20" fillId="0" borderId="3" xfId="0" applyFont="1" applyBorder="1"/>
    <xf numFmtId="0" fontId="21" fillId="0" borderId="3" xfId="0" applyFont="1" applyBorder="1"/>
    <xf numFmtId="14" fontId="7" fillId="0" borderId="3" xfId="0" quotePrefix="1" applyNumberFormat="1" applyFont="1" applyBorder="1" applyAlignment="1">
      <alignment horizontal="center"/>
    </xf>
    <xf numFmtId="0" fontId="16" fillId="0" borderId="3" xfId="0" applyFont="1" applyBorder="1"/>
    <xf numFmtId="0" fontId="12" fillId="0" borderId="4" xfId="0" applyFont="1" applyBorder="1"/>
    <xf numFmtId="14" fontId="10" fillId="0" borderId="0" xfId="0" applyNumberFormat="1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12" fillId="0" borderId="0" xfId="0" applyFont="1"/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1" fillId="0" borderId="0" xfId="0" applyFont="1"/>
    <xf numFmtId="3" fontId="9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top"/>
    </xf>
    <xf numFmtId="3" fontId="2" fillId="0" borderId="0" xfId="0" applyNumberFormat="1" applyFont="1" applyBorder="1" applyAlignment="1">
      <alignment horizontal="center" vertical="top"/>
    </xf>
    <xf numFmtId="3" fontId="18" fillId="0" borderId="0" xfId="0" applyNumberFormat="1" applyFont="1" applyFill="1" applyBorder="1" applyAlignment="1">
      <alignment horizontal="center"/>
    </xf>
    <xf numFmtId="3" fontId="16" fillId="0" borderId="0" xfId="0" applyNumberFormat="1" applyFont="1" applyAlignment="1">
      <alignment horizontal="center"/>
    </xf>
    <xf numFmtId="3" fontId="16" fillId="0" borderId="4" xfId="0" applyNumberFormat="1" applyFont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6" fillId="0" borderId="0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centerContinuous"/>
    </xf>
    <xf numFmtId="0" fontId="22" fillId="0" borderId="3" xfId="0" applyFont="1" applyBorder="1"/>
    <xf numFmtId="0" fontId="22" fillId="0" borderId="0" xfId="0" applyFont="1" applyBorder="1"/>
    <xf numFmtId="0" fontId="11" fillId="0" borderId="0" xfId="0" applyFont="1" applyBorder="1" applyAlignment="1">
      <alignment horizontal="center"/>
    </xf>
    <xf numFmtId="0" fontId="12" fillId="0" borderId="3" xfId="0" applyFont="1" applyBorder="1"/>
    <xf numFmtId="0" fontId="12" fillId="0" borderId="1" xfId="0" applyFont="1" applyBorder="1"/>
    <xf numFmtId="0" fontId="23" fillId="0" borderId="0" xfId="0" applyFont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G9" sqref="G9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22.109375" customWidth="1"/>
    <col min="6" max="6" width="11.88671875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4</v>
      </c>
      <c r="B1" s="2"/>
      <c r="C1" s="2"/>
      <c r="D1" s="3"/>
      <c r="E1" s="2"/>
      <c r="F1" s="2"/>
      <c r="G1" s="2"/>
      <c r="H1" s="4"/>
      <c r="I1" s="4"/>
    </row>
    <row r="2" spans="1:13" ht="13.8" thickBot="1" x14ac:dyDescent="0.3">
      <c r="A2" s="6" t="s">
        <v>40</v>
      </c>
      <c r="B2" s="5"/>
      <c r="C2" s="5"/>
      <c r="D2" s="7"/>
      <c r="E2" s="5"/>
      <c r="F2" s="5"/>
      <c r="G2" s="5"/>
      <c r="H2" s="5"/>
      <c r="I2" s="5"/>
    </row>
    <row r="3" spans="1:13" ht="18" thickBot="1" x14ac:dyDescent="0.35">
      <c r="A3" s="8" t="s">
        <v>0</v>
      </c>
      <c r="B3" s="9"/>
      <c r="C3" s="9"/>
      <c r="D3" s="10">
        <v>37198</v>
      </c>
      <c r="E3" s="11"/>
      <c r="F3" s="11"/>
      <c r="G3" s="12"/>
      <c r="H3" s="13"/>
      <c r="I3" s="13"/>
    </row>
    <row r="4" spans="1:13" x14ac:dyDescent="0.25">
      <c r="A4" s="13" t="s">
        <v>5</v>
      </c>
      <c r="B4" s="13"/>
      <c r="C4" s="13"/>
      <c r="D4" s="14"/>
      <c r="E4" s="13"/>
      <c r="F4" s="13"/>
      <c r="G4" s="5"/>
      <c r="H4" s="13"/>
      <c r="I4" s="13"/>
    </row>
    <row r="5" spans="1:13" x14ac:dyDescent="0.25">
      <c r="A5" s="13" t="s">
        <v>28</v>
      </c>
      <c r="B5" s="5"/>
      <c r="C5" s="5"/>
      <c r="D5" s="7"/>
      <c r="E5" s="5"/>
      <c r="F5" s="5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"/>
      <c r="G6" s="5"/>
      <c r="H6" s="5"/>
      <c r="I6" s="5"/>
    </row>
    <row r="7" spans="1:13" x14ac:dyDescent="0.25">
      <c r="B7" s="15" t="s">
        <v>6</v>
      </c>
      <c r="C7" s="16"/>
      <c r="D7" s="7"/>
      <c r="E7" s="5"/>
      <c r="F7" s="5"/>
      <c r="G7" s="17" t="s">
        <v>7</v>
      </c>
      <c r="H7" s="5"/>
      <c r="I7" s="5"/>
    </row>
    <row r="8" spans="1:13" x14ac:dyDescent="0.25">
      <c r="B8" s="15"/>
      <c r="C8" s="15"/>
      <c r="D8" s="7"/>
      <c r="E8" s="5"/>
      <c r="F8" s="5"/>
      <c r="G8" s="18"/>
      <c r="H8" s="5"/>
      <c r="I8" s="5"/>
    </row>
    <row r="9" spans="1:13" x14ac:dyDescent="0.25">
      <c r="B9" s="19" t="s">
        <v>8</v>
      </c>
      <c r="C9" s="20" t="s">
        <v>9</v>
      </c>
      <c r="D9" s="21">
        <f>D3</f>
        <v>37198</v>
      </c>
      <c r="E9" s="60" t="s">
        <v>33</v>
      </c>
      <c r="F9" s="62">
        <v>805600</v>
      </c>
      <c r="G9" s="22" t="s">
        <v>10</v>
      </c>
    </row>
    <row r="10" spans="1:13" x14ac:dyDescent="0.25">
      <c r="B10" s="23" t="s">
        <v>11</v>
      </c>
      <c r="C10" s="20"/>
      <c r="D10" s="24"/>
      <c r="E10" s="61" t="s">
        <v>34</v>
      </c>
      <c r="F10" s="63">
        <v>588891</v>
      </c>
    </row>
    <row r="11" spans="1:13" x14ac:dyDescent="0.25">
      <c r="B11" s="25"/>
      <c r="C11" s="20"/>
      <c r="D11" s="24"/>
      <c r="E11" s="61" t="s">
        <v>35</v>
      </c>
      <c r="F11" s="63">
        <v>835955</v>
      </c>
      <c r="G11" s="22"/>
      <c r="H11" s="5"/>
      <c r="I11" s="5"/>
    </row>
    <row r="12" spans="1:13" x14ac:dyDescent="0.25">
      <c r="B12" s="19" t="s">
        <v>8</v>
      </c>
      <c r="C12" s="20" t="s">
        <v>12</v>
      </c>
      <c r="D12" s="21">
        <f>D3-1</f>
        <v>37197</v>
      </c>
      <c r="E12" s="60" t="s">
        <v>33</v>
      </c>
      <c r="F12" s="62" t="s">
        <v>38</v>
      </c>
      <c r="G12" s="22" t="s">
        <v>13</v>
      </c>
      <c r="H12" s="5"/>
      <c r="I12" s="5"/>
    </row>
    <row r="13" spans="1:13" x14ac:dyDescent="0.25">
      <c r="B13" s="23" t="s">
        <v>14</v>
      </c>
      <c r="C13" s="22"/>
      <c r="D13" s="24"/>
      <c r="E13" s="61" t="s">
        <v>34</v>
      </c>
      <c r="F13" s="63" t="s">
        <v>38</v>
      </c>
      <c r="G13" s="22"/>
      <c r="H13" s="26"/>
      <c r="I13" s="26"/>
    </row>
    <row r="14" spans="1:13" x14ac:dyDescent="0.25">
      <c r="B14" s="27"/>
      <c r="C14" s="22"/>
      <c r="D14" s="24"/>
      <c r="E14" s="61" t="s">
        <v>35</v>
      </c>
      <c r="F14" s="63" t="s">
        <v>38</v>
      </c>
      <c r="G14" s="22"/>
      <c r="H14" s="26"/>
      <c r="I14" s="26"/>
    </row>
    <row r="15" spans="1:13" x14ac:dyDescent="0.25">
      <c r="A15" s="27"/>
      <c r="B15" s="19" t="s">
        <v>8</v>
      </c>
      <c r="C15" s="20" t="s">
        <v>9</v>
      </c>
      <c r="D15" s="21">
        <f>D3</f>
        <v>37198</v>
      </c>
      <c r="E15" s="60" t="s">
        <v>33</v>
      </c>
      <c r="F15" s="62">
        <v>805600</v>
      </c>
      <c r="G15" s="22" t="s">
        <v>10</v>
      </c>
      <c r="H15" s="5"/>
      <c r="I15" s="19"/>
      <c r="J15" s="20"/>
      <c r="K15" s="28"/>
      <c r="M15" s="22"/>
    </row>
    <row r="16" spans="1:13" x14ac:dyDescent="0.25">
      <c r="B16" s="23" t="s">
        <v>15</v>
      </c>
      <c r="C16" s="29"/>
      <c r="D16" s="24"/>
      <c r="E16" s="61" t="s">
        <v>34</v>
      </c>
      <c r="F16" s="63">
        <v>588891</v>
      </c>
      <c r="G16" s="22"/>
      <c r="H16" s="5"/>
      <c r="I16" s="30"/>
      <c r="J16" s="29"/>
      <c r="K16" s="31"/>
    </row>
    <row r="17" spans="2:13" x14ac:dyDescent="0.25">
      <c r="B17" s="23"/>
      <c r="C17" s="29"/>
      <c r="D17" s="24"/>
      <c r="E17" s="61" t="s">
        <v>35</v>
      </c>
      <c r="F17" s="63">
        <v>835955</v>
      </c>
      <c r="G17" s="22"/>
      <c r="H17" s="5"/>
      <c r="I17" s="30"/>
      <c r="J17" s="29"/>
      <c r="K17" s="31"/>
    </row>
    <row r="18" spans="2:13" x14ac:dyDescent="0.25">
      <c r="B18" s="19" t="s">
        <v>8</v>
      </c>
      <c r="C18" s="20" t="s">
        <v>9</v>
      </c>
      <c r="D18" s="21">
        <f>D3</f>
        <v>37198</v>
      </c>
      <c r="E18" s="60" t="s">
        <v>33</v>
      </c>
      <c r="F18" s="62">
        <v>697620</v>
      </c>
      <c r="G18" s="22" t="s">
        <v>10</v>
      </c>
      <c r="H18" s="5"/>
      <c r="I18" s="30"/>
      <c r="J18" s="29"/>
      <c r="K18" s="31"/>
      <c r="M18" s="32"/>
    </row>
    <row r="19" spans="2:13" x14ac:dyDescent="0.25">
      <c r="B19" s="23" t="s">
        <v>16</v>
      </c>
      <c r="C19" s="29"/>
      <c r="D19" s="24"/>
      <c r="E19" s="61" t="s">
        <v>34</v>
      </c>
      <c r="F19" s="63">
        <v>587472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61" t="s">
        <v>35</v>
      </c>
      <c r="F20" s="63">
        <v>833236</v>
      </c>
      <c r="H20" s="33"/>
      <c r="I20" s="19"/>
      <c r="J20" s="20"/>
      <c r="K20" s="28"/>
      <c r="L20" s="28"/>
      <c r="M20" s="22"/>
    </row>
    <row r="21" spans="2:13" x14ac:dyDescent="0.25">
      <c r="B21" s="19" t="s">
        <v>17</v>
      </c>
      <c r="C21" s="20" t="s">
        <v>18</v>
      </c>
      <c r="D21" s="21">
        <f>D3+1</f>
        <v>37199</v>
      </c>
      <c r="E21" s="60" t="s">
        <v>33</v>
      </c>
      <c r="F21" s="62">
        <v>807200</v>
      </c>
      <c r="G21" s="22" t="s">
        <v>19</v>
      </c>
      <c r="H21" s="33"/>
      <c r="I21" s="19"/>
      <c r="J21" s="20"/>
      <c r="K21" s="28"/>
      <c r="L21" s="28"/>
      <c r="M21" s="22"/>
    </row>
    <row r="22" spans="2:13" x14ac:dyDescent="0.25">
      <c r="B22" s="30" t="s">
        <v>20</v>
      </c>
      <c r="C22" s="5"/>
      <c r="D22" s="21"/>
      <c r="E22" s="61" t="s">
        <v>34</v>
      </c>
      <c r="F22" s="63">
        <v>579871</v>
      </c>
      <c r="G22" s="22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61" t="s">
        <v>35</v>
      </c>
      <c r="F23" s="63">
        <v>830614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8</v>
      </c>
      <c r="C24" s="36" t="s">
        <v>18</v>
      </c>
      <c r="D24" s="21">
        <f>D3+1</f>
        <v>37199</v>
      </c>
      <c r="E24" s="60" t="s">
        <v>33</v>
      </c>
      <c r="F24" s="62">
        <v>807200</v>
      </c>
      <c r="G24" s="22" t="s">
        <v>19</v>
      </c>
      <c r="H24" s="33"/>
      <c r="I24" s="34"/>
      <c r="J24" s="20"/>
      <c r="K24" s="28"/>
      <c r="L24" s="28"/>
      <c r="M24" s="22"/>
    </row>
    <row r="25" spans="2:13" x14ac:dyDescent="0.25">
      <c r="B25" s="23" t="s">
        <v>21</v>
      </c>
      <c r="C25" s="20"/>
      <c r="D25" s="21"/>
      <c r="E25" s="61" t="s">
        <v>34</v>
      </c>
      <c r="F25" s="63">
        <v>547373</v>
      </c>
      <c r="G25" s="22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61" t="s">
        <v>35</v>
      </c>
      <c r="F26" s="63">
        <v>828133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5" t="s">
        <v>3</v>
      </c>
      <c r="F27" s="5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8" t="s">
        <v>1</v>
      </c>
      <c r="C28" s="29"/>
      <c r="D28" s="39"/>
      <c r="G28" s="40"/>
      <c r="H28" s="41"/>
      <c r="I28" s="30"/>
      <c r="J28" s="29"/>
      <c r="K28" s="31"/>
      <c r="L28"/>
      <c r="M28" s="32"/>
    </row>
    <row r="29" spans="2:13" s="5" customFormat="1" x14ac:dyDescent="0.25">
      <c r="B29" s="38"/>
      <c r="C29" s="29"/>
      <c r="D29" s="42"/>
      <c r="E29" s="19"/>
      <c r="F29" s="19"/>
      <c r="G29" s="43"/>
      <c r="H29" s="44"/>
      <c r="I29" s="44"/>
      <c r="K29" s="31"/>
      <c r="L29"/>
      <c r="M29" s="32"/>
    </row>
    <row r="30" spans="2:13" s="5" customFormat="1" x14ac:dyDescent="0.25">
      <c r="B30" s="38"/>
      <c r="C30" s="29"/>
      <c r="D30" s="42"/>
      <c r="E30" s="19"/>
      <c r="F30" s="19"/>
      <c r="G30" s="43"/>
      <c r="H30" s="44"/>
      <c r="I30" s="44"/>
      <c r="K30" s="31"/>
      <c r="L30"/>
      <c r="M30" s="32"/>
    </row>
    <row r="31" spans="2:13" x14ac:dyDescent="0.25">
      <c r="B31" s="19" t="s">
        <v>22</v>
      </c>
      <c r="C31" s="26"/>
      <c r="D31" s="26" t="s">
        <v>36</v>
      </c>
      <c r="E31" s="39" t="s">
        <v>23</v>
      </c>
      <c r="F31" s="39"/>
      <c r="G31" s="45"/>
      <c r="H31" s="46"/>
      <c r="I31" s="46"/>
      <c r="J31" s="47"/>
    </row>
    <row r="32" spans="2:13" x14ac:dyDescent="0.25">
      <c r="B32" s="34"/>
      <c r="C32" s="26"/>
      <c r="D32" s="26" t="s">
        <v>37</v>
      </c>
      <c r="E32" s="39" t="s">
        <v>24</v>
      </c>
      <c r="F32" s="39"/>
      <c r="G32" s="48"/>
      <c r="H32" s="48"/>
      <c r="I32" s="48"/>
    </row>
    <row r="33" spans="1:13" s="49" customFormat="1" x14ac:dyDescent="0.25">
      <c r="A33" s="34"/>
      <c r="B33" s="34"/>
      <c r="C33" s="26"/>
      <c r="J33" s="34"/>
    </row>
    <row r="34" spans="1:13" s="49" customFormat="1" x14ac:dyDescent="0.25">
      <c r="A34" s="34"/>
      <c r="B34" s="34"/>
      <c r="C34" s="26"/>
      <c r="D34" s="26"/>
      <c r="E34" s="39"/>
      <c r="F34" s="39"/>
      <c r="J34" s="34"/>
    </row>
    <row r="35" spans="1:13" s="34" customFormat="1" ht="13.8" thickBot="1" x14ac:dyDescent="0.3">
      <c r="K35" s="49"/>
      <c r="L35" s="49"/>
      <c r="M35" s="49"/>
    </row>
    <row r="36" spans="1:13" s="5" customFormat="1" ht="18" thickBot="1" x14ac:dyDescent="0.35">
      <c r="A36" s="8" t="s">
        <v>2</v>
      </c>
      <c r="B36" s="50"/>
      <c r="C36" s="51"/>
      <c r="D36" s="52">
        <f>D3+1</f>
        <v>37199</v>
      </c>
      <c r="E36" s="53"/>
      <c r="F36" s="53"/>
      <c r="G36" s="54"/>
      <c r="K36"/>
      <c r="L36"/>
      <c r="M36"/>
    </row>
    <row r="37" spans="1:13" x14ac:dyDescent="0.25">
      <c r="B37" s="5"/>
      <c r="C37" s="26"/>
      <c r="D37" s="24"/>
      <c r="E37" s="5"/>
      <c r="F37" s="5"/>
      <c r="G37" s="27"/>
      <c r="H37" s="5"/>
      <c r="I37" s="5"/>
    </row>
    <row r="38" spans="1:13" x14ac:dyDescent="0.25">
      <c r="B38" s="15" t="s">
        <v>6</v>
      </c>
      <c r="C38" s="16"/>
      <c r="D38" s="24"/>
      <c r="E38" s="5" t="s">
        <v>3</v>
      </c>
      <c r="F38" s="5"/>
      <c r="G38" s="17" t="s">
        <v>7</v>
      </c>
      <c r="H38" s="5"/>
      <c r="I38" s="5"/>
    </row>
    <row r="39" spans="1:13" x14ac:dyDescent="0.25">
      <c r="B39" s="15"/>
      <c r="C39" s="55"/>
      <c r="D39" s="24"/>
      <c r="E39" s="5"/>
      <c r="F39" s="5"/>
      <c r="G39" s="22"/>
      <c r="H39" s="5"/>
      <c r="I39" s="5"/>
    </row>
    <row r="40" spans="1:13" x14ac:dyDescent="0.25">
      <c r="B40" s="19" t="s">
        <v>8</v>
      </c>
      <c r="C40" s="20" t="s">
        <v>18</v>
      </c>
      <c r="D40" s="21">
        <f>D3+1</f>
        <v>37199</v>
      </c>
      <c r="E40" s="60" t="s">
        <v>33</v>
      </c>
      <c r="F40" s="64">
        <v>807200</v>
      </c>
      <c r="G40" s="26" t="s">
        <v>10</v>
      </c>
      <c r="H40" s="26"/>
      <c r="I40" s="26"/>
    </row>
    <row r="41" spans="1:13" x14ac:dyDescent="0.25">
      <c r="B41" s="23" t="s">
        <v>11</v>
      </c>
      <c r="C41" s="20"/>
      <c r="D41" s="24"/>
      <c r="E41" s="61" t="s">
        <v>34</v>
      </c>
      <c r="F41" s="64">
        <v>547373</v>
      </c>
      <c r="G41" s="22"/>
      <c r="H41" s="26"/>
      <c r="I41" s="26"/>
    </row>
    <row r="42" spans="1:13" x14ac:dyDescent="0.25">
      <c r="B42" s="23"/>
      <c r="C42" s="20"/>
      <c r="D42" s="24"/>
      <c r="E42" s="61" t="s">
        <v>35</v>
      </c>
      <c r="F42" s="64">
        <v>829433</v>
      </c>
      <c r="G42" s="22"/>
      <c r="H42" s="26"/>
      <c r="I42" s="26"/>
    </row>
    <row r="43" spans="1:13" x14ac:dyDescent="0.25">
      <c r="B43" s="19" t="s">
        <v>8</v>
      </c>
      <c r="C43" s="20" t="s">
        <v>9</v>
      </c>
      <c r="D43" s="21">
        <f>D3</f>
        <v>37198</v>
      </c>
      <c r="E43" s="60" t="s">
        <v>33</v>
      </c>
      <c r="F43" s="64" t="s">
        <v>38</v>
      </c>
      <c r="G43" s="26" t="s">
        <v>13</v>
      </c>
      <c r="H43" s="5"/>
      <c r="I43" s="5"/>
    </row>
    <row r="44" spans="1:13" x14ac:dyDescent="0.25">
      <c r="B44" s="27" t="s">
        <v>14</v>
      </c>
      <c r="C44" s="22"/>
      <c r="D44" s="24"/>
      <c r="E44" s="61" t="s">
        <v>34</v>
      </c>
      <c r="F44" s="64" t="s">
        <v>38</v>
      </c>
      <c r="G44" s="22"/>
      <c r="H44" s="5"/>
      <c r="I44" s="5"/>
    </row>
    <row r="45" spans="1:13" x14ac:dyDescent="0.25">
      <c r="B45" s="27"/>
      <c r="C45" s="22"/>
      <c r="D45" s="24"/>
      <c r="E45" s="61" t="s">
        <v>35</v>
      </c>
      <c r="F45" s="64" t="s">
        <v>38</v>
      </c>
      <c r="G45" s="22"/>
      <c r="H45" s="5"/>
      <c r="I45" s="5"/>
    </row>
    <row r="46" spans="1:13" x14ac:dyDescent="0.25">
      <c r="A46" s="27"/>
      <c r="B46" s="38" t="s">
        <v>8</v>
      </c>
      <c r="C46" s="36" t="s">
        <v>18</v>
      </c>
      <c r="D46" s="21">
        <f>D3+1</f>
        <v>37199</v>
      </c>
      <c r="E46" s="60" t="s">
        <v>33</v>
      </c>
      <c r="F46" s="63">
        <v>807200</v>
      </c>
      <c r="G46" s="26" t="s">
        <v>13</v>
      </c>
      <c r="H46" s="5"/>
      <c r="I46" s="5"/>
    </row>
    <row r="47" spans="1:13" x14ac:dyDescent="0.25">
      <c r="A47" s="27"/>
      <c r="B47" s="23" t="s">
        <v>15</v>
      </c>
      <c r="C47" s="29"/>
      <c r="D47" s="24"/>
      <c r="E47" s="61" t="s">
        <v>34</v>
      </c>
      <c r="F47" s="63">
        <v>555892</v>
      </c>
      <c r="G47" s="22"/>
      <c r="H47" s="5"/>
      <c r="I47" s="30"/>
      <c r="J47" s="29"/>
    </row>
    <row r="48" spans="1:13" x14ac:dyDescent="0.25">
      <c r="A48" s="27"/>
      <c r="B48" s="23"/>
      <c r="C48" s="29"/>
      <c r="D48" s="24"/>
      <c r="E48" s="61" t="s">
        <v>35</v>
      </c>
      <c r="F48" s="63">
        <v>836656</v>
      </c>
      <c r="G48" s="22"/>
      <c r="H48" s="5"/>
      <c r="I48" s="30"/>
      <c r="J48" s="29"/>
    </row>
    <row r="49" spans="2:12" x14ac:dyDescent="0.25">
      <c r="B49" s="19" t="s">
        <v>8</v>
      </c>
      <c r="C49" s="20" t="s">
        <v>18</v>
      </c>
      <c r="D49" s="21">
        <f>D3+1</f>
        <v>37199</v>
      </c>
      <c r="E49" s="60" t="s">
        <v>33</v>
      </c>
      <c r="F49" s="63">
        <v>807200</v>
      </c>
      <c r="G49" s="26" t="s">
        <v>13</v>
      </c>
      <c r="H49" s="5"/>
      <c r="I49" s="5"/>
    </row>
    <row r="50" spans="2:12" x14ac:dyDescent="0.25">
      <c r="B50" s="27" t="s">
        <v>16</v>
      </c>
      <c r="C50" s="20"/>
      <c r="D50" s="21"/>
      <c r="E50" s="61" t="s">
        <v>34</v>
      </c>
      <c r="F50" s="63">
        <v>528220</v>
      </c>
      <c r="G50" s="22" t="s">
        <v>39</v>
      </c>
      <c r="H50" s="5"/>
      <c r="I50" s="30"/>
      <c r="J50" s="29"/>
    </row>
    <row r="51" spans="2:12" x14ac:dyDescent="0.25">
      <c r="B51" s="56"/>
      <c r="C51" s="57"/>
      <c r="D51" s="21"/>
      <c r="E51" s="61" t="s">
        <v>35</v>
      </c>
      <c r="F51" s="63">
        <v>808984</v>
      </c>
      <c r="G51" s="22"/>
      <c r="H51" s="33"/>
      <c r="I51" s="19"/>
      <c r="J51" s="20"/>
      <c r="K51" s="28"/>
      <c r="L51" s="28"/>
    </row>
    <row r="52" spans="2:12" x14ac:dyDescent="0.25">
      <c r="B52" s="38" t="s">
        <v>17</v>
      </c>
      <c r="C52" s="20" t="s">
        <v>25</v>
      </c>
      <c r="D52" s="21">
        <f>D36+1</f>
        <v>37200</v>
      </c>
      <c r="E52" s="60" t="s">
        <v>33</v>
      </c>
      <c r="F52" s="63">
        <v>808800</v>
      </c>
      <c r="G52" s="22" t="s">
        <v>19</v>
      </c>
      <c r="H52" s="5"/>
      <c r="I52" s="22"/>
    </row>
    <row r="53" spans="2:12" x14ac:dyDescent="0.25">
      <c r="B53" s="58" t="s">
        <v>20</v>
      </c>
      <c r="D53" s="24"/>
      <c r="E53" s="61" t="s">
        <v>34</v>
      </c>
      <c r="F53" s="63">
        <v>553153</v>
      </c>
      <c r="G53" s="22"/>
      <c r="H53" s="5"/>
      <c r="I53" s="5"/>
    </row>
    <row r="54" spans="2:12" x14ac:dyDescent="0.25">
      <c r="B54" s="19"/>
      <c r="C54" s="20"/>
      <c r="D54" s="21"/>
      <c r="E54" s="61" t="s">
        <v>35</v>
      </c>
      <c r="F54" s="63">
        <v>838899</v>
      </c>
      <c r="G54" s="22"/>
      <c r="H54" s="33"/>
      <c r="I54" s="19"/>
      <c r="J54" s="20"/>
    </row>
    <row r="55" spans="2:12" x14ac:dyDescent="0.25">
      <c r="B55" s="38" t="s">
        <v>17</v>
      </c>
      <c r="C55" s="36" t="s">
        <v>25</v>
      </c>
      <c r="D55" s="21">
        <f>D36+1</f>
        <v>37200</v>
      </c>
      <c r="E55" s="60" t="s">
        <v>33</v>
      </c>
      <c r="F55" s="63">
        <v>808800</v>
      </c>
      <c r="G55" s="22" t="s">
        <v>10</v>
      </c>
      <c r="H55" s="5"/>
      <c r="I55" s="5"/>
    </row>
    <row r="56" spans="2:12" x14ac:dyDescent="0.25">
      <c r="B56" s="27" t="s">
        <v>21</v>
      </c>
      <c r="C56" s="5"/>
      <c r="D56" s="7"/>
      <c r="E56" s="61" t="s">
        <v>34</v>
      </c>
      <c r="F56" s="63">
        <v>553153</v>
      </c>
      <c r="G56" s="22"/>
      <c r="H56" s="5"/>
      <c r="I56" s="5"/>
    </row>
    <row r="57" spans="2:12" x14ac:dyDescent="0.25">
      <c r="B57" s="38"/>
      <c r="C57" s="29"/>
      <c r="D57" s="7"/>
      <c r="E57" s="61" t="s">
        <v>35</v>
      </c>
      <c r="F57" s="63">
        <v>838916</v>
      </c>
      <c r="G57" s="40"/>
      <c r="H57" s="44"/>
      <c r="I57" s="44"/>
    </row>
    <row r="58" spans="2:12" x14ac:dyDescent="0.25">
      <c r="B58" s="19" t="s">
        <v>26</v>
      </c>
      <c r="C58" s="5"/>
      <c r="D58" s="42"/>
      <c r="E58" s="5"/>
      <c r="F58" s="5"/>
      <c r="G58" s="44"/>
      <c r="H58" s="44"/>
      <c r="I58" s="44"/>
    </row>
    <row r="59" spans="2:12" x14ac:dyDescent="0.25">
      <c r="B59" s="5"/>
      <c r="C59" s="5"/>
      <c r="D59" s="42"/>
      <c r="E59" s="5"/>
      <c r="F59" s="5"/>
      <c r="G59" s="44"/>
      <c r="H59" s="44"/>
      <c r="I59" s="44"/>
    </row>
    <row r="60" spans="2:12" x14ac:dyDescent="0.25">
      <c r="B60" s="5"/>
      <c r="C60" s="26"/>
      <c r="D60" s="24"/>
      <c r="E60" s="5"/>
      <c r="F60" s="5"/>
      <c r="G60" s="48"/>
      <c r="H60" s="48"/>
      <c r="I60" s="48"/>
    </row>
    <row r="61" spans="2:12" x14ac:dyDescent="0.25">
      <c r="B61" s="19" t="s">
        <v>27</v>
      </c>
      <c r="C61" s="5"/>
      <c r="D61" s="26" t="s">
        <v>36</v>
      </c>
      <c r="E61" s="39" t="s">
        <v>23</v>
      </c>
      <c r="F61" s="39"/>
    </row>
    <row r="62" spans="2:12" x14ac:dyDescent="0.25">
      <c r="B62" s="5"/>
      <c r="C62" s="5"/>
      <c r="D62" s="26" t="s">
        <v>37</v>
      </c>
      <c r="E62" s="39" t="s">
        <v>24</v>
      </c>
      <c r="F62" s="39"/>
    </row>
    <row r="63" spans="2:12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/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8.109375" style="58" customWidth="1"/>
    <col min="6" max="6" width="9.88671875" style="76" customWidth="1"/>
    <col min="7" max="7" width="35.6640625" style="58" customWidth="1"/>
    <col min="8" max="8" width="15.6640625" customWidth="1"/>
    <col min="9" max="9" width="15.6640625" style="5" customWidth="1"/>
  </cols>
  <sheetData>
    <row r="1" spans="1:12" ht="23.4" thickTop="1" x14ac:dyDescent="0.4">
      <c r="A1" s="1" t="s">
        <v>4</v>
      </c>
      <c r="B1" s="2"/>
      <c r="C1" s="2"/>
      <c r="D1" s="3"/>
      <c r="E1" s="80"/>
      <c r="F1" s="68"/>
      <c r="G1" s="85"/>
      <c r="H1" s="4"/>
    </row>
    <row r="2" spans="1:12" ht="13.8" thickBot="1" x14ac:dyDescent="0.3">
      <c r="A2" s="6" t="s">
        <v>59</v>
      </c>
      <c r="B2" s="5"/>
      <c r="C2" s="5"/>
      <c r="D2" s="7"/>
      <c r="E2" s="27"/>
      <c r="F2" s="69"/>
      <c r="G2" s="27"/>
      <c r="H2" s="5"/>
    </row>
    <row r="3" spans="1:12" ht="18" thickBot="1" x14ac:dyDescent="0.35">
      <c r="A3" s="8" t="s">
        <v>0</v>
      </c>
      <c r="B3" s="9"/>
      <c r="C3" s="9"/>
      <c r="D3" s="10">
        <v>37205</v>
      </c>
      <c r="E3" s="81"/>
      <c r="F3" s="70"/>
      <c r="G3" s="82"/>
      <c r="H3" s="13"/>
    </row>
    <row r="4" spans="1:12" x14ac:dyDescent="0.25">
      <c r="A4" s="13" t="s">
        <v>5</v>
      </c>
      <c r="B4" s="13"/>
      <c r="C4" s="13"/>
      <c r="D4" s="14"/>
      <c r="E4" s="82"/>
      <c r="F4" s="69"/>
      <c r="G4" s="82"/>
      <c r="H4" s="13"/>
    </row>
    <row r="5" spans="1:12" x14ac:dyDescent="0.25">
      <c r="A5" s="13" t="s">
        <v>28</v>
      </c>
      <c r="B5" s="5"/>
      <c r="C5" s="5"/>
      <c r="D5" s="7"/>
      <c r="E5" s="27"/>
      <c r="F5" s="69"/>
      <c r="G5" s="27"/>
      <c r="H5" s="5"/>
    </row>
    <row r="6" spans="1:12" x14ac:dyDescent="0.25">
      <c r="A6" s="13"/>
      <c r="B6" s="5"/>
      <c r="C6" s="5"/>
      <c r="D6" s="7"/>
      <c r="E6" s="27"/>
      <c r="F6" s="69"/>
      <c r="G6" s="27"/>
      <c r="H6" s="5"/>
    </row>
    <row r="7" spans="1:12" x14ac:dyDescent="0.25">
      <c r="B7" s="15" t="s">
        <v>6</v>
      </c>
      <c r="C7" s="16"/>
      <c r="D7" s="7"/>
      <c r="E7" s="27"/>
      <c r="F7" s="66"/>
      <c r="G7" s="17" t="s">
        <v>7</v>
      </c>
      <c r="H7" s="5"/>
    </row>
    <row r="8" spans="1:12" x14ac:dyDescent="0.25">
      <c r="B8" s="15"/>
      <c r="C8" s="15"/>
      <c r="D8" s="7"/>
      <c r="E8" s="27"/>
      <c r="F8" s="67"/>
      <c r="G8" s="27"/>
      <c r="H8" s="5"/>
    </row>
    <row r="9" spans="1:12" x14ac:dyDescent="0.25">
      <c r="B9" s="19" t="s">
        <v>8</v>
      </c>
      <c r="C9" s="20" t="s">
        <v>9</v>
      </c>
      <c r="D9" s="21">
        <f>D3</f>
        <v>37205</v>
      </c>
      <c r="E9" s="27" t="s">
        <v>53</v>
      </c>
      <c r="F9" s="69">
        <v>804000</v>
      </c>
      <c r="G9" s="65" t="s">
        <v>46</v>
      </c>
    </row>
    <row r="10" spans="1:12" x14ac:dyDescent="0.25">
      <c r="B10" s="23" t="s">
        <v>11</v>
      </c>
      <c r="C10" s="20"/>
      <c r="D10" s="24"/>
      <c r="E10" s="65" t="s">
        <v>54</v>
      </c>
      <c r="F10" s="71">
        <v>564579</v>
      </c>
      <c r="G10" s="58" t="s">
        <v>48</v>
      </c>
    </row>
    <row r="11" spans="1:12" x14ac:dyDescent="0.25">
      <c r="B11" s="25"/>
      <c r="C11" s="20"/>
      <c r="D11" s="24"/>
      <c r="E11" s="22" t="s">
        <v>55</v>
      </c>
      <c r="F11" s="72">
        <v>862749</v>
      </c>
      <c r="G11" s="27"/>
      <c r="H11" s="5"/>
    </row>
    <row r="12" spans="1:12" x14ac:dyDescent="0.25">
      <c r="B12" s="19" t="s">
        <v>8</v>
      </c>
      <c r="C12" s="20" t="s">
        <v>12</v>
      </c>
      <c r="D12" s="21">
        <f>D3-1</f>
        <v>37204</v>
      </c>
      <c r="E12" s="27" t="s">
        <v>56</v>
      </c>
      <c r="F12" s="69" t="s">
        <v>38</v>
      </c>
      <c r="G12" s="65" t="s">
        <v>46</v>
      </c>
      <c r="H12" s="5"/>
    </row>
    <row r="13" spans="1:12" x14ac:dyDescent="0.25">
      <c r="B13" s="23" t="s">
        <v>14</v>
      </c>
      <c r="C13" s="22"/>
      <c r="D13" s="24"/>
      <c r="E13" s="65" t="s">
        <v>57</v>
      </c>
      <c r="F13" s="71" t="s">
        <v>38</v>
      </c>
      <c r="G13" s="22"/>
      <c r="H13" s="26"/>
    </row>
    <row r="14" spans="1:12" x14ac:dyDescent="0.25">
      <c r="B14" s="27"/>
      <c r="C14" s="22"/>
      <c r="D14" s="24"/>
      <c r="E14" s="22" t="s">
        <v>58</v>
      </c>
      <c r="F14" s="72" t="s">
        <v>38</v>
      </c>
      <c r="G14" s="22"/>
      <c r="H14" s="26"/>
    </row>
    <row r="15" spans="1:12" x14ac:dyDescent="0.25">
      <c r="A15" s="27"/>
      <c r="B15" s="19" t="s">
        <v>8</v>
      </c>
      <c r="C15" s="20" t="s">
        <v>9</v>
      </c>
      <c r="D15" s="21">
        <f>D3</f>
        <v>37205</v>
      </c>
      <c r="E15" s="27" t="s">
        <v>43</v>
      </c>
      <c r="F15" s="69">
        <v>804000</v>
      </c>
      <c r="G15" s="65" t="s">
        <v>46</v>
      </c>
      <c r="H15" s="19"/>
      <c r="I15" s="20"/>
      <c r="J15" s="28"/>
      <c r="L15" s="22"/>
    </row>
    <row r="16" spans="1:12" x14ac:dyDescent="0.25">
      <c r="B16" s="23" t="s">
        <v>15</v>
      </c>
      <c r="C16" s="29"/>
      <c r="D16" s="24"/>
      <c r="E16" s="65" t="s">
        <v>44</v>
      </c>
      <c r="F16" s="71">
        <v>562528</v>
      </c>
      <c r="G16" s="27" t="s">
        <v>47</v>
      </c>
      <c r="H16" s="30"/>
      <c r="I16" s="29"/>
      <c r="J16" s="31"/>
    </row>
    <row r="17" spans="2:12" x14ac:dyDescent="0.25">
      <c r="B17" s="23"/>
      <c r="C17" s="29"/>
      <c r="D17" s="24"/>
      <c r="E17" s="22" t="s">
        <v>45</v>
      </c>
      <c r="F17" s="72">
        <v>860293</v>
      </c>
      <c r="G17" s="27" t="s">
        <v>49</v>
      </c>
      <c r="H17" s="30"/>
      <c r="I17" s="29"/>
      <c r="J17" s="31"/>
    </row>
    <row r="18" spans="2:12" x14ac:dyDescent="0.25">
      <c r="B18" s="19" t="s">
        <v>8</v>
      </c>
      <c r="C18" s="20" t="s">
        <v>9</v>
      </c>
      <c r="D18" s="21">
        <f>D3</f>
        <v>37205</v>
      </c>
      <c r="E18" s="27" t="s">
        <v>43</v>
      </c>
      <c r="F18" s="69">
        <v>531694</v>
      </c>
      <c r="G18" s="65" t="s">
        <v>46</v>
      </c>
      <c r="H18" s="30"/>
      <c r="I18" s="29"/>
      <c r="J18" s="31"/>
      <c r="L18" s="32"/>
    </row>
    <row r="19" spans="2:12" x14ac:dyDescent="0.25">
      <c r="B19" s="23" t="s">
        <v>16</v>
      </c>
      <c r="C19" s="29"/>
      <c r="D19" s="24"/>
      <c r="E19" s="65" t="s">
        <v>44</v>
      </c>
      <c r="F19" s="71">
        <v>527765</v>
      </c>
      <c r="G19" s="27" t="s">
        <v>51</v>
      </c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22" t="s">
        <v>45</v>
      </c>
      <c r="F20" s="72">
        <v>822268</v>
      </c>
      <c r="G20" s="87"/>
      <c r="H20" s="19"/>
      <c r="I20" s="20"/>
      <c r="J20" s="28"/>
      <c r="K20" s="28"/>
      <c r="L20" s="22"/>
    </row>
    <row r="21" spans="2:12" x14ac:dyDescent="0.25">
      <c r="B21" s="19" t="s">
        <v>17</v>
      </c>
      <c r="C21" s="20" t="s">
        <v>18</v>
      </c>
      <c r="D21" s="21">
        <f>D3+1</f>
        <v>37206</v>
      </c>
      <c r="E21" s="27" t="s">
        <v>43</v>
      </c>
      <c r="F21" s="69">
        <v>809600</v>
      </c>
      <c r="G21" s="65" t="s">
        <v>46</v>
      </c>
      <c r="H21" s="19"/>
      <c r="I21" s="20"/>
      <c r="J21" s="28"/>
      <c r="K21" s="28"/>
      <c r="L21" s="22"/>
    </row>
    <row r="22" spans="2:12" x14ac:dyDescent="0.25">
      <c r="B22" s="30" t="s">
        <v>20</v>
      </c>
      <c r="C22" s="5"/>
      <c r="D22" s="21"/>
      <c r="E22" s="65" t="s">
        <v>44</v>
      </c>
      <c r="F22" s="71">
        <v>514722</v>
      </c>
      <c r="G22" s="27" t="s">
        <v>52</v>
      </c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22" t="s">
        <v>45</v>
      </c>
      <c r="F23" s="72">
        <v>860526</v>
      </c>
      <c r="G23" s="87"/>
      <c r="H23" s="34"/>
      <c r="I23" s="20"/>
      <c r="J23" s="28"/>
      <c r="K23" s="28"/>
      <c r="L23" s="22"/>
    </row>
    <row r="24" spans="2:12" x14ac:dyDescent="0.25">
      <c r="B24" s="35" t="s">
        <v>8</v>
      </c>
      <c r="C24" s="36" t="s">
        <v>18</v>
      </c>
      <c r="D24" s="21">
        <f>D3+1</f>
        <v>37206</v>
      </c>
      <c r="E24" s="27" t="s">
        <v>43</v>
      </c>
      <c r="F24" s="69">
        <v>806600</v>
      </c>
      <c r="G24" s="65" t="s">
        <v>46</v>
      </c>
      <c r="H24" s="34"/>
      <c r="I24" s="20"/>
      <c r="J24" s="28"/>
      <c r="K24" s="28"/>
      <c r="L24" s="22"/>
    </row>
    <row r="25" spans="2:12" x14ac:dyDescent="0.25">
      <c r="B25" s="23" t="s">
        <v>21</v>
      </c>
      <c r="C25" s="20"/>
      <c r="D25" s="21"/>
      <c r="E25" s="65" t="s">
        <v>44</v>
      </c>
      <c r="F25" s="71">
        <v>514205</v>
      </c>
      <c r="G25" s="27" t="s">
        <v>52</v>
      </c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22" t="s">
        <v>45</v>
      </c>
      <c r="F26" s="72">
        <v>806009</v>
      </c>
      <c r="G26" s="87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27" t="s">
        <v>3</v>
      </c>
      <c r="F27" s="72"/>
      <c r="G27" s="87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E28" s="27"/>
      <c r="F28" s="73"/>
      <c r="G28" s="40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82"/>
      <c r="F29" s="74"/>
      <c r="G29" s="88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82"/>
      <c r="F30" s="74"/>
      <c r="G30" s="88"/>
      <c r="H30" s="44"/>
      <c r="J30" s="31"/>
      <c r="K30"/>
      <c r="L30" s="32"/>
    </row>
    <row r="31" spans="2:12" x14ac:dyDescent="0.25">
      <c r="B31" s="19" t="s">
        <v>22</v>
      </c>
      <c r="C31" s="26"/>
      <c r="D31" s="39" t="s">
        <v>23</v>
      </c>
      <c r="E31" s="45" t="s">
        <v>41</v>
      </c>
      <c r="F31" s="75"/>
      <c r="G31" s="45"/>
      <c r="H31" s="46"/>
      <c r="I31" s="47"/>
    </row>
    <row r="32" spans="2:12" x14ac:dyDescent="0.25">
      <c r="B32" s="34"/>
      <c r="C32" s="26"/>
      <c r="D32" s="39" t="s">
        <v>24</v>
      </c>
      <c r="E32" s="27" t="s">
        <v>42</v>
      </c>
      <c r="F32" s="69"/>
      <c r="G32" s="22"/>
      <c r="H32" s="48"/>
    </row>
    <row r="33" spans="1:12" s="49" customFormat="1" x14ac:dyDescent="0.25">
      <c r="A33" s="34"/>
      <c r="B33" s="34"/>
      <c r="C33" s="26"/>
      <c r="E33" s="58"/>
      <c r="F33" s="76"/>
      <c r="G33" s="58"/>
      <c r="I33" s="34"/>
    </row>
    <row r="34" spans="1:12" s="49" customFormat="1" x14ac:dyDescent="0.25">
      <c r="A34" s="34"/>
      <c r="B34" s="34"/>
      <c r="C34" s="26"/>
      <c r="D34" s="26"/>
      <c r="E34" s="83"/>
      <c r="F34" s="76"/>
      <c r="G34" s="58"/>
      <c r="I34" s="34"/>
    </row>
    <row r="35" spans="1:12" s="34" customFormat="1" ht="13.8" thickBot="1" x14ac:dyDescent="0.3">
      <c r="E35" s="27"/>
      <c r="F35" s="69"/>
      <c r="G35" s="27"/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37206</v>
      </c>
      <c r="E36" s="84"/>
      <c r="F36" s="77"/>
      <c r="G36" s="27"/>
      <c r="J36"/>
      <c r="K36"/>
      <c r="L36"/>
    </row>
    <row r="37" spans="1:12" x14ac:dyDescent="0.25">
      <c r="B37" s="5"/>
      <c r="C37" s="26"/>
      <c r="D37" s="24"/>
      <c r="E37" s="27"/>
      <c r="F37" s="69"/>
      <c r="G37" s="27"/>
      <c r="H37" s="5"/>
    </row>
    <row r="38" spans="1:12" x14ac:dyDescent="0.25">
      <c r="B38" s="15" t="s">
        <v>6</v>
      </c>
      <c r="C38" s="16"/>
      <c r="D38" s="24"/>
      <c r="E38" s="27"/>
      <c r="F38" s="66"/>
      <c r="G38" s="86" t="s">
        <v>7</v>
      </c>
      <c r="H38" s="5"/>
    </row>
    <row r="39" spans="1:12" x14ac:dyDescent="0.25">
      <c r="B39" s="15"/>
      <c r="C39" s="55"/>
      <c r="D39" s="24"/>
      <c r="E39" s="27"/>
      <c r="F39" s="72"/>
      <c r="G39" s="27"/>
      <c r="H39" s="5"/>
    </row>
    <row r="40" spans="1:12" x14ac:dyDescent="0.25">
      <c r="B40" s="19" t="s">
        <v>8</v>
      </c>
      <c r="C40" s="20" t="s">
        <v>18</v>
      </c>
      <c r="D40" s="21">
        <f>D3+1</f>
        <v>37206</v>
      </c>
      <c r="E40" s="27" t="s">
        <v>43</v>
      </c>
      <c r="F40" s="69">
        <v>809600</v>
      </c>
      <c r="G40" s="65" t="s">
        <v>46</v>
      </c>
      <c r="H40" s="26"/>
    </row>
    <row r="41" spans="1:12" x14ac:dyDescent="0.25">
      <c r="B41" s="23" t="s">
        <v>11</v>
      </c>
      <c r="C41" s="20"/>
      <c r="D41" s="24"/>
      <c r="E41" s="65" t="s">
        <v>44</v>
      </c>
      <c r="F41" s="72">
        <v>514622</v>
      </c>
      <c r="G41" s="58" t="s">
        <v>48</v>
      </c>
      <c r="H41" s="26"/>
    </row>
    <row r="42" spans="1:12" x14ac:dyDescent="0.25">
      <c r="B42" s="23"/>
      <c r="C42" s="20"/>
      <c r="D42" s="24"/>
      <c r="E42" s="22" t="s">
        <v>45</v>
      </c>
      <c r="F42" s="72">
        <v>860026</v>
      </c>
      <c r="G42" s="22"/>
      <c r="H42" s="26"/>
    </row>
    <row r="43" spans="1:12" x14ac:dyDescent="0.25">
      <c r="B43" s="19" t="s">
        <v>8</v>
      </c>
      <c r="C43" s="20" t="s">
        <v>9</v>
      </c>
      <c r="D43" s="21">
        <f>D3</f>
        <v>37205</v>
      </c>
      <c r="E43" s="27" t="s">
        <v>43</v>
      </c>
      <c r="F43" s="69" t="s">
        <v>38</v>
      </c>
      <c r="G43" s="65" t="s">
        <v>46</v>
      </c>
      <c r="H43" s="5"/>
    </row>
    <row r="44" spans="1:12" x14ac:dyDescent="0.25">
      <c r="B44" s="27" t="s">
        <v>14</v>
      </c>
      <c r="C44" s="22"/>
      <c r="D44" s="24"/>
      <c r="E44" s="65" t="s">
        <v>44</v>
      </c>
      <c r="F44" s="71" t="s">
        <v>38</v>
      </c>
      <c r="G44" s="22"/>
      <c r="H44" s="5"/>
    </row>
    <row r="45" spans="1:12" x14ac:dyDescent="0.25">
      <c r="B45" s="27"/>
      <c r="C45" s="22"/>
      <c r="D45" s="24"/>
      <c r="E45" s="22" t="s">
        <v>45</v>
      </c>
      <c r="F45" s="72" t="s">
        <v>38</v>
      </c>
      <c r="G45" s="22"/>
      <c r="H45" s="5"/>
    </row>
    <row r="46" spans="1:12" x14ac:dyDescent="0.25">
      <c r="A46" s="27"/>
      <c r="B46" s="38" t="s">
        <v>8</v>
      </c>
      <c r="C46" s="36" t="s">
        <v>18</v>
      </c>
      <c r="D46" s="21">
        <f>D3+1</f>
        <v>37206</v>
      </c>
      <c r="E46" s="27" t="s">
        <v>43</v>
      </c>
      <c r="F46" s="69">
        <v>809600</v>
      </c>
      <c r="G46" s="65" t="s">
        <v>46</v>
      </c>
      <c r="H46" s="5"/>
    </row>
    <row r="47" spans="1:12" x14ac:dyDescent="0.25">
      <c r="A47" s="27"/>
      <c r="B47" s="23" t="s">
        <v>15</v>
      </c>
      <c r="C47" s="29"/>
      <c r="D47" s="24"/>
      <c r="E47" s="65" t="s">
        <v>44</v>
      </c>
      <c r="F47" s="72">
        <v>514222</v>
      </c>
      <c r="G47" s="27" t="s">
        <v>48</v>
      </c>
      <c r="H47" s="30"/>
      <c r="I47" s="29"/>
    </row>
    <row r="48" spans="1:12" x14ac:dyDescent="0.25">
      <c r="A48" s="27"/>
      <c r="B48" s="23"/>
      <c r="C48" s="29"/>
      <c r="D48" s="24"/>
      <c r="E48" s="22" t="s">
        <v>45</v>
      </c>
      <c r="F48" s="72">
        <v>847039</v>
      </c>
      <c r="G48" s="27" t="s">
        <v>50</v>
      </c>
      <c r="H48" s="30"/>
      <c r="I48" s="29"/>
    </row>
    <row r="49" spans="2:11" x14ac:dyDescent="0.25">
      <c r="B49" s="19" t="s">
        <v>8</v>
      </c>
      <c r="C49" s="20" t="s">
        <v>18</v>
      </c>
      <c r="D49" s="21">
        <f>D3+1</f>
        <v>37206</v>
      </c>
      <c r="E49" s="27" t="s">
        <v>43</v>
      </c>
      <c r="F49" s="69">
        <v>489048</v>
      </c>
      <c r="G49" s="65" t="s">
        <v>46</v>
      </c>
      <c r="H49" s="5"/>
    </row>
    <row r="50" spans="2:11" x14ac:dyDescent="0.25">
      <c r="B50" s="27" t="s">
        <v>16</v>
      </c>
      <c r="C50" s="20"/>
      <c r="D50" s="21"/>
      <c r="E50" s="65" t="s">
        <v>44</v>
      </c>
      <c r="F50" s="72">
        <v>479577</v>
      </c>
      <c r="G50" s="27" t="s">
        <v>48</v>
      </c>
      <c r="H50" s="30"/>
      <c r="I50" s="29"/>
    </row>
    <row r="51" spans="2:11" x14ac:dyDescent="0.25">
      <c r="B51" s="56"/>
      <c r="C51" s="57"/>
      <c r="D51" s="21"/>
      <c r="E51" s="22" t="s">
        <v>45</v>
      </c>
      <c r="F51" s="78">
        <v>810238</v>
      </c>
      <c r="G51" s="45" t="s">
        <v>60</v>
      </c>
      <c r="H51" s="19"/>
      <c r="I51" s="20"/>
      <c r="J51" s="28"/>
      <c r="K51" s="28"/>
    </row>
    <row r="52" spans="2:11" x14ac:dyDescent="0.25">
      <c r="B52" s="38" t="s">
        <v>17</v>
      </c>
      <c r="C52" s="20" t="s">
        <v>25</v>
      </c>
      <c r="D52" s="21">
        <f>D36+1</f>
        <v>37207</v>
      </c>
      <c r="E52" s="27" t="s">
        <v>43</v>
      </c>
      <c r="F52" s="69">
        <v>806400</v>
      </c>
      <c r="G52" s="65" t="s">
        <v>46</v>
      </c>
      <c r="H52" s="22"/>
    </row>
    <row r="53" spans="2:11" x14ac:dyDescent="0.25">
      <c r="B53" s="58" t="s">
        <v>20</v>
      </c>
      <c r="D53" s="24"/>
      <c r="E53" s="65" t="s">
        <v>44</v>
      </c>
      <c r="F53" s="72">
        <v>511708</v>
      </c>
      <c r="G53" s="58" t="s">
        <v>48</v>
      </c>
      <c r="H53" s="5"/>
    </row>
    <row r="54" spans="2:11" x14ac:dyDescent="0.25">
      <c r="B54" s="19"/>
      <c r="C54" s="20"/>
      <c r="D54" s="21"/>
      <c r="E54" s="22" t="s">
        <v>45</v>
      </c>
      <c r="F54" s="78">
        <v>852784</v>
      </c>
      <c r="G54" s="87"/>
      <c r="H54" s="19"/>
      <c r="I54" s="20"/>
    </row>
    <row r="55" spans="2:11" x14ac:dyDescent="0.25">
      <c r="B55" s="38" t="s">
        <v>17</v>
      </c>
      <c r="C55" s="36" t="s">
        <v>25</v>
      </c>
      <c r="D55" s="21">
        <f>D36+1</f>
        <v>37207</v>
      </c>
      <c r="E55" s="27" t="s">
        <v>43</v>
      </c>
      <c r="F55" s="69">
        <v>806400</v>
      </c>
      <c r="G55" s="65" t="s">
        <v>46</v>
      </c>
      <c r="H55" s="5"/>
    </row>
    <row r="56" spans="2:11" x14ac:dyDescent="0.25">
      <c r="B56" s="27" t="s">
        <v>21</v>
      </c>
      <c r="C56" s="5"/>
      <c r="D56" s="7"/>
      <c r="E56" s="65" t="s">
        <v>44</v>
      </c>
      <c r="F56" s="72">
        <v>516706</v>
      </c>
      <c r="G56" s="58" t="s">
        <v>48</v>
      </c>
      <c r="H56" s="5"/>
    </row>
    <row r="57" spans="2:11" x14ac:dyDescent="0.25">
      <c r="B57" s="38"/>
      <c r="C57" s="29"/>
      <c r="D57" s="7"/>
      <c r="E57" s="22" t="s">
        <v>45</v>
      </c>
      <c r="F57" s="73">
        <v>857825</v>
      </c>
      <c r="G57" s="88"/>
      <c r="H57" s="44"/>
    </row>
    <row r="58" spans="2:11" x14ac:dyDescent="0.25">
      <c r="B58" s="19"/>
      <c r="C58" s="5"/>
      <c r="D58" s="42"/>
      <c r="E58" s="27"/>
      <c r="F58" s="79"/>
      <c r="G58" s="88"/>
      <c r="H58" s="44"/>
    </row>
    <row r="59" spans="2:11" x14ac:dyDescent="0.25">
      <c r="B59" s="19" t="s">
        <v>26</v>
      </c>
      <c r="C59" s="5"/>
      <c r="D59" s="42"/>
      <c r="E59" s="27"/>
      <c r="F59" s="79"/>
      <c r="G59" s="88"/>
      <c r="H59" s="44"/>
    </row>
    <row r="60" spans="2:11" x14ac:dyDescent="0.25">
      <c r="B60" s="5"/>
      <c r="C60" s="26"/>
      <c r="D60" s="24"/>
      <c r="E60" s="27"/>
      <c r="F60" s="72"/>
      <c r="G60" s="22"/>
      <c r="H60" s="48"/>
    </row>
    <row r="61" spans="2:11" x14ac:dyDescent="0.25">
      <c r="B61" s="19" t="s">
        <v>27</v>
      </c>
      <c r="C61" s="5"/>
      <c r="D61" s="39" t="s">
        <v>23</v>
      </c>
      <c r="E61" s="45" t="s">
        <v>41</v>
      </c>
      <c r="F61" s="75"/>
    </row>
    <row r="62" spans="2:11" x14ac:dyDescent="0.25">
      <c r="B62" s="5"/>
      <c r="C62" s="5"/>
      <c r="D62" s="39" t="s">
        <v>24</v>
      </c>
      <c r="E62" s="27" t="s">
        <v>42</v>
      </c>
      <c r="F62" s="69"/>
    </row>
    <row r="63" spans="2:11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/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8.109375" style="59" customWidth="1"/>
    <col min="6" max="6" width="10" customWidth="1"/>
    <col min="7" max="7" width="35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4</v>
      </c>
      <c r="B1" s="2"/>
      <c r="C1" s="2"/>
      <c r="D1" s="3"/>
      <c r="E1" s="3"/>
      <c r="F1" s="2"/>
      <c r="G1" s="2"/>
      <c r="H1" s="4"/>
      <c r="I1" s="4"/>
    </row>
    <row r="2" spans="1:13" ht="13.8" thickBot="1" x14ac:dyDescent="0.3">
      <c r="A2" s="6" t="s">
        <v>63</v>
      </c>
      <c r="B2" s="5"/>
      <c r="C2" s="5"/>
      <c r="D2" s="7"/>
      <c r="E2" s="7"/>
      <c r="F2" s="5"/>
      <c r="G2" s="5"/>
      <c r="H2" s="5"/>
      <c r="I2" s="5"/>
    </row>
    <row r="3" spans="1:13" ht="18" thickBot="1" x14ac:dyDescent="0.35">
      <c r="A3" s="8" t="s">
        <v>0</v>
      </c>
      <c r="B3" s="9"/>
      <c r="C3" s="9"/>
      <c r="D3" s="10">
        <v>37212</v>
      </c>
      <c r="E3" s="10"/>
      <c r="F3" s="11"/>
      <c r="G3" s="12"/>
      <c r="H3" s="13"/>
      <c r="I3" s="13"/>
    </row>
    <row r="4" spans="1:13" x14ac:dyDescent="0.25">
      <c r="A4" s="13" t="s">
        <v>5</v>
      </c>
      <c r="B4" s="13"/>
      <c r="C4" s="13"/>
      <c r="D4" s="14"/>
      <c r="E4" s="14"/>
      <c r="F4" s="13"/>
      <c r="G4" s="5"/>
      <c r="H4" s="13"/>
      <c r="I4" s="13"/>
    </row>
    <row r="5" spans="1:13" x14ac:dyDescent="0.25">
      <c r="A5" s="13" t="s">
        <v>28</v>
      </c>
      <c r="B5" s="5"/>
      <c r="C5" s="5"/>
      <c r="D5" s="7"/>
      <c r="E5" s="7"/>
      <c r="F5" s="5"/>
      <c r="G5" s="5"/>
      <c r="H5" s="5"/>
      <c r="I5" s="5"/>
    </row>
    <row r="6" spans="1:13" x14ac:dyDescent="0.25">
      <c r="A6" s="13"/>
      <c r="B6" s="5"/>
      <c r="C6" s="5"/>
      <c r="D6" s="7"/>
      <c r="E6" s="7"/>
      <c r="F6" s="5"/>
      <c r="G6" s="5"/>
      <c r="H6" s="5"/>
      <c r="I6" s="5"/>
    </row>
    <row r="7" spans="1:13" x14ac:dyDescent="0.25">
      <c r="B7" s="15" t="s">
        <v>6</v>
      </c>
      <c r="C7" s="16"/>
      <c r="D7" s="7"/>
      <c r="E7" s="7"/>
      <c r="F7" s="5"/>
      <c r="G7" s="17" t="s">
        <v>7</v>
      </c>
      <c r="H7" s="5"/>
      <c r="I7" s="5"/>
    </row>
    <row r="8" spans="1:13" x14ac:dyDescent="0.25">
      <c r="B8" s="15"/>
      <c r="C8" s="15"/>
      <c r="D8" s="7"/>
      <c r="E8" s="7"/>
      <c r="F8" s="5"/>
      <c r="G8" s="18"/>
      <c r="H8" s="5"/>
      <c r="I8" s="5"/>
    </row>
    <row r="9" spans="1:13" x14ac:dyDescent="0.25">
      <c r="B9" s="19" t="s">
        <v>8</v>
      </c>
      <c r="C9" s="20" t="s">
        <v>9</v>
      </c>
      <c r="D9" s="21">
        <f>D3</f>
        <v>37212</v>
      </c>
      <c r="E9" s="27" t="s">
        <v>53</v>
      </c>
      <c r="F9" s="69">
        <v>807200</v>
      </c>
      <c r="G9" s="22" t="s">
        <v>10</v>
      </c>
    </row>
    <row r="10" spans="1:13" x14ac:dyDescent="0.25">
      <c r="B10" s="23" t="s">
        <v>11</v>
      </c>
      <c r="C10" s="20"/>
      <c r="D10" s="24"/>
      <c r="E10" s="65" t="s">
        <v>54</v>
      </c>
      <c r="F10" s="71">
        <v>679062</v>
      </c>
      <c r="G10" t="s">
        <v>64</v>
      </c>
    </row>
    <row r="11" spans="1:13" x14ac:dyDescent="0.25">
      <c r="B11" s="25"/>
      <c r="C11" s="20"/>
      <c r="D11" s="24"/>
      <c r="E11" s="22" t="s">
        <v>55</v>
      </c>
      <c r="F11" s="72">
        <v>919501</v>
      </c>
      <c r="G11" s="27" t="s">
        <v>65</v>
      </c>
      <c r="H11" s="5"/>
      <c r="I11" s="5"/>
    </row>
    <row r="12" spans="1:13" x14ac:dyDescent="0.25">
      <c r="B12" s="19" t="s">
        <v>8</v>
      </c>
      <c r="C12" s="20" t="s">
        <v>12</v>
      </c>
      <c r="D12" s="21">
        <f>D3-1</f>
        <v>37211</v>
      </c>
      <c r="E12" s="27" t="s">
        <v>56</v>
      </c>
      <c r="F12" s="69" t="s">
        <v>38</v>
      </c>
      <c r="G12" s="22" t="s">
        <v>13</v>
      </c>
      <c r="H12" s="5"/>
      <c r="I12" s="5"/>
    </row>
    <row r="13" spans="1:13" x14ac:dyDescent="0.25">
      <c r="B13" s="23" t="s">
        <v>14</v>
      </c>
      <c r="C13" s="22"/>
      <c r="D13" s="24"/>
      <c r="E13" s="65" t="s">
        <v>57</v>
      </c>
      <c r="F13" s="71" t="s">
        <v>38</v>
      </c>
      <c r="G13" s="22"/>
      <c r="H13" s="26"/>
      <c r="I13" s="26"/>
    </row>
    <row r="14" spans="1:13" x14ac:dyDescent="0.25">
      <c r="B14" s="27"/>
      <c r="C14" s="22"/>
      <c r="D14" s="24"/>
      <c r="E14" s="22" t="s">
        <v>58</v>
      </c>
      <c r="F14" s="72" t="s">
        <v>38</v>
      </c>
      <c r="G14" s="22"/>
      <c r="H14" s="26"/>
      <c r="I14" s="26"/>
    </row>
    <row r="15" spans="1:13" x14ac:dyDescent="0.25">
      <c r="A15" s="27"/>
      <c r="B15" s="19" t="s">
        <v>8</v>
      </c>
      <c r="C15" s="20" t="s">
        <v>9</v>
      </c>
      <c r="D15" s="21">
        <f>D3</f>
        <v>37212</v>
      </c>
      <c r="E15" s="27" t="s">
        <v>43</v>
      </c>
      <c r="F15" s="69">
        <v>807200</v>
      </c>
      <c r="G15" s="22" t="s">
        <v>10</v>
      </c>
      <c r="H15" s="5"/>
      <c r="I15" s="19"/>
      <c r="J15" s="20"/>
      <c r="K15" s="28"/>
      <c r="M15" s="22"/>
    </row>
    <row r="16" spans="1:13" x14ac:dyDescent="0.25">
      <c r="B16" s="23" t="s">
        <v>15</v>
      </c>
      <c r="C16" s="29"/>
      <c r="D16" s="24"/>
      <c r="E16" s="65" t="s">
        <v>44</v>
      </c>
      <c r="F16" s="71">
        <v>677005</v>
      </c>
      <c r="G16" t="s">
        <v>66</v>
      </c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45</v>
      </c>
      <c r="F17" s="72">
        <v>920175</v>
      </c>
      <c r="G17" s="22"/>
      <c r="H17" s="5"/>
      <c r="I17" s="30"/>
      <c r="J17" s="29"/>
      <c r="K17" s="31"/>
    </row>
    <row r="18" spans="2:13" x14ac:dyDescent="0.25">
      <c r="B18" s="19" t="s">
        <v>8</v>
      </c>
      <c r="C18" s="20" t="s">
        <v>9</v>
      </c>
      <c r="D18" s="21">
        <f>D3</f>
        <v>37212</v>
      </c>
      <c r="E18" s="27" t="s">
        <v>43</v>
      </c>
      <c r="F18" s="69">
        <v>807200</v>
      </c>
      <c r="G18" s="22" t="s">
        <v>10</v>
      </c>
      <c r="H18" s="5"/>
      <c r="I18" s="30"/>
      <c r="J18" s="29"/>
      <c r="K18" s="31"/>
      <c r="M18" s="32"/>
    </row>
    <row r="19" spans="2:13" x14ac:dyDescent="0.25">
      <c r="B19" s="23" t="s">
        <v>16</v>
      </c>
      <c r="C19" s="29"/>
      <c r="D19" s="24"/>
      <c r="E19" s="65" t="s">
        <v>44</v>
      </c>
      <c r="F19" s="71">
        <v>675558</v>
      </c>
      <c r="G19" t="s">
        <v>66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45</v>
      </c>
      <c r="F20" s="72">
        <v>916606</v>
      </c>
      <c r="H20" s="33"/>
      <c r="I20" s="19"/>
      <c r="J20" s="20"/>
      <c r="K20" s="28"/>
      <c r="L20" s="28"/>
      <c r="M20" s="22"/>
    </row>
    <row r="21" spans="2:13" x14ac:dyDescent="0.25">
      <c r="B21" s="19" t="s">
        <v>17</v>
      </c>
      <c r="C21" s="20" t="s">
        <v>18</v>
      </c>
      <c r="D21" s="21">
        <f>D3+1</f>
        <v>37213</v>
      </c>
      <c r="E21" s="27" t="s">
        <v>43</v>
      </c>
      <c r="F21" s="69">
        <v>807200</v>
      </c>
      <c r="G21" s="22" t="s">
        <v>19</v>
      </c>
      <c r="H21" s="33"/>
      <c r="I21" s="19"/>
      <c r="J21" s="20"/>
      <c r="K21" s="28"/>
      <c r="L21" s="28"/>
      <c r="M21" s="22"/>
    </row>
    <row r="22" spans="2:13" x14ac:dyDescent="0.25">
      <c r="B22" s="30" t="s">
        <v>20</v>
      </c>
      <c r="C22" s="5"/>
      <c r="D22" s="21"/>
      <c r="E22" s="65" t="s">
        <v>44</v>
      </c>
      <c r="F22" s="71">
        <v>611162</v>
      </c>
      <c r="G22" t="s">
        <v>66</v>
      </c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45</v>
      </c>
      <c r="F23" s="72">
        <v>931911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8</v>
      </c>
      <c r="C24" s="36" t="s">
        <v>18</v>
      </c>
      <c r="D24" s="21">
        <f>D3+1</f>
        <v>37213</v>
      </c>
      <c r="E24" s="27" t="s">
        <v>43</v>
      </c>
      <c r="F24" s="69">
        <v>807200</v>
      </c>
      <c r="G24" s="22" t="s">
        <v>19</v>
      </c>
      <c r="H24" s="33"/>
      <c r="I24" s="34"/>
      <c r="J24" s="20"/>
      <c r="K24" s="28"/>
      <c r="L24" s="28"/>
      <c r="M24" s="22"/>
    </row>
    <row r="25" spans="2:13" x14ac:dyDescent="0.25">
      <c r="B25" s="23" t="s">
        <v>21</v>
      </c>
      <c r="C25" s="20"/>
      <c r="D25" s="21"/>
      <c r="E25" s="65" t="s">
        <v>44</v>
      </c>
      <c r="F25" s="71">
        <v>605221</v>
      </c>
      <c r="G25" t="s">
        <v>66</v>
      </c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45</v>
      </c>
      <c r="F26" s="72">
        <v>924230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5" t="s">
        <v>3</v>
      </c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8" t="s">
        <v>1</v>
      </c>
      <c r="C28" s="29"/>
      <c r="D28" s="39"/>
      <c r="E28" s="39"/>
      <c r="G28" s="40"/>
      <c r="H28" s="41"/>
      <c r="I28" s="30"/>
      <c r="J28" s="29"/>
      <c r="K28" s="31"/>
      <c r="L28"/>
      <c r="M28" s="32"/>
    </row>
    <row r="29" spans="2:13" s="5" customFormat="1" x14ac:dyDescent="0.25">
      <c r="B29" s="38"/>
      <c r="C29" s="29"/>
      <c r="D29" s="42"/>
      <c r="E29" s="42"/>
      <c r="F29" s="19"/>
      <c r="G29" s="43"/>
      <c r="H29" s="44"/>
      <c r="I29" s="44"/>
      <c r="K29" s="31"/>
      <c r="L29"/>
      <c r="M29" s="32"/>
    </row>
    <row r="30" spans="2:13" s="5" customFormat="1" x14ac:dyDescent="0.25">
      <c r="B30" s="38"/>
      <c r="C30" s="29"/>
      <c r="D30" s="42"/>
      <c r="E30" s="42"/>
      <c r="F30" s="19"/>
      <c r="G30" s="43"/>
      <c r="H30" s="44"/>
      <c r="I30" s="44"/>
      <c r="K30" s="31"/>
      <c r="L30"/>
      <c r="M30" s="32"/>
    </row>
    <row r="31" spans="2:13" x14ac:dyDescent="0.25">
      <c r="B31" s="19" t="s">
        <v>22</v>
      </c>
      <c r="C31" s="26"/>
      <c r="D31" s="26"/>
      <c r="E31" s="26"/>
      <c r="F31" s="39" t="s">
        <v>23</v>
      </c>
      <c r="G31" s="45" t="s">
        <v>61</v>
      </c>
      <c r="H31" s="46"/>
      <c r="I31" s="46"/>
      <c r="J31" s="47"/>
    </row>
    <row r="32" spans="2:13" x14ac:dyDescent="0.25">
      <c r="B32" s="34"/>
      <c r="C32" s="26"/>
      <c r="D32" s="26"/>
      <c r="E32" s="26"/>
      <c r="F32" s="39" t="s">
        <v>24</v>
      </c>
      <c r="G32" s="45" t="s">
        <v>62</v>
      </c>
      <c r="H32" s="48"/>
      <c r="I32" s="48"/>
    </row>
    <row r="33" spans="1:13" s="49" customFormat="1" x14ac:dyDescent="0.25">
      <c r="A33" s="34"/>
      <c r="B33" s="34"/>
      <c r="C33" s="26"/>
      <c r="J33" s="34"/>
    </row>
    <row r="34" spans="1:13" s="49" customFormat="1" x14ac:dyDescent="0.25">
      <c r="A34" s="34"/>
      <c r="B34" s="34"/>
      <c r="C34" s="26"/>
      <c r="D34" s="26"/>
      <c r="E34" s="26"/>
      <c r="F34" s="39"/>
      <c r="J34" s="34"/>
    </row>
    <row r="35" spans="1:13" s="34" customFormat="1" ht="13.8" thickBot="1" x14ac:dyDescent="0.3">
      <c r="K35" s="49"/>
      <c r="L35" s="49"/>
      <c r="M35" s="49"/>
    </row>
    <row r="36" spans="1:13" s="5" customFormat="1" ht="18" thickBot="1" x14ac:dyDescent="0.35">
      <c r="A36" s="8" t="s">
        <v>2</v>
      </c>
      <c r="B36" s="50"/>
      <c r="C36" s="51"/>
      <c r="D36" s="52">
        <f>D3+1</f>
        <v>37213</v>
      </c>
      <c r="E36" s="52"/>
      <c r="F36" s="53"/>
      <c r="G36" s="54"/>
      <c r="K36"/>
      <c r="L36"/>
      <c r="M36"/>
    </row>
    <row r="37" spans="1:13" x14ac:dyDescent="0.25">
      <c r="B37" s="5"/>
      <c r="C37" s="26"/>
      <c r="D37" s="24"/>
      <c r="E37" s="24"/>
      <c r="F37" s="5"/>
      <c r="G37" s="27"/>
      <c r="H37" s="5"/>
      <c r="I37" s="5"/>
    </row>
    <row r="38" spans="1:13" x14ac:dyDescent="0.25">
      <c r="B38" s="15" t="s">
        <v>6</v>
      </c>
      <c r="C38" s="16"/>
      <c r="D38" s="24"/>
      <c r="E38" s="24"/>
      <c r="F38" s="5"/>
      <c r="G38" s="17" t="s">
        <v>7</v>
      </c>
      <c r="H38" s="5"/>
      <c r="I38" s="5"/>
    </row>
    <row r="39" spans="1:13" x14ac:dyDescent="0.25">
      <c r="B39" s="15"/>
      <c r="C39" s="55"/>
      <c r="D39" s="24"/>
      <c r="E39" s="24"/>
      <c r="F39" s="5"/>
      <c r="G39" s="22"/>
      <c r="H39" s="5"/>
      <c r="I39" s="5"/>
    </row>
    <row r="40" spans="1:13" x14ac:dyDescent="0.25">
      <c r="B40" s="19" t="s">
        <v>8</v>
      </c>
      <c r="C40" s="20" t="s">
        <v>18</v>
      </c>
      <c r="D40" s="21">
        <f>D3+1</f>
        <v>37213</v>
      </c>
      <c r="E40" s="27" t="s">
        <v>53</v>
      </c>
      <c r="F40" s="69">
        <v>807200</v>
      </c>
      <c r="G40" s="26" t="s">
        <v>10</v>
      </c>
      <c r="H40" s="26"/>
      <c r="I40" s="26"/>
    </row>
    <row r="41" spans="1:13" x14ac:dyDescent="0.25">
      <c r="B41" s="23" t="s">
        <v>11</v>
      </c>
      <c r="C41" s="20"/>
      <c r="D41" s="24"/>
      <c r="E41" s="65" t="s">
        <v>54</v>
      </c>
      <c r="F41" s="71">
        <v>605237</v>
      </c>
      <c r="G41" t="s">
        <v>66</v>
      </c>
      <c r="H41" s="26"/>
      <c r="I41" s="26"/>
    </row>
    <row r="42" spans="1:13" x14ac:dyDescent="0.25">
      <c r="B42" s="23"/>
      <c r="C42" s="20"/>
      <c r="D42" s="24"/>
      <c r="E42" s="22" t="s">
        <v>55</v>
      </c>
      <c r="F42" s="72">
        <v>924246</v>
      </c>
      <c r="G42" s="22"/>
      <c r="H42" s="26"/>
      <c r="I42" s="26"/>
    </row>
    <row r="43" spans="1:13" x14ac:dyDescent="0.25">
      <c r="B43" s="19" t="s">
        <v>8</v>
      </c>
      <c r="C43" s="20" t="s">
        <v>9</v>
      </c>
      <c r="D43" s="21">
        <f>D3</f>
        <v>37212</v>
      </c>
      <c r="E43" s="27" t="s">
        <v>56</v>
      </c>
      <c r="F43" s="69" t="s">
        <v>38</v>
      </c>
      <c r="G43" s="26" t="s">
        <v>13</v>
      </c>
      <c r="H43" s="5"/>
      <c r="I43" s="5"/>
    </row>
    <row r="44" spans="1:13" x14ac:dyDescent="0.25">
      <c r="B44" s="27" t="s">
        <v>14</v>
      </c>
      <c r="C44" s="22"/>
      <c r="D44" s="24"/>
      <c r="E44" s="65" t="s">
        <v>57</v>
      </c>
      <c r="F44" s="71" t="s">
        <v>38</v>
      </c>
      <c r="H44" s="5"/>
      <c r="I44" s="5"/>
    </row>
    <row r="45" spans="1:13" x14ac:dyDescent="0.25">
      <c r="B45" s="27"/>
      <c r="C45" s="22"/>
      <c r="D45" s="24"/>
      <c r="E45" s="22" t="s">
        <v>58</v>
      </c>
      <c r="F45" s="72" t="s">
        <v>38</v>
      </c>
      <c r="H45" s="5"/>
      <c r="I45" s="5"/>
    </row>
    <row r="46" spans="1:13" x14ac:dyDescent="0.25">
      <c r="A46" s="27"/>
      <c r="B46" s="38" t="s">
        <v>8</v>
      </c>
      <c r="C46" s="36" t="s">
        <v>18</v>
      </c>
      <c r="D46" s="21">
        <f>D3+1</f>
        <v>37213</v>
      </c>
      <c r="E46" s="27" t="s">
        <v>43</v>
      </c>
      <c r="F46" s="69">
        <v>807200</v>
      </c>
      <c r="G46" s="26" t="s">
        <v>13</v>
      </c>
      <c r="H46" s="5"/>
      <c r="I46" s="5"/>
    </row>
    <row r="47" spans="1:13" x14ac:dyDescent="0.25">
      <c r="A47" s="27"/>
      <c r="B47" s="23" t="s">
        <v>15</v>
      </c>
      <c r="C47" s="29"/>
      <c r="D47" s="24"/>
      <c r="E47" s="65" t="s">
        <v>44</v>
      </c>
      <c r="F47" s="71">
        <v>611037</v>
      </c>
      <c r="G47" t="s">
        <v>67</v>
      </c>
      <c r="H47" s="5"/>
      <c r="I47" s="30"/>
      <c r="J47" s="29"/>
    </row>
    <row r="48" spans="1:13" x14ac:dyDescent="0.25">
      <c r="A48" s="27"/>
      <c r="B48" s="23"/>
      <c r="C48" s="29"/>
      <c r="D48" s="24"/>
      <c r="E48" s="22" t="s">
        <v>45</v>
      </c>
      <c r="F48" s="72">
        <v>930048</v>
      </c>
      <c r="G48" t="s">
        <v>68</v>
      </c>
      <c r="H48" s="5"/>
      <c r="I48" s="30"/>
      <c r="J48" s="29"/>
    </row>
    <row r="49" spans="2:12" x14ac:dyDescent="0.25">
      <c r="B49" s="19" t="s">
        <v>8</v>
      </c>
      <c r="C49" s="20" t="s">
        <v>18</v>
      </c>
      <c r="D49" s="21">
        <f>D3+1</f>
        <v>37213</v>
      </c>
      <c r="E49" s="27" t="s">
        <v>43</v>
      </c>
      <c r="F49" s="69">
        <v>807200</v>
      </c>
      <c r="G49" s="26" t="s">
        <v>13</v>
      </c>
      <c r="H49" s="5"/>
      <c r="I49" s="5"/>
    </row>
    <row r="50" spans="2:12" x14ac:dyDescent="0.25">
      <c r="B50" s="27" t="s">
        <v>16</v>
      </c>
      <c r="C50" s="20"/>
      <c r="D50" s="21"/>
      <c r="E50" s="65" t="s">
        <v>44</v>
      </c>
      <c r="F50" s="71">
        <v>607591</v>
      </c>
      <c r="G50" t="s">
        <v>69</v>
      </c>
      <c r="H50" s="5"/>
      <c r="I50" s="30"/>
      <c r="J50" s="29"/>
    </row>
    <row r="51" spans="2:12" x14ac:dyDescent="0.25">
      <c r="B51" s="56"/>
      <c r="C51" s="57"/>
      <c r="D51" s="21"/>
      <c r="E51" s="22" t="s">
        <v>45</v>
      </c>
      <c r="F51" s="72">
        <v>926602</v>
      </c>
      <c r="G51" t="s">
        <v>70</v>
      </c>
      <c r="H51" s="33"/>
      <c r="I51" s="19"/>
      <c r="J51" s="20"/>
      <c r="K51" s="28"/>
      <c r="L51" s="28"/>
    </row>
    <row r="52" spans="2:12" x14ac:dyDescent="0.25">
      <c r="B52" s="38" t="s">
        <v>17</v>
      </c>
      <c r="C52" s="20" t="s">
        <v>25</v>
      </c>
      <c r="D52" s="21">
        <f>D36+1</f>
        <v>37214</v>
      </c>
      <c r="E52" s="27" t="s">
        <v>43</v>
      </c>
      <c r="F52" s="69">
        <v>807200</v>
      </c>
      <c r="G52" s="22" t="s">
        <v>19</v>
      </c>
      <c r="H52" s="5"/>
      <c r="I52" s="22"/>
    </row>
    <row r="53" spans="2:12" x14ac:dyDescent="0.25">
      <c r="B53" s="58" t="s">
        <v>20</v>
      </c>
      <c r="D53" s="24"/>
      <c r="E53" s="65" t="s">
        <v>44</v>
      </c>
      <c r="F53" s="71">
        <v>603891</v>
      </c>
      <c r="G53" t="s">
        <v>64</v>
      </c>
      <c r="H53" s="5"/>
      <c r="I53" s="5"/>
    </row>
    <row r="54" spans="2:12" x14ac:dyDescent="0.25">
      <c r="B54" s="19"/>
      <c r="C54" s="20"/>
      <c r="D54" s="21"/>
      <c r="E54" s="22" t="s">
        <v>45</v>
      </c>
      <c r="F54" s="72">
        <v>919408</v>
      </c>
      <c r="G54" s="27" t="s">
        <v>65</v>
      </c>
      <c r="H54" s="33"/>
      <c r="I54" s="19"/>
      <c r="J54" s="20"/>
    </row>
    <row r="55" spans="2:12" x14ac:dyDescent="0.25">
      <c r="B55" s="38" t="s">
        <v>17</v>
      </c>
      <c r="C55" s="36" t="s">
        <v>25</v>
      </c>
      <c r="D55" s="21">
        <f>D36+1</f>
        <v>37214</v>
      </c>
      <c r="E55" s="27" t="s">
        <v>43</v>
      </c>
      <c r="F55" s="69">
        <v>807200</v>
      </c>
      <c r="G55" s="22" t="s">
        <v>10</v>
      </c>
      <c r="H55" s="5"/>
      <c r="I55" s="5"/>
    </row>
    <row r="56" spans="2:12" x14ac:dyDescent="0.25">
      <c r="B56" s="27" t="s">
        <v>21</v>
      </c>
      <c r="C56" s="5"/>
      <c r="D56" s="7"/>
      <c r="E56" s="65" t="s">
        <v>44</v>
      </c>
      <c r="F56" s="71">
        <v>611062</v>
      </c>
      <c r="G56" t="s">
        <v>66</v>
      </c>
      <c r="H56" s="5"/>
      <c r="I56" s="5"/>
    </row>
    <row r="57" spans="2:12" x14ac:dyDescent="0.25">
      <c r="B57" s="38"/>
      <c r="C57" s="29"/>
      <c r="D57" s="7"/>
      <c r="E57" s="22" t="s">
        <v>45</v>
      </c>
      <c r="F57" s="72">
        <v>931728</v>
      </c>
      <c r="G57" s="40"/>
      <c r="H57" s="44"/>
      <c r="I57" s="44"/>
    </row>
    <row r="58" spans="2:12" x14ac:dyDescent="0.25">
      <c r="B58" s="19" t="s">
        <v>26</v>
      </c>
      <c r="C58" s="5"/>
      <c r="D58" s="42"/>
      <c r="E58" s="42"/>
      <c r="F58" s="5"/>
      <c r="G58" s="44"/>
      <c r="H58" s="44"/>
      <c r="I58" s="44"/>
    </row>
    <row r="59" spans="2:12" x14ac:dyDescent="0.25">
      <c r="B59" s="5"/>
      <c r="C59" s="5"/>
      <c r="D59" s="42"/>
      <c r="E59" s="42"/>
      <c r="F59" s="5"/>
      <c r="G59" s="44"/>
      <c r="H59" s="44"/>
      <c r="I59" s="44"/>
    </row>
    <row r="60" spans="2:12" x14ac:dyDescent="0.25">
      <c r="B60" s="5"/>
      <c r="C60" s="26"/>
      <c r="D60" s="24"/>
      <c r="E60" s="24"/>
      <c r="F60" s="5"/>
      <c r="G60" s="48"/>
      <c r="H60" s="48"/>
      <c r="I60" s="48"/>
    </row>
    <row r="61" spans="2:12" x14ac:dyDescent="0.25">
      <c r="B61" s="19" t="s">
        <v>27</v>
      </c>
      <c r="C61" s="5"/>
      <c r="D61" s="26"/>
      <c r="E61" s="26"/>
      <c r="F61" s="39" t="s">
        <v>23</v>
      </c>
      <c r="G61" s="45" t="s">
        <v>61</v>
      </c>
    </row>
    <row r="62" spans="2:12" x14ac:dyDescent="0.25">
      <c r="B62" s="5"/>
      <c r="C62" s="5"/>
      <c r="D62" s="26"/>
      <c r="E62" s="26"/>
      <c r="F62" s="39" t="s">
        <v>24</v>
      </c>
      <c r="G62" s="45" t="s">
        <v>62</v>
      </c>
    </row>
    <row r="63" spans="2:12" x14ac:dyDescent="0.25">
      <c r="D63"/>
      <c r="E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A2" sqref="A2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0" customWidth="1"/>
    <col min="6" max="6" width="78.6640625" customWidth="1"/>
    <col min="7" max="8" width="15.6640625" customWidth="1"/>
    <col min="9" max="9" width="15.6640625" style="5" customWidth="1"/>
  </cols>
  <sheetData>
    <row r="1" spans="1:12" ht="23.4" thickTop="1" x14ac:dyDescent="0.4">
      <c r="A1" s="1" t="s">
        <v>4</v>
      </c>
      <c r="B1" s="2"/>
      <c r="C1" s="2"/>
      <c r="D1" s="3"/>
      <c r="E1" s="2"/>
      <c r="F1" s="2"/>
      <c r="G1" s="4"/>
      <c r="H1" s="4"/>
    </row>
    <row r="2" spans="1:12" ht="13.8" thickBot="1" x14ac:dyDescent="0.3">
      <c r="A2" s="6" t="s">
        <v>63</v>
      </c>
      <c r="B2" s="5"/>
      <c r="C2" s="5"/>
      <c r="D2" s="7"/>
      <c r="E2" s="5"/>
      <c r="F2" s="5"/>
      <c r="G2" s="5"/>
      <c r="H2" s="5"/>
    </row>
    <row r="3" spans="1:12" ht="18" thickBot="1" x14ac:dyDescent="0.35">
      <c r="A3" s="8" t="s">
        <v>31</v>
      </c>
      <c r="B3" s="9"/>
      <c r="C3" s="9"/>
      <c r="D3" s="10">
        <v>37217</v>
      </c>
      <c r="E3" s="11"/>
      <c r="F3" s="12"/>
      <c r="G3" s="13"/>
      <c r="H3" s="13"/>
    </row>
    <row r="4" spans="1:12" x14ac:dyDescent="0.25">
      <c r="A4" s="13" t="s">
        <v>5</v>
      </c>
      <c r="B4" s="13"/>
      <c r="C4" s="13"/>
      <c r="D4" s="14"/>
      <c r="E4" s="13"/>
      <c r="F4" s="5"/>
      <c r="G4" s="13"/>
      <c r="H4" s="13"/>
    </row>
    <row r="5" spans="1:12" x14ac:dyDescent="0.25">
      <c r="A5" s="13" t="s">
        <v>28</v>
      </c>
      <c r="B5" s="5"/>
      <c r="C5" s="5"/>
      <c r="D5" s="7"/>
      <c r="E5" s="5"/>
      <c r="F5" s="5"/>
      <c r="G5" s="5"/>
      <c r="H5" s="5"/>
    </row>
    <row r="6" spans="1:12" x14ac:dyDescent="0.25">
      <c r="A6" s="13"/>
      <c r="B6" s="5"/>
      <c r="C6" s="5"/>
      <c r="D6" s="7"/>
      <c r="E6" s="5"/>
      <c r="F6" s="5"/>
      <c r="G6" s="5"/>
      <c r="H6" s="5"/>
    </row>
    <row r="7" spans="1:12" x14ac:dyDescent="0.25">
      <c r="B7" s="15" t="s">
        <v>6</v>
      </c>
      <c r="C7" s="16"/>
      <c r="D7" s="7"/>
      <c r="E7" s="5"/>
      <c r="F7" s="17" t="s">
        <v>7</v>
      </c>
      <c r="G7" s="5"/>
      <c r="H7" s="5"/>
    </row>
    <row r="8" spans="1:12" x14ac:dyDescent="0.25">
      <c r="B8" s="15"/>
      <c r="C8" s="15"/>
      <c r="D8" s="7"/>
      <c r="E8" s="5"/>
      <c r="F8" s="18"/>
      <c r="G8" s="5"/>
      <c r="H8" s="5"/>
    </row>
    <row r="9" spans="1:12" x14ac:dyDescent="0.25">
      <c r="B9" s="19" t="s">
        <v>8</v>
      </c>
      <c r="C9" s="20" t="s">
        <v>29</v>
      </c>
      <c r="D9" s="21">
        <f>D3</f>
        <v>37217</v>
      </c>
      <c r="E9" s="5"/>
      <c r="F9" s="22" t="s">
        <v>10</v>
      </c>
    </row>
    <row r="10" spans="1:12" x14ac:dyDescent="0.25">
      <c r="B10" s="23" t="s">
        <v>11</v>
      </c>
      <c r="C10" s="20"/>
      <c r="D10" s="24"/>
      <c r="E10" s="5"/>
    </row>
    <row r="11" spans="1:12" x14ac:dyDescent="0.25">
      <c r="B11" s="25"/>
      <c r="C11" s="20"/>
      <c r="D11" s="24"/>
      <c r="E11" s="5"/>
      <c r="F11" s="22"/>
      <c r="G11" s="5"/>
      <c r="H11" s="5"/>
    </row>
    <row r="12" spans="1:12" x14ac:dyDescent="0.25">
      <c r="B12" s="19" t="s">
        <v>8</v>
      </c>
      <c r="C12" s="20" t="s">
        <v>30</v>
      </c>
      <c r="D12" s="21">
        <f>D3-1</f>
        <v>37216</v>
      </c>
      <c r="E12" s="5"/>
      <c r="F12" s="22" t="s">
        <v>13</v>
      </c>
      <c r="G12" s="5"/>
      <c r="H12" s="5"/>
    </row>
    <row r="13" spans="1:12" x14ac:dyDescent="0.25">
      <c r="B13" s="23" t="s">
        <v>14</v>
      </c>
      <c r="C13" s="22"/>
      <c r="D13" s="24"/>
      <c r="E13" s="5"/>
      <c r="F13" s="22"/>
      <c r="G13" s="26"/>
      <c r="H13" s="26"/>
    </row>
    <row r="14" spans="1:12" x14ac:dyDescent="0.25">
      <c r="B14" s="27"/>
      <c r="C14" s="22"/>
      <c r="D14" s="24"/>
      <c r="E14" s="5"/>
      <c r="F14" s="22"/>
      <c r="G14" s="26"/>
      <c r="H14" s="26"/>
    </row>
    <row r="15" spans="1:12" x14ac:dyDescent="0.25">
      <c r="A15" s="27"/>
      <c r="B15" s="19" t="s">
        <v>8</v>
      </c>
      <c r="C15" s="20" t="s">
        <v>29</v>
      </c>
      <c r="D15" s="21">
        <f>D3</f>
        <v>37217</v>
      </c>
      <c r="E15" s="5"/>
      <c r="F15" s="22" t="s">
        <v>10</v>
      </c>
      <c r="G15" s="5"/>
      <c r="H15" s="19"/>
      <c r="I15" s="20"/>
      <c r="J15" s="28"/>
      <c r="L15" s="22"/>
    </row>
    <row r="16" spans="1:12" x14ac:dyDescent="0.25">
      <c r="B16" s="23" t="s">
        <v>15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5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5">
      <c r="B18" s="19" t="s">
        <v>8</v>
      </c>
      <c r="C18" s="20" t="s">
        <v>29</v>
      </c>
      <c r="D18" s="21">
        <f>D3</f>
        <v>37217</v>
      </c>
      <c r="E18" s="5"/>
      <c r="F18" s="22" t="s">
        <v>10</v>
      </c>
      <c r="G18" s="5"/>
      <c r="H18" s="30"/>
      <c r="I18" s="29"/>
      <c r="J18" s="31"/>
      <c r="L18" s="32"/>
    </row>
    <row r="19" spans="2:12" x14ac:dyDescent="0.25">
      <c r="B19" s="23" t="s">
        <v>16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5">
      <c r="B21" s="19" t="s">
        <v>17</v>
      </c>
      <c r="C21" s="20" t="s">
        <v>12</v>
      </c>
      <c r="D21" s="21">
        <f>D3+1</f>
        <v>37218</v>
      </c>
      <c r="E21" s="5"/>
      <c r="F21" s="22" t="s">
        <v>19</v>
      </c>
      <c r="G21" s="33"/>
      <c r="H21" s="19"/>
      <c r="I21" s="20"/>
      <c r="J21" s="28"/>
      <c r="K21" s="28"/>
      <c r="L21" s="22"/>
    </row>
    <row r="22" spans="2:12" x14ac:dyDescent="0.25">
      <c r="B22" s="30" t="s">
        <v>20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5">
      <c r="B24" s="35" t="s">
        <v>8</v>
      </c>
      <c r="C24" s="36" t="s">
        <v>12</v>
      </c>
      <c r="D24" s="21">
        <f>D3+1</f>
        <v>37218</v>
      </c>
      <c r="E24" s="5"/>
      <c r="F24" s="22" t="s">
        <v>19</v>
      </c>
      <c r="G24" s="33"/>
      <c r="H24" s="34"/>
      <c r="I24" s="20"/>
      <c r="J24" s="28"/>
      <c r="K24" s="28"/>
      <c r="L24" s="22"/>
    </row>
    <row r="25" spans="2:12" x14ac:dyDescent="0.25">
      <c r="B25" s="23" t="s">
        <v>21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5">
      <c r="B31" s="19" t="s">
        <v>22</v>
      </c>
      <c r="C31" s="26"/>
      <c r="D31" s="26"/>
      <c r="E31" s="39" t="s">
        <v>23</v>
      </c>
      <c r="F31" s="45"/>
      <c r="G31" s="46"/>
      <c r="H31" s="46"/>
      <c r="I31" s="47"/>
    </row>
    <row r="32" spans="2:12" x14ac:dyDescent="0.25">
      <c r="B32" s="34"/>
      <c r="C32" s="26"/>
      <c r="D32" s="26"/>
      <c r="E32" s="39" t="s">
        <v>24</v>
      </c>
      <c r="F32" s="48"/>
      <c r="G32" s="48"/>
      <c r="H32" s="48"/>
    </row>
    <row r="33" spans="1:12" s="49" customFormat="1" x14ac:dyDescent="0.25">
      <c r="A33" s="34"/>
      <c r="B33" s="34"/>
      <c r="C33" s="26"/>
      <c r="I33" s="34"/>
    </row>
    <row r="34" spans="1:12" s="49" customFormat="1" x14ac:dyDescent="0.25">
      <c r="A34" s="34"/>
      <c r="B34" s="34"/>
      <c r="C34" s="26"/>
      <c r="D34" s="26"/>
      <c r="E34" s="39"/>
      <c r="I34" s="34"/>
    </row>
    <row r="35" spans="1:12" s="34" customFormat="1" ht="13.8" thickBot="1" x14ac:dyDescent="0.3">
      <c r="J35" s="49"/>
      <c r="K35" s="49"/>
      <c r="L35" s="49"/>
    </row>
    <row r="36" spans="1:12" s="5" customFormat="1" ht="18" thickBot="1" x14ac:dyDescent="0.35">
      <c r="A36" s="8" t="s">
        <v>32</v>
      </c>
      <c r="B36" s="50"/>
      <c r="C36" s="51"/>
      <c r="D36" s="52">
        <f>D3+1</f>
        <v>37218</v>
      </c>
      <c r="E36" s="53"/>
      <c r="F36" s="54"/>
      <c r="J36"/>
      <c r="K36"/>
      <c r="L36"/>
    </row>
    <row r="37" spans="1:12" x14ac:dyDescent="0.25">
      <c r="B37" s="5"/>
      <c r="C37" s="26"/>
      <c r="D37" s="24"/>
      <c r="E37" s="5"/>
      <c r="F37" s="27"/>
      <c r="G37" s="5"/>
      <c r="H37" s="5"/>
    </row>
    <row r="38" spans="1:12" x14ac:dyDescent="0.25">
      <c r="B38" s="15" t="s">
        <v>6</v>
      </c>
      <c r="C38" s="16"/>
      <c r="D38" s="24"/>
      <c r="E38" s="5"/>
      <c r="F38" s="17" t="s">
        <v>7</v>
      </c>
      <c r="G38" s="5"/>
      <c r="H38" s="5"/>
    </row>
    <row r="39" spans="1:12" x14ac:dyDescent="0.25">
      <c r="B39" s="15"/>
      <c r="C39" s="55"/>
      <c r="D39" s="24"/>
      <c r="E39" s="5"/>
      <c r="F39" s="22"/>
      <c r="G39" s="5"/>
      <c r="H39" s="5"/>
    </row>
    <row r="40" spans="1:12" x14ac:dyDescent="0.25">
      <c r="B40" s="19" t="s">
        <v>8</v>
      </c>
      <c r="C40" s="20" t="s">
        <v>12</v>
      </c>
      <c r="D40" s="21">
        <f>D3+1</f>
        <v>37218</v>
      </c>
      <c r="E40" s="5"/>
      <c r="F40" s="26" t="s">
        <v>10</v>
      </c>
      <c r="G40" s="26"/>
      <c r="H40" s="26"/>
    </row>
    <row r="41" spans="1:12" x14ac:dyDescent="0.25">
      <c r="B41" s="23" t="s">
        <v>11</v>
      </c>
      <c r="C41" s="20"/>
      <c r="D41" s="24"/>
      <c r="E41" s="5"/>
      <c r="F41" s="22"/>
      <c r="G41" s="26"/>
      <c r="H41" s="26"/>
    </row>
    <row r="42" spans="1:12" x14ac:dyDescent="0.25">
      <c r="B42" s="23"/>
      <c r="C42" s="20"/>
      <c r="D42" s="24"/>
      <c r="E42" s="5"/>
      <c r="F42" s="22"/>
      <c r="G42" s="26"/>
      <c r="H42" s="26"/>
    </row>
    <row r="43" spans="1:12" x14ac:dyDescent="0.25">
      <c r="B43" s="19" t="s">
        <v>8</v>
      </c>
      <c r="C43" s="20" t="s">
        <v>29</v>
      </c>
      <c r="D43" s="21">
        <f>D3</f>
        <v>37217</v>
      </c>
      <c r="E43" s="19"/>
      <c r="F43" s="26" t="s">
        <v>13</v>
      </c>
      <c r="G43" s="5"/>
      <c r="H43" s="5"/>
    </row>
    <row r="44" spans="1:12" x14ac:dyDescent="0.25">
      <c r="B44" s="27" t="s">
        <v>14</v>
      </c>
      <c r="C44" s="22"/>
      <c r="D44" s="24"/>
      <c r="E44" s="19"/>
      <c r="F44" s="22"/>
      <c r="G44" s="5"/>
      <c r="H44" s="5"/>
    </row>
    <row r="45" spans="1:12" x14ac:dyDescent="0.25">
      <c r="B45" s="27"/>
      <c r="C45" s="22"/>
      <c r="D45" s="24"/>
      <c r="E45" s="19"/>
      <c r="F45" s="22"/>
      <c r="G45" s="5"/>
      <c r="H45" s="5"/>
    </row>
    <row r="46" spans="1:12" x14ac:dyDescent="0.25">
      <c r="A46" s="27"/>
      <c r="B46" s="38" t="s">
        <v>8</v>
      </c>
      <c r="C46" s="36" t="s">
        <v>12</v>
      </c>
      <c r="D46" s="21">
        <f>D3+1</f>
        <v>37218</v>
      </c>
      <c r="E46" s="5"/>
      <c r="F46" s="26" t="s">
        <v>13</v>
      </c>
      <c r="G46" s="5"/>
      <c r="H46" s="5"/>
    </row>
    <row r="47" spans="1:12" x14ac:dyDescent="0.25">
      <c r="A47" s="27"/>
      <c r="B47" s="23" t="s">
        <v>15</v>
      </c>
      <c r="C47" s="29"/>
      <c r="D47" s="24"/>
      <c r="E47" s="5"/>
      <c r="F47" s="22"/>
      <c r="G47" s="5"/>
      <c r="H47" s="30"/>
      <c r="I47" s="29"/>
    </row>
    <row r="48" spans="1:12" x14ac:dyDescent="0.25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5">
      <c r="B49" s="19" t="s">
        <v>8</v>
      </c>
      <c r="C49" s="20" t="s">
        <v>12</v>
      </c>
      <c r="D49" s="21">
        <f>D3+1</f>
        <v>37218</v>
      </c>
      <c r="E49" s="5"/>
      <c r="F49" s="26" t="s">
        <v>13</v>
      </c>
      <c r="G49" s="5"/>
      <c r="H49" s="5"/>
    </row>
    <row r="50" spans="2:11" x14ac:dyDescent="0.25">
      <c r="B50" s="27" t="s">
        <v>16</v>
      </c>
      <c r="C50" s="20"/>
      <c r="D50" s="21"/>
      <c r="E50" s="5"/>
      <c r="F50" s="22"/>
      <c r="G50" s="5"/>
      <c r="H50" s="30"/>
      <c r="I50" s="29"/>
    </row>
    <row r="51" spans="2:11" x14ac:dyDescent="0.25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5">
      <c r="B52" s="38" t="s">
        <v>17</v>
      </c>
      <c r="C52" s="20" t="s">
        <v>9</v>
      </c>
      <c r="D52" s="21">
        <f>D36+1</f>
        <v>37219</v>
      </c>
      <c r="E52" s="5"/>
      <c r="F52" s="22" t="s">
        <v>19</v>
      </c>
      <c r="G52" s="5"/>
      <c r="H52" s="22"/>
    </row>
    <row r="53" spans="2:11" x14ac:dyDescent="0.25">
      <c r="B53" s="58" t="s">
        <v>20</v>
      </c>
      <c r="D53" s="24"/>
      <c r="E53" s="5"/>
      <c r="F53" s="22"/>
      <c r="G53" s="5"/>
      <c r="H53" s="5"/>
    </row>
    <row r="54" spans="2:11" x14ac:dyDescent="0.25">
      <c r="B54" s="19"/>
      <c r="C54" s="20"/>
      <c r="D54" s="21"/>
      <c r="E54" s="5"/>
      <c r="F54" s="22"/>
      <c r="G54" s="33"/>
      <c r="H54" s="19"/>
      <c r="I54" s="20"/>
    </row>
    <row r="55" spans="2:11" x14ac:dyDescent="0.25">
      <c r="B55" s="38" t="s">
        <v>17</v>
      </c>
      <c r="C55" s="36" t="s">
        <v>9</v>
      </c>
      <c r="D55" s="21">
        <f>D36+1</f>
        <v>37219</v>
      </c>
      <c r="E55" s="5"/>
      <c r="F55" s="22" t="s">
        <v>10</v>
      </c>
      <c r="G55" s="5"/>
      <c r="H55" s="5"/>
    </row>
    <row r="56" spans="2:11" x14ac:dyDescent="0.25">
      <c r="B56" s="27" t="s">
        <v>21</v>
      </c>
      <c r="C56" s="5"/>
      <c r="D56" s="7"/>
      <c r="E56" s="5"/>
      <c r="F56" s="22"/>
      <c r="G56" s="5"/>
      <c r="H56" s="5"/>
    </row>
    <row r="57" spans="2:11" x14ac:dyDescent="0.25">
      <c r="B57" s="38"/>
      <c r="C57" s="29"/>
      <c r="D57" s="7"/>
      <c r="E57" s="5"/>
      <c r="F57" s="40"/>
      <c r="G57" s="44"/>
      <c r="H57" s="44"/>
    </row>
    <row r="58" spans="2:11" x14ac:dyDescent="0.25">
      <c r="B58" s="19" t="s">
        <v>26</v>
      </c>
      <c r="C58" s="5"/>
      <c r="D58" s="42"/>
      <c r="E58" s="5"/>
      <c r="F58" s="44"/>
      <c r="G58" s="44"/>
      <c r="H58" s="44"/>
    </row>
    <row r="59" spans="2:11" x14ac:dyDescent="0.25">
      <c r="B59" s="5"/>
      <c r="C59" s="5"/>
      <c r="D59" s="42"/>
      <c r="E59" s="5"/>
      <c r="F59" s="44"/>
      <c r="G59" s="44"/>
      <c r="H59" s="44"/>
    </row>
    <row r="60" spans="2:11" x14ac:dyDescent="0.25">
      <c r="B60" s="5"/>
      <c r="C60" s="26"/>
      <c r="D60" s="24"/>
      <c r="E60" s="5"/>
      <c r="F60" s="48"/>
      <c r="G60" s="48"/>
      <c r="H60" s="48"/>
    </row>
    <row r="61" spans="2:11" x14ac:dyDescent="0.25">
      <c r="B61" s="19" t="s">
        <v>27</v>
      </c>
      <c r="C61" s="5"/>
      <c r="D61" s="26"/>
      <c r="E61" s="39" t="s">
        <v>23</v>
      </c>
    </row>
    <row r="62" spans="2:11" x14ac:dyDescent="0.25">
      <c r="B62" s="5"/>
      <c r="C62" s="5"/>
      <c r="D62" s="26"/>
      <c r="E62" s="39" t="s">
        <v>24</v>
      </c>
    </row>
    <row r="63" spans="2:11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/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0" customWidth="1"/>
    <col min="6" max="6" width="78.6640625" customWidth="1"/>
    <col min="7" max="8" width="15.6640625" customWidth="1"/>
    <col min="9" max="9" width="15.6640625" style="5" customWidth="1"/>
  </cols>
  <sheetData>
    <row r="1" spans="1:12" ht="23.4" thickTop="1" x14ac:dyDescent="0.4">
      <c r="A1" s="1" t="s">
        <v>4</v>
      </c>
      <c r="B1" s="2"/>
      <c r="C1" s="2"/>
      <c r="D1" s="3"/>
      <c r="E1" s="2"/>
      <c r="F1" s="2"/>
      <c r="G1" s="4"/>
      <c r="H1" s="4"/>
    </row>
    <row r="2" spans="1:12" ht="13.8" thickBot="1" x14ac:dyDescent="0.3">
      <c r="A2" s="6" t="s">
        <v>63</v>
      </c>
      <c r="B2" s="5"/>
      <c r="C2" s="5"/>
      <c r="D2" s="7"/>
      <c r="E2" s="5"/>
      <c r="F2" s="5"/>
      <c r="G2" s="5"/>
      <c r="H2" s="5"/>
    </row>
    <row r="3" spans="1:12" ht="18" thickBot="1" x14ac:dyDescent="0.35">
      <c r="A3" s="8" t="s">
        <v>0</v>
      </c>
      <c r="B3" s="9"/>
      <c r="C3" s="9"/>
      <c r="D3" s="10">
        <v>37219</v>
      </c>
      <c r="E3" s="11"/>
      <c r="F3" s="12"/>
      <c r="G3" s="13"/>
      <c r="H3" s="13"/>
    </row>
    <row r="4" spans="1:12" x14ac:dyDescent="0.25">
      <c r="A4" s="13" t="s">
        <v>5</v>
      </c>
      <c r="B4" s="13"/>
      <c r="C4" s="13"/>
      <c r="D4" s="14"/>
      <c r="E4" s="13"/>
      <c r="F4" s="5"/>
      <c r="G4" s="13"/>
      <c r="H4" s="13"/>
    </row>
    <row r="5" spans="1:12" x14ac:dyDescent="0.25">
      <c r="A5" s="13" t="s">
        <v>28</v>
      </c>
      <c r="B5" s="5"/>
      <c r="C5" s="5"/>
      <c r="D5" s="7"/>
      <c r="E5" s="5"/>
      <c r="F5" s="5"/>
      <c r="G5" s="5"/>
      <c r="H5" s="5"/>
    </row>
    <row r="6" spans="1:12" x14ac:dyDescent="0.25">
      <c r="A6" s="13"/>
      <c r="B6" s="5"/>
      <c r="C6" s="5"/>
      <c r="D6" s="7"/>
      <c r="E6" s="5"/>
      <c r="F6" s="5"/>
      <c r="G6" s="5"/>
      <c r="H6" s="5"/>
    </row>
    <row r="7" spans="1:12" x14ac:dyDescent="0.25">
      <c r="B7" s="15" t="s">
        <v>6</v>
      </c>
      <c r="C7" s="16"/>
      <c r="D7" s="7"/>
      <c r="E7" s="5"/>
      <c r="F7" s="17" t="s">
        <v>7</v>
      </c>
      <c r="G7" s="5"/>
      <c r="H7" s="5"/>
    </row>
    <row r="8" spans="1:12" x14ac:dyDescent="0.25">
      <c r="B8" s="15"/>
      <c r="C8" s="15"/>
      <c r="D8" s="7"/>
      <c r="E8" s="5"/>
      <c r="F8" s="18"/>
      <c r="G8" s="5"/>
      <c r="H8" s="5"/>
    </row>
    <row r="9" spans="1:12" x14ac:dyDescent="0.25">
      <c r="B9" s="19" t="s">
        <v>8</v>
      </c>
      <c r="C9" s="20" t="s">
        <v>9</v>
      </c>
      <c r="D9" s="21">
        <f>D3</f>
        <v>37219</v>
      </c>
      <c r="E9" s="5"/>
      <c r="F9" s="22" t="s">
        <v>10</v>
      </c>
    </row>
    <row r="10" spans="1:12" x14ac:dyDescent="0.25">
      <c r="B10" s="23" t="s">
        <v>11</v>
      </c>
      <c r="C10" s="20"/>
      <c r="D10" s="24"/>
      <c r="E10" s="5"/>
    </row>
    <row r="11" spans="1:12" x14ac:dyDescent="0.25">
      <c r="B11" s="25"/>
      <c r="C11" s="20"/>
      <c r="D11" s="24"/>
      <c r="E11" s="5"/>
      <c r="F11" s="22"/>
      <c r="G11" s="5"/>
      <c r="H11" s="5"/>
    </row>
    <row r="12" spans="1:12" x14ac:dyDescent="0.25">
      <c r="B12" s="19" t="s">
        <v>8</v>
      </c>
      <c r="C12" s="20" t="s">
        <v>12</v>
      </c>
      <c r="D12" s="21">
        <f>D3-1</f>
        <v>37218</v>
      </c>
      <c r="E12" s="5"/>
      <c r="F12" s="22" t="s">
        <v>13</v>
      </c>
      <c r="G12" s="5"/>
      <c r="H12" s="5"/>
    </row>
    <row r="13" spans="1:12" x14ac:dyDescent="0.25">
      <c r="B13" s="23" t="s">
        <v>14</v>
      </c>
      <c r="C13" s="22"/>
      <c r="D13" s="24"/>
      <c r="E13" s="5"/>
      <c r="F13" s="22"/>
      <c r="G13" s="26"/>
      <c r="H13" s="26"/>
    </row>
    <row r="14" spans="1:12" x14ac:dyDescent="0.25">
      <c r="B14" s="27"/>
      <c r="C14" s="22"/>
      <c r="D14" s="24"/>
      <c r="E14" s="5"/>
      <c r="F14" s="22"/>
      <c r="G14" s="26"/>
      <c r="H14" s="26"/>
    </row>
    <row r="15" spans="1:12" x14ac:dyDescent="0.25">
      <c r="A15" s="27"/>
      <c r="B15" s="19" t="s">
        <v>8</v>
      </c>
      <c r="C15" s="20" t="s">
        <v>9</v>
      </c>
      <c r="D15" s="21">
        <f>D3</f>
        <v>37219</v>
      </c>
      <c r="E15" s="5"/>
      <c r="F15" s="22" t="s">
        <v>10</v>
      </c>
      <c r="G15" s="5"/>
      <c r="H15" s="19"/>
      <c r="I15" s="20"/>
      <c r="J15" s="28"/>
      <c r="L15" s="22"/>
    </row>
    <row r="16" spans="1:12" x14ac:dyDescent="0.25">
      <c r="B16" s="23" t="s">
        <v>15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5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5">
      <c r="B18" s="19" t="s">
        <v>8</v>
      </c>
      <c r="C18" s="20" t="s">
        <v>9</v>
      </c>
      <c r="D18" s="21">
        <f>D3</f>
        <v>37219</v>
      </c>
      <c r="E18" s="5"/>
      <c r="F18" s="22" t="s">
        <v>10</v>
      </c>
      <c r="G18" s="5"/>
      <c r="H18" s="30"/>
      <c r="I18" s="29"/>
      <c r="J18" s="31"/>
      <c r="L18" s="32"/>
    </row>
    <row r="19" spans="2:12" x14ac:dyDescent="0.25">
      <c r="B19" s="23" t="s">
        <v>16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5">
      <c r="B21" s="19" t="s">
        <v>17</v>
      </c>
      <c r="C21" s="20" t="s">
        <v>18</v>
      </c>
      <c r="D21" s="21">
        <f>D3+1</f>
        <v>37220</v>
      </c>
      <c r="E21" s="5"/>
      <c r="F21" s="22" t="s">
        <v>19</v>
      </c>
      <c r="G21" s="33"/>
      <c r="H21" s="19"/>
      <c r="I21" s="20"/>
      <c r="J21" s="28"/>
      <c r="K21" s="28"/>
      <c r="L21" s="22"/>
    </row>
    <row r="22" spans="2:12" x14ac:dyDescent="0.25">
      <c r="B22" s="30" t="s">
        <v>20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5">
      <c r="B24" s="35" t="s">
        <v>8</v>
      </c>
      <c r="C24" s="36" t="s">
        <v>18</v>
      </c>
      <c r="D24" s="21">
        <f>D3+1</f>
        <v>37220</v>
      </c>
      <c r="E24" s="5"/>
      <c r="F24" s="22" t="s">
        <v>19</v>
      </c>
      <c r="G24" s="33"/>
      <c r="H24" s="34"/>
      <c r="I24" s="20"/>
      <c r="J24" s="28"/>
      <c r="K24" s="28"/>
      <c r="L24" s="22"/>
    </row>
    <row r="25" spans="2:12" x14ac:dyDescent="0.25">
      <c r="B25" s="23" t="s">
        <v>21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5">
      <c r="B31" s="19" t="s">
        <v>22</v>
      </c>
      <c r="C31" s="26"/>
      <c r="D31" s="26"/>
      <c r="E31" s="39" t="s">
        <v>23</v>
      </c>
      <c r="F31" s="45"/>
      <c r="G31" s="46"/>
      <c r="H31" s="46"/>
      <c r="I31" s="47"/>
    </row>
    <row r="32" spans="2:12" x14ac:dyDescent="0.25">
      <c r="B32" s="34"/>
      <c r="C32" s="26"/>
      <c r="D32" s="26"/>
      <c r="E32" s="39" t="s">
        <v>24</v>
      </c>
      <c r="F32" s="48"/>
      <c r="G32" s="48"/>
      <c r="H32" s="48"/>
    </row>
    <row r="33" spans="1:12" s="49" customFormat="1" x14ac:dyDescent="0.25">
      <c r="A33" s="34"/>
      <c r="B33" s="34"/>
      <c r="C33" s="26"/>
      <c r="I33" s="34"/>
    </row>
    <row r="34" spans="1:12" s="49" customFormat="1" x14ac:dyDescent="0.25">
      <c r="A34" s="34"/>
      <c r="B34" s="34"/>
      <c r="C34" s="26"/>
      <c r="D34" s="26"/>
      <c r="E34" s="39"/>
      <c r="I34" s="34"/>
    </row>
    <row r="35" spans="1:12" s="34" customFormat="1" ht="13.8" thickBot="1" x14ac:dyDescent="0.3"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37220</v>
      </c>
      <c r="E36" s="53"/>
      <c r="F36" s="54"/>
      <c r="J36"/>
      <c r="K36"/>
      <c r="L36"/>
    </row>
    <row r="37" spans="1:12" x14ac:dyDescent="0.25">
      <c r="B37" s="5"/>
      <c r="C37" s="26"/>
      <c r="D37" s="24"/>
      <c r="E37" s="5"/>
      <c r="F37" s="27"/>
      <c r="G37" s="5"/>
      <c r="H37" s="5"/>
    </row>
    <row r="38" spans="1:12" x14ac:dyDescent="0.25">
      <c r="B38" s="15" t="s">
        <v>6</v>
      </c>
      <c r="C38" s="16"/>
      <c r="D38" s="24"/>
      <c r="E38" s="5"/>
      <c r="F38" s="17" t="s">
        <v>7</v>
      </c>
      <c r="G38" s="5"/>
      <c r="H38" s="5"/>
    </row>
    <row r="39" spans="1:12" x14ac:dyDescent="0.25">
      <c r="B39" s="15"/>
      <c r="C39" s="55"/>
      <c r="D39" s="24"/>
      <c r="E39" s="5"/>
      <c r="F39" s="22"/>
      <c r="G39" s="5"/>
      <c r="H39" s="5"/>
    </row>
    <row r="40" spans="1:12" x14ac:dyDescent="0.25">
      <c r="B40" s="19" t="s">
        <v>8</v>
      </c>
      <c r="C40" s="20" t="s">
        <v>18</v>
      </c>
      <c r="D40" s="21">
        <f>D3+1</f>
        <v>37220</v>
      </c>
      <c r="E40" s="5"/>
      <c r="F40" s="26" t="s">
        <v>10</v>
      </c>
      <c r="G40" s="26"/>
      <c r="H40" s="26"/>
    </row>
    <row r="41" spans="1:12" x14ac:dyDescent="0.25">
      <c r="B41" s="23" t="s">
        <v>11</v>
      </c>
      <c r="C41" s="20"/>
      <c r="D41" s="24"/>
      <c r="E41" s="5"/>
      <c r="F41" s="22"/>
      <c r="G41" s="26"/>
      <c r="H41" s="26"/>
    </row>
    <row r="42" spans="1:12" x14ac:dyDescent="0.25">
      <c r="B42" s="23"/>
      <c r="C42" s="20"/>
      <c r="D42" s="24"/>
      <c r="E42" s="5"/>
      <c r="F42" s="22"/>
      <c r="G42" s="26"/>
      <c r="H42" s="26"/>
    </row>
    <row r="43" spans="1:12" x14ac:dyDescent="0.25">
      <c r="B43" s="19" t="s">
        <v>8</v>
      </c>
      <c r="C43" s="20" t="s">
        <v>9</v>
      </c>
      <c r="D43" s="21">
        <f>D3</f>
        <v>37219</v>
      </c>
      <c r="E43" s="19"/>
      <c r="F43" s="26" t="s">
        <v>13</v>
      </c>
      <c r="G43" s="5"/>
      <c r="H43" s="5"/>
    </row>
    <row r="44" spans="1:12" x14ac:dyDescent="0.25">
      <c r="B44" s="27" t="s">
        <v>14</v>
      </c>
      <c r="C44" s="22"/>
      <c r="D44" s="24"/>
      <c r="E44" s="19"/>
      <c r="F44" s="22"/>
      <c r="G44" s="5"/>
      <c r="H44" s="5"/>
    </row>
    <row r="45" spans="1:12" x14ac:dyDescent="0.25">
      <c r="B45" s="27"/>
      <c r="C45" s="22"/>
      <c r="D45" s="24"/>
      <c r="E45" s="19"/>
      <c r="F45" s="22"/>
      <c r="G45" s="5"/>
      <c r="H45" s="5"/>
    </row>
    <row r="46" spans="1:12" x14ac:dyDescent="0.25">
      <c r="A46" s="27"/>
      <c r="B46" s="38" t="s">
        <v>8</v>
      </c>
      <c r="C46" s="36" t="s">
        <v>18</v>
      </c>
      <c r="D46" s="21">
        <f>D3+1</f>
        <v>37220</v>
      </c>
      <c r="E46" s="5"/>
      <c r="F46" s="26" t="s">
        <v>13</v>
      </c>
      <c r="G46" s="5"/>
      <c r="H46" s="5"/>
    </row>
    <row r="47" spans="1:12" x14ac:dyDescent="0.25">
      <c r="A47" s="27"/>
      <c r="B47" s="23" t="s">
        <v>15</v>
      </c>
      <c r="C47" s="29"/>
      <c r="D47" s="24"/>
      <c r="E47" s="5"/>
      <c r="F47" s="22"/>
      <c r="G47" s="5"/>
      <c r="H47" s="30"/>
      <c r="I47" s="29"/>
    </row>
    <row r="48" spans="1:12" x14ac:dyDescent="0.25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5">
      <c r="B49" s="19" t="s">
        <v>8</v>
      </c>
      <c r="C49" s="20" t="s">
        <v>18</v>
      </c>
      <c r="D49" s="21">
        <f>D3+1</f>
        <v>37220</v>
      </c>
      <c r="E49" s="5"/>
      <c r="F49" s="26" t="s">
        <v>13</v>
      </c>
      <c r="G49" s="5"/>
      <c r="H49" s="5"/>
    </row>
    <row r="50" spans="2:11" x14ac:dyDescent="0.25">
      <c r="B50" s="27" t="s">
        <v>16</v>
      </c>
      <c r="C50" s="20"/>
      <c r="D50" s="21"/>
      <c r="E50" s="5"/>
      <c r="F50" s="22"/>
      <c r="G50" s="5"/>
      <c r="H50" s="30"/>
      <c r="I50" s="29"/>
    </row>
    <row r="51" spans="2:11" x14ac:dyDescent="0.25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5">
      <c r="B52" s="38" t="s">
        <v>17</v>
      </c>
      <c r="C52" s="20" t="s">
        <v>25</v>
      </c>
      <c r="D52" s="21">
        <f>D36+1</f>
        <v>37221</v>
      </c>
      <c r="E52" s="5"/>
      <c r="F52" s="22" t="s">
        <v>19</v>
      </c>
      <c r="G52" s="5"/>
      <c r="H52" s="22"/>
    </row>
    <row r="53" spans="2:11" x14ac:dyDescent="0.25">
      <c r="B53" s="58" t="s">
        <v>20</v>
      </c>
      <c r="D53" s="24"/>
      <c r="E53" s="5"/>
      <c r="F53" s="22"/>
      <c r="G53" s="5"/>
      <c r="H53" s="5"/>
    </row>
    <row r="54" spans="2:11" x14ac:dyDescent="0.25">
      <c r="B54" s="19"/>
      <c r="C54" s="20"/>
      <c r="D54" s="21"/>
      <c r="E54" s="5"/>
      <c r="F54" s="22"/>
      <c r="G54" s="33"/>
      <c r="H54" s="19"/>
      <c r="I54" s="20"/>
    </row>
    <row r="55" spans="2:11" x14ac:dyDescent="0.25">
      <c r="B55" s="38" t="s">
        <v>17</v>
      </c>
      <c r="C55" s="36" t="s">
        <v>25</v>
      </c>
      <c r="D55" s="21">
        <f>D36+1</f>
        <v>37221</v>
      </c>
      <c r="E55" s="5"/>
      <c r="F55" s="22" t="s">
        <v>10</v>
      </c>
      <c r="G55" s="5"/>
      <c r="H55" s="5"/>
    </row>
    <row r="56" spans="2:11" x14ac:dyDescent="0.25">
      <c r="B56" s="27" t="s">
        <v>21</v>
      </c>
      <c r="C56" s="5"/>
      <c r="D56" s="7"/>
      <c r="E56" s="5"/>
      <c r="F56" s="22"/>
      <c r="G56" s="5"/>
      <c r="H56" s="5"/>
    </row>
    <row r="57" spans="2:11" x14ac:dyDescent="0.25">
      <c r="B57" s="38"/>
      <c r="C57" s="29"/>
      <c r="D57" s="7"/>
      <c r="E57" s="5"/>
      <c r="F57" s="40"/>
      <c r="G57" s="44"/>
      <c r="H57" s="44"/>
    </row>
    <row r="58" spans="2:11" x14ac:dyDescent="0.25">
      <c r="B58" s="19" t="s">
        <v>26</v>
      </c>
      <c r="C58" s="5"/>
      <c r="D58" s="42"/>
      <c r="E58" s="5"/>
      <c r="F58" s="44"/>
      <c r="G58" s="44"/>
      <c r="H58" s="44"/>
    </row>
    <row r="59" spans="2:11" x14ac:dyDescent="0.25">
      <c r="B59" s="5"/>
      <c r="C59" s="5"/>
      <c r="D59" s="42"/>
      <c r="E59" s="5"/>
      <c r="F59" s="44"/>
      <c r="G59" s="44"/>
      <c r="H59" s="44"/>
    </row>
    <row r="60" spans="2:11" x14ac:dyDescent="0.25">
      <c r="B60" s="5"/>
      <c r="C60" s="26"/>
      <c r="D60" s="24"/>
      <c r="E60" s="5"/>
      <c r="F60" s="48"/>
      <c r="G60" s="48"/>
      <c r="H60" s="48"/>
    </row>
    <row r="61" spans="2:11" x14ac:dyDescent="0.25">
      <c r="B61" s="19" t="s">
        <v>27</v>
      </c>
      <c r="C61" s="5"/>
      <c r="D61" s="26"/>
      <c r="E61" s="39" t="s">
        <v>23</v>
      </c>
    </row>
    <row r="62" spans="2:11" x14ac:dyDescent="0.25">
      <c r="B62" s="5"/>
      <c r="C62" s="5"/>
      <c r="D62" s="26"/>
      <c r="E62" s="39" t="s">
        <v>24</v>
      </c>
    </row>
    <row r="63" spans="2:11" x14ac:dyDescent="0.25">
      <c r="D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Nov. 3 &amp;4</vt:lpstr>
      <vt:lpstr>Nov. 10 &amp; 11</vt:lpstr>
      <vt:lpstr>Nov. 17 &amp; 18</vt:lpstr>
      <vt:lpstr>Nov. 22 &amp; 23</vt:lpstr>
      <vt:lpstr>Nov. 24 &amp; 25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Havlíček Jan</cp:lastModifiedBy>
  <cp:lastPrinted>2001-11-10T16:25:02Z</cp:lastPrinted>
  <dcterms:created xsi:type="dcterms:W3CDTF">1998-12-07T00:26:42Z</dcterms:created>
  <dcterms:modified xsi:type="dcterms:W3CDTF">2023-09-10T11:05:33Z</dcterms:modified>
</cp:coreProperties>
</file>