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<sst xmlns="http://schemas.openxmlformats.org/spreadsheetml/2006/main" count="559" uniqueCount="115">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</sst>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8-4B72-BBB6-89837401DB9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8-4B72-BBB6-89837401DB9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8-4B72-BBB6-89837401DB9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8-4B72-BBB6-89837401DB9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8-4B72-BBB6-89837401DB9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8-4B72-BBB6-89837401DB9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8-4B72-BBB6-89837401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840"/>
        <c:axId val="1"/>
      </c:lineChart>
      <c:dateAx>
        <c:axId val="183436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36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B14-B6D5-1FF89FB6DFF5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7-4B14-B6D5-1FF89FB6DFF5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7-4B14-B6D5-1FF89FB6DFF5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7-4B14-B6D5-1FF89FB6DFF5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7-4B14-B6D5-1FF89FB6DFF5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7-4B14-B6D5-1FF89FB6DFF5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7-4B14-B6D5-1FF89FB6DFF5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37-4B14-B6D5-1FF89FB6DFF5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37-4B14-B6D5-1FF89FB6DFF5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37-4B14-B6D5-1FF89FB6DFF5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37-4B14-B6D5-1FF89FB6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0144"/>
        <c:axId val="1"/>
      </c:lineChart>
      <c:dateAx>
        <c:axId val="18455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7-4A14-8301-BDB1DD316507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7-4A14-8301-BDB1DD316507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7-4A14-8301-BDB1DD316507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7-4A14-8301-BDB1DD316507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7-4A14-8301-BDB1DD316507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7-4A14-8301-BDB1DD316507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37-4A14-8301-BDB1DD316507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7-4A14-8301-BDB1DD316507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37-4A14-8301-BDB1DD316507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37-4A14-8301-BDB1DD316507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37-4A14-8301-BDB1DD31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096"/>
        <c:axId val="1"/>
      </c:lineChart>
      <c:dateAx>
        <c:axId val="184553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3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0F2-ACE4-0E1E7280FE9E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0F2-ACE4-0E1E7280FE9E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0F2-ACE4-0E1E7280FE9E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0F2-ACE4-0E1E7280FE9E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0F2-ACE4-0E1E7280FE9E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A-40F2-ACE4-0E1E7280FE9E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A-40F2-ACE4-0E1E7280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984"/>
        <c:axId val="1"/>
      </c:lineChart>
      <c:dateAx>
        <c:axId val="157350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0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8-4219-9985-888A6A8981AF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8-4219-9985-888A6A8981AF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8-4219-9985-888A6A8981AF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8-4219-9985-888A6A8981AF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8-4219-9985-888A6A8981AF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C8-4219-9985-888A6A8981AF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C8-4219-9985-888A6A8981AF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C8-4219-9985-888A6A8981AF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C8-4219-9985-888A6A8981AF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C8-4219-9985-888A6A8981AF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C8-4219-9985-888A6A89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0464"/>
        <c:axId val="1"/>
      </c:lineChart>
      <c:dateAx>
        <c:axId val="184160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7-452C-AE47-4E4B2B0218FA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7-452C-AE47-4E4B2B0218FA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7-452C-AE47-4E4B2B0218FA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7-452C-AE47-4E4B2B0218FA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7-452C-AE47-4E4B2B0218FA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7-452C-AE47-4E4B2B0218FA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7-452C-AE47-4E4B2B0218FA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7-452C-AE47-4E4B2B0218FA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7-452C-AE47-4E4B2B0218FA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7-452C-AE47-4E4B2B0218FA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7-452C-AE47-4E4B2B02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2816"/>
        <c:axId val="1"/>
      </c:lineChart>
      <c:dateAx>
        <c:axId val="183822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A-40D4-BC50-B00B431321B3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A-40D4-BC50-B00B431321B3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A-40D4-BC50-B00B431321B3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A-40D4-BC50-B00B431321B3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3A-40D4-BC50-B00B431321B3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3A-40D4-BC50-B00B431321B3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3A-40D4-BC50-B00B431321B3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3A-40D4-BC50-B00B431321B3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3A-40D4-BC50-B00B431321B3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3A-40D4-BC50-B00B431321B3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3A-40D4-BC50-B00B4313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2104"/>
        <c:axId val="1"/>
      </c:lineChart>
      <c:dateAx>
        <c:axId val="184162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2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A-40F2-976C-248C256D5E4F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0F2-976C-248C256D5E4F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A-40F2-976C-248C256D5E4F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A-40F2-976C-248C256D5E4F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A-40F2-976C-248C256D5E4F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A-40F2-976C-248C256D5E4F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DA-40F2-976C-248C256D5E4F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DA-40F2-976C-248C256D5E4F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DA-40F2-976C-248C256D5E4F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DA-40F2-976C-248C256D5E4F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DA-40F2-976C-248C256D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1120"/>
        <c:axId val="1"/>
      </c:lineChart>
      <c:dateAx>
        <c:axId val="184161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7-4D71-868D-AA776CC7C7E2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7-4D71-868D-AA776CC7C7E2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7-4D71-868D-AA776CC7C7E2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7-4D71-868D-AA776CC7C7E2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7-4D71-868D-AA776CC7C7E2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7-4D71-868D-AA776CC7C7E2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7-4D71-868D-AA776CC7C7E2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A7-4D71-868D-AA776CC7C7E2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A7-4D71-868D-AA776CC7C7E2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A7-4D71-868D-AA776CC7C7E2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A7-4D71-868D-AA776CC7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512"/>
        <c:axId val="1"/>
      </c:lineChart>
      <c:dateAx>
        <c:axId val="184157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57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0-46AF-8C8E-0977A8EDF3CE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0-46AF-8C8E-0977A8EDF3CE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0-46AF-8C8E-0977A8EDF3CE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0-46AF-8C8E-0977A8EDF3CE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0-46AF-8C8E-0977A8EDF3CE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0-46AF-8C8E-0977A8EDF3CE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10-46AF-8C8E-0977A8EDF3CE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0-46AF-8C8E-0977A8EDF3CE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10-46AF-8C8E-0977A8EDF3CE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10-46AF-8C8E-0977A8EDF3CE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10-46AF-8C8E-0977A8ED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2736"/>
        <c:axId val="1"/>
      </c:lineChart>
      <c:dateAx>
        <c:axId val="183932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3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5-4397-92B1-1162DE229232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5-4397-92B1-1162DE229232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5-4397-92B1-1162DE229232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5-4397-92B1-1162DE229232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5-4397-92B1-1162DE229232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5-4397-92B1-1162DE229232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5-4397-92B1-1162DE229232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D5-4397-92B1-1162DE229232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D5-4397-92B1-1162DE229232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D5-4397-92B1-1162DE229232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D5-4397-92B1-1162DE22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0800"/>
        <c:axId val="1"/>
      </c:lineChart>
      <c:dateAx>
        <c:axId val="184550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V30" sqref="V30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-22440</v>
      </c>
      <c r="C38" s="37">
        <f>SUM(C6:C36)+C37</f>
        <v>70715</v>
      </c>
      <c r="D38" s="37">
        <f>SUM(D6:D36)+D37</f>
        <v>48275</v>
      </c>
      <c r="E38" s="37"/>
      <c r="F38" s="37">
        <f>SUM(F6:F36)+F37</f>
        <v>32967</v>
      </c>
      <c r="G38" s="37"/>
      <c r="H38" s="37">
        <f>SUM(H6:H36)+H37</f>
        <v>-679</v>
      </c>
      <c r="I38" s="37"/>
      <c r="J38" s="37">
        <f>SUM(J6:J36)+J37</f>
        <v>541</v>
      </c>
      <c r="K38" s="37"/>
      <c r="L38" s="37">
        <f>SUM(L6:L36)+L37</f>
        <v>-11000</v>
      </c>
      <c r="M38" s="37"/>
      <c r="N38" s="37">
        <f>SUM(N6:N36)+N37</f>
        <v>-628</v>
      </c>
      <c r="O38" s="37"/>
      <c r="P38" s="37">
        <f>SUM(P6:P36)+P37</f>
        <v>789</v>
      </c>
      <c r="Q38" s="37"/>
      <c r="R38" s="37">
        <f>SUM(R6:R36)+R37</f>
        <v>-7799</v>
      </c>
      <c r="S38" s="37"/>
      <c r="T38" s="37">
        <f>SUM(T6:T36)+T37</f>
        <v>-5136</v>
      </c>
      <c r="U38" s="37"/>
      <c r="V38" s="38">
        <f t="shared" si="1"/>
        <v>57330</v>
      </c>
    </row>
    <row r="39" spans="1:35" s="143" customFormat="1" ht="16.2" thickBot="1" x14ac:dyDescent="0.35">
      <c r="A39" s="147" t="s">
        <v>106</v>
      </c>
      <c r="B39" s="148">
        <f>B5+B38</f>
        <v>214282</v>
      </c>
      <c r="C39" s="148">
        <f>C5+C38</f>
        <v>-421615</v>
      </c>
      <c r="D39" s="148">
        <f>D5+D38</f>
        <v>-207333</v>
      </c>
      <c r="E39" s="146"/>
      <c r="F39" s="148">
        <f>F5+F38</f>
        <v>188861</v>
      </c>
      <c r="G39" s="146"/>
      <c r="H39" s="148">
        <f>H5+H38</f>
        <v>9573</v>
      </c>
      <c r="I39" s="146"/>
      <c r="J39" s="148">
        <f>J5+J38</f>
        <v>-10260</v>
      </c>
      <c r="K39" s="146"/>
      <c r="L39" s="148">
        <f>L5+L38</f>
        <v>-2298</v>
      </c>
      <c r="M39" s="146"/>
      <c r="N39" s="148">
        <f>N5+N38</f>
        <v>50228</v>
      </c>
      <c r="O39" s="146"/>
      <c r="P39" s="148">
        <f>P5+P38</f>
        <v>-5207</v>
      </c>
      <c r="Q39" s="146"/>
      <c r="R39" s="148">
        <f>R5+R38</f>
        <v>4736</v>
      </c>
      <c r="S39" s="146"/>
      <c r="T39" s="148">
        <f>T5+T38</f>
        <v>127917</v>
      </c>
      <c r="U39" s="146"/>
      <c r="V39" s="148">
        <f t="shared" si="1"/>
        <v>156217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2001-11-26T18:51:42Z</cp:lastPrinted>
  <dcterms:created xsi:type="dcterms:W3CDTF">2000-09-05T21:04:28Z</dcterms:created>
  <dcterms:modified xsi:type="dcterms:W3CDTF">2023-09-10T11:05:42Z</dcterms:modified>
</cp:coreProperties>
</file>