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tatus" sheetId="1" r:id="rId1"/>
  </sheets>
  <definedNames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I21" i="1" l="1"/>
  <c r="I53" i="1"/>
  <c r="I62" i="1"/>
  <c r="I76" i="1"/>
  <c r="I81" i="1"/>
  <c r="I85" i="1"/>
</calcChain>
</file>

<file path=xl/sharedStrings.xml><?xml version="1.0" encoding="utf-8"?>
<sst xmlns="http://schemas.openxmlformats.org/spreadsheetml/2006/main" count="381" uniqueCount="104">
  <si>
    <t>Mexico Origination</t>
  </si>
  <si>
    <t>Date</t>
  </si>
  <si>
    <t>Company</t>
  </si>
  <si>
    <t>Commodity</t>
  </si>
  <si>
    <t>Index</t>
  </si>
  <si>
    <t>Structure</t>
  </si>
  <si>
    <t>Period</t>
  </si>
  <si>
    <t>Volume</t>
  </si>
  <si>
    <t>Origination</t>
  </si>
  <si>
    <t>Status</t>
  </si>
  <si>
    <t>Lamosa Revestimientos</t>
  </si>
  <si>
    <t>Natural Gas</t>
  </si>
  <si>
    <t>PG&amp;E-Tetco</t>
  </si>
  <si>
    <t>Collar</t>
  </si>
  <si>
    <t>Sep 00 - Feb 01</t>
  </si>
  <si>
    <t>151,700 MMBtu/Mo</t>
  </si>
  <si>
    <t>Granted</t>
  </si>
  <si>
    <t>Sanitarios Azteca</t>
  </si>
  <si>
    <t>40,700 MMBtu/Mo</t>
  </si>
  <si>
    <t>Grupo Calidra</t>
  </si>
  <si>
    <t>30,000 MMBtu/Mo</t>
  </si>
  <si>
    <t>Fersinsa Gist-rocades</t>
  </si>
  <si>
    <t>50,000 MMBtu/Mo</t>
  </si>
  <si>
    <t>Mar 01 -  May01</t>
  </si>
  <si>
    <t>Kimex</t>
  </si>
  <si>
    <t>20,000 MMBtu/Mo</t>
  </si>
  <si>
    <t>Compañia Industrial Kindy</t>
  </si>
  <si>
    <t>10,000 MMBtu/Mo</t>
  </si>
  <si>
    <t>Colortex</t>
  </si>
  <si>
    <t>Deacero</t>
  </si>
  <si>
    <t>6,000 MMBtu/Mo</t>
  </si>
  <si>
    <t>Aceros Nacionales</t>
  </si>
  <si>
    <t>800 MMBtu/Mo</t>
  </si>
  <si>
    <t>Alambres y Derivados</t>
  </si>
  <si>
    <t>600 MMBtu/Mo</t>
  </si>
  <si>
    <t>Gas Natural Mexico</t>
  </si>
  <si>
    <t>Fixed Prrice Swap</t>
  </si>
  <si>
    <t>Hylsa</t>
  </si>
  <si>
    <t>Arancia</t>
  </si>
  <si>
    <t>Extendible</t>
  </si>
  <si>
    <t>250,000 MMBtu/Mo</t>
  </si>
  <si>
    <t>Bimbo Chihuahua</t>
  </si>
  <si>
    <t>Bimbo del Golfo</t>
  </si>
  <si>
    <t>Bimbo del Norte</t>
  </si>
  <si>
    <t>14,000 MMBtu/Mo</t>
  </si>
  <si>
    <t>Bimbo del Noroeste</t>
  </si>
  <si>
    <t>Bimbo de Baja California</t>
  </si>
  <si>
    <t>Bimbo de Occidente</t>
  </si>
  <si>
    <t>4,000 MMBtu/Mo</t>
  </si>
  <si>
    <t>Bimbo de Puebla</t>
  </si>
  <si>
    <t>Bimbo de San Luis Potosi</t>
  </si>
  <si>
    <t>7,000 MMBtu/Mo</t>
  </si>
  <si>
    <t>Bimbo del Sureste</t>
  </si>
  <si>
    <t>Bimbo de Toluca</t>
  </si>
  <si>
    <t>13,000 MMBtu/Mo</t>
  </si>
  <si>
    <t>Panificadora Bimbo</t>
  </si>
  <si>
    <t>16,000 MMBtu/Mo</t>
  </si>
  <si>
    <t>Continental de Alimentos</t>
  </si>
  <si>
    <t>Suandy de Mexico</t>
  </si>
  <si>
    <t>1,000 MMBtu/Mo</t>
  </si>
  <si>
    <t>Productos Marinela</t>
  </si>
  <si>
    <t>Marinela Baja California</t>
  </si>
  <si>
    <t>3,000 MMBtu/Mo</t>
  </si>
  <si>
    <t>Marinela del Norte</t>
  </si>
  <si>
    <t>Marinela de Occidente</t>
  </si>
  <si>
    <t>8,000 MMBtu/Mo</t>
  </si>
  <si>
    <t>Marinela del Sureste</t>
  </si>
  <si>
    <t>2,000 MMBtu/Mo</t>
  </si>
  <si>
    <t>Galletas Lara</t>
  </si>
  <si>
    <t>Barcel Mexico</t>
  </si>
  <si>
    <t>38,000 MMBtu/Mo</t>
  </si>
  <si>
    <t>Ricolino</t>
  </si>
  <si>
    <t>Industrial de Maiz</t>
  </si>
  <si>
    <t>Cementos Apasco</t>
  </si>
  <si>
    <t>Cemex Mexico</t>
  </si>
  <si>
    <t>45,000 MMBtu/Mo</t>
  </si>
  <si>
    <t>Tubos de Acero de Mexico</t>
  </si>
  <si>
    <t>Call</t>
  </si>
  <si>
    <t>Industrias Derivadas del Etileno</t>
  </si>
  <si>
    <t>Sintesis Organicas</t>
  </si>
  <si>
    <t>Poliestireno y Derivados</t>
  </si>
  <si>
    <t>Kimberly Clark de Mexico</t>
  </si>
  <si>
    <t>142,500 MMBtu/Mo</t>
  </si>
  <si>
    <t>Crisoba Industrial</t>
  </si>
  <si>
    <t>47,500 MMBtu/Mo</t>
  </si>
  <si>
    <t>Fixed Price Swap</t>
  </si>
  <si>
    <t>180,000 MMBtu</t>
  </si>
  <si>
    <t>200,000 MMBtu</t>
  </si>
  <si>
    <t>220,000 MMBtu</t>
  </si>
  <si>
    <t>260,000 MMBtu</t>
  </si>
  <si>
    <t>270,000 MMBtu</t>
  </si>
  <si>
    <t>250,000 MMBtu</t>
  </si>
  <si>
    <t>Comercializadora Metrogas</t>
  </si>
  <si>
    <t>20,000 MMBtu</t>
  </si>
  <si>
    <t>40,000 MMBtu</t>
  </si>
  <si>
    <t>30,000 MMBtu</t>
  </si>
  <si>
    <t>Industrias Monterrey</t>
  </si>
  <si>
    <t>130,000 MMBtu/Mo</t>
  </si>
  <si>
    <t>Mexichem</t>
  </si>
  <si>
    <t>47,000 MMBtu/Mo</t>
  </si>
  <si>
    <t>23,500 MMBtu/Mo</t>
  </si>
  <si>
    <t>PMI</t>
  </si>
  <si>
    <t>HSC</t>
  </si>
  <si>
    <t>Basis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</si>
</sst>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</numFmts>
  <fonts count="8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14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6" fontId="0" fillId="0" borderId="0" xfId="0" applyNumberFormat="1" applyBorder="1"/>
    <xf numFmtId="6" fontId="0" fillId="0" borderId="2" xfId="0" applyNumberFormat="1" applyBorder="1"/>
    <xf numFmtId="14" fontId="0" fillId="2" borderId="0" xfId="0" applyNumberFormat="1" applyFill="1"/>
    <xf numFmtId="0" fontId="0" fillId="2" borderId="0" xfId="0" applyFill="1"/>
    <xf numFmtId="17" fontId="0" fillId="2" borderId="0" xfId="0" applyNumberFormat="1" applyFill="1"/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/>
  </sheetViews>
  <sheetFormatPr defaultRowHeight="13.2" x14ac:dyDescent="0.25"/>
  <cols>
    <col min="2" max="2" width="26.88671875" bestFit="1" customWidth="1"/>
    <col min="3" max="3" width="11.44140625" bestFit="1" customWidth="1"/>
    <col min="4" max="5" width="16.109375" bestFit="1" customWidth="1"/>
    <col min="6" max="6" width="16.33203125" bestFit="1" customWidth="1"/>
    <col min="7" max="7" width="17.33203125" bestFit="1" customWidth="1"/>
    <col min="8" max="8" width="5.5546875" bestFit="1" customWidth="1"/>
    <col min="9" max="9" width="11.109375" bestFit="1" customWidth="1"/>
  </cols>
  <sheetData>
    <row r="1" spans="1:10" x14ac:dyDescent="0.25">
      <c r="A1" s="1" t="s">
        <v>0</v>
      </c>
    </row>
    <row r="3" spans="1:10" s="3" customForma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/>
      <c r="I3" s="2" t="s">
        <v>8</v>
      </c>
      <c r="J3" s="2" t="s">
        <v>9</v>
      </c>
    </row>
    <row r="4" spans="1:10" s="3" customFormat="1" x14ac:dyDescent="0.25"/>
    <row r="5" spans="1:10" x14ac:dyDescent="0.25">
      <c r="A5" s="4">
        <v>36754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I5" s="5">
        <v>4551</v>
      </c>
      <c r="J5" t="s">
        <v>16</v>
      </c>
    </row>
    <row r="7" spans="1:10" x14ac:dyDescent="0.25">
      <c r="A7" s="4">
        <v>36754</v>
      </c>
      <c r="B7" t="s">
        <v>17</v>
      </c>
      <c r="C7" t="s">
        <v>11</v>
      </c>
      <c r="D7" t="s">
        <v>12</v>
      </c>
      <c r="E7" t="s">
        <v>13</v>
      </c>
      <c r="F7" t="s">
        <v>14</v>
      </c>
      <c r="G7" t="s">
        <v>18</v>
      </c>
      <c r="I7" s="5">
        <v>1221</v>
      </c>
      <c r="J7" t="s">
        <v>16</v>
      </c>
    </row>
    <row r="8" spans="1:10" x14ac:dyDescent="0.25">
      <c r="A8" s="4"/>
      <c r="I8" s="5"/>
    </row>
    <row r="9" spans="1:10" x14ac:dyDescent="0.25">
      <c r="A9" s="4">
        <v>36760</v>
      </c>
      <c r="B9" t="s">
        <v>19</v>
      </c>
      <c r="C9" t="s">
        <v>11</v>
      </c>
      <c r="D9" t="s">
        <v>12</v>
      </c>
      <c r="E9" t="s">
        <v>13</v>
      </c>
      <c r="F9" t="s">
        <v>14</v>
      </c>
      <c r="G9" t="s">
        <v>20</v>
      </c>
      <c r="I9" s="5">
        <v>900</v>
      </c>
      <c r="J9" t="s">
        <v>16</v>
      </c>
    </row>
    <row r="10" spans="1:10" x14ac:dyDescent="0.25">
      <c r="A10" s="4">
        <v>36760</v>
      </c>
      <c r="B10" t="s">
        <v>21</v>
      </c>
      <c r="C10" t="s">
        <v>11</v>
      </c>
      <c r="D10" t="s">
        <v>12</v>
      </c>
      <c r="E10" t="s">
        <v>13</v>
      </c>
      <c r="F10" t="s">
        <v>14</v>
      </c>
      <c r="G10" t="s">
        <v>22</v>
      </c>
      <c r="I10" s="5">
        <v>3000</v>
      </c>
      <c r="J10" t="s">
        <v>16</v>
      </c>
    </row>
    <row r="11" spans="1:10" x14ac:dyDescent="0.25">
      <c r="F11" t="s">
        <v>23</v>
      </c>
      <c r="G11" t="s">
        <v>20</v>
      </c>
      <c r="I11" s="5">
        <v>900</v>
      </c>
      <c r="J11" t="s">
        <v>16</v>
      </c>
    </row>
    <row r="12" spans="1:10" x14ac:dyDescent="0.25">
      <c r="A12" s="4">
        <v>36760</v>
      </c>
      <c r="B12" t="s">
        <v>24</v>
      </c>
      <c r="C12" t="s">
        <v>11</v>
      </c>
      <c r="D12" t="s">
        <v>12</v>
      </c>
      <c r="E12" t="s">
        <v>13</v>
      </c>
      <c r="F12" t="s">
        <v>14</v>
      </c>
      <c r="G12" t="s">
        <v>25</v>
      </c>
      <c r="I12" s="5">
        <v>600</v>
      </c>
      <c r="J12" t="s">
        <v>16</v>
      </c>
    </row>
    <row r="13" spans="1:10" x14ac:dyDescent="0.25">
      <c r="A13" s="4">
        <v>36760</v>
      </c>
      <c r="B13" t="s">
        <v>26</v>
      </c>
      <c r="C13" t="s">
        <v>11</v>
      </c>
      <c r="D13" t="s">
        <v>12</v>
      </c>
      <c r="E13" t="s">
        <v>13</v>
      </c>
      <c r="F13" t="s">
        <v>14</v>
      </c>
      <c r="G13" t="s">
        <v>27</v>
      </c>
      <c r="I13" s="5">
        <v>300</v>
      </c>
      <c r="J13" t="s">
        <v>16</v>
      </c>
    </row>
    <row r="14" spans="1:10" x14ac:dyDescent="0.25">
      <c r="A14" s="4">
        <v>36760</v>
      </c>
      <c r="B14" t="s">
        <v>28</v>
      </c>
      <c r="C14" t="s">
        <v>11</v>
      </c>
      <c r="D14" t="s">
        <v>12</v>
      </c>
      <c r="E14" t="s">
        <v>13</v>
      </c>
      <c r="F14" t="s">
        <v>14</v>
      </c>
      <c r="G14" t="s">
        <v>27</v>
      </c>
      <c r="I14" s="6">
        <v>300</v>
      </c>
      <c r="J14" t="s">
        <v>16</v>
      </c>
    </row>
    <row r="15" spans="1:10" x14ac:dyDescent="0.25">
      <c r="A15" s="4"/>
      <c r="I15" s="5">
        <v>6000</v>
      </c>
    </row>
    <row r="17" spans="1:10" x14ac:dyDescent="0.25">
      <c r="A17" s="4">
        <v>36761</v>
      </c>
      <c r="B17" t="s">
        <v>29</v>
      </c>
      <c r="C17" t="s">
        <v>11</v>
      </c>
      <c r="D17" t="s">
        <v>12</v>
      </c>
      <c r="E17" t="s">
        <v>13</v>
      </c>
      <c r="F17" t="s">
        <v>14</v>
      </c>
      <c r="G17" t="s">
        <v>30</v>
      </c>
      <c r="I17" s="5">
        <v>180</v>
      </c>
      <c r="J17" t="s">
        <v>16</v>
      </c>
    </row>
    <row r="18" spans="1:10" x14ac:dyDescent="0.25">
      <c r="A18" s="4">
        <v>36761</v>
      </c>
      <c r="B18" t="s">
        <v>31</v>
      </c>
      <c r="C18" t="s">
        <v>11</v>
      </c>
      <c r="D18" t="s">
        <v>12</v>
      </c>
      <c r="E18" t="s">
        <v>13</v>
      </c>
      <c r="F18" t="s">
        <v>14</v>
      </c>
      <c r="G18" t="s">
        <v>32</v>
      </c>
      <c r="I18" s="5">
        <v>24</v>
      </c>
      <c r="J18" t="s">
        <v>16</v>
      </c>
    </row>
    <row r="19" spans="1:10" x14ac:dyDescent="0.25">
      <c r="A19" s="4">
        <v>36761</v>
      </c>
      <c r="B19" t="s">
        <v>33</v>
      </c>
      <c r="C19" t="s">
        <v>11</v>
      </c>
      <c r="D19" t="s">
        <v>12</v>
      </c>
      <c r="E19" t="s">
        <v>13</v>
      </c>
      <c r="F19" t="s">
        <v>14</v>
      </c>
      <c r="G19" t="s">
        <v>34</v>
      </c>
      <c r="I19" s="5">
        <v>18</v>
      </c>
      <c r="J19" t="s">
        <v>16</v>
      </c>
    </row>
    <row r="20" spans="1:10" x14ac:dyDescent="0.25">
      <c r="A20" s="4">
        <v>36761</v>
      </c>
      <c r="B20" t="s">
        <v>35</v>
      </c>
      <c r="C20" t="s">
        <v>11</v>
      </c>
      <c r="D20" t="s">
        <v>12</v>
      </c>
      <c r="E20" t="s">
        <v>36</v>
      </c>
      <c r="F20" t="s">
        <v>14</v>
      </c>
      <c r="G20" t="s">
        <v>25</v>
      </c>
      <c r="I20" s="6">
        <v>0</v>
      </c>
      <c r="J20" t="s">
        <v>16</v>
      </c>
    </row>
    <row r="21" spans="1:10" x14ac:dyDescent="0.25">
      <c r="A21" s="4"/>
      <c r="I21" s="7">
        <f>SUM(I17:I20)</f>
        <v>222</v>
      </c>
    </row>
    <row r="23" spans="1:10" x14ac:dyDescent="0.25">
      <c r="A23" s="4">
        <v>36761</v>
      </c>
      <c r="B23" t="s">
        <v>37</v>
      </c>
      <c r="C23" t="s">
        <v>11</v>
      </c>
      <c r="D23" t="s">
        <v>12</v>
      </c>
      <c r="E23" t="s">
        <v>13</v>
      </c>
      <c r="F23" t="s">
        <v>14</v>
      </c>
      <c r="G23" t="s">
        <v>27</v>
      </c>
      <c r="I23" s="5">
        <v>300</v>
      </c>
      <c r="J23" t="s">
        <v>16</v>
      </c>
    </row>
    <row r="25" spans="1:10" x14ac:dyDescent="0.25">
      <c r="A25" s="4">
        <v>36761</v>
      </c>
      <c r="B25" t="s">
        <v>37</v>
      </c>
      <c r="C25" t="s">
        <v>11</v>
      </c>
      <c r="D25" t="s">
        <v>12</v>
      </c>
      <c r="E25" t="s">
        <v>13</v>
      </c>
      <c r="F25" t="s">
        <v>14</v>
      </c>
      <c r="G25" t="s">
        <v>27</v>
      </c>
      <c r="I25" s="5">
        <v>300</v>
      </c>
      <c r="J25" t="s">
        <v>16</v>
      </c>
    </row>
    <row r="27" spans="1:10" x14ac:dyDescent="0.25">
      <c r="A27" s="4">
        <v>36761</v>
      </c>
      <c r="B27" t="s">
        <v>37</v>
      </c>
      <c r="C27" t="s">
        <v>11</v>
      </c>
      <c r="D27" t="s">
        <v>12</v>
      </c>
      <c r="E27" t="s">
        <v>13</v>
      </c>
      <c r="F27" t="s">
        <v>14</v>
      </c>
      <c r="G27" t="s">
        <v>27</v>
      </c>
      <c r="I27" s="5">
        <v>300</v>
      </c>
      <c r="J27" t="s">
        <v>16</v>
      </c>
    </row>
    <row r="29" spans="1:10" x14ac:dyDescent="0.25">
      <c r="A29" s="4">
        <v>36762</v>
      </c>
      <c r="B29" t="s">
        <v>38</v>
      </c>
      <c r="C29" t="s">
        <v>11</v>
      </c>
      <c r="D29" t="s">
        <v>12</v>
      </c>
      <c r="E29" t="s">
        <v>39</v>
      </c>
      <c r="F29" t="s">
        <v>14</v>
      </c>
      <c r="G29" t="s">
        <v>40</v>
      </c>
      <c r="I29" s="5">
        <v>15000</v>
      </c>
      <c r="J29" t="s">
        <v>16</v>
      </c>
    </row>
    <row r="30" spans="1:10" x14ac:dyDescent="0.25">
      <c r="A30" s="4">
        <v>36762</v>
      </c>
      <c r="B30" t="s">
        <v>41</v>
      </c>
      <c r="C30" t="s">
        <v>11</v>
      </c>
      <c r="D30" t="s">
        <v>12</v>
      </c>
      <c r="E30" t="s">
        <v>13</v>
      </c>
      <c r="F30" t="s">
        <v>14</v>
      </c>
      <c r="G30" t="s">
        <v>30</v>
      </c>
      <c r="I30" s="5">
        <v>180</v>
      </c>
      <c r="J30" t="s">
        <v>16</v>
      </c>
    </row>
    <row r="31" spans="1:10" x14ac:dyDescent="0.25">
      <c r="A31" s="4">
        <v>36762</v>
      </c>
      <c r="B31" t="s">
        <v>42</v>
      </c>
      <c r="C31" t="s">
        <v>11</v>
      </c>
      <c r="D31" t="s">
        <v>12</v>
      </c>
      <c r="E31" t="s">
        <v>13</v>
      </c>
      <c r="F31" t="s">
        <v>14</v>
      </c>
      <c r="G31" t="s">
        <v>30</v>
      </c>
      <c r="I31" s="5">
        <v>180</v>
      </c>
      <c r="J31" t="s">
        <v>16</v>
      </c>
    </row>
    <row r="32" spans="1:10" x14ac:dyDescent="0.25">
      <c r="A32" s="4">
        <v>36762</v>
      </c>
      <c r="B32" t="s">
        <v>43</v>
      </c>
      <c r="C32" t="s">
        <v>11</v>
      </c>
      <c r="D32" t="s">
        <v>12</v>
      </c>
      <c r="E32" t="s">
        <v>13</v>
      </c>
      <c r="F32" t="s">
        <v>14</v>
      </c>
      <c r="G32" t="s">
        <v>44</v>
      </c>
      <c r="I32" s="5">
        <v>420</v>
      </c>
      <c r="J32" t="s">
        <v>16</v>
      </c>
    </row>
    <row r="33" spans="1:10" x14ac:dyDescent="0.25">
      <c r="A33" s="4">
        <v>36762</v>
      </c>
      <c r="B33" t="s">
        <v>45</v>
      </c>
      <c r="C33" t="s">
        <v>11</v>
      </c>
      <c r="D33" t="s">
        <v>12</v>
      </c>
      <c r="E33" t="s">
        <v>13</v>
      </c>
      <c r="F33" t="s">
        <v>14</v>
      </c>
      <c r="G33" t="s">
        <v>30</v>
      </c>
      <c r="I33" s="5">
        <v>180</v>
      </c>
      <c r="J33" t="s">
        <v>16</v>
      </c>
    </row>
    <row r="34" spans="1:10" x14ac:dyDescent="0.25">
      <c r="A34" s="4">
        <v>36762</v>
      </c>
      <c r="B34" t="s">
        <v>46</v>
      </c>
      <c r="C34" t="s">
        <v>11</v>
      </c>
      <c r="D34" t="s">
        <v>12</v>
      </c>
      <c r="E34" t="s">
        <v>13</v>
      </c>
      <c r="F34" t="s">
        <v>14</v>
      </c>
      <c r="G34" t="s">
        <v>44</v>
      </c>
      <c r="I34" s="5">
        <v>420</v>
      </c>
      <c r="J34" t="s">
        <v>16</v>
      </c>
    </row>
    <row r="35" spans="1:10" x14ac:dyDescent="0.25">
      <c r="A35" s="4">
        <v>36762</v>
      </c>
      <c r="B35" t="s">
        <v>47</v>
      </c>
      <c r="C35" t="s">
        <v>11</v>
      </c>
      <c r="D35" t="s">
        <v>12</v>
      </c>
      <c r="E35" t="s">
        <v>13</v>
      </c>
      <c r="F35" t="s">
        <v>14</v>
      </c>
      <c r="G35" t="s">
        <v>48</v>
      </c>
      <c r="I35" s="5">
        <v>120</v>
      </c>
      <c r="J35" t="s">
        <v>16</v>
      </c>
    </row>
    <row r="36" spans="1:10" x14ac:dyDescent="0.25">
      <c r="A36" s="4">
        <v>36762</v>
      </c>
      <c r="B36" t="s">
        <v>49</v>
      </c>
      <c r="C36" t="s">
        <v>11</v>
      </c>
      <c r="D36" t="s">
        <v>12</v>
      </c>
      <c r="E36" t="s">
        <v>13</v>
      </c>
      <c r="F36" t="s">
        <v>14</v>
      </c>
      <c r="G36" t="s">
        <v>27</v>
      </c>
      <c r="I36" s="5">
        <v>300</v>
      </c>
      <c r="J36" t="s">
        <v>16</v>
      </c>
    </row>
    <row r="37" spans="1:10" x14ac:dyDescent="0.25">
      <c r="A37" s="4">
        <v>36762</v>
      </c>
      <c r="B37" t="s">
        <v>50</v>
      </c>
      <c r="C37" t="s">
        <v>11</v>
      </c>
      <c r="D37" t="s">
        <v>12</v>
      </c>
      <c r="E37" t="s">
        <v>13</v>
      </c>
      <c r="F37" t="s">
        <v>14</v>
      </c>
      <c r="G37" t="s">
        <v>51</v>
      </c>
      <c r="I37" s="5">
        <v>210</v>
      </c>
      <c r="J37" t="s">
        <v>16</v>
      </c>
    </row>
    <row r="38" spans="1:10" x14ac:dyDescent="0.25">
      <c r="A38" s="4">
        <v>36762</v>
      </c>
      <c r="B38" t="s">
        <v>52</v>
      </c>
      <c r="C38" t="s">
        <v>11</v>
      </c>
      <c r="D38" t="s">
        <v>12</v>
      </c>
      <c r="E38" t="s">
        <v>13</v>
      </c>
      <c r="F38" t="s">
        <v>14</v>
      </c>
      <c r="G38" t="s">
        <v>30</v>
      </c>
      <c r="I38" s="5">
        <v>180</v>
      </c>
      <c r="J38" t="s">
        <v>16</v>
      </c>
    </row>
    <row r="39" spans="1:10" x14ac:dyDescent="0.25">
      <c r="A39" s="4">
        <v>36762</v>
      </c>
      <c r="B39" t="s">
        <v>53</v>
      </c>
      <c r="C39" t="s">
        <v>11</v>
      </c>
      <c r="D39" t="s">
        <v>12</v>
      </c>
      <c r="E39" t="s">
        <v>13</v>
      </c>
      <c r="F39" t="s">
        <v>14</v>
      </c>
      <c r="G39" t="s">
        <v>54</v>
      </c>
      <c r="I39" s="5">
        <v>390</v>
      </c>
      <c r="J39" t="s">
        <v>16</v>
      </c>
    </row>
    <row r="40" spans="1:10" x14ac:dyDescent="0.25">
      <c r="A40" s="4">
        <v>36762</v>
      </c>
      <c r="B40" t="s">
        <v>55</v>
      </c>
      <c r="C40" t="s">
        <v>11</v>
      </c>
      <c r="D40" t="s">
        <v>12</v>
      </c>
      <c r="E40" t="s">
        <v>13</v>
      </c>
      <c r="F40" t="s">
        <v>14</v>
      </c>
      <c r="G40" t="s">
        <v>56</v>
      </c>
      <c r="I40" s="5">
        <v>480</v>
      </c>
      <c r="J40" t="s">
        <v>16</v>
      </c>
    </row>
    <row r="41" spans="1:10" x14ac:dyDescent="0.25">
      <c r="A41" s="4">
        <v>36762</v>
      </c>
      <c r="B41" t="s">
        <v>57</v>
      </c>
      <c r="C41" t="s">
        <v>11</v>
      </c>
      <c r="D41" t="s">
        <v>12</v>
      </c>
      <c r="E41" t="s">
        <v>13</v>
      </c>
      <c r="F41" t="s">
        <v>14</v>
      </c>
      <c r="G41" t="s">
        <v>30</v>
      </c>
      <c r="I41" s="5">
        <v>180</v>
      </c>
      <c r="J41" t="s">
        <v>16</v>
      </c>
    </row>
    <row r="42" spans="1:10" x14ac:dyDescent="0.25">
      <c r="A42" s="4">
        <v>36762</v>
      </c>
      <c r="B42" t="s">
        <v>58</v>
      </c>
      <c r="C42" t="s">
        <v>11</v>
      </c>
      <c r="D42" t="s">
        <v>12</v>
      </c>
      <c r="E42" t="s">
        <v>13</v>
      </c>
      <c r="F42" t="s">
        <v>14</v>
      </c>
      <c r="G42" t="s">
        <v>59</v>
      </c>
      <c r="I42" s="5">
        <v>30</v>
      </c>
      <c r="J42" t="s">
        <v>16</v>
      </c>
    </row>
    <row r="43" spans="1:10" x14ac:dyDescent="0.25">
      <c r="A43" s="4">
        <v>36762</v>
      </c>
      <c r="B43" t="s">
        <v>60</v>
      </c>
      <c r="C43" t="s">
        <v>11</v>
      </c>
      <c r="D43" t="s">
        <v>12</v>
      </c>
      <c r="E43" t="s">
        <v>13</v>
      </c>
      <c r="F43" t="s">
        <v>14</v>
      </c>
      <c r="G43" t="s">
        <v>27</v>
      </c>
      <c r="I43" s="5">
        <v>300</v>
      </c>
      <c r="J43" t="s">
        <v>16</v>
      </c>
    </row>
    <row r="44" spans="1:10" x14ac:dyDescent="0.25">
      <c r="A44" s="4">
        <v>36762</v>
      </c>
      <c r="B44" t="s">
        <v>61</v>
      </c>
      <c r="C44" t="s">
        <v>11</v>
      </c>
      <c r="D44" t="s">
        <v>12</v>
      </c>
      <c r="E44" t="s">
        <v>13</v>
      </c>
      <c r="F44" t="s">
        <v>14</v>
      </c>
      <c r="G44" t="s">
        <v>62</v>
      </c>
      <c r="I44" s="5">
        <v>90</v>
      </c>
      <c r="J44" t="s">
        <v>16</v>
      </c>
    </row>
    <row r="45" spans="1:10" x14ac:dyDescent="0.25">
      <c r="A45" s="4">
        <v>36762</v>
      </c>
      <c r="B45" t="s">
        <v>63</v>
      </c>
      <c r="C45" t="s">
        <v>11</v>
      </c>
      <c r="D45" t="s">
        <v>12</v>
      </c>
      <c r="E45" t="s">
        <v>13</v>
      </c>
      <c r="F45" t="s">
        <v>14</v>
      </c>
      <c r="G45" t="s">
        <v>30</v>
      </c>
      <c r="I45" s="5">
        <v>180</v>
      </c>
      <c r="J45" t="s">
        <v>16</v>
      </c>
    </row>
    <row r="46" spans="1:10" x14ac:dyDescent="0.25">
      <c r="A46" s="4">
        <v>36762</v>
      </c>
      <c r="B46" t="s">
        <v>64</v>
      </c>
      <c r="C46" t="s">
        <v>11</v>
      </c>
      <c r="D46" t="s">
        <v>12</v>
      </c>
      <c r="E46" t="s">
        <v>13</v>
      </c>
      <c r="F46" t="s">
        <v>14</v>
      </c>
      <c r="G46" t="s">
        <v>65</v>
      </c>
      <c r="I46" s="5">
        <v>240</v>
      </c>
      <c r="J46" t="s">
        <v>16</v>
      </c>
    </row>
    <row r="47" spans="1:10" x14ac:dyDescent="0.25">
      <c r="A47" s="4">
        <v>36762</v>
      </c>
      <c r="B47" t="s">
        <v>66</v>
      </c>
      <c r="C47" t="s">
        <v>11</v>
      </c>
      <c r="D47" t="s">
        <v>12</v>
      </c>
      <c r="E47" t="s">
        <v>13</v>
      </c>
      <c r="F47" t="s">
        <v>14</v>
      </c>
      <c r="G47" t="s">
        <v>67</v>
      </c>
      <c r="I47" s="5">
        <v>60</v>
      </c>
      <c r="J47" t="s">
        <v>16</v>
      </c>
    </row>
    <row r="48" spans="1:10" x14ac:dyDescent="0.25">
      <c r="A48" s="4">
        <v>36762</v>
      </c>
      <c r="B48" t="s">
        <v>68</v>
      </c>
      <c r="C48" t="s">
        <v>11</v>
      </c>
      <c r="D48" t="s">
        <v>12</v>
      </c>
      <c r="E48" t="s">
        <v>13</v>
      </c>
      <c r="F48" t="s">
        <v>14</v>
      </c>
      <c r="G48" t="s">
        <v>48</v>
      </c>
      <c r="I48" s="5">
        <v>120</v>
      </c>
      <c r="J48" t="s">
        <v>16</v>
      </c>
    </row>
    <row r="49" spans="1:10" x14ac:dyDescent="0.25">
      <c r="A49" s="4">
        <v>36762</v>
      </c>
      <c r="B49" t="s">
        <v>69</v>
      </c>
      <c r="C49" t="s">
        <v>11</v>
      </c>
      <c r="D49" t="s">
        <v>12</v>
      </c>
      <c r="E49" t="s">
        <v>13</v>
      </c>
      <c r="F49" t="s">
        <v>14</v>
      </c>
      <c r="G49" t="s">
        <v>70</v>
      </c>
      <c r="I49" s="5">
        <v>1140</v>
      </c>
      <c r="J49" t="s">
        <v>16</v>
      </c>
    </row>
    <row r="50" spans="1:10" x14ac:dyDescent="0.25">
      <c r="A50" s="4">
        <v>36762</v>
      </c>
      <c r="B50" t="s">
        <v>71</v>
      </c>
      <c r="C50" t="s">
        <v>11</v>
      </c>
      <c r="D50" t="s">
        <v>12</v>
      </c>
      <c r="E50" t="s">
        <v>13</v>
      </c>
      <c r="F50" t="s">
        <v>14</v>
      </c>
      <c r="G50" t="s">
        <v>30</v>
      </c>
      <c r="I50" s="5">
        <v>180</v>
      </c>
      <c r="J50" t="s">
        <v>16</v>
      </c>
    </row>
    <row r="51" spans="1:10" x14ac:dyDescent="0.25">
      <c r="A51" s="4">
        <v>36762</v>
      </c>
      <c r="B51" t="s">
        <v>72</v>
      </c>
      <c r="C51" t="s">
        <v>11</v>
      </c>
      <c r="D51" t="s">
        <v>12</v>
      </c>
      <c r="E51" t="s">
        <v>13</v>
      </c>
      <c r="F51" t="s">
        <v>14</v>
      </c>
      <c r="G51" t="s">
        <v>27</v>
      </c>
      <c r="I51" s="5">
        <v>300</v>
      </c>
      <c r="J51" t="s">
        <v>16</v>
      </c>
    </row>
    <row r="52" spans="1:10" x14ac:dyDescent="0.25">
      <c r="A52" s="4">
        <v>36762</v>
      </c>
      <c r="B52" t="s">
        <v>73</v>
      </c>
      <c r="C52" t="s">
        <v>11</v>
      </c>
      <c r="D52" t="s">
        <v>12</v>
      </c>
      <c r="E52" t="s">
        <v>13</v>
      </c>
      <c r="F52" t="s">
        <v>14</v>
      </c>
      <c r="G52" t="s">
        <v>30</v>
      </c>
      <c r="I52" s="5">
        <v>0</v>
      </c>
      <c r="J52" t="s">
        <v>16</v>
      </c>
    </row>
    <row r="53" spans="1:10" x14ac:dyDescent="0.25">
      <c r="I53" s="8">
        <f>SUM(I29:I52)</f>
        <v>20880</v>
      </c>
    </row>
    <row r="55" spans="1:10" x14ac:dyDescent="0.25">
      <c r="A55" s="4">
        <v>36763</v>
      </c>
      <c r="B55" t="s">
        <v>74</v>
      </c>
      <c r="C55" t="s">
        <v>11</v>
      </c>
      <c r="D55" t="s">
        <v>12</v>
      </c>
      <c r="E55" t="s">
        <v>13</v>
      </c>
      <c r="F55" t="s">
        <v>14</v>
      </c>
      <c r="G55" t="s">
        <v>75</v>
      </c>
      <c r="I55" s="5">
        <v>2700</v>
      </c>
      <c r="J55" t="s">
        <v>16</v>
      </c>
    </row>
    <row r="56" spans="1:10" x14ac:dyDescent="0.25">
      <c r="A56" s="4">
        <v>36763</v>
      </c>
      <c r="B56" t="s">
        <v>76</v>
      </c>
      <c r="C56" t="s">
        <v>11</v>
      </c>
      <c r="D56" t="s">
        <v>12</v>
      </c>
      <c r="E56" t="s">
        <v>77</v>
      </c>
      <c r="F56" t="s">
        <v>14</v>
      </c>
      <c r="G56" t="s">
        <v>20</v>
      </c>
      <c r="I56" s="5">
        <v>1800</v>
      </c>
      <c r="J56" t="s">
        <v>16</v>
      </c>
    </row>
    <row r="57" spans="1:10" x14ac:dyDescent="0.25">
      <c r="A57" s="4">
        <v>36763</v>
      </c>
      <c r="B57" t="s">
        <v>78</v>
      </c>
      <c r="C57" t="s">
        <v>11</v>
      </c>
      <c r="D57" t="s">
        <v>12</v>
      </c>
      <c r="E57" t="s">
        <v>13</v>
      </c>
      <c r="F57" t="s">
        <v>14</v>
      </c>
      <c r="G57" t="s">
        <v>65</v>
      </c>
      <c r="I57" s="5">
        <v>0</v>
      </c>
      <c r="J57" t="s">
        <v>16</v>
      </c>
    </row>
    <row r="58" spans="1:10" x14ac:dyDescent="0.25">
      <c r="A58" s="4">
        <v>36763</v>
      </c>
      <c r="B58" t="s">
        <v>79</v>
      </c>
      <c r="C58" t="s">
        <v>11</v>
      </c>
      <c r="D58" t="s">
        <v>12</v>
      </c>
      <c r="E58" t="s">
        <v>13</v>
      </c>
      <c r="F58" t="s">
        <v>14</v>
      </c>
      <c r="G58" t="s">
        <v>59</v>
      </c>
      <c r="I58" s="5">
        <v>0</v>
      </c>
      <c r="J58" t="s">
        <v>16</v>
      </c>
    </row>
    <row r="59" spans="1:10" x14ac:dyDescent="0.25">
      <c r="A59" s="4">
        <v>36763</v>
      </c>
      <c r="B59" t="s">
        <v>80</v>
      </c>
      <c r="C59" t="s">
        <v>11</v>
      </c>
      <c r="D59" t="s">
        <v>12</v>
      </c>
      <c r="E59" t="s">
        <v>13</v>
      </c>
      <c r="F59" t="s">
        <v>14</v>
      </c>
      <c r="G59" t="s">
        <v>59</v>
      </c>
      <c r="I59" s="5">
        <v>0</v>
      </c>
      <c r="J59" t="s">
        <v>16</v>
      </c>
    </row>
    <row r="60" spans="1:10" x14ac:dyDescent="0.25">
      <c r="A60" s="4">
        <v>36763</v>
      </c>
      <c r="B60" t="s">
        <v>81</v>
      </c>
      <c r="C60" t="s">
        <v>11</v>
      </c>
      <c r="D60" t="s">
        <v>12</v>
      </c>
      <c r="E60" t="s">
        <v>13</v>
      </c>
      <c r="F60" t="s">
        <v>14</v>
      </c>
      <c r="G60" t="s">
        <v>82</v>
      </c>
      <c r="I60" s="5">
        <v>0</v>
      </c>
      <c r="J60" t="s">
        <v>16</v>
      </c>
    </row>
    <row r="61" spans="1:10" x14ac:dyDescent="0.25">
      <c r="A61" s="4">
        <v>36763</v>
      </c>
      <c r="B61" t="s">
        <v>83</v>
      </c>
      <c r="C61" t="s">
        <v>11</v>
      </c>
      <c r="D61" t="s">
        <v>12</v>
      </c>
      <c r="E61" t="s">
        <v>13</v>
      </c>
      <c r="F61" t="s">
        <v>14</v>
      </c>
      <c r="G61" t="s">
        <v>84</v>
      </c>
      <c r="I61" s="5">
        <v>0</v>
      </c>
      <c r="J61" t="s">
        <v>16</v>
      </c>
    </row>
    <row r="62" spans="1:10" x14ac:dyDescent="0.25">
      <c r="A62" s="4"/>
      <c r="I62" s="8">
        <f>SUM(I55:I61)</f>
        <v>4500</v>
      </c>
    </row>
    <row r="63" spans="1:10" x14ac:dyDescent="0.25">
      <c r="A63" s="4"/>
      <c r="I63" s="5"/>
    </row>
    <row r="64" spans="1:10" s="10" customFormat="1" x14ac:dyDescent="0.25">
      <c r="A64" s="9">
        <v>36763</v>
      </c>
      <c r="B64" s="10" t="s">
        <v>35</v>
      </c>
      <c r="C64" s="10" t="s">
        <v>11</v>
      </c>
      <c r="D64" s="10" t="s">
        <v>12</v>
      </c>
      <c r="E64" s="10" t="s">
        <v>85</v>
      </c>
      <c r="F64" s="11">
        <v>36770</v>
      </c>
      <c r="G64" s="10" t="s">
        <v>86</v>
      </c>
      <c r="I64" s="12">
        <v>1044</v>
      </c>
    </row>
    <row r="65" spans="1:10" s="10" customFormat="1" x14ac:dyDescent="0.25">
      <c r="F65" s="11">
        <v>36800</v>
      </c>
      <c r="G65" s="10" t="s">
        <v>87</v>
      </c>
      <c r="I65" s="12">
        <v>1160</v>
      </c>
    </row>
    <row r="66" spans="1:10" s="10" customFormat="1" x14ac:dyDescent="0.25">
      <c r="F66" s="11">
        <v>36831</v>
      </c>
      <c r="G66" s="10" t="s">
        <v>88</v>
      </c>
      <c r="I66" s="12">
        <v>1276</v>
      </c>
    </row>
    <row r="67" spans="1:10" s="10" customFormat="1" x14ac:dyDescent="0.25">
      <c r="F67" s="11">
        <v>36861</v>
      </c>
      <c r="G67" s="10" t="s">
        <v>89</v>
      </c>
      <c r="I67" s="12">
        <v>1508</v>
      </c>
    </row>
    <row r="68" spans="1:10" s="10" customFormat="1" x14ac:dyDescent="0.25">
      <c r="F68" s="11">
        <v>36526</v>
      </c>
      <c r="G68" s="10" t="s">
        <v>90</v>
      </c>
      <c r="I68" s="12">
        <v>1566</v>
      </c>
    </row>
    <row r="69" spans="1:10" s="10" customFormat="1" x14ac:dyDescent="0.25">
      <c r="F69" s="11">
        <v>36557</v>
      </c>
      <c r="G69" s="10" t="s">
        <v>91</v>
      </c>
      <c r="I69" s="12">
        <v>1450</v>
      </c>
    </row>
    <row r="70" spans="1:10" s="10" customFormat="1" x14ac:dyDescent="0.25">
      <c r="A70" s="9">
        <v>36763</v>
      </c>
      <c r="B70" s="10" t="s">
        <v>92</v>
      </c>
      <c r="C70" s="10" t="s">
        <v>11</v>
      </c>
      <c r="D70" s="10" t="s">
        <v>12</v>
      </c>
      <c r="E70" s="10" t="s">
        <v>85</v>
      </c>
      <c r="F70" s="11">
        <v>36770</v>
      </c>
      <c r="G70" s="10" t="s">
        <v>93</v>
      </c>
      <c r="I70" s="12">
        <v>110</v>
      </c>
    </row>
    <row r="71" spans="1:10" s="10" customFormat="1" x14ac:dyDescent="0.25">
      <c r="F71" s="11">
        <v>36800</v>
      </c>
      <c r="G71" s="10" t="s">
        <v>93</v>
      </c>
      <c r="I71" s="12">
        <v>110</v>
      </c>
    </row>
    <row r="72" spans="1:10" s="10" customFormat="1" x14ac:dyDescent="0.25">
      <c r="F72" s="11">
        <v>36831</v>
      </c>
      <c r="G72" s="10" t="s">
        <v>93</v>
      </c>
      <c r="I72" s="12">
        <v>110</v>
      </c>
    </row>
    <row r="73" spans="1:10" s="10" customFormat="1" x14ac:dyDescent="0.25">
      <c r="F73" s="11">
        <v>36861</v>
      </c>
      <c r="G73" s="10" t="s">
        <v>93</v>
      </c>
      <c r="I73" s="12">
        <v>110</v>
      </c>
    </row>
    <row r="74" spans="1:10" s="10" customFormat="1" x14ac:dyDescent="0.25">
      <c r="F74" s="11">
        <v>36526</v>
      </c>
      <c r="G74" s="10" t="s">
        <v>94</v>
      </c>
      <c r="I74" s="12">
        <v>220</v>
      </c>
    </row>
    <row r="75" spans="1:10" s="10" customFormat="1" x14ac:dyDescent="0.25">
      <c r="F75" s="11">
        <v>36557</v>
      </c>
      <c r="G75" s="10" t="s">
        <v>95</v>
      </c>
      <c r="I75" s="12">
        <v>165</v>
      </c>
    </row>
    <row r="76" spans="1:10" x14ac:dyDescent="0.25">
      <c r="I76" s="8">
        <f>SUM(I64:I75)</f>
        <v>8829</v>
      </c>
    </row>
    <row r="78" spans="1:10" x14ac:dyDescent="0.25">
      <c r="A78" s="4">
        <v>36766</v>
      </c>
      <c r="B78" t="s">
        <v>96</v>
      </c>
      <c r="C78" t="s">
        <v>11</v>
      </c>
      <c r="D78" t="s">
        <v>12</v>
      </c>
      <c r="E78" t="s">
        <v>13</v>
      </c>
      <c r="F78" t="s">
        <v>14</v>
      </c>
      <c r="G78" t="s">
        <v>97</v>
      </c>
      <c r="I78" s="5">
        <v>3900</v>
      </c>
      <c r="J78" t="s">
        <v>16</v>
      </c>
    </row>
    <row r="79" spans="1:10" x14ac:dyDescent="0.25">
      <c r="A79" s="4">
        <v>36766</v>
      </c>
      <c r="B79" t="s">
        <v>98</v>
      </c>
      <c r="C79" t="s">
        <v>11</v>
      </c>
      <c r="D79" t="s">
        <v>12</v>
      </c>
      <c r="E79" t="s">
        <v>13</v>
      </c>
      <c r="F79" t="s">
        <v>14</v>
      </c>
      <c r="G79" t="s">
        <v>99</v>
      </c>
      <c r="I79" s="5">
        <v>2820</v>
      </c>
      <c r="J79" t="s">
        <v>16</v>
      </c>
    </row>
    <row r="80" spans="1:10" x14ac:dyDescent="0.25">
      <c r="A80" s="4">
        <v>36766</v>
      </c>
      <c r="B80" t="s">
        <v>98</v>
      </c>
      <c r="C80" t="s">
        <v>11</v>
      </c>
      <c r="D80" t="s">
        <v>12</v>
      </c>
      <c r="E80" t="s">
        <v>77</v>
      </c>
      <c r="F80" t="s">
        <v>14</v>
      </c>
      <c r="G80" t="s">
        <v>100</v>
      </c>
      <c r="I80" s="5">
        <v>3525</v>
      </c>
      <c r="J80" t="s">
        <v>16</v>
      </c>
    </row>
    <row r="81" spans="1:9" x14ac:dyDescent="0.25">
      <c r="A81" s="4"/>
      <c r="I81" s="8">
        <f>SUM(I78:I80)</f>
        <v>10245</v>
      </c>
    </row>
    <row r="82" spans="1:9" x14ac:dyDescent="0.25">
      <c r="A82" s="4"/>
      <c r="I82" s="5"/>
    </row>
    <row r="83" spans="1:9" s="10" customFormat="1" x14ac:dyDescent="0.25">
      <c r="A83" s="9">
        <v>36766</v>
      </c>
      <c r="B83" s="10" t="s">
        <v>101</v>
      </c>
      <c r="C83" s="10" t="s">
        <v>11</v>
      </c>
      <c r="D83" s="10" t="s">
        <v>102</v>
      </c>
      <c r="E83" s="10" t="s">
        <v>103</v>
      </c>
      <c r="F83" s="10" t="s">
        <v>14</v>
      </c>
      <c r="G83" s="10" t="s">
        <v>25</v>
      </c>
      <c r="I83" s="12">
        <v>300</v>
      </c>
    </row>
    <row r="84" spans="1:9" s="10" customFormat="1" x14ac:dyDescent="0.25">
      <c r="A84" s="9">
        <v>36766</v>
      </c>
      <c r="B84" s="10" t="s">
        <v>98</v>
      </c>
      <c r="C84" s="10" t="s">
        <v>11</v>
      </c>
      <c r="D84" s="10" t="s">
        <v>12</v>
      </c>
      <c r="E84" s="10" t="s">
        <v>85</v>
      </c>
      <c r="F84" s="10" t="s">
        <v>14</v>
      </c>
      <c r="G84" s="10" t="s">
        <v>100</v>
      </c>
      <c r="I84" s="12">
        <v>1410</v>
      </c>
    </row>
    <row r="85" spans="1:9" x14ac:dyDescent="0.25">
      <c r="I85" s="8">
        <f>SUM(I83:I84)</f>
        <v>1710</v>
      </c>
    </row>
    <row r="89" spans="1:9" x14ac:dyDescent="0.25">
      <c r="I89" s="5"/>
    </row>
    <row r="91" spans="1:9" x14ac:dyDescent="0.25">
      <c r="I91" s="5"/>
    </row>
  </sheetData>
  <pageMargins left="0.5" right="0.5" top="0.25" bottom="0.25" header="0.5" footer="0.5"/>
  <pageSetup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dcterms:created xsi:type="dcterms:W3CDTF">2000-08-29T21:10:15Z</dcterms:created>
  <dcterms:modified xsi:type="dcterms:W3CDTF">2023-09-10T11:06:42Z</dcterms:modified>
</cp:coreProperties>
</file>