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J10" i="1" l="1"/>
  <c r="AJ11" i="1"/>
  <c r="AJ12" i="1"/>
  <c r="AJ13" i="1"/>
</calcChain>
</file>

<file path=xl/sharedStrings.xml><?xml version="1.0" encoding="utf-8"?>
<sst xmlns="http://schemas.openxmlformats.org/spreadsheetml/2006/main" count="25" uniqueCount="22">
  <si>
    <t xml:space="preserve">  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</si>
  <si>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</si>
  <si>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</si>
  <si>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</si>
  <si>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</si>
  <si>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</si>
  <si>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</si>
  <si>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</si>
  <si>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</si>
  <si>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INDEX</t>
  </si>
  <si>
    <t xml:space="preserve">      GD - NEW</t>
  </si>
  <si>
    <t xml:space="preserve">         Gas Daily</t>
  </si>
  <si>
    <t>NGPRICE</t>
  </si>
  <si>
    <t>P</t>
  </si>
  <si>
    <t xml:space="preserve">         Basis - Notional</t>
  </si>
  <si>
    <t>NGLTX</t>
  </si>
  <si>
    <t xml:space="preserve">         Basis - Equivalent</t>
  </si>
  <si>
    <t>NGFPL</t>
  </si>
  <si>
    <t xml:space="preserve">         Price</t>
  </si>
  <si>
    <t>D</t>
  </si>
  <si>
    <t>TOTAL:</t>
  </si>
  <si>
    <t xml:space="preserve">         Basis Roll-off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</si>
</sst>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 applyBorder="0"/>
  </cellStyleXfs>
  <cellXfs count="41">
    <xf numFmtId="0" fontId="0" fillId="0" borderId="0" xfId="0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5" fillId="0" borderId="0" xfId="2" applyFont="1" applyAlignment="1">
      <alignment horizontal="right"/>
    </xf>
    <xf numFmtId="0" fontId="3" fillId="0" borderId="0" xfId="2" applyFont="1" applyFill="1"/>
    <xf numFmtId="0" fontId="6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4" fillId="0" borderId="0" xfId="2"/>
    <xf numFmtId="164" fontId="5" fillId="0" borderId="0" xfId="2" applyNumberFormat="1" applyFont="1" applyAlignment="1">
      <alignment horizontal="left"/>
    </xf>
    <xf numFmtId="0" fontId="3" fillId="0" borderId="0" xfId="2" applyFont="1" applyBorder="1"/>
    <xf numFmtId="165" fontId="2" fillId="0" borderId="0" xfId="2" applyNumberFormat="1" applyFont="1" applyFill="1" applyBorder="1"/>
    <xf numFmtId="165" fontId="2" fillId="2" borderId="0" xfId="2" applyNumberFormat="1" applyFont="1" applyFill="1" applyBorder="1" applyAlignment="1">
      <alignment horizontal="right"/>
    </xf>
    <xf numFmtId="0" fontId="7" fillId="2" borderId="0" xfId="2" quotePrefix="1" applyFont="1" applyFill="1" applyBorder="1" applyAlignment="1">
      <alignment horizontal="centerContinuous"/>
    </xf>
    <xf numFmtId="165" fontId="2" fillId="2" borderId="0" xfId="2" applyNumberFormat="1" applyFont="1" applyFill="1" applyBorder="1"/>
    <xf numFmtId="0" fontId="3" fillId="2" borderId="0" xfId="2" quotePrefix="1" applyFont="1" applyFill="1" applyBorder="1" applyAlignment="1">
      <alignment horizontal="right"/>
    </xf>
    <xf numFmtId="0" fontId="7" fillId="2" borderId="0" xfId="2" applyFont="1" applyFill="1" applyBorder="1" applyAlignment="1">
      <alignment horizontal="center"/>
    </xf>
    <xf numFmtId="0" fontId="3" fillId="2" borderId="0" xfId="2" applyFont="1" applyFill="1"/>
    <xf numFmtId="165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65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7" fontId="2" fillId="0" borderId="0" xfId="4" applyNumberFormat="1" applyFont="1" applyBorder="1" applyAlignment="1">
      <alignment horizontal="center"/>
    </xf>
    <xf numFmtId="17" fontId="3" fillId="0" borderId="0" xfId="4" quotePrefix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165" fontId="2" fillId="0" borderId="0" xfId="2" applyNumberFormat="1" applyFont="1" applyBorder="1" applyAlignment="1">
      <alignment horizontal="left"/>
    </xf>
    <xf numFmtId="0" fontId="5" fillId="0" borderId="0" xfId="0" applyFont="1" applyBorder="1"/>
    <xf numFmtId="0" fontId="2" fillId="0" borderId="0" xfId="2" applyFont="1" applyFill="1" applyBorder="1" applyAlignment="1">
      <alignment horizontal="left"/>
    </xf>
    <xf numFmtId="166" fontId="3" fillId="0" borderId="0" xfId="1" applyNumberFormat="1" applyFont="1" applyBorder="1" applyAlignment="1"/>
    <xf numFmtId="166" fontId="3" fillId="0" borderId="0" xfId="2" applyNumberFormat="1" applyFont="1" applyBorder="1"/>
    <xf numFmtId="166" fontId="3" fillId="0" borderId="0" xfId="2" applyNumberFormat="1" applyFont="1"/>
    <xf numFmtId="166" fontId="3" fillId="2" borderId="0" xfId="2" applyNumberFormat="1" applyFont="1" applyFill="1"/>
    <xf numFmtId="0" fontId="2" fillId="0" borderId="0" xfId="0" applyFont="1" applyBorder="1"/>
    <xf numFmtId="0" fontId="8" fillId="3" borderId="1" xfId="2" applyFont="1" applyFill="1" applyBorder="1" applyAlignment="1">
      <alignment horizontal="right"/>
    </xf>
    <xf numFmtId="0" fontId="3" fillId="0" borderId="0" xfId="2" applyFont="1" applyFill="1" applyBorder="1"/>
    <xf numFmtId="166" fontId="3" fillId="3" borderId="1" xfId="1" applyNumberFormat="1" applyFont="1" applyFill="1" applyBorder="1" applyAlignment="1"/>
    <xf numFmtId="42" fontId="3" fillId="0" borderId="0" xfId="2" applyNumberFormat="1" applyFont="1"/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abSelected="1" workbookViewId="0">
      <selection activeCell="J10" sqref="J10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2.8867187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37" x14ac:dyDescent="0.25">
      <c r="A1" s="1" t="s">
        <v>0</v>
      </c>
      <c r="B1" s="1"/>
      <c r="AJ1" s="4"/>
    </row>
    <row r="2" spans="1:37" x14ac:dyDescent="0.25">
      <c r="A2" s="1"/>
      <c r="B2" s="1"/>
      <c r="AH2" s="6"/>
      <c r="AJ2" s="6"/>
    </row>
    <row r="3" spans="1:37" x14ac:dyDescent="0.25">
      <c r="J3" s="8"/>
      <c r="L3" s="8"/>
      <c r="N3" s="8"/>
      <c r="AJ3" s="9"/>
    </row>
    <row r="4" spans="1:37" ht="45.75" customHeight="1" x14ac:dyDescent="0.25">
      <c r="AJ4" s="9"/>
    </row>
    <row r="5" spans="1:37" ht="14.25" customHeight="1" x14ac:dyDescent="0.25">
      <c r="A5" s="10" t="e">
        <v>#NAME?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7" s="18" customFormat="1" x14ac:dyDescent="0.25">
      <c r="A6" s="13" t="s">
        <v>1</v>
      </c>
      <c r="B6" s="13"/>
      <c r="C6" s="14"/>
      <c r="D6" s="15" t="s">
        <v>2</v>
      </c>
      <c r="E6" s="15" t="s">
        <v>3</v>
      </c>
      <c r="F6" s="16">
        <v>1</v>
      </c>
      <c r="G6" s="14"/>
      <c r="H6" s="14">
        <v>3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</row>
    <row r="7" spans="1:37" s="11" customFormat="1" x14ac:dyDescent="0.25">
      <c r="A7" s="19" t="s">
        <v>4</v>
      </c>
      <c r="B7" s="19" t="s">
        <v>5</v>
      </c>
      <c r="C7" s="20"/>
      <c r="D7" s="21"/>
      <c r="E7" s="21"/>
      <c r="F7" s="22">
        <v>36645.977811689816</v>
      </c>
      <c r="G7" s="22"/>
      <c r="H7" s="22" t="e">
        <v>#NAME?</v>
      </c>
      <c r="I7" s="22"/>
      <c r="J7" s="22" t="e">
        <v>#NAME?</v>
      </c>
      <c r="K7" s="22"/>
      <c r="L7" s="22" t="e">
        <v>#NAME?</v>
      </c>
      <c r="M7" s="22"/>
      <c r="N7" s="22" t="e">
        <v>#NAME?</v>
      </c>
      <c r="O7" s="22"/>
      <c r="P7" s="22" t="e">
        <v>#NAME?</v>
      </c>
      <c r="Q7" s="22"/>
      <c r="R7" s="22" t="e">
        <v>#NAME?</v>
      </c>
      <c r="S7" s="22"/>
      <c r="T7" s="22" t="e">
        <v>#NAME?</v>
      </c>
      <c r="U7" s="22"/>
      <c r="V7" s="22" t="e">
        <v>#NAME?</v>
      </c>
      <c r="W7" s="22"/>
      <c r="X7" s="22" t="e">
        <v>#NAME?</v>
      </c>
      <c r="Y7" s="22"/>
      <c r="Z7" s="22" t="e">
        <v>#NAME?</v>
      </c>
      <c r="AA7" s="22"/>
      <c r="AB7" s="22" t="e">
        <v>#NAME?</v>
      </c>
      <c r="AC7" s="22"/>
      <c r="AD7" s="22" t="e">
        <v>#NAME?</v>
      </c>
      <c r="AE7" s="22"/>
      <c r="AF7" s="22" t="e">
        <v>#NAME?</v>
      </c>
      <c r="AG7" s="22"/>
      <c r="AH7" s="22" t="e">
        <v>#NAME?</v>
      </c>
      <c r="AI7" s="22"/>
      <c r="AJ7" s="23" t="s">
        <v>6</v>
      </c>
      <c r="AK7" s="24"/>
    </row>
    <row r="8" spans="1:37" s="11" customFormat="1" x14ac:dyDescent="0.25">
      <c r="A8" s="19" t="s">
        <v>7</v>
      </c>
      <c r="B8" s="25" t="s">
        <v>8</v>
      </c>
      <c r="C8" s="20"/>
      <c r="D8" s="21"/>
      <c r="E8" s="21"/>
      <c r="F8" s="22">
        <v>36645.977811689816</v>
      </c>
      <c r="G8" s="22"/>
      <c r="H8" s="26" t="s">
        <v>9</v>
      </c>
      <c r="I8" s="22"/>
      <c r="J8" s="22" t="e">
        <v>#NAME?</v>
      </c>
      <c r="K8" s="22"/>
      <c r="L8" s="22" t="e">
        <v>#NAME?</v>
      </c>
      <c r="M8" s="22"/>
      <c r="N8" s="22" t="e">
        <v>#NAME?</v>
      </c>
      <c r="O8" s="22"/>
      <c r="P8" s="22" t="e">
        <v>#NAME?</v>
      </c>
      <c r="Q8" s="22"/>
      <c r="R8" s="22" t="e">
        <v>#NAME?</v>
      </c>
      <c r="S8" s="22"/>
      <c r="T8" s="27" t="e">
        <v>#NAME?</v>
      </c>
      <c r="U8" s="22"/>
      <c r="V8" s="22" t="e">
        <v>#NAME?</v>
      </c>
      <c r="W8" s="22"/>
      <c r="X8" s="22" t="e">
        <v>#NAME?</v>
      </c>
      <c r="Y8" s="22"/>
      <c r="Z8" s="22" t="e">
        <v>#NAME?</v>
      </c>
      <c r="AA8" s="22"/>
      <c r="AB8" s="22" t="e">
        <v>#NAME?</v>
      </c>
      <c r="AC8" s="22"/>
      <c r="AD8" s="22" t="e">
        <v>#NAME?</v>
      </c>
      <c r="AE8" s="22"/>
      <c r="AF8" s="22" t="e">
        <v>#NAME?</v>
      </c>
      <c r="AG8" s="22"/>
      <c r="AH8" s="22" t="e">
        <v>#NAME?</v>
      </c>
      <c r="AI8" s="22"/>
      <c r="AJ8" s="23" t="e">
        <v>#NAME?</v>
      </c>
      <c r="AK8" s="24"/>
    </row>
    <row r="9" spans="1:37" ht="13.8" x14ac:dyDescent="0.3">
      <c r="A9" s="28" t="s">
        <v>10</v>
      </c>
      <c r="B9" s="29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7" x14ac:dyDescent="0.25">
      <c r="A10" s="30" t="s">
        <v>11</v>
      </c>
      <c r="B10" s="2">
        <v>1</v>
      </c>
      <c r="C10" s="11"/>
      <c r="D10" s="31" t="s">
        <v>12</v>
      </c>
      <c r="E10" s="31" t="s">
        <v>13</v>
      </c>
      <c r="F10" s="32">
        <v>0</v>
      </c>
      <c r="G10" s="32"/>
      <c r="H10" s="32">
        <v>313.15753827000003</v>
      </c>
      <c r="I10" s="32"/>
      <c r="J10" s="32">
        <v>185.6</v>
      </c>
      <c r="K10" s="32"/>
      <c r="L10" s="32">
        <v>0</v>
      </c>
      <c r="M10" s="32"/>
      <c r="N10" s="32">
        <v>0</v>
      </c>
      <c r="O10" s="32"/>
      <c r="P10" s="32">
        <v>0</v>
      </c>
      <c r="Q10" s="32"/>
      <c r="R10" s="32">
        <v>0</v>
      </c>
      <c r="S10" s="32"/>
      <c r="T10" s="32">
        <v>0</v>
      </c>
      <c r="U10" s="32"/>
      <c r="V10" s="32">
        <v>0</v>
      </c>
      <c r="W10" s="32"/>
      <c r="X10" s="32">
        <v>0</v>
      </c>
      <c r="Y10" s="32"/>
      <c r="Z10" s="32">
        <v>0</v>
      </c>
      <c r="AA10" s="32"/>
      <c r="AB10" s="32">
        <v>0</v>
      </c>
      <c r="AC10" s="32"/>
      <c r="AD10" s="32">
        <v>0</v>
      </c>
      <c r="AE10" s="32"/>
      <c r="AF10" s="32">
        <v>0</v>
      </c>
      <c r="AG10" s="32"/>
      <c r="AH10" s="32">
        <v>0</v>
      </c>
      <c r="AI10" s="33"/>
      <c r="AJ10" s="34">
        <f>SUM(J10:AH10)</f>
        <v>185.6</v>
      </c>
      <c r="AK10" s="35"/>
    </row>
    <row r="11" spans="1:37" x14ac:dyDescent="0.25">
      <c r="A11" s="30" t="s">
        <v>14</v>
      </c>
      <c r="B11" s="2">
        <v>3</v>
      </c>
      <c r="C11" s="11"/>
      <c r="D11" s="31" t="s">
        <v>15</v>
      </c>
      <c r="E11" s="31" t="s">
        <v>13</v>
      </c>
      <c r="F11" s="32"/>
      <c r="G11" s="32"/>
      <c r="H11" s="32"/>
      <c r="I11" s="32"/>
      <c r="J11" s="32">
        <v>-489.55522235000001</v>
      </c>
      <c r="K11" s="32"/>
      <c r="L11" s="32">
        <v>-912.63054003999991</v>
      </c>
      <c r="M11" s="32"/>
      <c r="N11" s="32">
        <v>-355.57523306000007</v>
      </c>
      <c r="O11" s="32"/>
      <c r="P11" s="32">
        <v>-353.55878976999998</v>
      </c>
      <c r="Q11" s="32"/>
      <c r="R11" s="32">
        <v>-340.16659354000001</v>
      </c>
      <c r="S11" s="32"/>
      <c r="T11" s="32">
        <v>-349.49221767000017</v>
      </c>
      <c r="U11" s="32"/>
      <c r="V11" s="32">
        <v>0</v>
      </c>
      <c r="W11" s="32"/>
      <c r="X11" s="32">
        <v>0</v>
      </c>
      <c r="Y11" s="32"/>
      <c r="Z11" s="32">
        <v>0</v>
      </c>
      <c r="AA11" s="32"/>
      <c r="AB11" s="32">
        <v>0</v>
      </c>
      <c r="AC11" s="32"/>
      <c r="AD11" s="32">
        <v>0</v>
      </c>
      <c r="AE11" s="32"/>
      <c r="AF11" s="32">
        <v>0</v>
      </c>
      <c r="AG11" s="32"/>
      <c r="AH11" s="32">
        <v>0</v>
      </c>
      <c r="AI11" s="32"/>
      <c r="AJ11" s="34">
        <f>SUM(J11:AH11)</f>
        <v>-2800.9785964300004</v>
      </c>
      <c r="AK11" s="35"/>
    </row>
    <row r="12" spans="1:37" x14ac:dyDescent="0.25">
      <c r="A12" s="36" t="s">
        <v>16</v>
      </c>
      <c r="B12" s="2">
        <v>4</v>
      </c>
      <c r="C12" s="11"/>
      <c r="D12" s="31" t="s">
        <v>17</v>
      </c>
      <c r="E12" s="31" t="s">
        <v>13</v>
      </c>
      <c r="F12" s="32"/>
      <c r="G12" s="32"/>
      <c r="H12" s="32"/>
      <c r="I12" s="32"/>
      <c r="J12" s="32">
        <v>12.703648178099998</v>
      </c>
      <c r="K12" s="32"/>
      <c r="L12" s="32">
        <v>37.8771498646</v>
      </c>
      <c r="M12" s="32"/>
      <c r="N12" s="32">
        <v>30.959567704000001</v>
      </c>
      <c r="O12" s="32"/>
      <c r="P12" s="32">
        <v>30.783998072000003</v>
      </c>
      <c r="Q12" s="32"/>
      <c r="R12" s="32">
        <v>29.617953403000001</v>
      </c>
      <c r="S12" s="32"/>
      <c r="T12" s="32">
        <v>170.97385497650004</v>
      </c>
      <c r="U12" s="32"/>
      <c r="V12" s="32">
        <v>0</v>
      </c>
      <c r="W12" s="32"/>
      <c r="X12" s="32">
        <v>0</v>
      </c>
      <c r="Y12" s="32"/>
      <c r="Z12" s="32">
        <v>0</v>
      </c>
      <c r="AA12" s="32"/>
      <c r="AB12" s="32">
        <v>0</v>
      </c>
      <c r="AC12" s="32"/>
      <c r="AD12" s="32">
        <v>0</v>
      </c>
      <c r="AE12" s="32"/>
      <c r="AF12" s="32">
        <v>0</v>
      </c>
      <c r="AG12" s="32"/>
      <c r="AH12" s="32">
        <v>0</v>
      </c>
      <c r="AI12" s="32"/>
      <c r="AJ12" s="34">
        <f>SUM(J12:AH12)</f>
        <v>312.9161721982</v>
      </c>
      <c r="AK12" s="35"/>
    </row>
    <row r="13" spans="1:37" x14ac:dyDescent="0.25">
      <c r="A13" s="36" t="s">
        <v>18</v>
      </c>
      <c r="B13" s="2">
        <v>5</v>
      </c>
      <c r="C13" s="11"/>
      <c r="D13" s="31" t="s">
        <v>17</v>
      </c>
      <c r="E13" s="31" t="s">
        <v>19</v>
      </c>
      <c r="F13" s="32"/>
      <c r="G13" s="32"/>
      <c r="H13" s="32"/>
      <c r="I13" s="32"/>
      <c r="J13" s="32">
        <v>0</v>
      </c>
      <c r="K13" s="32"/>
      <c r="L13" s="32">
        <v>99.415091509999996</v>
      </c>
      <c r="M13" s="32"/>
      <c r="N13" s="32">
        <v>0</v>
      </c>
      <c r="O13" s="32"/>
      <c r="P13" s="32">
        <v>0</v>
      </c>
      <c r="Q13" s="32"/>
      <c r="R13" s="32">
        <v>0</v>
      </c>
      <c r="S13" s="32"/>
      <c r="T13" s="32">
        <v>360.36904905</v>
      </c>
      <c r="U13" s="32"/>
      <c r="V13" s="32">
        <v>0</v>
      </c>
      <c r="W13" s="32"/>
      <c r="X13" s="32">
        <v>0</v>
      </c>
      <c r="Y13" s="32"/>
      <c r="Z13" s="32">
        <v>0</v>
      </c>
      <c r="AA13" s="32"/>
      <c r="AB13" s="32">
        <v>0</v>
      </c>
      <c r="AC13" s="32"/>
      <c r="AD13" s="32">
        <v>0</v>
      </c>
      <c r="AE13" s="32"/>
      <c r="AF13" s="32">
        <v>0</v>
      </c>
      <c r="AG13" s="32"/>
      <c r="AH13" s="32">
        <v>0</v>
      </c>
      <c r="AI13" s="32"/>
      <c r="AJ13" s="34">
        <f>SUM(J13:AH13)</f>
        <v>459.78414055999997</v>
      </c>
      <c r="AK13" s="35"/>
    </row>
    <row r="14" spans="1:37" ht="13.8" x14ac:dyDescent="0.3">
      <c r="A14" s="37" t="s">
        <v>20</v>
      </c>
      <c r="B14" s="2"/>
      <c r="C14" s="38"/>
      <c r="D14" s="31"/>
      <c r="E14" s="31"/>
      <c r="F14" s="39">
        <v>0</v>
      </c>
      <c r="G14" s="38"/>
      <c r="H14" s="39">
        <v>313.15753827000003</v>
      </c>
      <c r="I14" s="38"/>
      <c r="J14" s="39">
        <v>201.42301251809999</v>
      </c>
      <c r="K14" s="38"/>
      <c r="L14" s="39">
        <v>137.2922413746</v>
      </c>
      <c r="M14" s="38"/>
      <c r="N14" s="39">
        <v>30.959567704000001</v>
      </c>
      <c r="O14" s="38"/>
      <c r="P14" s="39">
        <v>30.783998072000003</v>
      </c>
      <c r="Q14" s="38"/>
      <c r="R14" s="39">
        <v>29.617953403000001</v>
      </c>
      <c r="S14" s="38"/>
      <c r="T14" s="39">
        <v>531.34290402650004</v>
      </c>
      <c r="U14" s="38"/>
      <c r="V14" s="39">
        <v>0</v>
      </c>
      <c r="W14" s="38"/>
      <c r="X14" s="39">
        <v>0</v>
      </c>
      <c r="Y14" s="38"/>
      <c r="Z14" s="39">
        <v>0</v>
      </c>
      <c r="AA14" s="38"/>
      <c r="AB14" s="39">
        <v>0</v>
      </c>
      <c r="AC14" s="38"/>
      <c r="AD14" s="39">
        <v>0</v>
      </c>
      <c r="AE14" s="38"/>
      <c r="AF14" s="39">
        <v>0</v>
      </c>
      <c r="AG14" s="38"/>
      <c r="AH14" s="39">
        <v>0</v>
      </c>
      <c r="AI14" s="38"/>
      <c r="AJ14" s="39">
        <v>961.41967709819994</v>
      </c>
      <c r="AK14" s="35"/>
    </row>
    <row r="15" spans="1:37" x14ac:dyDescent="0.25">
      <c r="AB15"/>
    </row>
    <row r="17" spans="1:37" x14ac:dyDescent="0.25">
      <c r="A17" s="36" t="s">
        <v>21</v>
      </c>
      <c r="B17" s="2"/>
      <c r="C17" s="11"/>
      <c r="D17" s="31"/>
      <c r="E17" s="31"/>
      <c r="F17" s="32"/>
      <c r="G17" s="32"/>
      <c r="H17" s="32"/>
      <c r="I17" s="32"/>
      <c r="J17" s="32">
        <v>0</v>
      </c>
      <c r="K17" s="32"/>
      <c r="L17" s="32">
        <v>0</v>
      </c>
      <c r="M17" s="32"/>
      <c r="N17" s="32">
        <v>0</v>
      </c>
      <c r="O17" s="32"/>
      <c r="P17" s="32">
        <v>0</v>
      </c>
      <c r="Q17" s="32"/>
      <c r="R17" s="32">
        <v>0</v>
      </c>
      <c r="S17" s="32"/>
      <c r="T17" s="32">
        <v>0</v>
      </c>
      <c r="U17" s="32"/>
      <c r="V17" s="32">
        <v>0</v>
      </c>
      <c r="W17" s="32"/>
      <c r="X17" s="32">
        <v>0</v>
      </c>
      <c r="Y17" s="32"/>
      <c r="Z17" s="32">
        <v>0</v>
      </c>
      <c r="AA17" s="32"/>
      <c r="AB17" s="32">
        <v>0</v>
      </c>
      <c r="AC17" s="32"/>
      <c r="AD17" s="32">
        <v>0</v>
      </c>
      <c r="AE17" s="32"/>
      <c r="AF17" s="32">
        <v>0</v>
      </c>
      <c r="AG17" s="32"/>
      <c r="AH17" s="32">
        <v>0</v>
      </c>
      <c r="AI17" s="32"/>
      <c r="AJ17" s="34">
        <v>0</v>
      </c>
      <c r="AK17" s="35"/>
    </row>
    <row r="18" spans="1:37" x14ac:dyDescent="0.25">
      <c r="AH18" s="4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sscott5</dc:creator>
  <cp:lastModifiedBy>Havlíček Jan</cp:lastModifiedBy>
  <dcterms:created xsi:type="dcterms:W3CDTF">2000-04-29T04:29:44Z</dcterms:created>
  <dcterms:modified xsi:type="dcterms:W3CDTF">2023-09-10T11:07:02Z</dcterms:modified>
</cp:coreProperties>
</file>