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68" windowWidth="9420" windowHeight="49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8" i="1" l="1"/>
  <c r="G8" i="1"/>
  <c r="K8" i="1"/>
  <c r="O8" i="1"/>
  <c r="S8" i="1"/>
  <c r="W8" i="1"/>
  <c r="AA8" i="1"/>
  <c r="AE8" i="1"/>
  <c r="C9" i="1"/>
  <c r="G9" i="1"/>
  <c r="K9" i="1"/>
  <c r="O9" i="1"/>
  <c r="S9" i="1"/>
  <c r="W9" i="1"/>
  <c r="AA9" i="1"/>
  <c r="AE9" i="1"/>
  <c r="C10" i="1"/>
  <c r="G10" i="1"/>
  <c r="K10" i="1"/>
  <c r="O10" i="1"/>
  <c r="S10" i="1"/>
  <c r="W10" i="1"/>
  <c r="AA10" i="1"/>
  <c r="AE10" i="1"/>
  <c r="C11" i="1"/>
  <c r="G11" i="1"/>
  <c r="K11" i="1"/>
  <c r="O11" i="1"/>
  <c r="S11" i="1"/>
  <c r="W11" i="1"/>
  <c r="AA11" i="1"/>
  <c r="AE11" i="1"/>
  <c r="C12" i="1"/>
  <c r="G12" i="1"/>
  <c r="K12" i="1"/>
  <c r="O12" i="1"/>
  <c r="S12" i="1"/>
  <c r="W12" i="1"/>
  <c r="AA12" i="1"/>
  <c r="AE12" i="1"/>
  <c r="C13" i="1"/>
  <c r="G13" i="1"/>
  <c r="K13" i="1"/>
  <c r="O13" i="1"/>
  <c r="S13" i="1"/>
  <c r="W13" i="1"/>
  <c r="AA13" i="1"/>
  <c r="AE13" i="1"/>
  <c r="C14" i="1"/>
  <c r="G14" i="1"/>
  <c r="K14" i="1"/>
  <c r="O14" i="1"/>
  <c r="S14" i="1"/>
  <c r="W14" i="1"/>
  <c r="AA14" i="1"/>
  <c r="AE14" i="1"/>
  <c r="C15" i="1"/>
  <c r="G15" i="1"/>
  <c r="K15" i="1"/>
  <c r="O15" i="1"/>
  <c r="S15" i="1"/>
  <c r="W15" i="1"/>
  <c r="AA15" i="1"/>
  <c r="AE15" i="1"/>
  <c r="C16" i="1"/>
  <c r="G16" i="1"/>
  <c r="K16" i="1"/>
  <c r="O16" i="1"/>
  <c r="S16" i="1"/>
  <c r="W16" i="1"/>
  <c r="AA16" i="1"/>
  <c r="AE16" i="1"/>
  <c r="C17" i="1"/>
  <c r="G17" i="1"/>
  <c r="K17" i="1"/>
  <c r="O17" i="1"/>
  <c r="S17" i="1"/>
  <c r="W17" i="1"/>
  <c r="AA17" i="1"/>
  <c r="AE17" i="1"/>
  <c r="C18" i="1"/>
  <c r="G18" i="1"/>
  <c r="K18" i="1"/>
  <c r="O18" i="1"/>
  <c r="S18" i="1"/>
  <c r="W18" i="1"/>
  <c r="AA18" i="1"/>
  <c r="AE18" i="1"/>
  <c r="C19" i="1"/>
  <c r="G19" i="1"/>
  <c r="K19" i="1"/>
  <c r="O19" i="1"/>
  <c r="S19" i="1"/>
  <c r="W19" i="1"/>
  <c r="AA19" i="1"/>
  <c r="AE19" i="1"/>
  <c r="C20" i="1"/>
  <c r="G20" i="1"/>
  <c r="K20" i="1"/>
  <c r="O20" i="1"/>
  <c r="S20" i="1"/>
  <c r="W20" i="1"/>
  <c r="AA20" i="1"/>
  <c r="AE20" i="1"/>
  <c r="C21" i="1"/>
  <c r="G21" i="1"/>
  <c r="K21" i="1"/>
  <c r="O21" i="1"/>
  <c r="S21" i="1"/>
  <c r="W21" i="1"/>
  <c r="AA21" i="1"/>
  <c r="AE21" i="1"/>
  <c r="C22" i="1"/>
  <c r="G22" i="1"/>
  <c r="K22" i="1"/>
  <c r="O22" i="1"/>
  <c r="S22" i="1"/>
  <c r="W22" i="1"/>
  <c r="AA22" i="1"/>
  <c r="AE22" i="1"/>
  <c r="C23" i="1"/>
  <c r="G23" i="1"/>
  <c r="K23" i="1"/>
  <c r="O23" i="1"/>
  <c r="S23" i="1"/>
  <c r="W23" i="1"/>
  <c r="AA23" i="1"/>
  <c r="AE23" i="1"/>
  <c r="C24" i="1"/>
  <c r="G24" i="1"/>
  <c r="K24" i="1"/>
  <c r="O24" i="1"/>
  <c r="S24" i="1"/>
  <c r="W24" i="1"/>
  <c r="AA24" i="1"/>
  <c r="AE24" i="1"/>
  <c r="C25" i="1"/>
  <c r="G25" i="1"/>
  <c r="K25" i="1"/>
  <c r="O25" i="1"/>
  <c r="S25" i="1"/>
  <c r="W25" i="1"/>
  <c r="AA25" i="1"/>
  <c r="AE25" i="1"/>
  <c r="C26" i="1"/>
  <c r="G26" i="1"/>
  <c r="K26" i="1"/>
  <c r="O26" i="1"/>
  <c r="S26" i="1"/>
  <c r="W26" i="1"/>
  <c r="AA26" i="1"/>
  <c r="AE26" i="1"/>
  <c r="C27" i="1"/>
  <c r="G27" i="1"/>
  <c r="K27" i="1"/>
  <c r="O27" i="1"/>
  <c r="S27" i="1"/>
  <c r="W27" i="1"/>
  <c r="AA27" i="1"/>
  <c r="AE27" i="1"/>
  <c r="C28" i="1"/>
  <c r="G28" i="1"/>
  <c r="K28" i="1"/>
  <c r="O28" i="1"/>
  <c r="S28" i="1"/>
  <c r="W28" i="1"/>
  <c r="AA28" i="1"/>
  <c r="AE28" i="1"/>
  <c r="C29" i="1"/>
  <c r="G29" i="1"/>
  <c r="K29" i="1"/>
  <c r="O29" i="1"/>
  <c r="S29" i="1"/>
  <c r="W29" i="1"/>
  <c r="AA29" i="1"/>
  <c r="AE29" i="1"/>
  <c r="C30" i="1"/>
  <c r="G30" i="1"/>
  <c r="K30" i="1"/>
  <c r="O30" i="1"/>
  <c r="S30" i="1"/>
  <c r="W30" i="1"/>
  <c r="AA30" i="1"/>
  <c r="AE30" i="1"/>
  <c r="C31" i="1"/>
  <c r="G31" i="1"/>
  <c r="K31" i="1"/>
  <c r="S31" i="1"/>
  <c r="W31" i="1"/>
  <c r="AA31" i="1"/>
  <c r="AE31" i="1"/>
  <c r="C32" i="1"/>
  <c r="G32" i="1"/>
  <c r="K32" i="1"/>
  <c r="O32" i="1"/>
  <c r="S32" i="1"/>
  <c r="W32" i="1"/>
  <c r="AA32" i="1"/>
  <c r="AE32" i="1"/>
  <c r="C33" i="1"/>
  <c r="G33" i="1"/>
  <c r="K33" i="1"/>
  <c r="O33" i="1"/>
  <c r="S33" i="1"/>
  <c r="W33" i="1"/>
  <c r="AA33" i="1"/>
  <c r="AE33" i="1"/>
  <c r="C34" i="1"/>
  <c r="G34" i="1"/>
  <c r="K34" i="1"/>
  <c r="O34" i="1"/>
  <c r="S34" i="1"/>
  <c r="W34" i="1"/>
  <c r="AA34" i="1"/>
  <c r="AE34" i="1"/>
  <c r="C35" i="1"/>
  <c r="G35" i="1"/>
  <c r="K35" i="1"/>
  <c r="O35" i="1"/>
  <c r="S35" i="1"/>
  <c r="W35" i="1"/>
  <c r="AA35" i="1"/>
  <c r="AE35" i="1"/>
  <c r="C36" i="1"/>
  <c r="G36" i="1"/>
  <c r="K36" i="1"/>
  <c r="O36" i="1"/>
  <c r="S36" i="1"/>
  <c r="W36" i="1"/>
  <c r="AA36" i="1"/>
  <c r="AE36" i="1"/>
  <c r="C37" i="1"/>
  <c r="G37" i="1"/>
  <c r="K37" i="1"/>
  <c r="O37" i="1"/>
  <c r="W37" i="1"/>
  <c r="AA37" i="1"/>
  <c r="AE37" i="1"/>
  <c r="C38" i="1"/>
  <c r="K38" i="1"/>
  <c r="O38" i="1"/>
  <c r="W38" i="1"/>
  <c r="AE38" i="1"/>
  <c r="C40" i="1"/>
  <c r="G40" i="1"/>
  <c r="K40" i="1"/>
  <c r="O40" i="1"/>
  <c r="S40" i="1"/>
  <c r="W40" i="1"/>
  <c r="AA40" i="1"/>
  <c r="AE40" i="1"/>
</calcChain>
</file>

<file path=xl/sharedStrings.xml><?xml version="1.0" encoding="utf-8"?>
<sst xmlns="http://schemas.openxmlformats.org/spreadsheetml/2006/main" count="40" uniqueCount="12">
  <si>
    <t>METER</t>
  </si>
  <si>
    <t>CONSUMP.</t>
  </si>
  <si>
    <t>READING IN DTHERM</t>
  </si>
  <si>
    <t>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</si>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</sst>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0"/>
  <sheetViews>
    <sheetView tabSelected="1" topLeftCell="V3" zoomScale="75" workbookViewId="0">
      <selection activeCell="AD22" sqref="AD22"/>
    </sheetView>
  </sheetViews>
  <sheetFormatPr defaultRowHeight="13.2" x14ac:dyDescent="0.25"/>
  <cols>
    <col min="3" max="3" width="11.33203125" customWidth="1"/>
    <col min="7" max="7" width="11" customWidth="1"/>
    <col min="31" max="31" width="10.88671875" customWidth="1"/>
  </cols>
  <sheetData>
    <row r="3" spans="1:31" x14ac:dyDescent="0.25">
      <c r="A3" s="1" t="s">
        <v>4</v>
      </c>
      <c r="E3" s="1" t="s">
        <v>5</v>
      </c>
      <c r="I3" s="1" t="s">
        <v>6</v>
      </c>
      <c r="M3" s="1" t="s">
        <v>7</v>
      </c>
      <c r="Q3" s="1" t="s">
        <v>8</v>
      </c>
      <c r="U3" s="1" t="s">
        <v>9</v>
      </c>
      <c r="Y3" s="1" t="s">
        <v>10</v>
      </c>
      <c r="AC3" s="1" t="s">
        <v>11</v>
      </c>
    </row>
    <row r="4" spans="1:31" x14ac:dyDescent="0.25">
      <c r="A4">
        <v>2000</v>
      </c>
      <c r="B4" t="s">
        <v>0</v>
      </c>
      <c r="C4" t="s">
        <v>1</v>
      </c>
      <c r="E4">
        <v>2000</v>
      </c>
      <c r="F4" t="s">
        <v>0</v>
      </c>
      <c r="G4" t="s">
        <v>1</v>
      </c>
      <c r="I4">
        <v>2000</v>
      </c>
      <c r="J4" t="s">
        <v>0</v>
      </c>
      <c r="K4" t="s">
        <v>1</v>
      </c>
      <c r="M4">
        <v>2000</v>
      </c>
      <c r="N4" t="s">
        <v>0</v>
      </c>
      <c r="O4" t="s">
        <v>1</v>
      </c>
      <c r="Q4">
        <v>2000</v>
      </c>
      <c r="R4" t="s">
        <v>0</v>
      </c>
      <c r="S4" t="s">
        <v>1</v>
      </c>
      <c r="U4">
        <v>2000</v>
      </c>
      <c r="V4" t="s">
        <v>0</v>
      </c>
      <c r="W4" t="s">
        <v>1</v>
      </c>
      <c r="Y4">
        <v>2000</v>
      </c>
      <c r="Z4" t="s">
        <v>0</v>
      </c>
      <c r="AA4" t="s">
        <v>1</v>
      </c>
      <c r="AC4">
        <v>2000</v>
      </c>
      <c r="AD4" t="s">
        <v>0</v>
      </c>
      <c r="AE4" t="s">
        <v>1</v>
      </c>
    </row>
    <row r="5" spans="1:31" x14ac:dyDescent="0.25">
      <c r="B5" t="s">
        <v>2</v>
      </c>
      <c r="F5" t="s">
        <v>2</v>
      </c>
      <c r="J5" t="s">
        <v>2</v>
      </c>
      <c r="N5" t="s">
        <v>2</v>
      </c>
      <c r="R5" t="s">
        <v>2</v>
      </c>
      <c r="V5" t="s">
        <v>2</v>
      </c>
      <c r="Z5" t="s">
        <v>2</v>
      </c>
      <c r="AD5" t="s">
        <v>2</v>
      </c>
    </row>
    <row r="7" spans="1:31" x14ac:dyDescent="0.25">
      <c r="A7">
        <v>1</v>
      </c>
      <c r="B7">
        <v>112232</v>
      </c>
      <c r="E7">
        <v>1</v>
      </c>
      <c r="F7">
        <v>118633</v>
      </c>
      <c r="I7">
        <v>1</v>
      </c>
      <c r="J7">
        <v>126635</v>
      </c>
      <c r="M7">
        <v>1</v>
      </c>
      <c r="N7">
        <v>136597</v>
      </c>
      <c r="Q7">
        <v>1</v>
      </c>
      <c r="R7">
        <v>298929</v>
      </c>
      <c r="U7">
        <v>1</v>
      </c>
      <c r="V7">
        <v>305843</v>
      </c>
      <c r="Y7">
        <v>1</v>
      </c>
      <c r="Z7">
        <v>313665</v>
      </c>
      <c r="AC7">
        <v>1</v>
      </c>
      <c r="AD7">
        <v>320831</v>
      </c>
    </row>
    <row r="8" spans="1:31" x14ac:dyDescent="0.25">
      <c r="A8">
        <v>2</v>
      </c>
      <c r="B8">
        <v>112313</v>
      </c>
      <c r="C8">
        <f>(B8-B7)*10*1.05</f>
        <v>850.5</v>
      </c>
      <c r="E8">
        <v>2</v>
      </c>
      <c r="F8">
        <v>118847</v>
      </c>
      <c r="G8">
        <f>(F8-F7)*10*1.05</f>
        <v>2247</v>
      </c>
      <c r="I8">
        <v>2</v>
      </c>
      <c r="J8">
        <v>127026</v>
      </c>
      <c r="K8">
        <f>(J8-J7)*10*1.05</f>
        <v>4105.5</v>
      </c>
      <c r="M8">
        <v>2</v>
      </c>
      <c r="N8">
        <v>136930</v>
      </c>
      <c r="O8">
        <f>(N8-N7)*10*1.05</f>
        <v>3496.5</v>
      </c>
      <c r="Q8">
        <v>2</v>
      </c>
      <c r="R8">
        <v>299283</v>
      </c>
      <c r="S8">
        <f>(R8-R7)*10*1.05</f>
        <v>3717</v>
      </c>
      <c r="U8">
        <v>2</v>
      </c>
      <c r="V8">
        <v>305930</v>
      </c>
      <c r="W8">
        <f>(V8-V7)*10*1.05</f>
        <v>913.5</v>
      </c>
      <c r="Y8">
        <v>2</v>
      </c>
      <c r="Z8">
        <v>313883</v>
      </c>
      <c r="AA8">
        <f>(Z8-Z7)*10*1.05</f>
        <v>2289</v>
      </c>
      <c r="AC8">
        <v>2</v>
      </c>
      <c r="AD8">
        <v>321006</v>
      </c>
      <c r="AE8">
        <f>(AD8-AD7)*10*1.05</f>
        <v>1837.5</v>
      </c>
    </row>
    <row r="9" spans="1:31" x14ac:dyDescent="0.25">
      <c r="A9">
        <v>3</v>
      </c>
      <c r="B9">
        <v>112397</v>
      </c>
      <c r="C9">
        <f t="shared" ref="C9:C38" si="0">(B9-B8)*10*1.05</f>
        <v>882</v>
      </c>
      <c r="E9">
        <v>3</v>
      </c>
      <c r="F9">
        <v>119073</v>
      </c>
      <c r="G9">
        <f t="shared" ref="G9:G37" si="1">(F9-F8)*10*1.05</f>
        <v>2373</v>
      </c>
      <c r="I9">
        <v>3</v>
      </c>
      <c r="J9">
        <v>127351</v>
      </c>
      <c r="K9">
        <f t="shared" ref="K9:K38" si="2">(J9-J8)*10*1.05</f>
        <v>3412.5</v>
      </c>
      <c r="M9">
        <v>3</v>
      </c>
      <c r="N9">
        <v>137245</v>
      </c>
      <c r="O9">
        <f t="shared" ref="O9:O38" si="3">(N9-N8)*10*1.05</f>
        <v>3307.5</v>
      </c>
      <c r="Q9">
        <v>3</v>
      </c>
      <c r="R9">
        <v>299631</v>
      </c>
      <c r="S9">
        <f t="shared" ref="S9:S36" si="4">(R9-R8)*10*1.05</f>
        <v>3654</v>
      </c>
      <c r="U9">
        <v>3</v>
      </c>
      <c r="V9">
        <v>305942</v>
      </c>
      <c r="W9">
        <f t="shared" ref="W9:W38" si="5">(V9-V8)*10*1.05</f>
        <v>126</v>
      </c>
      <c r="Y9">
        <v>3</v>
      </c>
      <c r="Z9">
        <v>314172</v>
      </c>
      <c r="AA9">
        <f t="shared" ref="AA9:AA37" si="6">(Z9-Z8)*10*1.05</f>
        <v>3034.5</v>
      </c>
      <c r="AC9">
        <v>3</v>
      </c>
      <c r="AD9">
        <v>321163</v>
      </c>
      <c r="AE9">
        <f t="shared" ref="AE9:AE38" si="7">(AD9-AD8)*10*1.05</f>
        <v>1648.5</v>
      </c>
    </row>
    <row r="10" spans="1:31" x14ac:dyDescent="0.25">
      <c r="A10">
        <v>4</v>
      </c>
      <c r="B10">
        <v>112480</v>
      </c>
      <c r="C10">
        <f t="shared" si="0"/>
        <v>871.5</v>
      </c>
      <c r="E10">
        <v>4</v>
      </c>
      <c r="F10">
        <v>119349</v>
      </c>
      <c r="G10">
        <f t="shared" si="1"/>
        <v>2898</v>
      </c>
      <c r="I10">
        <v>4</v>
      </c>
      <c r="J10">
        <v>127662</v>
      </c>
      <c r="K10">
        <f t="shared" si="2"/>
        <v>3265.5</v>
      </c>
      <c r="M10">
        <v>4</v>
      </c>
      <c r="N10">
        <v>137499</v>
      </c>
      <c r="O10">
        <f t="shared" si="3"/>
        <v>2667</v>
      </c>
      <c r="Q10">
        <v>4</v>
      </c>
      <c r="R10">
        <v>299777</v>
      </c>
      <c r="S10">
        <f t="shared" si="4"/>
        <v>1533</v>
      </c>
      <c r="U10">
        <v>4</v>
      </c>
      <c r="V10">
        <v>306130</v>
      </c>
      <c r="W10">
        <f t="shared" si="5"/>
        <v>1974</v>
      </c>
      <c r="Y10">
        <v>4</v>
      </c>
      <c r="Z10">
        <v>314426</v>
      </c>
      <c r="AA10">
        <f t="shared" si="6"/>
        <v>2667</v>
      </c>
      <c r="AC10">
        <v>4</v>
      </c>
      <c r="AD10">
        <v>321329</v>
      </c>
      <c r="AE10">
        <f t="shared" si="7"/>
        <v>1743</v>
      </c>
    </row>
    <row r="11" spans="1:31" x14ac:dyDescent="0.25">
      <c r="A11">
        <v>5</v>
      </c>
      <c r="B11">
        <v>112589</v>
      </c>
      <c r="C11">
        <f t="shared" si="0"/>
        <v>1144.5</v>
      </c>
      <c r="E11">
        <v>5</v>
      </c>
      <c r="F11">
        <v>119610</v>
      </c>
      <c r="G11">
        <f t="shared" si="1"/>
        <v>2740.5</v>
      </c>
      <c r="I11">
        <v>5</v>
      </c>
      <c r="J11">
        <v>127933</v>
      </c>
      <c r="K11">
        <f t="shared" si="2"/>
        <v>2845.5</v>
      </c>
      <c r="M11">
        <v>5</v>
      </c>
      <c r="N11">
        <v>137797</v>
      </c>
      <c r="O11">
        <f t="shared" si="3"/>
        <v>3129</v>
      </c>
      <c r="Q11">
        <v>5</v>
      </c>
      <c r="R11">
        <v>299999</v>
      </c>
      <c r="S11">
        <f t="shared" si="4"/>
        <v>2331</v>
      </c>
      <c r="U11">
        <v>5</v>
      </c>
      <c r="V11">
        <v>306333</v>
      </c>
      <c r="W11">
        <f t="shared" si="5"/>
        <v>2131.5</v>
      </c>
      <c r="Y11">
        <v>5</v>
      </c>
      <c r="Z11">
        <v>314671</v>
      </c>
      <c r="AA11">
        <f t="shared" si="6"/>
        <v>2572.5</v>
      </c>
      <c r="AC11">
        <v>5</v>
      </c>
      <c r="AD11">
        <v>321548</v>
      </c>
      <c r="AE11">
        <f t="shared" si="7"/>
        <v>2299.5</v>
      </c>
    </row>
    <row r="12" spans="1:31" x14ac:dyDescent="0.25">
      <c r="A12">
        <v>6</v>
      </c>
      <c r="B12">
        <v>112764</v>
      </c>
      <c r="C12">
        <f t="shared" si="0"/>
        <v>1837.5</v>
      </c>
      <c r="E12">
        <v>6</v>
      </c>
      <c r="F12">
        <v>119850</v>
      </c>
      <c r="G12">
        <f t="shared" si="1"/>
        <v>2520</v>
      </c>
      <c r="I12">
        <v>6</v>
      </c>
      <c r="J12">
        <v>128172</v>
      </c>
      <c r="K12">
        <f t="shared" si="2"/>
        <v>2509.5</v>
      </c>
      <c r="M12">
        <v>6</v>
      </c>
      <c r="N12">
        <v>138137</v>
      </c>
      <c r="O12">
        <f t="shared" si="3"/>
        <v>3570</v>
      </c>
      <c r="Q12">
        <v>6</v>
      </c>
      <c r="R12">
        <v>300228</v>
      </c>
      <c r="S12">
        <f t="shared" si="4"/>
        <v>2404.5</v>
      </c>
      <c r="U12">
        <v>6</v>
      </c>
      <c r="V12">
        <v>306521</v>
      </c>
      <c r="W12">
        <f t="shared" si="5"/>
        <v>1974</v>
      </c>
      <c r="Y12">
        <v>6</v>
      </c>
      <c r="Z12">
        <v>314955</v>
      </c>
      <c r="AA12">
        <f t="shared" si="6"/>
        <v>2982</v>
      </c>
      <c r="AC12">
        <v>6</v>
      </c>
      <c r="AD12">
        <v>321744</v>
      </c>
      <c r="AE12">
        <f t="shared" si="7"/>
        <v>2058</v>
      </c>
    </row>
    <row r="13" spans="1:31" x14ac:dyDescent="0.25">
      <c r="A13">
        <v>7</v>
      </c>
      <c r="B13">
        <v>112954</v>
      </c>
      <c r="C13">
        <f t="shared" si="0"/>
        <v>1995</v>
      </c>
      <c r="E13">
        <v>7</v>
      </c>
      <c r="F13">
        <v>120074</v>
      </c>
      <c r="G13">
        <f t="shared" si="1"/>
        <v>2352</v>
      </c>
      <c r="I13">
        <v>7</v>
      </c>
      <c r="J13">
        <v>128451</v>
      </c>
      <c r="K13">
        <f t="shared" si="2"/>
        <v>2929.5</v>
      </c>
      <c r="M13">
        <v>7</v>
      </c>
      <c r="N13">
        <v>138511</v>
      </c>
      <c r="O13">
        <f t="shared" si="3"/>
        <v>3927</v>
      </c>
      <c r="Q13">
        <v>7</v>
      </c>
      <c r="R13">
        <v>300457</v>
      </c>
      <c r="S13">
        <f t="shared" si="4"/>
        <v>2404.5</v>
      </c>
      <c r="U13">
        <v>7</v>
      </c>
      <c r="V13">
        <v>306837</v>
      </c>
      <c r="W13">
        <f t="shared" si="5"/>
        <v>3318</v>
      </c>
      <c r="Y13">
        <v>7</v>
      </c>
      <c r="Z13">
        <v>315218</v>
      </c>
      <c r="AA13">
        <f t="shared" si="6"/>
        <v>2761.5</v>
      </c>
      <c r="AC13">
        <v>7</v>
      </c>
      <c r="AD13">
        <v>321932</v>
      </c>
      <c r="AE13">
        <f t="shared" si="7"/>
        <v>1974</v>
      </c>
    </row>
    <row r="14" spans="1:31" x14ac:dyDescent="0.25">
      <c r="A14">
        <v>8</v>
      </c>
      <c r="B14">
        <v>113176</v>
      </c>
      <c r="C14">
        <f t="shared" si="0"/>
        <v>2331</v>
      </c>
      <c r="E14">
        <v>8</v>
      </c>
      <c r="F14">
        <v>120317</v>
      </c>
      <c r="G14">
        <f t="shared" si="1"/>
        <v>2551.5</v>
      </c>
      <c r="I14">
        <v>8</v>
      </c>
      <c r="J14">
        <v>128738</v>
      </c>
      <c r="K14">
        <f t="shared" si="2"/>
        <v>3013.5</v>
      </c>
      <c r="M14">
        <v>8</v>
      </c>
      <c r="N14">
        <v>138833</v>
      </c>
      <c r="O14">
        <f t="shared" si="3"/>
        <v>3381</v>
      </c>
      <c r="Q14">
        <v>8</v>
      </c>
      <c r="R14">
        <v>300733</v>
      </c>
      <c r="S14">
        <f t="shared" si="4"/>
        <v>2898</v>
      </c>
      <c r="U14">
        <v>8</v>
      </c>
      <c r="V14">
        <v>307126</v>
      </c>
      <c r="W14">
        <f t="shared" si="5"/>
        <v>3034.5</v>
      </c>
      <c r="Y14">
        <v>8</v>
      </c>
      <c r="Z14">
        <v>315466</v>
      </c>
      <c r="AA14">
        <f t="shared" si="6"/>
        <v>2604</v>
      </c>
      <c r="AC14">
        <v>8</v>
      </c>
      <c r="AD14">
        <v>322096</v>
      </c>
      <c r="AE14">
        <f t="shared" si="7"/>
        <v>1722</v>
      </c>
    </row>
    <row r="15" spans="1:31" x14ac:dyDescent="0.25">
      <c r="A15">
        <v>9</v>
      </c>
      <c r="B15">
        <v>113401</v>
      </c>
      <c r="C15">
        <f t="shared" si="0"/>
        <v>2362.5</v>
      </c>
      <c r="E15">
        <v>9</v>
      </c>
      <c r="F15">
        <v>120588</v>
      </c>
      <c r="G15">
        <f t="shared" si="1"/>
        <v>2845.5</v>
      </c>
      <c r="I15">
        <v>9</v>
      </c>
      <c r="J15">
        <v>129040</v>
      </c>
      <c r="K15">
        <f t="shared" si="2"/>
        <v>3171</v>
      </c>
      <c r="M15">
        <v>9</v>
      </c>
      <c r="N15">
        <v>139171</v>
      </c>
      <c r="O15">
        <f t="shared" si="3"/>
        <v>3549</v>
      </c>
      <c r="Q15">
        <v>9</v>
      </c>
      <c r="R15">
        <v>301001</v>
      </c>
      <c r="S15">
        <f t="shared" si="4"/>
        <v>2814</v>
      </c>
      <c r="U15">
        <v>9</v>
      </c>
      <c r="V15">
        <v>307395</v>
      </c>
      <c r="W15">
        <f t="shared" si="5"/>
        <v>2824.5</v>
      </c>
      <c r="Y15">
        <v>9</v>
      </c>
      <c r="Z15">
        <v>315725</v>
      </c>
      <c r="AA15">
        <f t="shared" si="6"/>
        <v>2719.5</v>
      </c>
      <c r="AC15">
        <v>9</v>
      </c>
      <c r="AD15">
        <v>322223</v>
      </c>
      <c r="AE15">
        <f t="shared" si="7"/>
        <v>1333.5</v>
      </c>
    </row>
    <row r="16" spans="1:31" x14ac:dyDescent="0.25">
      <c r="A16">
        <v>10</v>
      </c>
      <c r="B16">
        <v>113602</v>
      </c>
      <c r="C16">
        <f t="shared" si="0"/>
        <v>2110.5</v>
      </c>
      <c r="E16">
        <v>10</v>
      </c>
      <c r="F16">
        <v>120847</v>
      </c>
      <c r="G16">
        <f t="shared" si="1"/>
        <v>2719.5</v>
      </c>
      <c r="I16">
        <v>10</v>
      </c>
      <c r="J16">
        <v>129322</v>
      </c>
      <c r="K16">
        <f t="shared" si="2"/>
        <v>2961</v>
      </c>
      <c r="M16">
        <v>10</v>
      </c>
      <c r="N16">
        <v>139324</v>
      </c>
      <c r="O16">
        <f t="shared" si="3"/>
        <v>1606.5</v>
      </c>
      <c r="Q16">
        <v>10</v>
      </c>
      <c r="R16">
        <v>301283</v>
      </c>
      <c r="S16">
        <f t="shared" si="4"/>
        <v>2961</v>
      </c>
      <c r="U16">
        <v>10</v>
      </c>
      <c r="V16">
        <v>307668</v>
      </c>
      <c r="W16">
        <f t="shared" si="5"/>
        <v>2866.5</v>
      </c>
      <c r="Y16">
        <v>10</v>
      </c>
      <c r="Z16">
        <v>316015</v>
      </c>
      <c r="AA16">
        <f t="shared" si="6"/>
        <v>3045</v>
      </c>
      <c r="AC16">
        <v>10</v>
      </c>
      <c r="AD16">
        <v>322292</v>
      </c>
      <c r="AE16">
        <f t="shared" si="7"/>
        <v>724.5</v>
      </c>
    </row>
    <row r="17" spans="1:31" x14ac:dyDescent="0.25">
      <c r="A17">
        <v>11</v>
      </c>
      <c r="B17">
        <v>113801</v>
      </c>
      <c r="C17">
        <f t="shared" si="0"/>
        <v>2089.5</v>
      </c>
      <c r="E17">
        <v>11</v>
      </c>
      <c r="F17">
        <v>121099</v>
      </c>
      <c r="G17">
        <f t="shared" si="1"/>
        <v>2646</v>
      </c>
      <c r="I17">
        <v>11</v>
      </c>
      <c r="J17">
        <v>129600</v>
      </c>
      <c r="K17">
        <f t="shared" si="2"/>
        <v>2919</v>
      </c>
      <c r="M17">
        <v>11</v>
      </c>
      <c r="N17">
        <v>139477</v>
      </c>
      <c r="O17">
        <f t="shared" si="3"/>
        <v>1606.5</v>
      </c>
      <c r="Q17">
        <v>11</v>
      </c>
      <c r="R17">
        <v>301557</v>
      </c>
      <c r="S17">
        <f t="shared" si="4"/>
        <v>2877</v>
      </c>
      <c r="U17">
        <v>11</v>
      </c>
      <c r="V17">
        <v>307961</v>
      </c>
      <c r="W17">
        <f t="shared" si="5"/>
        <v>3076.5</v>
      </c>
      <c r="Y17">
        <v>11</v>
      </c>
      <c r="Z17">
        <v>316316</v>
      </c>
      <c r="AA17">
        <f t="shared" si="6"/>
        <v>3160.5</v>
      </c>
      <c r="AC17">
        <v>11</v>
      </c>
      <c r="AD17">
        <v>322401</v>
      </c>
      <c r="AE17">
        <f t="shared" si="7"/>
        <v>1144.5</v>
      </c>
    </row>
    <row r="18" spans="1:31" x14ac:dyDescent="0.25">
      <c r="A18">
        <v>12</v>
      </c>
      <c r="B18">
        <v>114011</v>
      </c>
      <c r="C18">
        <f t="shared" si="0"/>
        <v>2205</v>
      </c>
      <c r="E18">
        <v>12</v>
      </c>
      <c r="F18">
        <v>121369</v>
      </c>
      <c r="G18">
        <f t="shared" si="1"/>
        <v>2835</v>
      </c>
      <c r="I18">
        <v>12</v>
      </c>
      <c r="J18">
        <v>129960</v>
      </c>
      <c r="K18">
        <f t="shared" si="2"/>
        <v>3780</v>
      </c>
      <c r="M18">
        <v>12</v>
      </c>
      <c r="N18">
        <v>139620</v>
      </c>
      <c r="O18">
        <f t="shared" si="3"/>
        <v>1501.5</v>
      </c>
      <c r="Q18">
        <v>12</v>
      </c>
      <c r="R18">
        <v>301825</v>
      </c>
      <c r="S18">
        <f t="shared" si="4"/>
        <v>2814</v>
      </c>
      <c r="U18">
        <v>12</v>
      </c>
      <c r="V18">
        <v>308274</v>
      </c>
      <c r="W18">
        <f t="shared" si="5"/>
        <v>3286.5</v>
      </c>
      <c r="Y18">
        <v>12</v>
      </c>
      <c r="Z18">
        <v>316642</v>
      </c>
      <c r="AA18">
        <f t="shared" si="6"/>
        <v>3423</v>
      </c>
      <c r="AC18">
        <v>12</v>
      </c>
      <c r="AD18">
        <v>322505</v>
      </c>
      <c r="AE18">
        <f t="shared" si="7"/>
        <v>1092</v>
      </c>
    </row>
    <row r="19" spans="1:31" x14ac:dyDescent="0.25">
      <c r="A19">
        <v>13</v>
      </c>
      <c r="B19">
        <v>114217</v>
      </c>
      <c r="C19">
        <f t="shared" si="0"/>
        <v>2163</v>
      </c>
      <c r="E19">
        <v>13</v>
      </c>
      <c r="F19">
        <v>121655</v>
      </c>
      <c r="G19">
        <f t="shared" si="1"/>
        <v>3003</v>
      </c>
      <c r="I19">
        <v>13</v>
      </c>
      <c r="J19">
        <v>130265</v>
      </c>
      <c r="K19">
        <f t="shared" si="2"/>
        <v>3202.5</v>
      </c>
      <c r="M19">
        <v>13</v>
      </c>
      <c r="N19">
        <v>139772</v>
      </c>
      <c r="O19">
        <f t="shared" si="3"/>
        <v>1596</v>
      </c>
      <c r="Q19">
        <v>13</v>
      </c>
      <c r="R19">
        <v>302087</v>
      </c>
      <c r="S19">
        <f t="shared" si="4"/>
        <v>2751</v>
      </c>
      <c r="U19">
        <v>13</v>
      </c>
      <c r="V19">
        <v>308595</v>
      </c>
      <c r="W19">
        <f t="shared" si="5"/>
        <v>3370.5</v>
      </c>
      <c r="Y19">
        <v>13</v>
      </c>
      <c r="Z19">
        <v>316915</v>
      </c>
      <c r="AA19">
        <f t="shared" si="6"/>
        <v>2866.5</v>
      </c>
      <c r="AC19">
        <v>13</v>
      </c>
      <c r="AD19">
        <v>322600</v>
      </c>
      <c r="AE19">
        <f t="shared" si="7"/>
        <v>997.5</v>
      </c>
    </row>
    <row r="20" spans="1:31" x14ac:dyDescent="0.25">
      <c r="A20">
        <v>14</v>
      </c>
      <c r="B20">
        <v>114435</v>
      </c>
      <c r="C20">
        <f t="shared" si="0"/>
        <v>2289</v>
      </c>
      <c r="E20">
        <v>14</v>
      </c>
      <c r="F20">
        <v>121958</v>
      </c>
      <c r="G20">
        <f t="shared" si="1"/>
        <v>3181.5</v>
      </c>
      <c r="I20">
        <v>14</v>
      </c>
      <c r="J20">
        <v>130557</v>
      </c>
      <c r="K20">
        <f t="shared" si="2"/>
        <v>3066</v>
      </c>
      <c r="M20">
        <v>14</v>
      </c>
      <c r="N20">
        <v>139773</v>
      </c>
      <c r="O20">
        <f t="shared" si="3"/>
        <v>10.5</v>
      </c>
      <c r="Q20">
        <v>14</v>
      </c>
      <c r="R20">
        <v>302367</v>
      </c>
      <c r="S20">
        <f t="shared" si="4"/>
        <v>2940</v>
      </c>
      <c r="U20">
        <v>14</v>
      </c>
      <c r="V20">
        <v>308917</v>
      </c>
      <c r="W20">
        <f t="shared" si="5"/>
        <v>3381</v>
      </c>
      <c r="Y20">
        <v>14</v>
      </c>
      <c r="Z20">
        <v>317202</v>
      </c>
      <c r="AA20">
        <f t="shared" si="6"/>
        <v>3013.5</v>
      </c>
      <c r="AC20">
        <v>14</v>
      </c>
      <c r="AD20">
        <v>322694</v>
      </c>
      <c r="AE20">
        <f t="shared" si="7"/>
        <v>987</v>
      </c>
    </row>
    <row r="21" spans="1:31" x14ac:dyDescent="0.25">
      <c r="A21">
        <v>15</v>
      </c>
      <c r="B21">
        <v>114652</v>
      </c>
      <c r="C21">
        <f t="shared" si="0"/>
        <v>2278.5</v>
      </c>
      <c r="E21">
        <v>15</v>
      </c>
      <c r="F21">
        <v>122266</v>
      </c>
      <c r="G21">
        <f t="shared" si="1"/>
        <v>3234</v>
      </c>
      <c r="I21">
        <v>15</v>
      </c>
      <c r="J21">
        <v>130866</v>
      </c>
      <c r="K21">
        <f t="shared" si="2"/>
        <v>3244.5</v>
      </c>
      <c r="M21">
        <v>15</v>
      </c>
      <c r="N21">
        <v>139773</v>
      </c>
      <c r="O21">
        <f t="shared" si="3"/>
        <v>0</v>
      </c>
      <c r="Q21">
        <v>15</v>
      </c>
      <c r="R21">
        <v>302637</v>
      </c>
      <c r="S21">
        <f t="shared" si="4"/>
        <v>2835</v>
      </c>
      <c r="U21">
        <v>15</v>
      </c>
      <c r="V21">
        <v>308917</v>
      </c>
      <c r="W21">
        <f t="shared" si="5"/>
        <v>0</v>
      </c>
      <c r="Y21">
        <v>15</v>
      </c>
      <c r="Z21">
        <v>317490</v>
      </c>
      <c r="AA21">
        <f t="shared" si="6"/>
        <v>3024</v>
      </c>
      <c r="AC21">
        <v>15</v>
      </c>
      <c r="AD21">
        <v>322769</v>
      </c>
      <c r="AE21">
        <f t="shared" si="7"/>
        <v>787.5</v>
      </c>
    </row>
    <row r="22" spans="1:31" x14ac:dyDescent="0.25">
      <c r="A22">
        <v>16</v>
      </c>
      <c r="B22">
        <v>114878</v>
      </c>
      <c r="C22">
        <f t="shared" si="0"/>
        <v>2373</v>
      </c>
      <c r="E22">
        <v>16</v>
      </c>
      <c r="F22">
        <v>122806</v>
      </c>
      <c r="G22">
        <f t="shared" si="1"/>
        <v>5670</v>
      </c>
      <c r="I22">
        <v>16</v>
      </c>
      <c r="J22">
        <v>131156</v>
      </c>
      <c r="K22">
        <f t="shared" si="2"/>
        <v>3045</v>
      </c>
      <c r="M22">
        <v>16</v>
      </c>
      <c r="N22">
        <v>139773</v>
      </c>
      <c r="O22">
        <f t="shared" si="3"/>
        <v>0</v>
      </c>
      <c r="Q22">
        <v>16</v>
      </c>
      <c r="R22">
        <v>302942</v>
      </c>
      <c r="S22">
        <f t="shared" si="4"/>
        <v>3202.5</v>
      </c>
      <c r="U22">
        <v>16</v>
      </c>
      <c r="V22">
        <v>309305</v>
      </c>
      <c r="W22">
        <f t="shared" si="5"/>
        <v>4074</v>
      </c>
      <c r="Y22">
        <v>16</v>
      </c>
      <c r="Z22">
        <v>317760</v>
      </c>
      <c r="AA22">
        <f t="shared" si="6"/>
        <v>2835</v>
      </c>
      <c r="AC22">
        <v>16</v>
      </c>
      <c r="AE22">
        <f t="shared" si="7"/>
        <v>-3389074.5</v>
      </c>
    </row>
    <row r="23" spans="1:31" x14ac:dyDescent="0.25">
      <c r="A23">
        <v>17</v>
      </c>
      <c r="B23">
        <v>115094</v>
      </c>
      <c r="C23">
        <f t="shared" si="0"/>
        <v>2268</v>
      </c>
      <c r="E23">
        <v>17</v>
      </c>
      <c r="F23">
        <v>123011</v>
      </c>
      <c r="G23">
        <f t="shared" si="1"/>
        <v>2152.5</v>
      </c>
      <c r="I23">
        <v>17</v>
      </c>
      <c r="J23">
        <v>131459</v>
      </c>
      <c r="K23">
        <f t="shared" si="2"/>
        <v>3181.5</v>
      </c>
      <c r="M23">
        <v>17</v>
      </c>
      <c r="N23">
        <v>139773</v>
      </c>
      <c r="O23">
        <f t="shared" si="3"/>
        <v>0</v>
      </c>
      <c r="Q23">
        <v>17</v>
      </c>
      <c r="R23">
        <v>303305</v>
      </c>
      <c r="S23">
        <f t="shared" si="4"/>
        <v>3811.5</v>
      </c>
      <c r="U23">
        <v>17</v>
      </c>
      <c r="V23">
        <v>309589</v>
      </c>
      <c r="W23">
        <f t="shared" si="5"/>
        <v>2982</v>
      </c>
      <c r="Y23">
        <v>17</v>
      </c>
      <c r="Z23">
        <v>317974</v>
      </c>
      <c r="AA23">
        <f t="shared" si="6"/>
        <v>2247</v>
      </c>
      <c r="AC23">
        <v>17</v>
      </c>
      <c r="AE23">
        <f t="shared" si="7"/>
        <v>0</v>
      </c>
    </row>
    <row r="24" spans="1:31" x14ac:dyDescent="0.25">
      <c r="A24">
        <v>18</v>
      </c>
      <c r="B24">
        <v>115286</v>
      </c>
      <c r="C24">
        <f t="shared" si="0"/>
        <v>2016</v>
      </c>
      <c r="E24">
        <v>18</v>
      </c>
      <c r="F24">
        <v>123217</v>
      </c>
      <c r="G24">
        <f t="shared" si="1"/>
        <v>2163</v>
      </c>
      <c r="I24">
        <v>18</v>
      </c>
      <c r="J24">
        <v>131771</v>
      </c>
      <c r="K24">
        <f t="shared" si="2"/>
        <v>3276</v>
      </c>
      <c r="M24">
        <v>18</v>
      </c>
      <c r="N24">
        <v>139773</v>
      </c>
      <c r="O24">
        <f t="shared" si="3"/>
        <v>0</v>
      </c>
      <c r="Q24">
        <v>18</v>
      </c>
      <c r="R24">
        <v>303542</v>
      </c>
      <c r="S24">
        <f t="shared" si="4"/>
        <v>2488.5</v>
      </c>
      <c r="U24">
        <v>18</v>
      </c>
      <c r="V24">
        <v>309959</v>
      </c>
      <c r="W24">
        <f t="shared" si="5"/>
        <v>3885</v>
      </c>
      <c r="Y24">
        <v>18</v>
      </c>
      <c r="Z24">
        <v>318186</v>
      </c>
      <c r="AA24">
        <f t="shared" si="6"/>
        <v>2226</v>
      </c>
      <c r="AC24">
        <v>18</v>
      </c>
      <c r="AE24">
        <f t="shared" si="7"/>
        <v>0</v>
      </c>
    </row>
    <row r="25" spans="1:31" x14ac:dyDescent="0.25">
      <c r="A25">
        <v>19</v>
      </c>
      <c r="B25">
        <v>115524</v>
      </c>
      <c r="C25">
        <f t="shared" si="0"/>
        <v>2499</v>
      </c>
      <c r="E25">
        <v>19</v>
      </c>
      <c r="F25">
        <v>123538</v>
      </c>
      <c r="G25">
        <f t="shared" si="1"/>
        <v>3370.5</v>
      </c>
      <c r="I25">
        <v>19</v>
      </c>
      <c r="J25">
        <v>132087</v>
      </c>
      <c r="K25">
        <f t="shared" si="2"/>
        <v>3318</v>
      </c>
      <c r="M25">
        <v>19</v>
      </c>
      <c r="N25">
        <v>139773</v>
      </c>
      <c r="O25">
        <f t="shared" si="3"/>
        <v>0</v>
      </c>
      <c r="Q25">
        <v>19</v>
      </c>
      <c r="R25">
        <v>303723</v>
      </c>
      <c r="S25">
        <f t="shared" si="4"/>
        <v>1900.5</v>
      </c>
      <c r="U25">
        <v>19</v>
      </c>
      <c r="V25">
        <v>310335</v>
      </c>
      <c r="W25">
        <f t="shared" si="5"/>
        <v>3948</v>
      </c>
      <c r="Y25">
        <v>19</v>
      </c>
      <c r="Z25">
        <v>318487</v>
      </c>
      <c r="AA25">
        <f t="shared" si="6"/>
        <v>3160.5</v>
      </c>
      <c r="AC25">
        <v>19</v>
      </c>
      <c r="AE25">
        <f t="shared" si="7"/>
        <v>0</v>
      </c>
    </row>
    <row r="26" spans="1:31" x14ac:dyDescent="0.25">
      <c r="A26">
        <v>20</v>
      </c>
      <c r="B26">
        <v>115745</v>
      </c>
      <c r="C26">
        <f t="shared" si="0"/>
        <v>2320.5</v>
      </c>
      <c r="E26">
        <v>20</v>
      </c>
      <c r="F26">
        <v>123828</v>
      </c>
      <c r="G26">
        <f t="shared" si="1"/>
        <v>3045</v>
      </c>
      <c r="I26">
        <v>20</v>
      </c>
      <c r="J26">
        <v>132409</v>
      </c>
      <c r="K26">
        <f t="shared" si="2"/>
        <v>3381</v>
      </c>
      <c r="M26">
        <v>20</v>
      </c>
      <c r="N26">
        <v>139773</v>
      </c>
      <c r="O26">
        <f t="shared" si="3"/>
        <v>0</v>
      </c>
      <c r="Q26">
        <v>20</v>
      </c>
      <c r="R26">
        <v>303881</v>
      </c>
      <c r="S26">
        <f t="shared" si="4"/>
        <v>1659</v>
      </c>
      <c r="U26">
        <v>20</v>
      </c>
      <c r="V26">
        <v>310635</v>
      </c>
      <c r="W26">
        <f t="shared" si="5"/>
        <v>3150</v>
      </c>
      <c r="Y26">
        <v>20</v>
      </c>
      <c r="Z26">
        <v>318511</v>
      </c>
      <c r="AA26">
        <f t="shared" si="6"/>
        <v>252</v>
      </c>
      <c r="AC26">
        <v>20</v>
      </c>
      <c r="AE26">
        <f t="shared" si="7"/>
        <v>0</v>
      </c>
    </row>
    <row r="27" spans="1:31" x14ac:dyDescent="0.25">
      <c r="A27">
        <v>21</v>
      </c>
      <c r="B27">
        <v>115991</v>
      </c>
      <c r="C27">
        <f t="shared" si="0"/>
        <v>2583</v>
      </c>
      <c r="E27">
        <v>21</v>
      </c>
      <c r="F27">
        <v>124081</v>
      </c>
      <c r="G27">
        <f t="shared" si="1"/>
        <v>2656.5</v>
      </c>
      <c r="I27">
        <v>21</v>
      </c>
      <c r="J27">
        <v>132718</v>
      </c>
      <c r="K27">
        <f t="shared" si="2"/>
        <v>3244.5</v>
      </c>
      <c r="M27">
        <v>21</v>
      </c>
      <c r="N27">
        <v>139773</v>
      </c>
      <c r="O27">
        <f t="shared" si="3"/>
        <v>0</v>
      </c>
      <c r="Q27">
        <v>21</v>
      </c>
      <c r="R27">
        <v>304046</v>
      </c>
      <c r="S27">
        <f t="shared" si="4"/>
        <v>1732.5</v>
      </c>
      <c r="U27">
        <v>21</v>
      </c>
      <c r="V27">
        <v>310903</v>
      </c>
      <c r="W27">
        <f t="shared" si="5"/>
        <v>2814</v>
      </c>
      <c r="Y27">
        <v>21</v>
      </c>
      <c r="Z27">
        <v>318678</v>
      </c>
      <c r="AA27">
        <f t="shared" si="6"/>
        <v>1753.5</v>
      </c>
      <c r="AC27">
        <v>21</v>
      </c>
      <c r="AE27">
        <f t="shared" si="7"/>
        <v>0</v>
      </c>
    </row>
    <row r="28" spans="1:31" x14ac:dyDescent="0.25">
      <c r="A28">
        <v>22</v>
      </c>
      <c r="B28">
        <v>116227</v>
      </c>
      <c r="C28">
        <f t="shared" si="0"/>
        <v>2478</v>
      </c>
      <c r="E28">
        <v>22</v>
      </c>
      <c r="F28">
        <v>124365</v>
      </c>
      <c r="G28">
        <f t="shared" si="1"/>
        <v>2982</v>
      </c>
      <c r="I28">
        <v>22</v>
      </c>
      <c r="J28">
        <v>133060</v>
      </c>
      <c r="K28">
        <f t="shared" si="2"/>
        <v>3591</v>
      </c>
      <c r="M28">
        <v>22</v>
      </c>
      <c r="N28">
        <v>139773</v>
      </c>
      <c r="O28">
        <f t="shared" si="3"/>
        <v>0</v>
      </c>
      <c r="Q28">
        <v>22</v>
      </c>
      <c r="R28">
        <v>304231</v>
      </c>
      <c r="S28">
        <f t="shared" si="4"/>
        <v>1942.5</v>
      </c>
      <c r="U28">
        <v>22</v>
      </c>
      <c r="V28">
        <v>311214</v>
      </c>
      <c r="W28">
        <f t="shared" si="5"/>
        <v>3265.5</v>
      </c>
      <c r="Y28">
        <v>22</v>
      </c>
      <c r="Z28">
        <v>318956</v>
      </c>
      <c r="AA28">
        <f t="shared" si="6"/>
        <v>2919</v>
      </c>
      <c r="AC28">
        <v>22</v>
      </c>
      <c r="AE28">
        <f t="shared" si="7"/>
        <v>0</v>
      </c>
    </row>
    <row r="29" spans="1:31" x14ac:dyDescent="0.25">
      <c r="A29">
        <v>23</v>
      </c>
      <c r="B29">
        <v>116510</v>
      </c>
      <c r="C29">
        <f t="shared" si="0"/>
        <v>2971.5</v>
      </c>
      <c r="E29">
        <v>23</v>
      </c>
      <c r="F29">
        <v>124535</v>
      </c>
      <c r="G29">
        <f t="shared" si="1"/>
        <v>1785</v>
      </c>
      <c r="I29">
        <v>23</v>
      </c>
      <c r="J29">
        <v>133376</v>
      </c>
      <c r="K29">
        <f t="shared" si="2"/>
        <v>3318</v>
      </c>
      <c r="M29">
        <v>23</v>
      </c>
      <c r="N29">
        <v>139773</v>
      </c>
      <c r="O29">
        <f t="shared" si="3"/>
        <v>0</v>
      </c>
      <c r="Q29">
        <v>23</v>
      </c>
      <c r="R29">
        <v>304447</v>
      </c>
      <c r="S29">
        <f t="shared" si="4"/>
        <v>2268</v>
      </c>
      <c r="U29">
        <v>23</v>
      </c>
      <c r="V29">
        <v>311532</v>
      </c>
      <c r="W29">
        <f t="shared" si="5"/>
        <v>3339</v>
      </c>
      <c r="Y29">
        <v>23</v>
      </c>
      <c r="Z29">
        <v>319224</v>
      </c>
      <c r="AA29">
        <f t="shared" si="6"/>
        <v>2814</v>
      </c>
      <c r="AC29">
        <v>23</v>
      </c>
      <c r="AE29">
        <f t="shared" si="7"/>
        <v>0</v>
      </c>
    </row>
    <row r="30" spans="1:31" x14ac:dyDescent="0.25">
      <c r="A30">
        <v>24</v>
      </c>
      <c r="B30">
        <v>116720</v>
      </c>
      <c r="C30">
        <f t="shared" si="0"/>
        <v>2205</v>
      </c>
      <c r="E30">
        <v>24</v>
      </c>
      <c r="F30">
        <v>124759</v>
      </c>
      <c r="G30">
        <f t="shared" si="1"/>
        <v>2352</v>
      </c>
      <c r="I30">
        <v>24</v>
      </c>
      <c r="J30">
        <v>133728</v>
      </c>
      <c r="K30">
        <f t="shared" si="2"/>
        <v>3696</v>
      </c>
      <c r="M30">
        <v>24</v>
      </c>
      <c r="N30">
        <v>139773</v>
      </c>
      <c r="O30">
        <f t="shared" si="3"/>
        <v>0</v>
      </c>
      <c r="Q30">
        <v>24</v>
      </c>
      <c r="R30">
        <v>304598</v>
      </c>
      <c r="S30">
        <f t="shared" si="4"/>
        <v>1585.5</v>
      </c>
      <c r="U30">
        <v>24</v>
      </c>
      <c r="V30">
        <v>311800</v>
      </c>
      <c r="W30">
        <f t="shared" si="5"/>
        <v>2814</v>
      </c>
      <c r="Y30">
        <v>24</v>
      </c>
      <c r="Z30">
        <v>319487</v>
      </c>
      <c r="AA30">
        <f t="shared" si="6"/>
        <v>2761.5</v>
      </c>
      <c r="AC30">
        <v>24</v>
      </c>
      <c r="AE30">
        <f t="shared" si="7"/>
        <v>0</v>
      </c>
    </row>
    <row r="31" spans="1:31" x14ac:dyDescent="0.25">
      <c r="A31">
        <v>25</v>
      </c>
      <c r="B31">
        <v>116978</v>
      </c>
      <c r="C31">
        <f t="shared" si="0"/>
        <v>2709</v>
      </c>
      <c r="E31">
        <v>25</v>
      </c>
      <c r="F31">
        <v>124972</v>
      </c>
      <c r="G31">
        <f t="shared" si="1"/>
        <v>2236.5</v>
      </c>
      <c r="I31">
        <v>25</v>
      </c>
      <c r="J31">
        <v>134095</v>
      </c>
      <c r="K31">
        <f t="shared" si="2"/>
        <v>3853.5</v>
      </c>
      <c r="M31">
        <v>25</v>
      </c>
      <c r="N31">
        <v>297704</v>
      </c>
      <c r="Q31">
        <v>25</v>
      </c>
      <c r="R31">
        <v>304744</v>
      </c>
      <c r="S31">
        <f t="shared" si="4"/>
        <v>1533</v>
      </c>
      <c r="U31">
        <v>25</v>
      </c>
      <c r="V31">
        <v>312000</v>
      </c>
      <c r="W31">
        <f t="shared" si="5"/>
        <v>2100</v>
      </c>
      <c r="Y31">
        <v>25</v>
      </c>
      <c r="Z31">
        <v>319663</v>
      </c>
      <c r="AA31">
        <f t="shared" si="6"/>
        <v>1848</v>
      </c>
      <c r="AC31">
        <v>25</v>
      </c>
      <c r="AE31">
        <f t="shared" si="7"/>
        <v>0</v>
      </c>
    </row>
    <row r="32" spans="1:31" x14ac:dyDescent="0.25">
      <c r="A32">
        <v>26</v>
      </c>
      <c r="B32">
        <v>117213</v>
      </c>
      <c r="C32">
        <f t="shared" si="0"/>
        <v>2467.5</v>
      </c>
      <c r="E32">
        <v>26</v>
      </c>
      <c r="F32">
        <v>125202</v>
      </c>
      <c r="G32">
        <f t="shared" si="1"/>
        <v>2415</v>
      </c>
      <c r="I32">
        <v>26</v>
      </c>
      <c r="J32">
        <v>134465</v>
      </c>
      <c r="K32">
        <f t="shared" si="2"/>
        <v>3885</v>
      </c>
      <c r="M32">
        <v>26</v>
      </c>
      <c r="N32">
        <v>298043</v>
      </c>
      <c r="O32">
        <f t="shared" si="3"/>
        <v>3559.5</v>
      </c>
      <c r="Q32">
        <v>26</v>
      </c>
      <c r="R32">
        <v>304869</v>
      </c>
      <c r="S32">
        <f t="shared" si="4"/>
        <v>1312.5</v>
      </c>
      <c r="U32">
        <v>26</v>
      </c>
      <c r="V32">
        <v>312209</v>
      </c>
      <c r="W32">
        <f t="shared" si="5"/>
        <v>2194.5</v>
      </c>
      <c r="Y32">
        <v>26</v>
      </c>
      <c r="Z32">
        <v>319826</v>
      </c>
      <c r="AA32">
        <f t="shared" si="6"/>
        <v>1711.5</v>
      </c>
      <c r="AC32">
        <v>26</v>
      </c>
      <c r="AE32">
        <f t="shared" si="7"/>
        <v>0</v>
      </c>
    </row>
    <row r="33" spans="1:31" x14ac:dyDescent="0.25">
      <c r="A33">
        <v>27</v>
      </c>
      <c r="B33">
        <v>117468</v>
      </c>
      <c r="C33">
        <f t="shared" si="0"/>
        <v>2677.5</v>
      </c>
      <c r="E33">
        <v>27</v>
      </c>
      <c r="F33">
        <v>125404</v>
      </c>
      <c r="G33">
        <f t="shared" si="1"/>
        <v>2121</v>
      </c>
      <c r="I33">
        <v>27</v>
      </c>
      <c r="J33">
        <v>134781</v>
      </c>
      <c r="K33">
        <f t="shared" si="2"/>
        <v>3318</v>
      </c>
      <c r="M33">
        <v>27</v>
      </c>
      <c r="N33">
        <v>298043</v>
      </c>
      <c r="O33">
        <f t="shared" si="3"/>
        <v>0</v>
      </c>
      <c r="Q33">
        <v>27</v>
      </c>
      <c r="R33">
        <v>305000</v>
      </c>
      <c r="S33">
        <f t="shared" si="4"/>
        <v>1375.5</v>
      </c>
      <c r="U33">
        <v>27</v>
      </c>
      <c r="V33">
        <v>312318</v>
      </c>
      <c r="W33">
        <f t="shared" si="5"/>
        <v>1144.5</v>
      </c>
      <c r="Y33">
        <v>27</v>
      </c>
      <c r="Z33">
        <v>320087</v>
      </c>
      <c r="AA33">
        <f t="shared" si="6"/>
        <v>2740.5</v>
      </c>
      <c r="AC33">
        <v>27</v>
      </c>
      <c r="AE33">
        <f t="shared" si="7"/>
        <v>0</v>
      </c>
    </row>
    <row r="34" spans="1:31" x14ac:dyDescent="0.25">
      <c r="A34">
        <v>28</v>
      </c>
      <c r="B34">
        <v>117699</v>
      </c>
      <c r="C34">
        <f t="shared" si="0"/>
        <v>2425.5</v>
      </c>
      <c r="E34">
        <v>28</v>
      </c>
      <c r="F34">
        <v>125696</v>
      </c>
      <c r="G34">
        <f t="shared" si="1"/>
        <v>3066</v>
      </c>
      <c r="I34">
        <v>28</v>
      </c>
      <c r="J34">
        <v>135187</v>
      </c>
      <c r="K34">
        <f t="shared" si="2"/>
        <v>4263</v>
      </c>
      <c r="M34">
        <v>28</v>
      </c>
      <c r="N34">
        <v>298043</v>
      </c>
      <c r="O34">
        <f t="shared" si="3"/>
        <v>0</v>
      </c>
      <c r="Q34">
        <v>28</v>
      </c>
      <c r="R34">
        <v>305135</v>
      </c>
      <c r="S34">
        <f t="shared" si="4"/>
        <v>1417.5</v>
      </c>
      <c r="U34">
        <v>28</v>
      </c>
      <c r="V34">
        <v>312502</v>
      </c>
      <c r="W34">
        <f t="shared" si="5"/>
        <v>1932</v>
      </c>
      <c r="Y34">
        <v>28</v>
      </c>
      <c r="Z34">
        <v>320161</v>
      </c>
      <c r="AA34">
        <f t="shared" si="6"/>
        <v>777</v>
      </c>
      <c r="AC34">
        <v>28</v>
      </c>
      <c r="AE34">
        <f t="shared" si="7"/>
        <v>0</v>
      </c>
    </row>
    <row r="35" spans="1:31" x14ac:dyDescent="0.25">
      <c r="A35">
        <v>29</v>
      </c>
      <c r="B35">
        <v>117946</v>
      </c>
      <c r="C35">
        <f t="shared" si="0"/>
        <v>2593.5</v>
      </c>
      <c r="E35">
        <v>29</v>
      </c>
      <c r="F35">
        <v>125864</v>
      </c>
      <c r="G35">
        <f t="shared" si="1"/>
        <v>1764</v>
      </c>
      <c r="I35">
        <v>29</v>
      </c>
      <c r="J35">
        <v>135570</v>
      </c>
      <c r="K35">
        <f t="shared" si="2"/>
        <v>4021.5</v>
      </c>
      <c r="M35">
        <v>29</v>
      </c>
      <c r="N35">
        <v>298043</v>
      </c>
      <c r="O35">
        <f t="shared" si="3"/>
        <v>0</v>
      </c>
      <c r="Q35">
        <v>29</v>
      </c>
      <c r="R35">
        <v>305450</v>
      </c>
      <c r="S35">
        <f t="shared" si="4"/>
        <v>3307.5</v>
      </c>
      <c r="U35">
        <v>29</v>
      </c>
      <c r="V35">
        <v>312768</v>
      </c>
      <c r="W35">
        <f t="shared" si="5"/>
        <v>2793</v>
      </c>
      <c r="Y35">
        <v>29</v>
      </c>
      <c r="Z35">
        <v>320361</v>
      </c>
      <c r="AA35">
        <f t="shared" si="6"/>
        <v>2100</v>
      </c>
      <c r="AC35">
        <v>29</v>
      </c>
      <c r="AE35">
        <f t="shared" si="7"/>
        <v>0</v>
      </c>
    </row>
    <row r="36" spans="1:31" x14ac:dyDescent="0.25">
      <c r="A36">
        <v>30</v>
      </c>
      <c r="B36">
        <v>118127</v>
      </c>
      <c r="C36">
        <f t="shared" si="0"/>
        <v>1900.5</v>
      </c>
      <c r="E36">
        <v>30</v>
      </c>
      <c r="F36">
        <v>126300</v>
      </c>
      <c r="G36">
        <f t="shared" si="1"/>
        <v>4578</v>
      </c>
      <c r="I36">
        <v>30</v>
      </c>
      <c r="J36">
        <v>135962</v>
      </c>
      <c r="K36">
        <f t="shared" si="2"/>
        <v>4116</v>
      </c>
      <c r="M36">
        <v>30</v>
      </c>
      <c r="N36">
        <v>298343</v>
      </c>
      <c r="O36">
        <f t="shared" si="3"/>
        <v>3150</v>
      </c>
      <c r="Q36">
        <v>1</v>
      </c>
      <c r="R36">
        <v>305843</v>
      </c>
      <c r="S36">
        <f t="shared" si="4"/>
        <v>4126.5</v>
      </c>
      <c r="U36">
        <v>30</v>
      </c>
      <c r="V36">
        <v>313070</v>
      </c>
      <c r="W36">
        <f t="shared" si="5"/>
        <v>3171</v>
      </c>
      <c r="Y36">
        <v>30</v>
      </c>
      <c r="Z36">
        <v>320596</v>
      </c>
      <c r="AA36">
        <f t="shared" si="6"/>
        <v>2467.5</v>
      </c>
      <c r="AC36">
        <v>30</v>
      </c>
      <c r="AE36">
        <f t="shared" si="7"/>
        <v>0</v>
      </c>
    </row>
    <row r="37" spans="1:31" x14ac:dyDescent="0.25">
      <c r="A37">
        <v>31</v>
      </c>
      <c r="B37">
        <v>118417</v>
      </c>
      <c r="C37">
        <f t="shared" si="0"/>
        <v>3045</v>
      </c>
      <c r="E37">
        <v>1</v>
      </c>
      <c r="F37">
        <v>126635</v>
      </c>
      <c r="G37">
        <f t="shared" si="1"/>
        <v>3517.5</v>
      </c>
      <c r="I37">
        <v>31</v>
      </c>
      <c r="J37">
        <v>136259</v>
      </c>
      <c r="K37">
        <f t="shared" si="2"/>
        <v>3118.5</v>
      </c>
      <c r="M37">
        <v>31</v>
      </c>
      <c r="N37">
        <v>298605</v>
      </c>
      <c r="O37">
        <f t="shared" si="3"/>
        <v>2751</v>
      </c>
      <c r="U37">
        <v>31</v>
      </c>
      <c r="V37">
        <v>313366</v>
      </c>
      <c r="W37">
        <f t="shared" si="5"/>
        <v>3108</v>
      </c>
      <c r="Y37">
        <v>1</v>
      </c>
      <c r="Z37">
        <v>320831</v>
      </c>
      <c r="AA37">
        <f t="shared" si="6"/>
        <v>2467.5</v>
      </c>
      <c r="AC37">
        <v>31</v>
      </c>
      <c r="AE37">
        <f t="shared" si="7"/>
        <v>0</v>
      </c>
    </row>
    <row r="38" spans="1:31" x14ac:dyDescent="0.25">
      <c r="A38">
        <v>1</v>
      </c>
      <c r="B38">
        <v>118633</v>
      </c>
      <c r="C38">
        <f t="shared" si="0"/>
        <v>2268</v>
      </c>
      <c r="I38">
        <v>1</v>
      </c>
      <c r="J38">
        <v>136597</v>
      </c>
      <c r="K38">
        <f t="shared" si="2"/>
        <v>3549</v>
      </c>
      <c r="M38">
        <v>1</v>
      </c>
      <c r="N38">
        <v>298927</v>
      </c>
      <c r="O38">
        <f t="shared" si="3"/>
        <v>3381</v>
      </c>
      <c r="U38">
        <v>1</v>
      </c>
      <c r="V38">
        <v>313665</v>
      </c>
      <c r="W38">
        <f t="shared" si="5"/>
        <v>3139.5</v>
      </c>
      <c r="AC38">
        <v>1</v>
      </c>
      <c r="AE38">
        <f t="shared" si="7"/>
        <v>0</v>
      </c>
    </row>
    <row r="40" spans="1:31" x14ac:dyDescent="0.25">
      <c r="B40" t="s">
        <v>3</v>
      </c>
      <c r="C40">
        <f>SUM(C8:C38)</f>
        <v>67210.5</v>
      </c>
      <c r="F40" t="s">
        <v>3</v>
      </c>
      <c r="G40">
        <f>SUM(G8:G38)</f>
        <v>84021</v>
      </c>
      <c r="J40" t="s">
        <v>3</v>
      </c>
      <c r="K40">
        <f>SUM(K8:K38)</f>
        <v>104601</v>
      </c>
      <c r="N40" t="s">
        <v>3</v>
      </c>
      <c r="O40">
        <f>SUM(O8:O38)</f>
        <v>46189.5</v>
      </c>
      <c r="R40" t="s">
        <v>3</v>
      </c>
      <c r="S40">
        <f>SUM(S8:S38)</f>
        <v>72597</v>
      </c>
      <c r="V40" t="s">
        <v>3</v>
      </c>
      <c r="W40">
        <f>SUM(W8:W38)</f>
        <v>82131</v>
      </c>
      <c r="Z40" t="s">
        <v>3</v>
      </c>
      <c r="AA40">
        <f>SUM(AA8:AA38)</f>
        <v>75243</v>
      </c>
      <c r="AD40" t="s">
        <v>3</v>
      </c>
      <c r="AE40">
        <f>SUM(AE8:AE38)</f>
        <v>-3368725.5</v>
      </c>
    </row>
  </sheetData>
  <phoneticPr fontId="0" type="noConversion"/>
  <pageMargins left="0.75" right="0.75" top="1" bottom="1" header="0.5" footer="0.5"/>
  <pageSetup scale="9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Picatinny Arsenal/ARDEC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Sloboda</dc:creator>
  <cp:lastModifiedBy>Havlíček Jan</cp:lastModifiedBy>
  <cp:lastPrinted>2000-05-09T14:55:42Z</cp:lastPrinted>
  <dcterms:created xsi:type="dcterms:W3CDTF">1999-08-09T13:59:01Z</dcterms:created>
  <dcterms:modified xsi:type="dcterms:W3CDTF">2023-09-10T11:08:58Z</dcterms:modified>
</cp:coreProperties>
</file>