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36" windowWidth="14916" windowHeight="8712"/>
  </bookViews>
  <sheets>
    <sheet name="3-31" sheetId="56" r:id="rId1"/>
    <sheet name="3-30" sheetId="55" r:id="rId2"/>
    <sheet name="3-29" sheetId="54" r:id="rId3"/>
    <sheet name="3-28" sheetId="53" r:id="rId4"/>
    <sheet name="3-27" sheetId="52" r:id="rId5"/>
    <sheet name="3-26" sheetId="51" r:id="rId6"/>
    <sheet name="3-25" sheetId="50" r:id="rId7"/>
    <sheet name="3-24" sheetId="49" r:id="rId8"/>
    <sheet name="3-23" sheetId="48" r:id="rId9"/>
    <sheet name="3-22" sheetId="47" r:id="rId10"/>
    <sheet name="3-21" sheetId="46" r:id="rId11"/>
    <sheet name="3-20" sheetId="45" r:id="rId12"/>
    <sheet name="3-19" sheetId="44" r:id="rId13"/>
    <sheet name="3-18" sheetId="43" r:id="rId14"/>
    <sheet name="3-17" sheetId="42" r:id="rId15"/>
    <sheet name="3-16" sheetId="41" r:id="rId16"/>
    <sheet name="3-15" sheetId="40" r:id="rId17"/>
    <sheet name="3-14" sheetId="39" r:id="rId18"/>
    <sheet name="3-13" sheetId="37" r:id="rId19"/>
    <sheet name="3-12" sheetId="36" r:id="rId20"/>
    <sheet name="3-11" sheetId="35" r:id="rId21"/>
    <sheet name="3-10" sheetId="34" r:id="rId22"/>
    <sheet name="3-9" sheetId="33" r:id="rId23"/>
    <sheet name="3-8" sheetId="4" r:id="rId24"/>
    <sheet name="3-7" sheetId="32" r:id="rId25"/>
    <sheet name="3-6" sheetId="31" r:id="rId26"/>
    <sheet name="3-5" sheetId="27" r:id="rId27"/>
    <sheet name="3-4" sheetId="26" r:id="rId28"/>
    <sheet name="3-1" sheetId="5" r:id="rId29"/>
    <sheet name="3-2" sheetId="24" r:id="rId30"/>
    <sheet name="3-3" sheetId="25" r:id="rId31"/>
  </sheets>
  <calcPr calcId="0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F29" i="5"/>
  <c r="I29" i="5"/>
  <c r="K29" i="5"/>
  <c r="L29" i="5"/>
  <c r="M29" i="5"/>
  <c r="P29" i="5"/>
  <c r="Q29" i="5"/>
  <c r="R29" i="5"/>
  <c r="S29" i="5"/>
  <c r="T29" i="5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3" i="40"/>
  <c r="P3" i="40"/>
  <c r="F8" i="40"/>
  <c r="M8" i="40"/>
  <c r="T8" i="40"/>
  <c r="F9" i="40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F32" i="40"/>
  <c r="I32" i="40"/>
  <c r="K32" i="40"/>
  <c r="L32" i="40"/>
  <c r="M32" i="40"/>
  <c r="P32" i="40"/>
  <c r="Q32" i="40"/>
  <c r="R32" i="40"/>
  <c r="S32" i="40"/>
  <c r="T32" i="40"/>
  <c r="I3" i="41"/>
  <c r="P3" i="41"/>
  <c r="F8" i="41"/>
  <c r="M8" i="41"/>
  <c r="T8" i="41"/>
  <c r="F9" i="4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F32" i="41"/>
  <c r="I32" i="41"/>
  <c r="K32" i="41"/>
  <c r="L32" i="41"/>
  <c r="M32" i="41"/>
  <c r="P32" i="41"/>
  <c r="Q32" i="41"/>
  <c r="R32" i="41"/>
  <c r="S32" i="41"/>
  <c r="T32" i="41"/>
  <c r="I3" i="42"/>
  <c r="P3" i="42"/>
  <c r="F8" i="42"/>
  <c r="M8" i="42"/>
  <c r="T8" i="42"/>
  <c r="F9" i="42"/>
  <c r="M9" i="42"/>
  <c r="T9" i="42"/>
  <c r="F10" i="42"/>
  <c r="M10" i="42"/>
  <c r="T10" i="42"/>
  <c r="F11" i="42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F32" i="42"/>
  <c r="I32" i="42"/>
  <c r="K32" i="42"/>
  <c r="L32" i="42"/>
  <c r="M32" i="42"/>
  <c r="P32" i="42"/>
  <c r="Q32" i="42"/>
  <c r="R32" i="42"/>
  <c r="S32" i="42"/>
  <c r="T32" i="42"/>
  <c r="I3" i="43"/>
  <c r="P3" i="43"/>
  <c r="F8" i="43"/>
  <c r="M8" i="43"/>
  <c r="T8" i="43"/>
  <c r="F9" i="43"/>
  <c r="M9" i="43"/>
  <c r="T9" i="43"/>
  <c r="F10" i="43"/>
  <c r="M10" i="43"/>
  <c r="T10" i="43"/>
  <c r="F11" i="43"/>
  <c r="M11" i="43"/>
  <c r="T11" i="43"/>
  <c r="F12" i="43"/>
  <c r="M12" i="43"/>
  <c r="T12" i="43"/>
  <c r="F13" i="43"/>
  <c r="M13" i="43"/>
  <c r="T13" i="43"/>
  <c r="F14" i="43"/>
  <c r="M14" i="43"/>
  <c r="T14" i="43"/>
  <c r="F15" i="43"/>
  <c r="M15" i="43"/>
  <c r="T15" i="43"/>
  <c r="F16" i="43"/>
  <c r="M16" i="43"/>
  <c r="T16" i="43"/>
  <c r="F17" i="43"/>
  <c r="M17" i="43"/>
  <c r="T17" i="43"/>
  <c r="F18" i="43"/>
  <c r="M18" i="43"/>
  <c r="T18" i="43"/>
  <c r="F19" i="43"/>
  <c r="M19" i="43"/>
  <c r="T19" i="43"/>
  <c r="F20" i="43"/>
  <c r="M20" i="43"/>
  <c r="T20" i="43"/>
  <c r="F21" i="43"/>
  <c r="M21" i="43"/>
  <c r="T21" i="43"/>
  <c r="F22" i="43"/>
  <c r="M22" i="43"/>
  <c r="T22" i="43"/>
  <c r="F23" i="43"/>
  <c r="M23" i="43"/>
  <c r="T23" i="43"/>
  <c r="F24" i="43"/>
  <c r="M24" i="43"/>
  <c r="T24" i="43"/>
  <c r="F25" i="43"/>
  <c r="M25" i="43"/>
  <c r="T25" i="43"/>
  <c r="F26" i="43"/>
  <c r="M26" i="43"/>
  <c r="T26" i="43"/>
  <c r="F27" i="43"/>
  <c r="M27" i="43"/>
  <c r="T27" i="43"/>
  <c r="F28" i="43"/>
  <c r="M28" i="43"/>
  <c r="T28" i="43"/>
  <c r="F29" i="43"/>
  <c r="M29" i="43"/>
  <c r="T29" i="43"/>
  <c r="F30" i="43"/>
  <c r="M30" i="43"/>
  <c r="T30" i="43"/>
  <c r="F31" i="43"/>
  <c r="M31" i="43"/>
  <c r="T31" i="43"/>
  <c r="B32" i="43"/>
  <c r="C32" i="43"/>
  <c r="D32" i="43"/>
  <c r="E32" i="43"/>
  <c r="F32" i="43"/>
  <c r="I32" i="43"/>
  <c r="K32" i="43"/>
  <c r="L32" i="43"/>
  <c r="M32" i="43"/>
  <c r="P32" i="43"/>
  <c r="Q32" i="43"/>
  <c r="R32" i="43"/>
  <c r="S32" i="43"/>
  <c r="T32" i="43"/>
  <c r="I3" i="44"/>
  <c r="P3" i="44"/>
  <c r="F8" i="44"/>
  <c r="M8" i="44"/>
  <c r="T8" i="44"/>
  <c r="F9" i="44"/>
  <c r="M9" i="44"/>
  <c r="T9" i="44"/>
  <c r="F10" i="44"/>
  <c r="M10" i="44"/>
  <c r="T10" i="44"/>
  <c r="F11" i="44"/>
  <c r="M11" i="44"/>
  <c r="T11" i="44"/>
  <c r="F12" i="44"/>
  <c r="M12" i="44"/>
  <c r="T12" i="44"/>
  <c r="F13" i="44"/>
  <c r="M13" i="44"/>
  <c r="T13" i="44"/>
  <c r="F14" i="44"/>
  <c r="M14" i="44"/>
  <c r="T14" i="44"/>
  <c r="F15" i="44"/>
  <c r="M15" i="44"/>
  <c r="T15" i="44"/>
  <c r="F16" i="44"/>
  <c r="M16" i="44"/>
  <c r="T16" i="44"/>
  <c r="F17" i="44"/>
  <c r="M17" i="44"/>
  <c r="T17" i="44"/>
  <c r="F18" i="44"/>
  <c r="M18" i="44"/>
  <c r="T18" i="44"/>
  <c r="F19" i="44"/>
  <c r="M19" i="44"/>
  <c r="T19" i="44"/>
  <c r="F20" i="44"/>
  <c r="M20" i="44"/>
  <c r="T20" i="44"/>
  <c r="F21" i="44"/>
  <c r="M21" i="44"/>
  <c r="T21" i="44"/>
  <c r="F22" i="44"/>
  <c r="M22" i="44"/>
  <c r="T22" i="44"/>
  <c r="F23" i="44"/>
  <c r="M23" i="44"/>
  <c r="T23" i="44"/>
  <c r="F24" i="44"/>
  <c r="M24" i="44"/>
  <c r="T24" i="44"/>
  <c r="F25" i="44"/>
  <c r="M25" i="44"/>
  <c r="T25" i="44"/>
  <c r="F26" i="44"/>
  <c r="M26" i="44"/>
  <c r="T26" i="44"/>
  <c r="F27" i="44"/>
  <c r="M27" i="44"/>
  <c r="T27" i="44"/>
  <c r="F28" i="44"/>
  <c r="M28" i="44"/>
  <c r="T28" i="44"/>
  <c r="F29" i="44"/>
  <c r="M29" i="44"/>
  <c r="T29" i="44"/>
  <c r="F30" i="44"/>
  <c r="M30" i="44"/>
  <c r="T30" i="44"/>
  <c r="F31" i="44"/>
  <c r="M31" i="44"/>
  <c r="T31" i="44"/>
  <c r="B32" i="44"/>
  <c r="C32" i="44"/>
  <c r="D32" i="44"/>
  <c r="E32" i="44"/>
  <c r="F32" i="44"/>
  <c r="I32" i="44"/>
  <c r="K32" i="44"/>
  <c r="L32" i="44"/>
  <c r="M32" i="44"/>
  <c r="P32" i="44"/>
  <c r="Q32" i="44"/>
  <c r="R32" i="44"/>
  <c r="S32" i="44"/>
  <c r="T32" i="44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3" i="45"/>
  <c r="P3" i="45"/>
  <c r="F8" i="45"/>
  <c r="M8" i="45"/>
  <c r="T8" i="45"/>
  <c r="F9" i="45"/>
  <c r="M9" i="45"/>
  <c r="T9" i="45"/>
  <c r="F10" i="45"/>
  <c r="M10" i="45"/>
  <c r="T10" i="45"/>
  <c r="F11" i="45"/>
  <c r="M11" i="45"/>
  <c r="T11" i="45"/>
  <c r="F12" i="45"/>
  <c r="M12" i="45"/>
  <c r="T12" i="45"/>
  <c r="F13" i="45"/>
  <c r="M13" i="45"/>
  <c r="T13" i="45"/>
  <c r="F14" i="45"/>
  <c r="M14" i="45"/>
  <c r="T14" i="45"/>
  <c r="F15" i="45"/>
  <c r="M15" i="45"/>
  <c r="T15" i="45"/>
  <c r="F16" i="45"/>
  <c r="M16" i="45"/>
  <c r="T16" i="45"/>
  <c r="F17" i="45"/>
  <c r="M17" i="45"/>
  <c r="T17" i="45"/>
  <c r="F18" i="45"/>
  <c r="M18" i="45"/>
  <c r="T18" i="45"/>
  <c r="F19" i="45"/>
  <c r="M19" i="45"/>
  <c r="T19" i="45"/>
  <c r="F20" i="45"/>
  <c r="M20" i="45"/>
  <c r="T20" i="45"/>
  <c r="F21" i="45"/>
  <c r="M21" i="45"/>
  <c r="T21" i="45"/>
  <c r="F22" i="45"/>
  <c r="M22" i="45"/>
  <c r="T22" i="45"/>
  <c r="F23" i="45"/>
  <c r="M23" i="45"/>
  <c r="T23" i="45"/>
  <c r="F24" i="45"/>
  <c r="M24" i="45"/>
  <c r="T24" i="45"/>
  <c r="F25" i="45"/>
  <c r="M25" i="45"/>
  <c r="T25" i="45"/>
  <c r="F26" i="45"/>
  <c r="M26" i="45"/>
  <c r="T26" i="45"/>
  <c r="F27" i="45"/>
  <c r="M27" i="45"/>
  <c r="T27" i="45"/>
  <c r="F28" i="45"/>
  <c r="M28" i="45"/>
  <c r="T28" i="45"/>
  <c r="F29" i="45"/>
  <c r="M29" i="45"/>
  <c r="T29" i="45"/>
  <c r="F30" i="45"/>
  <c r="M30" i="45"/>
  <c r="T30" i="45"/>
  <c r="F31" i="45"/>
  <c r="M31" i="45"/>
  <c r="T31" i="45"/>
  <c r="B32" i="45"/>
  <c r="C32" i="45"/>
  <c r="D32" i="45"/>
  <c r="E32" i="45"/>
  <c r="F32" i="45"/>
  <c r="I32" i="45"/>
  <c r="K32" i="45"/>
  <c r="L32" i="45"/>
  <c r="M32" i="45"/>
  <c r="P32" i="45"/>
  <c r="Q32" i="45"/>
  <c r="R32" i="45"/>
  <c r="S32" i="45"/>
  <c r="T32" i="45"/>
  <c r="I3" i="46"/>
  <c r="P3" i="46"/>
  <c r="F8" i="46"/>
  <c r="M8" i="46"/>
  <c r="T8" i="46"/>
  <c r="F9" i="46"/>
  <c r="M9" i="46"/>
  <c r="T9" i="46"/>
  <c r="F10" i="46"/>
  <c r="M10" i="46"/>
  <c r="T10" i="46"/>
  <c r="F11" i="46"/>
  <c r="M11" i="46"/>
  <c r="T11" i="46"/>
  <c r="F12" i="46"/>
  <c r="M12" i="46"/>
  <c r="T12" i="46"/>
  <c r="F13" i="46"/>
  <c r="M13" i="46"/>
  <c r="T13" i="46"/>
  <c r="F14" i="46"/>
  <c r="M14" i="46"/>
  <c r="T14" i="46"/>
  <c r="F15" i="46"/>
  <c r="M15" i="46"/>
  <c r="T15" i="46"/>
  <c r="F16" i="46"/>
  <c r="M16" i="46"/>
  <c r="T16" i="46"/>
  <c r="F17" i="46"/>
  <c r="M17" i="46"/>
  <c r="T17" i="46"/>
  <c r="F18" i="46"/>
  <c r="M18" i="46"/>
  <c r="T18" i="46"/>
  <c r="F19" i="46"/>
  <c r="M19" i="46"/>
  <c r="T19" i="46"/>
  <c r="F20" i="46"/>
  <c r="M20" i="46"/>
  <c r="T20" i="46"/>
  <c r="F21" i="46"/>
  <c r="M21" i="46"/>
  <c r="T21" i="46"/>
  <c r="F22" i="46"/>
  <c r="M22" i="46"/>
  <c r="T22" i="46"/>
  <c r="F23" i="46"/>
  <c r="M23" i="46"/>
  <c r="T23" i="46"/>
  <c r="F24" i="46"/>
  <c r="M24" i="46"/>
  <c r="T24" i="46"/>
  <c r="F25" i="46"/>
  <c r="M25" i="46"/>
  <c r="T25" i="46"/>
  <c r="F26" i="46"/>
  <c r="M26" i="46"/>
  <c r="T26" i="46"/>
  <c r="F27" i="46"/>
  <c r="M27" i="46"/>
  <c r="T27" i="46"/>
  <c r="F28" i="46"/>
  <c r="M28" i="46"/>
  <c r="T28" i="46"/>
  <c r="F29" i="46"/>
  <c r="M29" i="46"/>
  <c r="T29" i="46"/>
  <c r="F30" i="46"/>
  <c r="M30" i="46"/>
  <c r="T30" i="46"/>
  <c r="F31" i="46"/>
  <c r="M31" i="46"/>
  <c r="T31" i="46"/>
  <c r="B32" i="46"/>
  <c r="C32" i="46"/>
  <c r="D32" i="46"/>
  <c r="E32" i="46"/>
  <c r="F32" i="46"/>
  <c r="I32" i="46"/>
  <c r="K32" i="46"/>
  <c r="L32" i="46"/>
  <c r="M32" i="46"/>
  <c r="P32" i="46"/>
  <c r="Q32" i="46"/>
  <c r="R32" i="46"/>
  <c r="S32" i="46"/>
  <c r="T32" i="46"/>
  <c r="I3" i="47"/>
  <c r="P3" i="47"/>
  <c r="F8" i="47"/>
  <c r="M8" i="47"/>
  <c r="T8" i="47"/>
  <c r="F9" i="47"/>
  <c r="M9" i="47"/>
  <c r="T9" i="47"/>
  <c r="F10" i="47"/>
  <c r="M10" i="47"/>
  <c r="T10" i="47"/>
  <c r="F11" i="47"/>
  <c r="M11" i="47"/>
  <c r="T11" i="47"/>
  <c r="F12" i="47"/>
  <c r="M12" i="47"/>
  <c r="T12" i="47"/>
  <c r="F13" i="47"/>
  <c r="M13" i="47"/>
  <c r="T13" i="47"/>
  <c r="F14" i="47"/>
  <c r="M14" i="47"/>
  <c r="T14" i="47"/>
  <c r="F15" i="47"/>
  <c r="M15" i="47"/>
  <c r="T15" i="47"/>
  <c r="F16" i="47"/>
  <c r="M16" i="47"/>
  <c r="T16" i="47"/>
  <c r="F17" i="47"/>
  <c r="M17" i="47"/>
  <c r="T17" i="47"/>
  <c r="F18" i="47"/>
  <c r="M18" i="47"/>
  <c r="T18" i="47"/>
  <c r="F19" i="47"/>
  <c r="M19" i="47"/>
  <c r="T19" i="47"/>
  <c r="F20" i="47"/>
  <c r="M20" i="47"/>
  <c r="T20" i="47"/>
  <c r="F21" i="47"/>
  <c r="M21" i="47"/>
  <c r="T21" i="47"/>
  <c r="F22" i="47"/>
  <c r="M22" i="47"/>
  <c r="T22" i="47"/>
  <c r="F23" i="47"/>
  <c r="M23" i="47"/>
  <c r="T23" i="47"/>
  <c r="F24" i="47"/>
  <c r="M24" i="47"/>
  <c r="T24" i="47"/>
  <c r="F25" i="47"/>
  <c r="M25" i="47"/>
  <c r="T25" i="47"/>
  <c r="F26" i="47"/>
  <c r="M26" i="47"/>
  <c r="T26" i="47"/>
  <c r="F27" i="47"/>
  <c r="M27" i="47"/>
  <c r="T27" i="47"/>
  <c r="F28" i="47"/>
  <c r="M28" i="47"/>
  <c r="T28" i="47"/>
  <c r="F29" i="47"/>
  <c r="M29" i="47"/>
  <c r="T29" i="47"/>
  <c r="F30" i="47"/>
  <c r="M30" i="47"/>
  <c r="T30" i="47"/>
  <c r="F31" i="47"/>
  <c r="M31" i="47"/>
  <c r="T31" i="47"/>
  <c r="B32" i="47"/>
  <c r="C32" i="47"/>
  <c r="D32" i="47"/>
  <c r="E32" i="47"/>
  <c r="F32" i="47"/>
  <c r="I32" i="47"/>
  <c r="K32" i="47"/>
  <c r="L32" i="47"/>
  <c r="M32" i="47"/>
  <c r="P32" i="47"/>
  <c r="Q32" i="47"/>
  <c r="R32" i="47"/>
  <c r="S32" i="47"/>
  <c r="T32" i="47"/>
  <c r="I3" i="48"/>
  <c r="P3" i="48"/>
  <c r="F8" i="48"/>
  <c r="M8" i="48"/>
  <c r="T8" i="48"/>
  <c r="F9" i="48"/>
  <c r="M9" i="48"/>
  <c r="T9" i="48"/>
  <c r="F10" i="48"/>
  <c r="M10" i="48"/>
  <c r="T10" i="48"/>
  <c r="F11" i="48"/>
  <c r="M11" i="48"/>
  <c r="T11" i="48"/>
  <c r="F12" i="48"/>
  <c r="M12" i="48"/>
  <c r="T12" i="48"/>
  <c r="F13" i="48"/>
  <c r="M13" i="48"/>
  <c r="T13" i="48"/>
  <c r="F14" i="48"/>
  <c r="M14" i="48"/>
  <c r="T14" i="48"/>
  <c r="F15" i="48"/>
  <c r="M15" i="48"/>
  <c r="T15" i="48"/>
  <c r="F16" i="48"/>
  <c r="M16" i="48"/>
  <c r="T16" i="48"/>
  <c r="F17" i="48"/>
  <c r="M17" i="48"/>
  <c r="T17" i="48"/>
  <c r="F18" i="48"/>
  <c r="M18" i="48"/>
  <c r="T18" i="48"/>
  <c r="F19" i="48"/>
  <c r="M19" i="48"/>
  <c r="T19" i="48"/>
  <c r="F20" i="48"/>
  <c r="M20" i="48"/>
  <c r="T20" i="48"/>
  <c r="F21" i="48"/>
  <c r="M21" i="48"/>
  <c r="T21" i="48"/>
  <c r="F22" i="48"/>
  <c r="M22" i="48"/>
  <c r="T22" i="48"/>
  <c r="F23" i="48"/>
  <c r="M23" i="48"/>
  <c r="T23" i="48"/>
  <c r="F24" i="48"/>
  <c r="M24" i="48"/>
  <c r="T24" i="48"/>
  <c r="F25" i="48"/>
  <c r="M25" i="48"/>
  <c r="T25" i="48"/>
  <c r="F26" i="48"/>
  <c r="M26" i="48"/>
  <c r="T26" i="48"/>
  <c r="F27" i="48"/>
  <c r="M27" i="48"/>
  <c r="T27" i="48"/>
  <c r="F28" i="48"/>
  <c r="M28" i="48"/>
  <c r="T28" i="48"/>
  <c r="F29" i="48"/>
  <c r="M29" i="48"/>
  <c r="T29" i="48"/>
  <c r="F30" i="48"/>
  <c r="M30" i="48"/>
  <c r="T30" i="48"/>
  <c r="F31" i="48"/>
  <c r="M31" i="48"/>
  <c r="T31" i="48"/>
  <c r="B32" i="48"/>
  <c r="C32" i="48"/>
  <c r="D32" i="48"/>
  <c r="E32" i="48"/>
  <c r="F32" i="48"/>
  <c r="I32" i="48"/>
  <c r="K32" i="48"/>
  <c r="L32" i="48"/>
  <c r="M32" i="48"/>
  <c r="P32" i="48"/>
  <c r="Q32" i="48"/>
  <c r="R32" i="48"/>
  <c r="S32" i="48"/>
  <c r="T32" i="48"/>
  <c r="I3" i="49"/>
  <c r="P3" i="49"/>
  <c r="F8" i="49"/>
  <c r="M8" i="49"/>
  <c r="T8" i="49"/>
  <c r="F9" i="49"/>
  <c r="M9" i="49"/>
  <c r="T9" i="49"/>
  <c r="F10" i="49"/>
  <c r="M10" i="49"/>
  <c r="T10" i="49"/>
  <c r="F11" i="49"/>
  <c r="M11" i="49"/>
  <c r="T11" i="49"/>
  <c r="F12" i="49"/>
  <c r="M12" i="49"/>
  <c r="T12" i="49"/>
  <c r="F13" i="49"/>
  <c r="M13" i="49"/>
  <c r="T13" i="49"/>
  <c r="F14" i="49"/>
  <c r="M14" i="49"/>
  <c r="T14" i="49"/>
  <c r="F15" i="49"/>
  <c r="M15" i="49"/>
  <c r="T15" i="49"/>
  <c r="F16" i="49"/>
  <c r="M16" i="49"/>
  <c r="T16" i="49"/>
  <c r="F17" i="49"/>
  <c r="M17" i="49"/>
  <c r="T17" i="49"/>
  <c r="F18" i="49"/>
  <c r="M18" i="49"/>
  <c r="T18" i="49"/>
  <c r="F19" i="49"/>
  <c r="M19" i="49"/>
  <c r="T19" i="49"/>
  <c r="F20" i="49"/>
  <c r="M20" i="49"/>
  <c r="T20" i="49"/>
  <c r="F21" i="49"/>
  <c r="M21" i="49"/>
  <c r="T21" i="49"/>
  <c r="F22" i="49"/>
  <c r="M22" i="49"/>
  <c r="T22" i="49"/>
  <c r="F23" i="49"/>
  <c r="M23" i="49"/>
  <c r="T23" i="49"/>
  <c r="F24" i="49"/>
  <c r="M24" i="49"/>
  <c r="T24" i="49"/>
  <c r="F25" i="49"/>
  <c r="M25" i="49"/>
  <c r="T25" i="49"/>
  <c r="F26" i="49"/>
  <c r="M26" i="49"/>
  <c r="T26" i="49"/>
  <c r="F27" i="49"/>
  <c r="M27" i="49"/>
  <c r="T27" i="49"/>
  <c r="F28" i="49"/>
  <c r="M28" i="49"/>
  <c r="T28" i="49"/>
  <c r="F29" i="49"/>
  <c r="M29" i="49"/>
  <c r="T29" i="49"/>
  <c r="F30" i="49"/>
  <c r="M30" i="49"/>
  <c r="T30" i="49"/>
  <c r="F31" i="49"/>
  <c r="M31" i="49"/>
  <c r="T31" i="49"/>
  <c r="B32" i="49"/>
  <c r="C32" i="49"/>
  <c r="D32" i="49"/>
  <c r="E32" i="49"/>
  <c r="F32" i="49"/>
  <c r="I32" i="49"/>
  <c r="K32" i="49"/>
  <c r="L32" i="49"/>
  <c r="M32" i="49"/>
  <c r="P32" i="49"/>
  <c r="Q32" i="49"/>
  <c r="R32" i="49"/>
  <c r="S32" i="49"/>
  <c r="T32" i="49"/>
  <c r="I3" i="50"/>
  <c r="P3" i="50"/>
  <c r="F8" i="50"/>
  <c r="M8" i="50"/>
  <c r="T8" i="50"/>
  <c r="F9" i="50"/>
  <c r="M9" i="50"/>
  <c r="T9" i="50"/>
  <c r="F10" i="50"/>
  <c r="M10" i="50"/>
  <c r="T10" i="50"/>
  <c r="F11" i="50"/>
  <c r="M11" i="50"/>
  <c r="T11" i="50"/>
  <c r="F12" i="50"/>
  <c r="M12" i="50"/>
  <c r="T12" i="50"/>
  <c r="F13" i="50"/>
  <c r="M13" i="50"/>
  <c r="T13" i="50"/>
  <c r="F14" i="50"/>
  <c r="M14" i="50"/>
  <c r="T14" i="50"/>
  <c r="F15" i="50"/>
  <c r="M15" i="50"/>
  <c r="T15" i="50"/>
  <c r="F16" i="50"/>
  <c r="M16" i="50"/>
  <c r="T16" i="50"/>
  <c r="F17" i="50"/>
  <c r="M17" i="50"/>
  <c r="T17" i="50"/>
  <c r="F18" i="50"/>
  <c r="M18" i="50"/>
  <c r="T18" i="50"/>
  <c r="F19" i="50"/>
  <c r="M19" i="50"/>
  <c r="T19" i="50"/>
  <c r="F20" i="50"/>
  <c r="M20" i="50"/>
  <c r="T20" i="50"/>
  <c r="F21" i="50"/>
  <c r="M21" i="50"/>
  <c r="T21" i="50"/>
  <c r="F22" i="50"/>
  <c r="M22" i="50"/>
  <c r="T22" i="50"/>
  <c r="F23" i="50"/>
  <c r="M23" i="50"/>
  <c r="T23" i="50"/>
  <c r="F24" i="50"/>
  <c r="M24" i="50"/>
  <c r="T24" i="50"/>
  <c r="F25" i="50"/>
  <c r="M25" i="50"/>
  <c r="T25" i="50"/>
  <c r="F26" i="50"/>
  <c r="M26" i="50"/>
  <c r="T26" i="50"/>
  <c r="F27" i="50"/>
  <c r="M27" i="50"/>
  <c r="T27" i="50"/>
  <c r="F28" i="50"/>
  <c r="M28" i="50"/>
  <c r="T28" i="50"/>
  <c r="F29" i="50"/>
  <c r="M29" i="50"/>
  <c r="T29" i="50"/>
  <c r="F30" i="50"/>
  <c r="M30" i="50"/>
  <c r="T30" i="50"/>
  <c r="F31" i="50"/>
  <c r="M31" i="50"/>
  <c r="T31" i="50"/>
  <c r="B32" i="50"/>
  <c r="C32" i="50"/>
  <c r="D32" i="50"/>
  <c r="E32" i="50"/>
  <c r="F32" i="50"/>
  <c r="I32" i="50"/>
  <c r="K32" i="50"/>
  <c r="L32" i="50"/>
  <c r="M32" i="50"/>
  <c r="P32" i="50"/>
  <c r="Q32" i="50"/>
  <c r="R32" i="50"/>
  <c r="S32" i="50"/>
  <c r="T32" i="50"/>
  <c r="I3" i="51"/>
  <c r="P3" i="51"/>
  <c r="F8" i="51"/>
  <c r="M8" i="51"/>
  <c r="T8" i="51"/>
  <c r="F9" i="51"/>
  <c r="M9" i="51"/>
  <c r="T9" i="51"/>
  <c r="F10" i="51"/>
  <c r="M10" i="51"/>
  <c r="T10" i="51"/>
  <c r="F11" i="51"/>
  <c r="M11" i="51"/>
  <c r="T11" i="51"/>
  <c r="F12" i="51"/>
  <c r="M12" i="51"/>
  <c r="T12" i="51"/>
  <c r="F13" i="51"/>
  <c r="M13" i="51"/>
  <c r="T13" i="51"/>
  <c r="F14" i="51"/>
  <c r="M14" i="51"/>
  <c r="T14" i="51"/>
  <c r="F15" i="51"/>
  <c r="M15" i="51"/>
  <c r="T15" i="51"/>
  <c r="F16" i="51"/>
  <c r="M16" i="51"/>
  <c r="T16" i="51"/>
  <c r="F17" i="51"/>
  <c r="M17" i="51"/>
  <c r="T17" i="51"/>
  <c r="F18" i="51"/>
  <c r="M18" i="51"/>
  <c r="T18" i="51"/>
  <c r="F19" i="51"/>
  <c r="M19" i="51"/>
  <c r="T19" i="51"/>
  <c r="F20" i="51"/>
  <c r="M20" i="51"/>
  <c r="T20" i="51"/>
  <c r="F21" i="51"/>
  <c r="M21" i="51"/>
  <c r="T21" i="51"/>
  <c r="F22" i="51"/>
  <c r="M22" i="51"/>
  <c r="T22" i="51"/>
  <c r="F23" i="51"/>
  <c r="M23" i="51"/>
  <c r="T23" i="51"/>
  <c r="F24" i="51"/>
  <c r="M24" i="51"/>
  <c r="T24" i="51"/>
  <c r="F25" i="51"/>
  <c r="M25" i="51"/>
  <c r="T25" i="51"/>
  <c r="F26" i="51"/>
  <c r="M26" i="51"/>
  <c r="T26" i="51"/>
  <c r="F27" i="51"/>
  <c r="M27" i="51"/>
  <c r="T27" i="51"/>
  <c r="F28" i="51"/>
  <c r="M28" i="51"/>
  <c r="T28" i="51"/>
  <c r="F29" i="51"/>
  <c r="M29" i="51"/>
  <c r="T29" i="51"/>
  <c r="F30" i="51"/>
  <c r="M30" i="51"/>
  <c r="T30" i="51"/>
  <c r="F31" i="51"/>
  <c r="M31" i="51"/>
  <c r="T31" i="51"/>
  <c r="B32" i="51"/>
  <c r="C32" i="51"/>
  <c r="D32" i="51"/>
  <c r="E32" i="51"/>
  <c r="F32" i="51"/>
  <c r="I32" i="51"/>
  <c r="K32" i="51"/>
  <c r="L32" i="51"/>
  <c r="M32" i="51"/>
  <c r="P32" i="51"/>
  <c r="Q32" i="51"/>
  <c r="R32" i="51"/>
  <c r="S32" i="51"/>
  <c r="T32" i="51"/>
  <c r="I3" i="52"/>
  <c r="P3" i="52"/>
  <c r="F8" i="52"/>
  <c r="M8" i="52"/>
  <c r="T8" i="52"/>
  <c r="F9" i="52"/>
  <c r="M9" i="52"/>
  <c r="T9" i="52"/>
  <c r="F10" i="52"/>
  <c r="M10" i="52"/>
  <c r="T10" i="52"/>
  <c r="F11" i="52"/>
  <c r="M11" i="52"/>
  <c r="T11" i="52"/>
  <c r="F12" i="52"/>
  <c r="M12" i="52"/>
  <c r="T12" i="52"/>
  <c r="F13" i="52"/>
  <c r="M13" i="52"/>
  <c r="T13" i="52"/>
  <c r="F14" i="52"/>
  <c r="M14" i="52"/>
  <c r="T14" i="52"/>
  <c r="F15" i="52"/>
  <c r="M15" i="52"/>
  <c r="T15" i="52"/>
  <c r="F16" i="52"/>
  <c r="M16" i="52"/>
  <c r="T16" i="52"/>
  <c r="F17" i="52"/>
  <c r="M17" i="52"/>
  <c r="T17" i="52"/>
  <c r="F18" i="52"/>
  <c r="M18" i="52"/>
  <c r="T18" i="52"/>
  <c r="F19" i="52"/>
  <c r="M19" i="52"/>
  <c r="T19" i="52"/>
  <c r="F20" i="52"/>
  <c r="M20" i="52"/>
  <c r="T20" i="52"/>
  <c r="F21" i="52"/>
  <c r="M21" i="52"/>
  <c r="T21" i="52"/>
  <c r="F22" i="52"/>
  <c r="M22" i="52"/>
  <c r="T22" i="52"/>
  <c r="F23" i="52"/>
  <c r="M23" i="52"/>
  <c r="T23" i="52"/>
  <c r="F24" i="52"/>
  <c r="M24" i="52"/>
  <c r="T24" i="52"/>
  <c r="F25" i="52"/>
  <c r="M25" i="52"/>
  <c r="T25" i="52"/>
  <c r="F26" i="52"/>
  <c r="M26" i="52"/>
  <c r="T26" i="52"/>
  <c r="F27" i="52"/>
  <c r="M27" i="52"/>
  <c r="T27" i="52"/>
  <c r="F28" i="52"/>
  <c r="M28" i="52"/>
  <c r="T28" i="52"/>
  <c r="F29" i="52"/>
  <c r="M29" i="52"/>
  <c r="T29" i="52"/>
  <c r="F30" i="52"/>
  <c r="M30" i="52"/>
  <c r="T30" i="52"/>
  <c r="F31" i="52"/>
  <c r="M31" i="52"/>
  <c r="T31" i="52"/>
  <c r="B32" i="52"/>
  <c r="C32" i="52"/>
  <c r="D32" i="52"/>
  <c r="E32" i="52"/>
  <c r="F32" i="52"/>
  <c r="I32" i="52"/>
  <c r="K32" i="52"/>
  <c r="L32" i="52"/>
  <c r="M32" i="52"/>
  <c r="P32" i="52"/>
  <c r="Q32" i="52"/>
  <c r="R32" i="52"/>
  <c r="S32" i="52"/>
  <c r="T32" i="52"/>
  <c r="I3" i="53"/>
  <c r="P3" i="53"/>
  <c r="F8" i="53"/>
  <c r="M8" i="53"/>
  <c r="T8" i="53"/>
  <c r="F9" i="53"/>
  <c r="M9" i="53"/>
  <c r="T9" i="53"/>
  <c r="F10" i="53"/>
  <c r="M10" i="53"/>
  <c r="T10" i="53"/>
  <c r="F11" i="53"/>
  <c r="M11" i="53"/>
  <c r="T11" i="53"/>
  <c r="F12" i="53"/>
  <c r="M12" i="53"/>
  <c r="T12" i="53"/>
  <c r="F13" i="53"/>
  <c r="M13" i="53"/>
  <c r="T13" i="53"/>
  <c r="F14" i="53"/>
  <c r="M14" i="53"/>
  <c r="T14" i="53"/>
  <c r="F15" i="53"/>
  <c r="M15" i="53"/>
  <c r="T15" i="53"/>
  <c r="F16" i="53"/>
  <c r="M16" i="53"/>
  <c r="T16" i="53"/>
  <c r="F17" i="53"/>
  <c r="M17" i="53"/>
  <c r="T17" i="53"/>
  <c r="F18" i="53"/>
  <c r="M18" i="53"/>
  <c r="T18" i="53"/>
  <c r="F19" i="53"/>
  <c r="M19" i="53"/>
  <c r="T19" i="53"/>
  <c r="F20" i="53"/>
  <c r="M20" i="53"/>
  <c r="T20" i="53"/>
  <c r="F21" i="53"/>
  <c r="M21" i="53"/>
  <c r="T21" i="53"/>
  <c r="F22" i="53"/>
  <c r="M22" i="53"/>
  <c r="T22" i="53"/>
  <c r="F23" i="53"/>
  <c r="M23" i="53"/>
  <c r="T23" i="53"/>
  <c r="F24" i="53"/>
  <c r="M24" i="53"/>
  <c r="T24" i="53"/>
  <c r="F25" i="53"/>
  <c r="M25" i="53"/>
  <c r="T25" i="53"/>
  <c r="F26" i="53"/>
  <c r="M26" i="53"/>
  <c r="T26" i="53"/>
  <c r="F27" i="53"/>
  <c r="M27" i="53"/>
  <c r="T27" i="53"/>
  <c r="F28" i="53"/>
  <c r="M28" i="53"/>
  <c r="T28" i="53"/>
  <c r="F29" i="53"/>
  <c r="M29" i="53"/>
  <c r="T29" i="53"/>
  <c r="F30" i="53"/>
  <c r="M30" i="53"/>
  <c r="T30" i="53"/>
  <c r="F31" i="53"/>
  <c r="M31" i="53"/>
  <c r="T31" i="53"/>
  <c r="B32" i="53"/>
  <c r="C32" i="53"/>
  <c r="D32" i="53"/>
  <c r="E32" i="53"/>
  <c r="F32" i="53"/>
  <c r="I32" i="53"/>
  <c r="K32" i="53"/>
  <c r="L32" i="53"/>
  <c r="M32" i="53"/>
  <c r="P32" i="53"/>
  <c r="Q32" i="53"/>
  <c r="R32" i="53"/>
  <c r="S32" i="53"/>
  <c r="T32" i="53"/>
  <c r="I3" i="54"/>
  <c r="P3" i="54"/>
  <c r="F8" i="54"/>
  <c r="M8" i="54"/>
  <c r="T8" i="54"/>
  <c r="F9" i="54"/>
  <c r="M9" i="54"/>
  <c r="T9" i="54"/>
  <c r="F10" i="54"/>
  <c r="M10" i="54"/>
  <c r="T10" i="54"/>
  <c r="F11" i="54"/>
  <c r="M11" i="54"/>
  <c r="T11" i="54"/>
  <c r="F12" i="54"/>
  <c r="M12" i="54"/>
  <c r="T12" i="54"/>
  <c r="F13" i="54"/>
  <c r="M13" i="54"/>
  <c r="T13" i="54"/>
  <c r="F14" i="54"/>
  <c r="M14" i="54"/>
  <c r="T14" i="54"/>
  <c r="F15" i="54"/>
  <c r="M15" i="54"/>
  <c r="T15" i="54"/>
  <c r="F16" i="54"/>
  <c r="M16" i="54"/>
  <c r="T16" i="54"/>
  <c r="F17" i="54"/>
  <c r="M17" i="54"/>
  <c r="T17" i="54"/>
  <c r="F18" i="54"/>
  <c r="M18" i="54"/>
  <c r="T18" i="54"/>
  <c r="F19" i="54"/>
  <c r="M19" i="54"/>
  <c r="T19" i="54"/>
  <c r="F20" i="54"/>
  <c r="M20" i="54"/>
  <c r="T20" i="54"/>
  <c r="F21" i="54"/>
  <c r="M21" i="54"/>
  <c r="T21" i="54"/>
  <c r="F22" i="54"/>
  <c r="M22" i="54"/>
  <c r="T22" i="54"/>
  <c r="F23" i="54"/>
  <c r="M23" i="54"/>
  <c r="T23" i="54"/>
  <c r="F24" i="54"/>
  <c r="M24" i="54"/>
  <c r="T24" i="54"/>
  <c r="F25" i="54"/>
  <c r="M25" i="54"/>
  <c r="T25" i="54"/>
  <c r="F26" i="54"/>
  <c r="M26" i="54"/>
  <c r="T26" i="54"/>
  <c r="F27" i="54"/>
  <c r="M27" i="54"/>
  <c r="T27" i="54"/>
  <c r="F28" i="54"/>
  <c r="M28" i="54"/>
  <c r="T28" i="54"/>
  <c r="F29" i="54"/>
  <c r="M29" i="54"/>
  <c r="T29" i="54"/>
  <c r="F30" i="54"/>
  <c r="M30" i="54"/>
  <c r="T30" i="54"/>
  <c r="F31" i="54"/>
  <c r="M31" i="54"/>
  <c r="T31" i="54"/>
  <c r="B32" i="54"/>
  <c r="C32" i="54"/>
  <c r="D32" i="54"/>
  <c r="E32" i="54"/>
  <c r="F32" i="54"/>
  <c r="I32" i="54"/>
  <c r="K32" i="54"/>
  <c r="L32" i="54"/>
  <c r="M32" i="54"/>
  <c r="P32" i="54"/>
  <c r="Q32" i="54"/>
  <c r="R32" i="54"/>
  <c r="S32" i="54"/>
  <c r="T32" i="54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  <c r="I3" i="55"/>
  <c r="P3" i="55"/>
  <c r="F8" i="55"/>
  <c r="M8" i="55"/>
  <c r="T8" i="55"/>
  <c r="F9" i="55"/>
  <c r="M9" i="55"/>
  <c r="T9" i="55"/>
  <c r="F10" i="55"/>
  <c r="M10" i="55"/>
  <c r="T10" i="55"/>
  <c r="F11" i="55"/>
  <c r="M11" i="55"/>
  <c r="T11" i="55"/>
  <c r="F12" i="55"/>
  <c r="M12" i="55"/>
  <c r="T12" i="55"/>
  <c r="F13" i="55"/>
  <c r="M13" i="55"/>
  <c r="T13" i="55"/>
  <c r="F14" i="55"/>
  <c r="M14" i="55"/>
  <c r="T14" i="55"/>
  <c r="F15" i="55"/>
  <c r="M15" i="55"/>
  <c r="T15" i="55"/>
  <c r="F16" i="55"/>
  <c r="M16" i="55"/>
  <c r="T16" i="55"/>
  <c r="F17" i="55"/>
  <c r="M17" i="55"/>
  <c r="T17" i="55"/>
  <c r="F18" i="55"/>
  <c r="M18" i="55"/>
  <c r="T18" i="55"/>
  <c r="F19" i="55"/>
  <c r="M19" i="55"/>
  <c r="T19" i="55"/>
  <c r="F20" i="55"/>
  <c r="M20" i="55"/>
  <c r="T20" i="55"/>
  <c r="F21" i="55"/>
  <c r="M21" i="55"/>
  <c r="T21" i="55"/>
  <c r="F22" i="55"/>
  <c r="M22" i="55"/>
  <c r="T22" i="55"/>
  <c r="F23" i="55"/>
  <c r="M23" i="55"/>
  <c r="T23" i="55"/>
  <c r="F24" i="55"/>
  <c r="M24" i="55"/>
  <c r="T24" i="55"/>
  <c r="F25" i="55"/>
  <c r="M25" i="55"/>
  <c r="T25" i="55"/>
  <c r="F26" i="55"/>
  <c r="M26" i="55"/>
  <c r="T26" i="55"/>
  <c r="F27" i="55"/>
  <c r="M27" i="55"/>
  <c r="T27" i="55"/>
  <c r="F28" i="55"/>
  <c r="M28" i="55"/>
  <c r="T28" i="55"/>
  <c r="F29" i="55"/>
  <c r="M29" i="55"/>
  <c r="T29" i="55"/>
  <c r="F30" i="55"/>
  <c r="M30" i="55"/>
  <c r="T30" i="55"/>
  <c r="F31" i="55"/>
  <c r="M31" i="55"/>
  <c r="T31" i="55"/>
  <c r="B32" i="55"/>
  <c r="C32" i="55"/>
  <c r="D32" i="55"/>
  <c r="E32" i="55"/>
  <c r="F32" i="55"/>
  <c r="I32" i="55"/>
  <c r="K32" i="55"/>
  <c r="L32" i="55"/>
  <c r="M32" i="55"/>
  <c r="P32" i="55"/>
  <c r="Q32" i="55"/>
  <c r="R32" i="55"/>
  <c r="S32" i="55"/>
  <c r="T32" i="55"/>
  <c r="I3" i="56"/>
  <c r="P3" i="56"/>
  <c r="F8" i="56"/>
  <c r="M8" i="56"/>
  <c r="T8" i="56"/>
  <c r="F9" i="56"/>
  <c r="M9" i="56"/>
  <c r="T9" i="56"/>
  <c r="F10" i="56"/>
  <c r="M10" i="56"/>
  <c r="T10" i="56"/>
  <c r="F11" i="56"/>
  <c r="M11" i="56"/>
  <c r="T11" i="56"/>
  <c r="F12" i="56"/>
  <c r="M12" i="56"/>
  <c r="T12" i="56"/>
  <c r="F13" i="56"/>
  <c r="M13" i="56"/>
  <c r="T13" i="56"/>
  <c r="F14" i="56"/>
  <c r="M14" i="56"/>
  <c r="T14" i="56"/>
  <c r="F15" i="56"/>
  <c r="M15" i="56"/>
  <c r="T15" i="56"/>
  <c r="F16" i="56"/>
  <c r="M16" i="56"/>
  <c r="T16" i="56"/>
  <c r="F17" i="56"/>
  <c r="M17" i="56"/>
  <c r="T17" i="56"/>
  <c r="F18" i="56"/>
  <c r="M18" i="56"/>
  <c r="T18" i="56"/>
  <c r="F19" i="56"/>
  <c r="M19" i="56"/>
  <c r="T19" i="56"/>
  <c r="F20" i="56"/>
  <c r="M20" i="56"/>
  <c r="T20" i="56"/>
  <c r="F21" i="56"/>
  <c r="M21" i="56"/>
  <c r="T21" i="56"/>
  <c r="F22" i="56"/>
  <c r="M22" i="56"/>
  <c r="T22" i="56"/>
  <c r="F23" i="56"/>
  <c r="M23" i="56"/>
  <c r="T23" i="56"/>
  <c r="F24" i="56"/>
  <c r="M24" i="56"/>
  <c r="T24" i="56"/>
  <c r="F25" i="56"/>
  <c r="M25" i="56"/>
  <c r="T25" i="56"/>
  <c r="F26" i="56"/>
  <c r="M26" i="56"/>
  <c r="T26" i="56"/>
  <c r="F27" i="56"/>
  <c r="M27" i="56"/>
  <c r="T27" i="56"/>
  <c r="F28" i="56"/>
  <c r="M28" i="56"/>
  <c r="T28" i="56"/>
  <c r="F29" i="56"/>
  <c r="M29" i="56"/>
  <c r="T29" i="56"/>
  <c r="F30" i="56"/>
  <c r="M30" i="56"/>
  <c r="T30" i="56"/>
  <c r="F31" i="56"/>
  <c r="M31" i="56"/>
  <c r="T31" i="56"/>
  <c r="B32" i="56"/>
  <c r="C32" i="56"/>
  <c r="D32" i="56"/>
  <c r="E32" i="56"/>
  <c r="F32" i="56"/>
  <c r="I32" i="56"/>
  <c r="K32" i="56"/>
  <c r="L32" i="56"/>
  <c r="M32" i="56"/>
  <c r="P32" i="56"/>
  <c r="Q32" i="56"/>
  <c r="R32" i="56"/>
  <c r="S32" i="56"/>
  <c r="T32" i="56"/>
  <c r="I1" i="26"/>
  <c r="P1" i="26"/>
  <c r="P2" i="26"/>
  <c r="S2" i="26"/>
  <c r="F5" i="26"/>
  <c r="K5" i="26"/>
  <c r="M5" i="26"/>
  <c r="T5" i="26"/>
  <c r="F6" i="26"/>
  <c r="K6" i="26"/>
  <c r="M6" i="26"/>
  <c r="T6" i="26"/>
  <c r="K7" i="26"/>
  <c r="M7" i="26"/>
  <c r="T7" i="26"/>
  <c r="F8" i="26"/>
  <c r="K8" i="26"/>
  <c r="M8" i="26"/>
  <c r="T8" i="26"/>
  <c r="F9" i="26"/>
  <c r="K9" i="26"/>
  <c r="M9" i="26"/>
  <c r="T9" i="26"/>
  <c r="F10" i="26"/>
  <c r="K10" i="26"/>
  <c r="M10" i="26"/>
  <c r="T10" i="26"/>
  <c r="F11" i="26"/>
  <c r="K11" i="26"/>
  <c r="M11" i="26"/>
  <c r="T11" i="26"/>
  <c r="F12" i="26"/>
  <c r="K12" i="26"/>
  <c r="M12" i="26"/>
  <c r="T12" i="26"/>
  <c r="F13" i="26"/>
  <c r="K13" i="26"/>
  <c r="M13" i="26"/>
  <c r="T13" i="26"/>
  <c r="F14" i="26"/>
  <c r="K14" i="26"/>
  <c r="M14" i="26"/>
  <c r="T14" i="26"/>
  <c r="F15" i="26"/>
  <c r="K15" i="26"/>
  <c r="M15" i="26"/>
  <c r="T15" i="26"/>
  <c r="F16" i="26"/>
  <c r="K16" i="26"/>
  <c r="M16" i="26"/>
  <c r="T16" i="26"/>
  <c r="F17" i="26"/>
  <c r="K17" i="26"/>
  <c r="M17" i="26"/>
  <c r="T17" i="26"/>
  <c r="F18" i="26"/>
  <c r="K18" i="26"/>
  <c r="M18" i="26"/>
  <c r="T18" i="26"/>
  <c r="F19" i="26"/>
  <c r="K19" i="26"/>
  <c r="M19" i="26"/>
  <c r="T19" i="26"/>
  <c r="F20" i="26"/>
  <c r="K20" i="26"/>
  <c r="M20" i="26"/>
  <c r="T20" i="26"/>
  <c r="F21" i="26"/>
  <c r="K21" i="26"/>
  <c r="M21" i="26"/>
  <c r="T21" i="26"/>
  <c r="F22" i="26"/>
  <c r="K22" i="26"/>
  <c r="M22" i="26"/>
  <c r="T22" i="26"/>
  <c r="F23" i="26"/>
  <c r="K23" i="26"/>
  <c r="M23" i="26"/>
  <c r="T23" i="26"/>
  <c r="F24" i="26"/>
  <c r="K24" i="26"/>
  <c r="M24" i="26"/>
  <c r="T24" i="26"/>
  <c r="F25" i="26"/>
  <c r="K25" i="26"/>
  <c r="M25" i="26"/>
  <c r="T25" i="26"/>
  <c r="F26" i="26"/>
  <c r="K26" i="26"/>
  <c r="M26" i="26"/>
  <c r="T26" i="26"/>
  <c r="F27" i="26"/>
  <c r="K27" i="26"/>
  <c r="M27" i="26"/>
  <c r="T27" i="26"/>
  <c r="F28" i="26"/>
  <c r="K28" i="26"/>
  <c r="M28" i="26"/>
  <c r="T28" i="26"/>
  <c r="B29" i="26"/>
  <c r="C29" i="26"/>
  <c r="D29" i="26"/>
  <c r="E29" i="26"/>
  <c r="F29" i="26"/>
  <c r="I29" i="26"/>
  <c r="K29" i="26"/>
  <c r="L29" i="26"/>
  <c r="M29" i="26"/>
  <c r="P29" i="26"/>
  <c r="Q29" i="26"/>
  <c r="R29" i="26"/>
  <c r="S29" i="26"/>
  <c r="T29" i="26"/>
  <c r="I1" i="27"/>
  <c r="P1" i="27"/>
  <c r="P2" i="27"/>
  <c r="S2" i="27"/>
  <c r="F5" i="27"/>
  <c r="K5" i="27"/>
  <c r="M5" i="27"/>
  <c r="T5" i="27"/>
  <c r="F6" i="27"/>
  <c r="K6" i="27"/>
  <c r="M6" i="27"/>
  <c r="T6" i="27"/>
  <c r="K7" i="27"/>
  <c r="M7" i="27"/>
  <c r="T7" i="27"/>
  <c r="F8" i="27"/>
  <c r="K8" i="27"/>
  <c r="M8" i="27"/>
  <c r="T8" i="27"/>
  <c r="F9" i="27"/>
  <c r="K9" i="27"/>
  <c r="M9" i="27"/>
  <c r="T9" i="27"/>
  <c r="F10" i="27"/>
  <c r="K10" i="27"/>
  <c r="M10" i="27"/>
  <c r="T10" i="27"/>
  <c r="F11" i="27"/>
  <c r="K11" i="27"/>
  <c r="M11" i="27"/>
  <c r="T11" i="27"/>
  <c r="F12" i="27"/>
  <c r="K12" i="27"/>
  <c r="M12" i="27"/>
  <c r="T12" i="27"/>
  <c r="F13" i="27"/>
  <c r="K13" i="27"/>
  <c r="M13" i="27"/>
  <c r="T13" i="27"/>
  <c r="F14" i="27"/>
  <c r="K14" i="27"/>
  <c r="M14" i="27"/>
  <c r="T14" i="27"/>
  <c r="F15" i="27"/>
  <c r="K15" i="27"/>
  <c r="M15" i="27"/>
  <c r="T15" i="27"/>
  <c r="F16" i="27"/>
  <c r="K16" i="27"/>
  <c r="M16" i="27"/>
  <c r="T16" i="27"/>
  <c r="F17" i="27"/>
  <c r="K17" i="27"/>
  <c r="M17" i="27"/>
  <c r="T17" i="27"/>
  <c r="F18" i="27"/>
  <c r="K18" i="27"/>
  <c r="M18" i="27"/>
  <c r="T18" i="27"/>
  <c r="F19" i="27"/>
  <c r="K19" i="27"/>
  <c r="M19" i="27"/>
  <c r="T19" i="27"/>
  <c r="F20" i="27"/>
  <c r="K20" i="27"/>
  <c r="M20" i="27"/>
  <c r="T20" i="27"/>
  <c r="F21" i="27"/>
  <c r="K21" i="27"/>
  <c r="M21" i="27"/>
  <c r="T21" i="27"/>
  <c r="F22" i="27"/>
  <c r="K22" i="27"/>
  <c r="M22" i="27"/>
  <c r="T22" i="27"/>
  <c r="F23" i="27"/>
  <c r="K23" i="27"/>
  <c r="M23" i="27"/>
  <c r="T23" i="27"/>
  <c r="F24" i="27"/>
  <c r="K24" i="27"/>
  <c r="M24" i="27"/>
  <c r="T24" i="27"/>
  <c r="F25" i="27"/>
  <c r="K25" i="27"/>
  <c r="M25" i="27"/>
  <c r="T25" i="27"/>
  <c r="F26" i="27"/>
  <c r="K26" i="27"/>
  <c r="M26" i="27"/>
  <c r="T26" i="27"/>
  <c r="F27" i="27"/>
  <c r="K27" i="27"/>
  <c r="M27" i="27"/>
  <c r="T27" i="27"/>
  <c r="F28" i="27"/>
  <c r="K28" i="27"/>
  <c r="M28" i="27"/>
  <c r="T28" i="27"/>
  <c r="B29" i="27"/>
  <c r="C29" i="27"/>
  <c r="D29" i="27"/>
  <c r="E29" i="27"/>
  <c r="F29" i="27"/>
  <c r="I29" i="27"/>
  <c r="K29" i="27"/>
  <c r="L29" i="27"/>
  <c r="M29" i="27"/>
  <c r="P29" i="27"/>
  <c r="Q29" i="27"/>
  <c r="R29" i="27"/>
  <c r="S29" i="27"/>
  <c r="T29" i="27"/>
  <c r="I3" i="31"/>
  <c r="P3" i="31"/>
  <c r="F7" i="31"/>
  <c r="M7" i="3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F31" i="31"/>
  <c r="I31" i="31"/>
  <c r="K31" i="31"/>
  <c r="L31" i="31"/>
  <c r="M31" i="31"/>
  <c r="P31" i="31"/>
  <c r="Q31" i="31"/>
  <c r="R31" i="31"/>
  <c r="S31" i="31"/>
  <c r="T31" i="31"/>
  <c r="I3" i="32"/>
  <c r="P3" i="32"/>
  <c r="F7" i="32"/>
  <c r="M7" i="32"/>
  <c r="T7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F31" i="32"/>
  <c r="I31" i="32"/>
  <c r="K31" i="32"/>
  <c r="L31" i="32"/>
  <c r="M31" i="32"/>
  <c r="P31" i="32"/>
  <c r="Q31" i="32"/>
  <c r="R31" i="32"/>
  <c r="S31" i="32"/>
  <c r="T31" i="32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</calcChain>
</file>

<file path=xl/sharedStrings.xml><?xml version="1.0" encoding="utf-8"?>
<sst xmlns="http://schemas.openxmlformats.org/spreadsheetml/2006/main" count="1220" uniqueCount="28">
  <si>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</si>
  <si>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</si>
  <si>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</si>
  <si>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</si>
  <si>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</si>
  <si>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</si>
  <si>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</si>
  <si>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</si>
  <si>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</si>
  <si>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</si>
  <si>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</si>
  <si>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</si>
  <si>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</si>
  <si>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</si>
  <si>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</si>
  <si>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</si>
  <si>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</si>
  <si>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</si>
  <si>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</si>
  <si>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</si>
  <si>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</si>
  <si>
    <t>EPMI Length</t>
  </si>
  <si>
    <t>Tran/to NP and ZP</t>
  </si>
  <si>
    <t>Tran/From SP</t>
  </si>
  <si>
    <t>Tran/To NP and ZP</t>
  </si>
  <si>
    <t>Other EnPower</t>
  </si>
  <si>
    <t>Transmission from SP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</si>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</sst>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4" fillId="0" borderId="0" xfId="0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K32" sqref="K32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36979</v>
      </c>
      <c r="C3" s="14"/>
      <c r="D3" s="14"/>
      <c r="E3" s="14"/>
      <c r="H3" s="1" t="s">
        <v>2</v>
      </c>
      <c r="I3" s="7">
        <f>B3</f>
        <v>36979</v>
      </c>
      <c r="J3" s="8"/>
      <c r="K3" s="2"/>
      <c r="L3" s="2"/>
      <c r="O3" s="1" t="s">
        <v>7</v>
      </c>
      <c r="P3" s="7">
        <f>B3</f>
        <v>36979</v>
      </c>
      <c r="Q3" s="2"/>
      <c r="R3" s="2"/>
      <c r="S3" s="29"/>
    </row>
    <row r="4" spans="1:22" x14ac:dyDescent="0.25">
      <c r="A4" s="3" t="s">
        <v>16</v>
      </c>
      <c r="B4" s="17">
        <v>167.33</v>
      </c>
      <c r="C4" s="13" t="s">
        <v>18</v>
      </c>
      <c r="D4" s="18">
        <v>88.88</v>
      </c>
      <c r="E4" s="14"/>
      <c r="H4" s="3" t="s">
        <v>16</v>
      </c>
      <c r="I4" s="18">
        <v>161.66999999999999</v>
      </c>
      <c r="J4" s="19"/>
      <c r="K4" s="13" t="s">
        <v>18</v>
      </c>
      <c r="L4" s="18">
        <v>89.23</v>
      </c>
      <c r="O4" s="3" t="s">
        <v>16</v>
      </c>
      <c r="P4" s="18">
        <v>161.66999999999999</v>
      </c>
      <c r="Q4" s="19"/>
      <c r="R4" s="13" t="s">
        <v>18</v>
      </c>
      <c r="S4" s="18">
        <v>89.23</v>
      </c>
    </row>
    <row r="5" spans="1:22" x14ac:dyDescent="0.25">
      <c r="A5" s="3" t="s">
        <v>17</v>
      </c>
      <c r="B5" s="17">
        <v>177.33</v>
      </c>
      <c r="C5" s="13" t="s">
        <v>19</v>
      </c>
      <c r="D5" s="18">
        <v>98.88</v>
      </c>
      <c r="E5" s="14"/>
      <c r="H5" s="3" t="s">
        <v>20</v>
      </c>
      <c r="I5" s="18">
        <v>171.67</v>
      </c>
      <c r="J5" s="19"/>
      <c r="K5" s="13" t="s">
        <v>19</v>
      </c>
      <c r="L5" s="18">
        <v>99.23</v>
      </c>
      <c r="O5" s="3" t="s">
        <v>20</v>
      </c>
      <c r="P5" s="18">
        <v>171.67</v>
      </c>
      <c r="Q5" s="19"/>
      <c r="R5" s="13" t="s">
        <v>19</v>
      </c>
      <c r="S5" s="18">
        <v>99.23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x14ac:dyDescent="0.25">
      <c r="A8" s="5">
        <v>1</v>
      </c>
      <c r="B8" s="13"/>
      <c r="C8" s="14">
        <v>4.54</v>
      </c>
      <c r="D8" s="21">
        <v>44</v>
      </c>
      <c r="E8" s="26">
        <v>-48.54</v>
      </c>
      <c r="F8" s="43">
        <f>B8+C8+D8+E8</f>
        <v>0</v>
      </c>
      <c r="H8" s="5">
        <v>1</v>
      </c>
      <c r="I8" s="13">
        <v>-30</v>
      </c>
      <c r="J8" s="16">
        <v>-6.5</v>
      </c>
      <c r="K8" s="13">
        <v>141.18</v>
      </c>
      <c r="L8" s="24">
        <v>-102.7</v>
      </c>
      <c r="M8" s="40">
        <f>I8+J8+K8+L8</f>
        <v>1.980000000000004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/>
      <c r="C9" s="14">
        <v>3.78</v>
      </c>
      <c r="D9" s="21">
        <v>44</v>
      </c>
      <c r="E9" s="26">
        <v>-47.78</v>
      </c>
      <c r="F9" s="43">
        <f>B9+C9+D9+E9</f>
        <v>0</v>
      </c>
      <c r="H9" s="5">
        <v>2</v>
      </c>
      <c r="I9" s="13">
        <v>-30</v>
      </c>
      <c r="J9" s="16">
        <v>-5.71</v>
      </c>
      <c r="K9" s="13">
        <v>141.18</v>
      </c>
      <c r="L9" s="24">
        <v>-100.3</v>
      </c>
      <c r="M9" s="40">
        <f t="shared" ref="M9:M31" si="0">I9+J9+K9+L9</f>
        <v>5.1700000000000017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/>
      <c r="C10" s="14">
        <v>3.35</v>
      </c>
      <c r="D10" s="21">
        <v>44</v>
      </c>
      <c r="E10" s="26">
        <v>-47.35</v>
      </c>
      <c r="F10" s="43">
        <f t="shared" ref="F10:F31" si="1">B10+C10+D10+E10</f>
        <v>0</v>
      </c>
      <c r="H10" s="5">
        <v>3</v>
      </c>
      <c r="I10" s="13">
        <v>-30</v>
      </c>
      <c r="J10" s="16">
        <v>-5.27</v>
      </c>
      <c r="K10" s="13">
        <v>141.18</v>
      </c>
      <c r="L10" s="24">
        <v>-99.65</v>
      </c>
      <c r="M10" s="40">
        <f t="shared" si="0"/>
        <v>6.2600000000000051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/>
      <c r="C11" s="14">
        <v>3.24</v>
      </c>
      <c r="D11" s="21">
        <v>44</v>
      </c>
      <c r="E11" s="26">
        <v>-47.24</v>
      </c>
      <c r="F11" s="43">
        <f t="shared" si="1"/>
        <v>0</v>
      </c>
      <c r="H11" s="5">
        <v>4</v>
      </c>
      <c r="I11" s="13">
        <v>-30</v>
      </c>
      <c r="J11" s="16">
        <v>-5.14</v>
      </c>
      <c r="K11" s="13">
        <v>141.18</v>
      </c>
      <c r="L11" s="24">
        <v>-99.17</v>
      </c>
      <c r="M11" s="40">
        <f t="shared" si="0"/>
        <v>6.8700000000000045</v>
      </c>
      <c r="N11" s="47"/>
      <c r="O11" s="5">
        <v>4</v>
      </c>
      <c r="P11" s="13"/>
      <c r="Q11" s="16">
        <v>1.9</v>
      </c>
      <c r="R11" s="13">
        <v>0</v>
      </c>
      <c r="S11" s="32">
        <v>-1.9</v>
      </c>
      <c r="T11" s="10">
        <f t="shared" si="2"/>
        <v>0</v>
      </c>
      <c r="V11" s="37"/>
    </row>
    <row r="12" spans="1:22" x14ac:dyDescent="0.25">
      <c r="A12" s="5">
        <v>5</v>
      </c>
      <c r="B12" s="13"/>
      <c r="C12" s="14">
        <v>3.31</v>
      </c>
      <c r="D12" s="21">
        <v>44</v>
      </c>
      <c r="E12" s="26">
        <v>-47.31</v>
      </c>
      <c r="F12" s="43">
        <f t="shared" si="1"/>
        <v>0</v>
      </c>
      <c r="H12" s="5">
        <v>5</v>
      </c>
      <c r="I12" s="13">
        <v>-30</v>
      </c>
      <c r="J12" s="16">
        <v>-5.22</v>
      </c>
      <c r="K12" s="13">
        <v>141.18</v>
      </c>
      <c r="L12" s="24">
        <v>-98.77</v>
      </c>
      <c r="M12" s="40">
        <f t="shared" si="0"/>
        <v>7.1900000000000119</v>
      </c>
      <c r="N12" s="47"/>
      <c r="O12" s="5">
        <v>5</v>
      </c>
      <c r="P12" s="13"/>
      <c r="Q12" s="16">
        <v>1.91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/>
      <c r="C13" s="14">
        <v>3.94</v>
      </c>
      <c r="D13" s="21">
        <v>44</v>
      </c>
      <c r="E13" s="26">
        <v>-47.94</v>
      </c>
      <c r="F13" s="43">
        <f t="shared" si="1"/>
        <v>0</v>
      </c>
      <c r="H13" s="5">
        <v>6</v>
      </c>
      <c r="I13" s="13">
        <v>-30</v>
      </c>
      <c r="J13" s="16">
        <v>-5.87</v>
      </c>
      <c r="K13" s="13">
        <v>156.18</v>
      </c>
      <c r="L13" s="24">
        <v>-100.11</v>
      </c>
      <c r="M13" s="40">
        <f t="shared" si="0"/>
        <v>20.200000000000003</v>
      </c>
      <c r="N13" s="47"/>
      <c r="O13" s="5">
        <v>6</v>
      </c>
      <c r="P13" s="13"/>
      <c r="Q13" s="16">
        <v>1.93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/>
      <c r="C14" s="14">
        <v>5.1100000000000003</v>
      </c>
      <c r="D14" s="21">
        <v>44</v>
      </c>
      <c r="E14" s="26">
        <v>-49.11</v>
      </c>
      <c r="F14" s="43">
        <f t="shared" si="1"/>
        <v>0</v>
      </c>
      <c r="H14" s="11">
        <v>7</v>
      </c>
      <c r="I14" s="13">
        <v>-2</v>
      </c>
      <c r="J14" s="16">
        <v>-7.1</v>
      </c>
      <c r="K14" s="13">
        <v>158.18</v>
      </c>
      <c r="L14" s="24">
        <v>-104.03</v>
      </c>
      <c r="M14" s="40">
        <f t="shared" si="0"/>
        <v>45.050000000000011</v>
      </c>
      <c r="N14" s="47"/>
      <c r="O14" s="11">
        <v>7</v>
      </c>
      <c r="P14" s="13"/>
      <c r="Q14" s="16">
        <v>1.99</v>
      </c>
      <c r="R14" s="13">
        <v>0</v>
      </c>
      <c r="S14" s="32">
        <v>-1.99</v>
      </c>
      <c r="T14" s="10">
        <f t="shared" si="2"/>
        <v>0</v>
      </c>
      <c r="V14" s="37"/>
    </row>
    <row r="15" spans="1:22" x14ac:dyDescent="0.25">
      <c r="A15" s="11">
        <v>8</v>
      </c>
      <c r="B15" s="13"/>
      <c r="C15" s="14">
        <v>6.86</v>
      </c>
      <c r="D15" s="21">
        <v>44</v>
      </c>
      <c r="E15" s="26">
        <v>-50.86</v>
      </c>
      <c r="F15" s="43">
        <f t="shared" si="1"/>
        <v>0</v>
      </c>
      <c r="H15" s="11">
        <v>8</v>
      </c>
      <c r="I15" s="13">
        <v>-2</v>
      </c>
      <c r="J15" s="16">
        <v>-8.92</v>
      </c>
      <c r="K15" s="13">
        <v>158.18</v>
      </c>
      <c r="L15" s="24">
        <v>-108.6</v>
      </c>
      <c r="M15" s="40">
        <f t="shared" si="0"/>
        <v>38.660000000000025</v>
      </c>
      <c r="N15" s="47"/>
      <c r="O15" s="11">
        <v>8</v>
      </c>
      <c r="P15" s="13"/>
      <c r="Q15" s="16">
        <v>2.06</v>
      </c>
      <c r="R15" s="13">
        <v>0</v>
      </c>
      <c r="S15" s="32">
        <v>-2.06</v>
      </c>
      <c r="T15" s="10">
        <f t="shared" si="2"/>
        <v>0</v>
      </c>
      <c r="V15" s="37"/>
    </row>
    <row r="16" spans="1:22" x14ac:dyDescent="0.25">
      <c r="A16" s="11">
        <v>9</v>
      </c>
      <c r="B16" s="13"/>
      <c r="C16" s="14">
        <v>8.49</v>
      </c>
      <c r="D16" s="21">
        <v>44</v>
      </c>
      <c r="E16" s="26">
        <v>-52.49</v>
      </c>
      <c r="F16" s="43">
        <f t="shared" si="1"/>
        <v>0</v>
      </c>
      <c r="H16" s="11">
        <v>9</v>
      </c>
      <c r="I16" s="13">
        <v>-2</v>
      </c>
      <c r="J16" s="16">
        <v>-10.62</v>
      </c>
      <c r="K16" s="13">
        <v>158.18</v>
      </c>
      <c r="L16" s="24">
        <v>-114.14</v>
      </c>
      <c r="M16" s="40">
        <f t="shared" si="0"/>
        <v>31.42</v>
      </c>
      <c r="N16" s="47"/>
      <c r="O16" s="11">
        <v>9</v>
      </c>
      <c r="P16" s="13"/>
      <c r="Q16" s="16">
        <v>2.13</v>
      </c>
      <c r="R16" s="13">
        <v>0</v>
      </c>
      <c r="S16" s="32">
        <v>-2.13</v>
      </c>
      <c r="T16" s="10">
        <f t="shared" si="2"/>
        <v>0</v>
      </c>
      <c r="V16" s="37"/>
    </row>
    <row r="17" spans="1:22" x14ac:dyDescent="0.25">
      <c r="A17" s="11">
        <v>10</v>
      </c>
      <c r="B17" s="13"/>
      <c r="C17" s="14">
        <v>9.39</v>
      </c>
      <c r="D17" s="21">
        <v>44</v>
      </c>
      <c r="E17" s="26">
        <v>-53.39</v>
      </c>
      <c r="F17" s="43">
        <f t="shared" si="1"/>
        <v>0</v>
      </c>
      <c r="H17" s="11">
        <v>10</v>
      </c>
      <c r="I17" s="13">
        <v>-2</v>
      </c>
      <c r="J17" s="16">
        <v>-11.56</v>
      </c>
      <c r="K17" s="13">
        <v>158.18</v>
      </c>
      <c r="L17" s="24">
        <v>-119.82</v>
      </c>
      <c r="M17" s="40">
        <f t="shared" si="0"/>
        <v>24.800000000000011</v>
      </c>
      <c r="N17" s="47"/>
      <c r="O17" s="11">
        <v>10</v>
      </c>
      <c r="P17" s="13"/>
      <c r="Q17" s="16">
        <v>2.17</v>
      </c>
      <c r="R17" s="13">
        <v>0</v>
      </c>
      <c r="S17" s="32">
        <v>-2.17</v>
      </c>
      <c r="T17" s="10">
        <f t="shared" si="2"/>
        <v>0</v>
      </c>
      <c r="V17" s="37"/>
    </row>
    <row r="18" spans="1:22" x14ac:dyDescent="0.25">
      <c r="A18" s="11">
        <v>11</v>
      </c>
      <c r="B18" s="13"/>
      <c r="C18" s="14">
        <v>9.7200000000000006</v>
      </c>
      <c r="D18" s="21">
        <v>44</v>
      </c>
      <c r="E18" s="26">
        <v>-53.72</v>
      </c>
      <c r="F18" s="43">
        <f t="shared" si="1"/>
        <v>0</v>
      </c>
      <c r="H18" s="11">
        <v>11</v>
      </c>
      <c r="I18" s="13">
        <v>-2</v>
      </c>
      <c r="J18" s="16">
        <v>-11.9</v>
      </c>
      <c r="K18" s="13">
        <v>158.18</v>
      </c>
      <c r="L18" s="24">
        <v>-123.11</v>
      </c>
      <c r="M18" s="40">
        <f t="shared" si="0"/>
        <v>21.17</v>
      </c>
      <c r="N18" s="47"/>
      <c r="O18" s="11">
        <v>11</v>
      </c>
      <c r="P18" s="13"/>
      <c r="Q18" s="16">
        <v>2.1800000000000002</v>
      </c>
      <c r="R18" s="13">
        <v>0</v>
      </c>
      <c r="S18" s="32">
        <v>-2.1800000000000002</v>
      </c>
      <c r="T18" s="10">
        <f t="shared" si="2"/>
        <v>0</v>
      </c>
      <c r="V18" s="37"/>
    </row>
    <row r="19" spans="1:22" x14ac:dyDescent="0.25">
      <c r="A19" s="11">
        <v>12</v>
      </c>
      <c r="B19" s="13"/>
      <c r="C19" s="14">
        <v>10.039999999999999</v>
      </c>
      <c r="D19" s="21">
        <v>44</v>
      </c>
      <c r="E19" s="26">
        <v>-54.04</v>
      </c>
      <c r="F19" s="43">
        <f t="shared" si="1"/>
        <v>0</v>
      </c>
      <c r="H19" s="11">
        <v>12</v>
      </c>
      <c r="I19" s="13">
        <v>-2</v>
      </c>
      <c r="J19" s="16">
        <v>-12.23</v>
      </c>
      <c r="K19" s="13">
        <v>158.18</v>
      </c>
      <c r="L19" s="24">
        <v>-124.14</v>
      </c>
      <c r="M19" s="40">
        <f t="shared" si="0"/>
        <v>19.810000000000016</v>
      </c>
      <c r="N19" s="47"/>
      <c r="O19" s="11">
        <v>12</v>
      </c>
      <c r="P19" s="13"/>
      <c r="Q19" s="16">
        <v>2.19</v>
      </c>
      <c r="R19" s="13">
        <v>0</v>
      </c>
      <c r="S19" s="32">
        <v>-2.19</v>
      </c>
      <c r="T19" s="10">
        <f t="shared" si="2"/>
        <v>0</v>
      </c>
      <c r="V19" s="37"/>
    </row>
    <row r="20" spans="1:22" x14ac:dyDescent="0.25">
      <c r="A20" s="11">
        <v>13</v>
      </c>
      <c r="B20" s="13"/>
      <c r="C20" s="14">
        <v>9.76</v>
      </c>
      <c r="D20" s="21">
        <v>44</v>
      </c>
      <c r="E20" s="26">
        <v>-53.76</v>
      </c>
      <c r="F20" s="43">
        <f t="shared" si="1"/>
        <v>0</v>
      </c>
      <c r="H20" s="11">
        <v>13</v>
      </c>
      <c r="I20" s="13">
        <v>-2</v>
      </c>
      <c r="J20" s="16">
        <v>-11.94</v>
      </c>
      <c r="K20" s="13">
        <v>158.18</v>
      </c>
      <c r="L20" s="24">
        <v>-123.76</v>
      </c>
      <c r="M20" s="40">
        <f t="shared" si="0"/>
        <v>20.480000000000004</v>
      </c>
      <c r="N20" s="47"/>
      <c r="O20" s="11">
        <v>13</v>
      </c>
      <c r="P20" s="13"/>
      <c r="Q20" s="16">
        <v>2.1800000000000002</v>
      </c>
      <c r="R20" s="13">
        <v>0</v>
      </c>
      <c r="S20" s="32">
        <v>-2.1800000000000002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/>
      <c r="C21" s="14">
        <v>9.4499999999999993</v>
      </c>
      <c r="D21" s="21">
        <v>44</v>
      </c>
      <c r="E21" s="26">
        <v>-53.45</v>
      </c>
      <c r="F21" s="43">
        <f t="shared" si="1"/>
        <v>0</v>
      </c>
      <c r="H21" s="11">
        <v>14</v>
      </c>
      <c r="I21" s="13">
        <v>-2</v>
      </c>
      <c r="J21" s="16">
        <v>-11.62</v>
      </c>
      <c r="K21" s="13">
        <v>158.18</v>
      </c>
      <c r="L21" s="24">
        <v>-123.7</v>
      </c>
      <c r="M21" s="40">
        <f t="shared" si="0"/>
        <v>20.86</v>
      </c>
      <c r="N21" s="47"/>
      <c r="O21" s="11">
        <v>14</v>
      </c>
      <c r="P21" s="13"/>
      <c r="Q21" s="16">
        <v>2.17</v>
      </c>
      <c r="R21" s="13">
        <v>0</v>
      </c>
      <c r="S21" s="32">
        <v>-2.17</v>
      </c>
      <c r="T21" s="10">
        <f t="shared" si="2"/>
        <v>0</v>
      </c>
      <c r="V21" s="37"/>
    </row>
    <row r="22" spans="1:22" x14ac:dyDescent="0.25">
      <c r="A22" s="11">
        <v>15</v>
      </c>
      <c r="B22" s="13"/>
      <c r="C22" s="14">
        <v>9.2200000000000006</v>
      </c>
      <c r="D22" s="21">
        <v>44</v>
      </c>
      <c r="E22" s="26">
        <v>-53.22</v>
      </c>
      <c r="F22" s="43">
        <f t="shared" si="1"/>
        <v>0</v>
      </c>
      <c r="H22" s="11">
        <v>15</v>
      </c>
      <c r="I22" s="13">
        <v>-2</v>
      </c>
      <c r="J22" s="16">
        <v>-11.38</v>
      </c>
      <c r="K22" s="13">
        <v>158.18</v>
      </c>
      <c r="L22" s="24">
        <v>-123.82</v>
      </c>
      <c r="M22" s="40">
        <f t="shared" si="0"/>
        <v>20.980000000000018</v>
      </c>
      <c r="N22" s="47"/>
      <c r="O22" s="11">
        <v>15</v>
      </c>
      <c r="P22" s="13"/>
      <c r="Q22" s="16">
        <v>2.16</v>
      </c>
      <c r="R22" s="13">
        <v>0</v>
      </c>
      <c r="S22" s="32">
        <v>-2.16</v>
      </c>
      <c r="T22" s="10">
        <f t="shared" si="2"/>
        <v>0</v>
      </c>
      <c r="V22" s="37"/>
    </row>
    <row r="23" spans="1:22" x14ac:dyDescent="0.25">
      <c r="A23" s="11">
        <v>16</v>
      </c>
      <c r="B23" s="13"/>
      <c r="C23" s="14">
        <v>9.51</v>
      </c>
      <c r="D23" s="21">
        <v>44</v>
      </c>
      <c r="E23" s="26">
        <v>-53.51</v>
      </c>
      <c r="F23" s="43">
        <f t="shared" si="1"/>
        <v>0</v>
      </c>
      <c r="H23" s="11">
        <v>16</v>
      </c>
      <c r="I23" s="13">
        <v>-2</v>
      </c>
      <c r="J23" s="16">
        <v>-11.68</v>
      </c>
      <c r="K23" s="13">
        <v>158.18</v>
      </c>
      <c r="L23" s="24">
        <v>-122.79</v>
      </c>
      <c r="M23" s="40">
        <f t="shared" si="0"/>
        <v>21.709999999999994</v>
      </c>
      <c r="N23" s="47"/>
      <c r="O23" s="11">
        <v>16</v>
      </c>
      <c r="P23" s="13"/>
      <c r="Q23" s="16">
        <v>2.17</v>
      </c>
      <c r="R23" s="13">
        <v>0</v>
      </c>
      <c r="S23" s="32">
        <v>-2.17</v>
      </c>
      <c r="T23" s="10">
        <f t="shared" si="2"/>
        <v>0</v>
      </c>
      <c r="V23" s="37"/>
    </row>
    <row r="24" spans="1:22" x14ac:dyDescent="0.25">
      <c r="A24" s="11">
        <v>17</v>
      </c>
      <c r="B24" s="13"/>
      <c r="C24" s="14">
        <v>9.93</v>
      </c>
      <c r="D24" s="21">
        <v>44</v>
      </c>
      <c r="E24" s="26">
        <v>-53.93</v>
      </c>
      <c r="F24" s="43">
        <f t="shared" si="1"/>
        <v>0</v>
      </c>
      <c r="H24" s="11">
        <v>17</v>
      </c>
      <c r="I24" s="13">
        <v>-2</v>
      </c>
      <c r="J24" s="16">
        <v>-12.12</v>
      </c>
      <c r="K24" s="13">
        <v>158.18</v>
      </c>
      <c r="L24" s="24">
        <v>-120.01</v>
      </c>
      <c r="M24" s="40">
        <f t="shared" si="0"/>
        <v>24.049999999999997</v>
      </c>
      <c r="N24" s="47"/>
      <c r="O24" s="11">
        <v>17</v>
      </c>
      <c r="P24" s="13"/>
      <c r="Q24" s="16">
        <v>2.19</v>
      </c>
      <c r="R24" s="13">
        <v>0</v>
      </c>
      <c r="S24" s="32">
        <v>-2.19</v>
      </c>
      <c r="T24" s="10">
        <f t="shared" si="2"/>
        <v>0</v>
      </c>
      <c r="V24" s="37"/>
    </row>
    <row r="25" spans="1:22" x14ac:dyDescent="0.25">
      <c r="A25" s="11">
        <v>18</v>
      </c>
      <c r="B25" s="13"/>
      <c r="C25" s="14">
        <v>10.07</v>
      </c>
      <c r="D25" s="21">
        <v>44</v>
      </c>
      <c r="E25" s="26">
        <v>-54.07</v>
      </c>
      <c r="F25" s="43">
        <f t="shared" si="1"/>
        <v>0</v>
      </c>
      <c r="H25" s="11">
        <v>18</v>
      </c>
      <c r="I25" s="13">
        <v>-2</v>
      </c>
      <c r="J25" s="16">
        <v>-12.27</v>
      </c>
      <c r="K25" s="13">
        <v>158.18</v>
      </c>
      <c r="L25" s="24">
        <v>-120.93</v>
      </c>
      <c r="M25" s="40">
        <f t="shared" si="0"/>
        <v>22.97999999999999</v>
      </c>
      <c r="N25" s="47"/>
      <c r="O25" s="11">
        <v>18</v>
      </c>
      <c r="P25" s="13"/>
      <c r="Q25" s="16">
        <v>2.2000000000000002</v>
      </c>
      <c r="R25" s="13">
        <v>0</v>
      </c>
      <c r="S25" s="32">
        <v>-2.2000000000000002</v>
      </c>
      <c r="T25" s="10">
        <f t="shared" si="2"/>
        <v>0</v>
      </c>
      <c r="V25" s="37"/>
    </row>
    <row r="26" spans="1:22" x14ac:dyDescent="0.25">
      <c r="A26" s="11">
        <v>19</v>
      </c>
      <c r="B26" s="13"/>
      <c r="C26" s="14">
        <v>11.74</v>
      </c>
      <c r="D26" s="21">
        <v>44</v>
      </c>
      <c r="E26" s="26">
        <v>-55.74</v>
      </c>
      <c r="F26" s="43">
        <f t="shared" si="1"/>
        <v>0</v>
      </c>
      <c r="H26" s="11">
        <v>19</v>
      </c>
      <c r="I26" s="13">
        <v>-2</v>
      </c>
      <c r="J26" s="16">
        <v>-14</v>
      </c>
      <c r="K26" s="13">
        <v>158.18</v>
      </c>
      <c r="L26" s="24">
        <v>-123.32</v>
      </c>
      <c r="M26" s="40">
        <f t="shared" si="0"/>
        <v>18.860000000000014</v>
      </c>
      <c r="N26" s="47"/>
      <c r="O26" s="11">
        <v>19</v>
      </c>
      <c r="P26" s="13"/>
      <c r="Q26" s="16">
        <v>2.2599999999999998</v>
      </c>
      <c r="R26" s="13">
        <v>0</v>
      </c>
      <c r="S26" s="32">
        <v>-2.2599999999999998</v>
      </c>
      <c r="T26" s="10">
        <f t="shared" si="2"/>
        <v>0</v>
      </c>
      <c r="V26" s="37"/>
    </row>
    <row r="27" spans="1:22" x14ac:dyDescent="0.25">
      <c r="A27" s="11">
        <v>20</v>
      </c>
      <c r="B27" s="13"/>
      <c r="C27" s="14">
        <v>12.54</v>
      </c>
      <c r="D27" s="21">
        <v>44</v>
      </c>
      <c r="E27" s="26">
        <v>-56.54</v>
      </c>
      <c r="F27" s="43">
        <f t="shared" si="1"/>
        <v>0</v>
      </c>
      <c r="H27" s="11">
        <v>20</v>
      </c>
      <c r="I27" s="13">
        <v>-2</v>
      </c>
      <c r="J27" s="16">
        <v>-14.84</v>
      </c>
      <c r="K27" s="13">
        <v>158.18</v>
      </c>
      <c r="L27" s="24">
        <v>-121.86</v>
      </c>
      <c r="M27" s="40">
        <f t="shared" si="0"/>
        <v>19.480000000000004</v>
      </c>
      <c r="N27" s="47"/>
      <c r="O27" s="11">
        <v>20</v>
      </c>
      <c r="P27" s="13"/>
      <c r="Q27" s="16">
        <v>2.2999999999999998</v>
      </c>
      <c r="R27" s="13">
        <v>0</v>
      </c>
      <c r="S27" s="32">
        <v>-2.2999999999999998</v>
      </c>
      <c r="T27" s="10">
        <f t="shared" si="2"/>
        <v>0</v>
      </c>
      <c r="V27" s="37"/>
    </row>
    <row r="28" spans="1:22" x14ac:dyDescent="0.25">
      <c r="A28" s="11">
        <v>21</v>
      </c>
      <c r="B28" s="13"/>
      <c r="C28" s="14">
        <v>11.52</v>
      </c>
      <c r="D28" s="21">
        <v>44</v>
      </c>
      <c r="E28" s="26">
        <v>-55.52</v>
      </c>
      <c r="F28" s="43">
        <f t="shared" si="1"/>
        <v>0</v>
      </c>
      <c r="H28" s="11">
        <v>21</v>
      </c>
      <c r="I28" s="13">
        <v>-2</v>
      </c>
      <c r="J28" s="16">
        <v>-13.77</v>
      </c>
      <c r="K28" s="13">
        <v>158.18</v>
      </c>
      <c r="L28" s="24">
        <v>-118.4</v>
      </c>
      <c r="M28" s="40">
        <f t="shared" si="0"/>
        <v>24.009999999999991</v>
      </c>
      <c r="N28" s="47"/>
      <c r="O28" s="11">
        <v>21</v>
      </c>
      <c r="P28" s="13"/>
      <c r="Q28" s="16">
        <v>2.25</v>
      </c>
      <c r="R28" s="13">
        <v>0</v>
      </c>
      <c r="S28" s="32">
        <v>-2.25</v>
      </c>
      <c r="T28" s="10">
        <f t="shared" si="2"/>
        <v>0</v>
      </c>
      <c r="V28" s="37"/>
    </row>
    <row r="29" spans="1:22" x14ac:dyDescent="0.25">
      <c r="A29" s="11">
        <v>22</v>
      </c>
      <c r="B29" s="13"/>
      <c r="C29" s="14">
        <v>9.85</v>
      </c>
      <c r="D29" s="21">
        <v>44</v>
      </c>
      <c r="E29" s="26">
        <v>-53.85</v>
      </c>
      <c r="F29" s="43">
        <f t="shared" si="1"/>
        <v>0</v>
      </c>
      <c r="H29" s="11">
        <v>22</v>
      </c>
      <c r="I29" s="13">
        <v>-2</v>
      </c>
      <c r="J29" s="16">
        <v>-12.04</v>
      </c>
      <c r="K29" s="13">
        <v>158.18</v>
      </c>
      <c r="L29" s="24">
        <v>-115.51</v>
      </c>
      <c r="M29" s="40">
        <f t="shared" si="0"/>
        <v>28.63000000000001</v>
      </c>
      <c r="N29" s="47"/>
      <c r="O29" s="11">
        <v>22</v>
      </c>
      <c r="P29" s="13"/>
      <c r="Q29" s="16">
        <v>2.19</v>
      </c>
      <c r="R29" s="13">
        <v>0</v>
      </c>
      <c r="S29" s="32">
        <v>-2.19</v>
      </c>
      <c r="T29" s="10">
        <f t="shared" si="2"/>
        <v>0</v>
      </c>
      <c r="V29" s="37"/>
    </row>
    <row r="30" spans="1:22" x14ac:dyDescent="0.25">
      <c r="A30" s="5">
        <v>23</v>
      </c>
      <c r="B30" s="13"/>
      <c r="C30" s="14">
        <v>8</v>
      </c>
      <c r="D30" s="21">
        <v>44</v>
      </c>
      <c r="E30" s="26">
        <v>-52</v>
      </c>
      <c r="F30" s="43">
        <f t="shared" si="1"/>
        <v>0</v>
      </c>
      <c r="H30" s="5">
        <v>23</v>
      </c>
      <c r="I30" s="13">
        <v>-25</v>
      </c>
      <c r="J30" s="16">
        <v>-10.11</v>
      </c>
      <c r="K30" s="13">
        <v>141.18</v>
      </c>
      <c r="L30" s="24">
        <v>-110.38</v>
      </c>
      <c r="M30" s="40">
        <f t="shared" si="0"/>
        <v>-4.3099999999999881</v>
      </c>
      <c r="N30" s="47"/>
      <c r="O30" s="5">
        <v>23</v>
      </c>
      <c r="P30" s="13"/>
      <c r="Q30" s="16">
        <v>2.11</v>
      </c>
      <c r="R30" s="13">
        <v>0</v>
      </c>
      <c r="S30" s="32">
        <v>-2.11</v>
      </c>
      <c r="T30" s="10">
        <f t="shared" si="2"/>
        <v>0</v>
      </c>
      <c r="V30" s="37"/>
    </row>
    <row r="31" spans="1:22" x14ac:dyDescent="0.25">
      <c r="A31" s="5">
        <v>24</v>
      </c>
      <c r="B31" s="13"/>
      <c r="C31" s="14">
        <v>6.15</v>
      </c>
      <c r="D31" s="27">
        <v>44</v>
      </c>
      <c r="E31" s="28">
        <v>-50.15</v>
      </c>
      <c r="F31" s="43">
        <f t="shared" si="1"/>
        <v>0</v>
      </c>
      <c r="H31" s="5">
        <v>24</v>
      </c>
      <c r="I31" s="13">
        <v>-26</v>
      </c>
      <c r="J31" s="16">
        <v>-8.18</v>
      </c>
      <c r="K31" s="13">
        <v>141.18</v>
      </c>
      <c r="L31" s="25">
        <v>-106.49</v>
      </c>
      <c r="M31" s="40">
        <f t="shared" si="0"/>
        <v>0.51000000000000512</v>
      </c>
      <c r="N31" s="47"/>
      <c r="O31" s="5">
        <v>24</v>
      </c>
      <c r="P31" s="13"/>
      <c r="Q31" s="16">
        <v>2.0299999999999998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0</v>
      </c>
      <c r="C32" s="6">
        <f>SUM(C8:C31)</f>
        <v>189.51000000000002</v>
      </c>
      <c r="D32" s="6">
        <f>SUM(D8:D31)</f>
        <v>1056</v>
      </c>
      <c r="E32" s="6">
        <f>SUM(E8:E31)</f>
        <v>-1245.51</v>
      </c>
      <c r="F32" s="12">
        <f>SUM(F8:F31)</f>
        <v>0</v>
      </c>
      <c r="H32" s="2"/>
      <c r="I32" s="6">
        <f>SUM(I8:I31)</f>
        <v>-263</v>
      </c>
      <c r="J32" s="6"/>
      <c r="K32" s="6">
        <f>SUM(K8:K31)</f>
        <v>3675.3199999999988</v>
      </c>
      <c r="L32" s="6">
        <f>SUM(L8:L31)</f>
        <v>-2725.51</v>
      </c>
      <c r="M32">
        <f>SUM(M8:M31)</f>
        <v>446.82000000000011</v>
      </c>
      <c r="O32" s="2"/>
      <c r="P32" s="6">
        <f>SUM(P8:P31)</f>
        <v>0</v>
      </c>
      <c r="Q32" s="6">
        <f>SUM(Q8:Q31)</f>
        <v>50.47999999999999</v>
      </c>
      <c r="R32" s="6">
        <f>SUM(R8:R31)</f>
        <v>0</v>
      </c>
      <c r="S32" s="6">
        <f>SUM(S8:S31)</f>
        <v>-50.47999999999999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0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36972</v>
      </c>
      <c r="C3" s="14"/>
      <c r="D3" s="14"/>
      <c r="E3" s="14"/>
      <c r="H3" s="1" t="s">
        <v>2</v>
      </c>
      <c r="I3" s="7">
        <f>B3</f>
        <v>36972</v>
      </c>
      <c r="J3" s="8"/>
      <c r="K3" s="2"/>
      <c r="L3" s="2"/>
      <c r="O3" s="1" t="s">
        <v>7</v>
      </c>
      <c r="P3" s="7">
        <f>B3</f>
        <v>36972</v>
      </c>
      <c r="Q3" s="2"/>
      <c r="R3" s="2"/>
      <c r="S3" s="29"/>
    </row>
    <row r="4" spans="1:22" x14ac:dyDescent="0.25">
      <c r="A4" s="3" t="s">
        <v>16</v>
      </c>
      <c r="B4" s="17">
        <v>288.33</v>
      </c>
      <c r="C4" s="13" t="s">
        <v>18</v>
      </c>
      <c r="D4" s="18">
        <v>185.83</v>
      </c>
      <c r="E4" s="14"/>
      <c r="H4" s="3" t="s">
        <v>16</v>
      </c>
      <c r="I4" s="18">
        <v>275.91000000000003</v>
      </c>
      <c r="J4" s="19"/>
      <c r="K4" s="13" t="s">
        <v>18</v>
      </c>
      <c r="L4" s="18">
        <v>168.98</v>
      </c>
      <c r="O4" s="3" t="s">
        <v>16</v>
      </c>
      <c r="P4" s="18">
        <v>275.91000000000003</v>
      </c>
      <c r="Q4" s="19"/>
      <c r="R4" s="13" t="s">
        <v>18</v>
      </c>
      <c r="S4" s="18">
        <v>168.98</v>
      </c>
    </row>
    <row r="5" spans="1:22" x14ac:dyDescent="0.25">
      <c r="A5" s="3" t="s">
        <v>17</v>
      </c>
      <c r="B5" s="17">
        <v>298.33</v>
      </c>
      <c r="C5" s="13" t="s">
        <v>19</v>
      </c>
      <c r="D5" s="18">
        <v>195.83</v>
      </c>
      <c r="E5" s="14"/>
      <c r="H5" s="3" t="s">
        <v>20</v>
      </c>
      <c r="I5" s="18">
        <v>285.91000000000003</v>
      </c>
      <c r="J5" s="19"/>
      <c r="K5" s="13" t="s">
        <v>19</v>
      </c>
      <c r="L5" s="18">
        <v>178.98</v>
      </c>
      <c r="O5" s="3" t="s">
        <v>20</v>
      </c>
      <c r="P5" s="18">
        <v>285.91000000000003</v>
      </c>
      <c r="Q5" s="19"/>
      <c r="R5" s="13" t="s">
        <v>19</v>
      </c>
      <c r="S5" s="18">
        <v>178.98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25.58</v>
      </c>
      <c r="C8" s="14">
        <v>0</v>
      </c>
      <c r="D8" s="21">
        <v>0</v>
      </c>
      <c r="E8" s="26">
        <v>-4.58</v>
      </c>
      <c r="F8" s="43">
        <f>B8+C8+D8+E8</f>
        <v>21</v>
      </c>
      <c r="H8" s="5">
        <v>1</v>
      </c>
      <c r="I8" s="13">
        <v>-37.299999999999997</v>
      </c>
      <c r="J8" s="16">
        <v>0</v>
      </c>
      <c r="K8" s="13">
        <v>0</v>
      </c>
      <c r="L8" s="24">
        <v>37.299999999999997</v>
      </c>
      <c r="M8" s="40">
        <f>I8+J8+K8+L8</f>
        <v>0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>
        <v>28.82</v>
      </c>
      <c r="C9" s="14">
        <v>0</v>
      </c>
      <c r="D9" s="21">
        <v>0</v>
      </c>
      <c r="E9" s="26">
        <v>-3.82</v>
      </c>
      <c r="F9" s="43">
        <f>B9+C9+D9+E9</f>
        <v>25</v>
      </c>
      <c r="H9" s="5">
        <v>2</v>
      </c>
      <c r="I9" s="13">
        <v>-39.94</v>
      </c>
      <c r="J9" s="16">
        <v>0</v>
      </c>
      <c r="K9" s="13">
        <v>0</v>
      </c>
      <c r="L9" s="24">
        <v>39.94</v>
      </c>
      <c r="M9" s="40">
        <f t="shared" ref="M9:M31" si="0">I9+J9+K9+L9</f>
        <v>0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>
        <v>29.53</v>
      </c>
      <c r="C10" s="14">
        <v>0</v>
      </c>
      <c r="D10" s="21">
        <v>0</v>
      </c>
      <c r="E10" s="26">
        <v>-3.53</v>
      </c>
      <c r="F10" s="43">
        <f t="shared" ref="F10:F31" si="1">B10+C10+D10+E10</f>
        <v>26</v>
      </c>
      <c r="H10" s="5">
        <v>3</v>
      </c>
      <c r="I10" s="13">
        <v>-41.03</v>
      </c>
      <c r="J10" s="16">
        <v>0</v>
      </c>
      <c r="K10" s="13">
        <v>0</v>
      </c>
      <c r="L10" s="24">
        <v>41.03</v>
      </c>
      <c r="M10" s="40">
        <f t="shared" si="0"/>
        <v>0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29.47</v>
      </c>
      <c r="C11" s="14">
        <v>0</v>
      </c>
      <c r="D11" s="21">
        <v>0</v>
      </c>
      <c r="E11" s="26">
        <v>-3.47</v>
      </c>
      <c r="F11" s="43">
        <f t="shared" si="1"/>
        <v>26</v>
      </c>
      <c r="H11" s="5">
        <v>4</v>
      </c>
      <c r="I11" s="13">
        <v>-41.09</v>
      </c>
      <c r="J11" s="16">
        <v>0</v>
      </c>
      <c r="K11" s="13">
        <v>0</v>
      </c>
      <c r="L11" s="24">
        <v>41.09</v>
      </c>
      <c r="M11" s="40">
        <f t="shared" si="0"/>
        <v>0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27.75</v>
      </c>
      <c r="C12" s="14">
        <v>0</v>
      </c>
      <c r="D12" s="21">
        <v>0</v>
      </c>
      <c r="E12" s="26">
        <v>-3.75</v>
      </c>
      <c r="F12" s="43">
        <f t="shared" si="1"/>
        <v>24</v>
      </c>
      <c r="H12" s="5">
        <v>5</v>
      </c>
      <c r="I12" s="13">
        <v>-38.93</v>
      </c>
      <c r="J12" s="16">
        <v>0</v>
      </c>
      <c r="K12" s="13">
        <v>0</v>
      </c>
      <c r="L12" s="24">
        <v>38.93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36.619999999999997</v>
      </c>
      <c r="C13" s="14">
        <v>0</v>
      </c>
      <c r="D13" s="21">
        <v>0</v>
      </c>
      <c r="E13" s="26">
        <v>-5.62</v>
      </c>
      <c r="F13" s="43">
        <f t="shared" si="1"/>
        <v>30.999999999999996</v>
      </c>
      <c r="H13" s="5">
        <v>6</v>
      </c>
      <c r="I13" s="13">
        <v>-48.57</v>
      </c>
      <c r="J13" s="16">
        <v>0</v>
      </c>
      <c r="K13" s="13">
        <v>0</v>
      </c>
      <c r="L13" s="24">
        <v>48.57</v>
      </c>
      <c r="M13" s="40">
        <f t="shared" si="0"/>
        <v>0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60.97</v>
      </c>
      <c r="C14" s="14">
        <v>0</v>
      </c>
      <c r="D14" s="21">
        <v>0</v>
      </c>
      <c r="E14" s="26">
        <v>-8.9700000000000006</v>
      </c>
      <c r="F14" s="43">
        <f t="shared" si="1"/>
        <v>52</v>
      </c>
      <c r="H14" s="11">
        <v>7</v>
      </c>
      <c r="I14" s="13">
        <v>-42.51</v>
      </c>
      <c r="J14" s="16">
        <v>0</v>
      </c>
      <c r="K14" s="13">
        <v>0</v>
      </c>
      <c r="L14" s="24">
        <v>42.51</v>
      </c>
      <c r="M14" s="40">
        <f t="shared" si="0"/>
        <v>0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>
        <v>53.81</v>
      </c>
      <c r="C15" s="14">
        <v>0</v>
      </c>
      <c r="D15" s="21">
        <v>0</v>
      </c>
      <c r="E15" s="26">
        <v>-10.81</v>
      </c>
      <c r="F15" s="43">
        <f t="shared" si="1"/>
        <v>43</v>
      </c>
      <c r="H15" s="11">
        <v>8</v>
      </c>
      <c r="I15" s="13">
        <v>-35.28</v>
      </c>
      <c r="J15" s="16">
        <v>0</v>
      </c>
      <c r="K15" s="13">
        <v>0</v>
      </c>
      <c r="L15" s="24">
        <v>35.28</v>
      </c>
      <c r="M15" s="40">
        <f t="shared" si="0"/>
        <v>0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>
        <v>47.59</v>
      </c>
      <c r="C16" s="14">
        <v>0</v>
      </c>
      <c r="D16" s="21">
        <v>0</v>
      </c>
      <c r="E16" s="26">
        <v>-11.59</v>
      </c>
      <c r="F16" s="43">
        <f t="shared" si="1"/>
        <v>36</v>
      </c>
      <c r="H16" s="11">
        <v>9</v>
      </c>
      <c r="I16" s="13">
        <v>-29.47</v>
      </c>
      <c r="J16" s="16">
        <v>0</v>
      </c>
      <c r="K16" s="13">
        <v>0</v>
      </c>
      <c r="L16" s="24">
        <v>29.47</v>
      </c>
      <c r="M16" s="40">
        <f t="shared" si="0"/>
        <v>0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42.62</v>
      </c>
      <c r="C17" s="14">
        <v>0</v>
      </c>
      <c r="D17" s="21">
        <v>0</v>
      </c>
      <c r="E17" s="26">
        <v>-12.62</v>
      </c>
      <c r="F17" s="43">
        <f t="shared" si="1"/>
        <v>30</v>
      </c>
      <c r="H17" s="11">
        <v>10</v>
      </c>
      <c r="I17" s="13">
        <v>-23.95</v>
      </c>
      <c r="J17" s="16">
        <v>0</v>
      </c>
      <c r="K17" s="13">
        <v>0</v>
      </c>
      <c r="L17" s="24">
        <v>23.95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38.81</v>
      </c>
      <c r="C18" s="14">
        <v>0</v>
      </c>
      <c r="D18" s="21">
        <v>0</v>
      </c>
      <c r="E18" s="26">
        <v>-12.81</v>
      </c>
      <c r="F18" s="43">
        <f t="shared" si="1"/>
        <v>26</v>
      </c>
      <c r="H18" s="11">
        <v>11</v>
      </c>
      <c r="I18" s="13">
        <v>-20.9</v>
      </c>
      <c r="J18" s="16">
        <v>0</v>
      </c>
      <c r="K18" s="13">
        <v>0</v>
      </c>
      <c r="L18" s="24">
        <v>20.9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37.65</v>
      </c>
      <c r="C19" s="14">
        <v>0</v>
      </c>
      <c r="D19" s="21">
        <v>0</v>
      </c>
      <c r="E19" s="26">
        <v>-12.65</v>
      </c>
      <c r="F19" s="43">
        <f t="shared" si="1"/>
        <v>25</v>
      </c>
      <c r="H19" s="11">
        <v>12</v>
      </c>
      <c r="I19" s="13">
        <v>-19.260000000000002</v>
      </c>
      <c r="J19" s="16">
        <v>0</v>
      </c>
      <c r="K19" s="13">
        <v>0</v>
      </c>
      <c r="L19" s="24">
        <v>19.260000000000002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37.32</v>
      </c>
      <c r="C20" s="14">
        <v>0</v>
      </c>
      <c r="D20" s="21">
        <v>0</v>
      </c>
      <c r="E20" s="26">
        <v>-13.32</v>
      </c>
      <c r="F20" s="43">
        <f t="shared" si="1"/>
        <v>24</v>
      </c>
      <c r="H20" s="11">
        <v>13</v>
      </c>
      <c r="I20" s="13">
        <v>-18.670000000000002</v>
      </c>
      <c r="J20" s="16">
        <v>0</v>
      </c>
      <c r="K20" s="13">
        <v>0</v>
      </c>
      <c r="L20" s="24">
        <v>18.670000000000002</v>
      </c>
      <c r="M20" s="40">
        <f t="shared" si="0"/>
        <v>0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37.4</v>
      </c>
      <c r="C21" s="14">
        <v>0</v>
      </c>
      <c r="D21" s="21">
        <v>0</v>
      </c>
      <c r="E21" s="26">
        <v>-13.4</v>
      </c>
      <c r="F21" s="43">
        <f t="shared" si="1"/>
        <v>24</v>
      </c>
      <c r="H21" s="11">
        <v>14</v>
      </c>
      <c r="I21" s="13">
        <v>-18.75</v>
      </c>
      <c r="J21" s="16">
        <v>0</v>
      </c>
      <c r="K21" s="13">
        <v>0</v>
      </c>
      <c r="L21" s="24">
        <v>18.75</v>
      </c>
      <c r="M21" s="40">
        <f t="shared" si="0"/>
        <v>0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37.119999999999997</v>
      </c>
      <c r="C22" s="14">
        <v>0</v>
      </c>
      <c r="D22" s="21">
        <v>0</v>
      </c>
      <c r="E22" s="26">
        <v>-13.12</v>
      </c>
      <c r="F22" s="43">
        <f t="shared" si="1"/>
        <v>24</v>
      </c>
      <c r="H22" s="11">
        <v>15</v>
      </c>
      <c r="I22" s="13">
        <v>-19.3</v>
      </c>
      <c r="J22" s="16">
        <v>0</v>
      </c>
      <c r="K22" s="13">
        <v>0</v>
      </c>
      <c r="L22" s="24">
        <v>19.3</v>
      </c>
      <c r="M22" s="40">
        <f t="shared" si="0"/>
        <v>0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40.090000000000003</v>
      </c>
      <c r="C23" s="14">
        <v>0</v>
      </c>
      <c r="D23" s="21">
        <v>0</v>
      </c>
      <c r="E23" s="26">
        <v>-13.09</v>
      </c>
      <c r="F23" s="43">
        <f t="shared" si="1"/>
        <v>27.000000000000004</v>
      </c>
      <c r="H23" s="11">
        <v>16</v>
      </c>
      <c r="I23" s="13">
        <v>-22.15</v>
      </c>
      <c r="J23" s="16">
        <v>0</v>
      </c>
      <c r="K23" s="13">
        <v>0</v>
      </c>
      <c r="L23" s="24">
        <v>22.15</v>
      </c>
      <c r="M23" s="40">
        <f t="shared" si="0"/>
        <v>0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44.04</v>
      </c>
      <c r="C24" s="14">
        <v>0</v>
      </c>
      <c r="D24" s="21">
        <v>0</v>
      </c>
      <c r="E24" s="26">
        <v>-13.04</v>
      </c>
      <c r="F24" s="43">
        <f t="shared" si="1"/>
        <v>31</v>
      </c>
      <c r="H24" s="11">
        <v>17</v>
      </c>
      <c r="I24" s="13">
        <v>-26.08</v>
      </c>
      <c r="J24" s="16">
        <v>0</v>
      </c>
      <c r="K24" s="13">
        <v>0</v>
      </c>
      <c r="L24" s="24">
        <v>26.08</v>
      </c>
      <c r="M24" s="40">
        <f t="shared" si="0"/>
        <v>0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43.82</v>
      </c>
      <c r="C25" s="14">
        <v>0</v>
      </c>
      <c r="D25" s="21">
        <v>0</v>
      </c>
      <c r="E25" s="26">
        <v>-12.82</v>
      </c>
      <c r="F25" s="43">
        <f t="shared" si="1"/>
        <v>31</v>
      </c>
      <c r="H25" s="11">
        <v>18</v>
      </c>
      <c r="I25" s="13">
        <v>-25.52</v>
      </c>
      <c r="J25" s="16">
        <v>0</v>
      </c>
      <c r="K25" s="13">
        <v>0</v>
      </c>
      <c r="L25" s="24">
        <v>25.52</v>
      </c>
      <c r="M25" s="40">
        <f t="shared" si="0"/>
        <v>0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41.35</v>
      </c>
      <c r="C26" s="14">
        <v>0</v>
      </c>
      <c r="D26" s="21">
        <v>0</v>
      </c>
      <c r="E26" s="26">
        <v>-14.35</v>
      </c>
      <c r="F26" s="43">
        <f t="shared" si="1"/>
        <v>27</v>
      </c>
      <c r="H26" s="11">
        <v>19</v>
      </c>
      <c r="I26" s="13">
        <v>-23.31</v>
      </c>
      <c r="J26" s="16">
        <v>0</v>
      </c>
      <c r="K26" s="13">
        <v>0</v>
      </c>
      <c r="L26" s="24">
        <v>23.31</v>
      </c>
      <c r="M26" s="40">
        <f t="shared" si="0"/>
        <v>0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42.22</v>
      </c>
      <c r="C27" s="14">
        <v>0</v>
      </c>
      <c r="D27" s="21">
        <v>0</v>
      </c>
      <c r="E27" s="26">
        <v>-14.22</v>
      </c>
      <c r="F27" s="43">
        <f t="shared" si="1"/>
        <v>28</v>
      </c>
      <c r="H27" s="11">
        <v>20</v>
      </c>
      <c r="I27" s="13">
        <v>-24.48</v>
      </c>
      <c r="J27" s="16">
        <v>0</v>
      </c>
      <c r="K27" s="13">
        <v>0</v>
      </c>
      <c r="L27" s="24">
        <v>24.48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45.94</v>
      </c>
      <c r="C28" s="14">
        <v>0</v>
      </c>
      <c r="D28" s="21">
        <v>0</v>
      </c>
      <c r="E28" s="26">
        <v>-12.94</v>
      </c>
      <c r="F28" s="43">
        <f t="shared" si="1"/>
        <v>33</v>
      </c>
      <c r="H28" s="11">
        <v>21</v>
      </c>
      <c r="I28" s="13">
        <v>-27.81</v>
      </c>
      <c r="J28" s="16">
        <v>0</v>
      </c>
      <c r="K28" s="13">
        <v>0</v>
      </c>
      <c r="L28" s="24">
        <v>27.81</v>
      </c>
      <c r="M28" s="40">
        <f t="shared" si="0"/>
        <v>0</v>
      </c>
      <c r="N28" s="47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51.4</v>
      </c>
      <c r="C29" s="14">
        <v>0</v>
      </c>
      <c r="D29" s="21">
        <v>0</v>
      </c>
      <c r="E29" s="26">
        <v>-11.4</v>
      </c>
      <c r="F29" s="43">
        <f t="shared" si="1"/>
        <v>40</v>
      </c>
      <c r="H29" s="11">
        <v>22</v>
      </c>
      <c r="I29" s="13">
        <v>-33.159999999999997</v>
      </c>
      <c r="J29" s="16">
        <v>0</v>
      </c>
      <c r="K29" s="13">
        <v>0</v>
      </c>
      <c r="L29" s="24">
        <v>33.159999999999997</v>
      </c>
      <c r="M29" s="40">
        <f t="shared" si="0"/>
        <v>0</v>
      </c>
      <c r="N29" s="47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x14ac:dyDescent="0.25">
      <c r="A30" s="5">
        <v>23</v>
      </c>
      <c r="B30" s="13">
        <v>28.01</v>
      </c>
      <c r="C30" s="14">
        <v>0</v>
      </c>
      <c r="D30" s="21">
        <v>0</v>
      </c>
      <c r="E30" s="26">
        <v>-9.01</v>
      </c>
      <c r="F30" s="43">
        <f t="shared" si="1"/>
        <v>19</v>
      </c>
      <c r="H30" s="5">
        <v>23</v>
      </c>
      <c r="I30" s="13">
        <v>-39.299999999999997</v>
      </c>
      <c r="J30" s="16">
        <v>0</v>
      </c>
      <c r="K30" s="13">
        <v>0</v>
      </c>
      <c r="L30" s="24">
        <v>39.299999999999997</v>
      </c>
      <c r="M30" s="40">
        <f t="shared" si="0"/>
        <v>0</v>
      </c>
      <c r="N30" s="47"/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x14ac:dyDescent="0.25">
      <c r="A31" s="5">
        <v>24</v>
      </c>
      <c r="B31" s="13">
        <v>34.46</v>
      </c>
      <c r="C31" s="14">
        <v>0</v>
      </c>
      <c r="D31" s="27">
        <v>0</v>
      </c>
      <c r="E31" s="28">
        <v>-6.46</v>
      </c>
      <c r="F31" s="43">
        <f t="shared" si="1"/>
        <v>28</v>
      </c>
      <c r="H31" s="5">
        <v>24</v>
      </c>
      <c r="I31" s="13">
        <v>-46.21</v>
      </c>
      <c r="J31" s="16">
        <v>0</v>
      </c>
      <c r="K31" s="13">
        <v>0</v>
      </c>
      <c r="L31" s="25">
        <v>46.21</v>
      </c>
      <c r="M31" s="40">
        <f t="shared" si="0"/>
        <v>0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942.39</v>
      </c>
      <c r="C32" s="6">
        <f>SUM(C8:C31)</f>
        <v>0</v>
      </c>
      <c r="D32" s="6">
        <f>SUM(D8:D31)</f>
        <v>0</v>
      </c>
      <c r="E32" s="6">
        <f>SUM(E8:E31)</f>
        <v>-241.39000000000001</v>
      </c>
      <c r="F32" s="12">
        <f>SUM(F8:F31)</f>
        <v>701</v>
      </c>
      <c r="H32" s="2"/>
      <c r="I32" s="6">
        <f>SUM(I8:I31)</f>
        <v>-742.9699999999998</v>
      </c>
      <c r="J32" s="6"/>
      <c r="K32" s="6">
        <f>SUM(K8:K31)</f>
        <v>0</v>
      </c>
      <c r="L32" s="6">
        <f>SUM(L8:L31)</f>
        <v>742.9699999999998</v>
      </c>
      <c r="M32">
        <f>SUM(M8:M31)</f>
        <v>0</v>
      </c>
      <c r="O32" s="2"/>
      <c r="P32" s="6">
        <f>SUM(P8:P31)</f>
        <v>52.629999999999988</v>
      </c>
      <c r="Q32" s="6">
        <f>SUM(Q8:Q31)</f>
        <v>0</v>
      </c>
      <c r="R32" s="6">
        <f>SUM(R8:R31)</f>
        <v>0</v>
      </c>
      <c r="S32" s="6">
        <f>SUM(S8:S31)</f>
        <v>-52.629999999999988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O11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36971</v>
      </c>
      <c r="C3" s="14"/>
      <c r="D3" s="14"/>
      <c r="E3" s="14"/>
      <c r="H3" s="1" t="s">
        <v>2</v>
      </c>
      <c r="I3" s="7">
        <f>B3</f>
        <v>36971</v>
      </c>
      <c r="J3" s="8"/>
      <c r="K3" s="2"/>
      <c r="L3" s="2"/>
      <c r="O3" s="1" t="s">
        <v>7</v>
      </c>
      <c r="P3" s="7">
        <f>B3</f>
        <v>36971</v>
      </c>
      <c r="Q3" s="2"/>
      <c r="R3" s="2"/>
      <c r="S3" s="29"/>
    </row>
    <row r="4" spans="1:22" x14ac:dyDescent="0.25">
      <c r="A4" s="3" t="s">
        <v>16</v>
      </c>
      <c r="B4" s="17">
        <v>406.37</v>
      </c>
      <c r="C4" s="13" t="s">
        <v>18</v>
      </c>
      <c r="D4" s="18">
        <v>232</v>
      </c>
      <c r="E4" s="14"/>
      <c r="H4" s="3" t="s">
        <v>16</v>
      </c>
      <c r="I4" s="18">
        <v>406.37</v>
      </c>
      <c r="J4" s="19"/>
      <c r="K4" s="13" t="s">
        <v>18</v>
      </c>
      <c r="L4" s="18">
        <v>212.56</v>
      </c>
      <c r="O4" s="3" t="s">
        <v>16</v>
      </c>
      <c r="P4" s="18">
        <v>406.37</v>
      </c>
      <c r="Q4" s="19"/>
      <c r="R4" s="13" t="s">
        <v>18</v>
      </c>
      <c r="S4" s="18">
        <v>212.56</v>
      </c>
    </row>
    <row r="5" spans="1:22" x14ac:dyDescent="0.25">
      <c r="A5" s="3" t="s">
        <v>17</v>
      </c>
      <c r="B5" s="17">
        <v>416.37</v>
      </c>
      <c r="C5" s="13" t="s">
        <v>19</v>
      </c>
      <c r="D5" s="18">
        <v>242</v>
      </c>
      <c r="E5" s="14"/>
      <c r="H5" s="3" t="s">
        <v>20</v>
      </c>
      <c r="I5" s="18">
        <v>416.37</v>
      </c>
      <c r="J5" s="19"/>
      <c r="K5" s="13" t="s">
        <v>19</v>
      </c>
      <c r="L5" s="18">
        <v>222.56</v>
      </c>
      <c r="O5" s="3" t="s">
        <v>20</v>
      </c>
      <c r="P5" s="18">
        <v>416.37</v>
      </c>
      <c r="Q5" s="19"/>
      <c r="R5" s="13" t="s">
        <v>19</v>
      </c>
      <c r="S5" s="18">
        <v>222.56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4.76</v>
      </c>
      <c r="C8" s="14">
        <v>0</v>
      </c>
      <c r="D8" s="21">
        <v>0</v>
      </c>
      <c r="E8" s="26">
        <v>-4.76</v>
      </c>
      <c r="F8" s="43">
        <f>B8+C8+D8+E8</f>
        <v>0</v>
      </c>
      <c r="H8" s="5">
        <v>1</v>
      </c>
      <c r="I8" s="13">
        <v>-4.32</v>
      </c>
      <c r="J8" s="16">
        <v>0</v>
      </c>
      <c r="K8" s="13">
        <v>0</v>
      </c>
      <c r="L8" s="24">
        <v>12.32</v>
      </c>
      <c r="M8" s="40">
        <f>I8+J8+K8+L8</f>
        <v>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-3.0800000000000054</v>
      </c>
      <c r="J9" s="16">
        <v>0</v>
      </c>
      <c r="K9" s="13">
        <v>0</v>
      </c>
      <c r="L9" s="24">
        <v>15.08</v>
      </c>
      <c r="M9" s="40">
        <f t="shared" ref="M9:M31" si="0">I9+J9+K9+L9</f>
        <v>11.999999999999995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3.7</v>
      </c>
      <c r="C10" s="14">
        <v>0</v>
      </c>
      <c r="D10" s="21">
        <v>0</v>
      </c>
      <c r="E10" s="26">
        <v>-3.7</v>
      </c>
      <c r="F10" s="43">
        <f t="shared" ref="F10:F31" si="1">B10+C10+D10+E10</f>
        <v>0</v>
      </c>
      <c r="H10" s="5">
        <v>3</v>
      </c>
      <c r="I10" s="13">
        <v>-3.62</v>
      </c>
      <c r="J10" s="16">
        <v>0</v>
      </c>
      <c r="K10" s="13">
        <v>0</v>
      </c>
      <c r="L10" s="24">
        <v>15.62</v>
      </c>
      <c r="M10" s="40">
        <f t="shared" si="0"/>
        <v>12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3.65</v>
      </c>
      <c r="C11" s="14">
        <v>0</v>
      </c>
      <c r="D11" s="21">
        <v>0</v>
      </c>
      <c r="E11" s="26">
        <v>-3.65</v>
      </c>
      <c r="F11" s="43">
        <f t="shared" si="1"/>
        <v>0</v>
      </c>
      <c r="H11" s="5">
        <v>4</v>
      </c>
      <c r="I11" s="13">
        <v>-3.32</v>
      </c>
      <c r="J11" s="16">
        <v>0</v>
      </c>
      <c r="K11" s="13">
        <v>0</v>
      </c>
      <c r="L11" s="24">
        <v>15.32</v>
      </c>
      <c r="M11" s="40">
        <f t="shared" si="0"/>
        <v>12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3.91</v>
      </c>
      <c r="C12" s="14">
        <v>0</v>
      </c>
      <c r="D12" s="21">
        <v>0</v>
      </c>
      <c r="E12" s="26">
        <v>-3.91</v>
      </c>
      <c r="F12" s="43">
        <f t="shared" si="1"/>
        <v>0</v>
      </c>
      <c r="H12" s="5">
        <v>5</v>
      </c>
      <c r="I12" s="13">
        <v>-3.4199999999999946</v>
      </c>
      <c r="J12" s="16">
        <v>0</v>
      </c>
      <c r="K12" s="13">
        <v>0</v>
      </c>
      <c r="L12" s="24">
        <v>13.42</v>
      </c>
      <c r="M12" s="40">
        <f t="shared" si="0"/>
        <v>10.000000000000005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5.72</v>
      </c>
      <c r="C13" s="14">
        <v>0</v>
      </c>
      <c r="D13" s="21">
        <v>0</v>
      </c>
      <c r="E13" s="26">
        <v>-5.72</v>
      </c>
      <c r="F13" s="43">
        <f t="shared" si="1"/>
        <v>0</v>
      </c>
      <c r="H13" s="5">
        <v>6</v>
      </c>
      <c r="I13" s="13">
        <v>-4.7699999999999996</v>
      </c>
      <c r="J13" s="16">
        <v>0</v>
      </c>
      <c r="K13" s="13">
        <v>0</v>
      </c>
      <c r="L13" s="24">
        <v>23.77</v>
      </c>
      <c r="M13" s="40">
        <f t="shared" si="0"/>
        <v>19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9.02</v>
      </c>
      <c r="C14" s="14">
        <v>0</v>
      </c>
      <c r="D14" s="21">
        <v>0</v>
      </c>
      <c r="E14" s="26">
        <v>-9.02</v>
      </c>
      <c r="F14" s="43">
        <f t="shared" si="1"/>
        <v>0</v>
      </c>
      <c r="H14" s="11">
        <v>7</v>
      </c>
      <c r="I14" s="13">
        <v>24.15</v>
      </c>
      <c r="J14" s="16">
        <v>0</v>
      </c>
      <c r="K14" s="13">
        <v>0</v>
      </c>
      <c r="L14" s="24">
        <v>17.850000000000001</v>
      </c>
      <c r="M14" s="40">
        <f t="shared" si="0"/>
        <v>42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10.95</v>
      </c>
      <c r="C15" s="14">
        <v>0</v>
      </c>
      <c r="D15" s="21">
        <v>0</v>
      </c>
      <c r="E15" s="26">
        <v>-10.95</v>
      </c>
      <c r="F15" s="43">
        <f t="shared" si="1"/>
        <v>0</v>
      </c>
      <c r="H15" s="11">
        <v>8</v>
      </c>
      <c r="I15" s="13">
        <v>22.25</v>
      </c>
      <c r="J15" s="16">
        <v>0</v>
      </c>
      <c r="K15" s="13">
        <v>0</v>
      </c>
      <c r="L15" s="24">
        <v>10.75</v>
      </c>
      <c r="M15" s="40">
        <f t="shared" si="0"/>
        <v>33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11.57</v>
      </c>
      <c r="C16" s="14">
        <v>0</v>
      </c>
      <c r="D16" s="21">
        <v>0</v>
      </c>
      <c r="E16" s="26">
        <v>-11.57</v>
      </c>
      <c r="F16" s="43">
        <f t="shared" si="1"/>
        <v>0</v>
      </c>
      <c r="H16" s="11">
        <v>9</v>
      </c>
      <c r="I16" s="13">
        <v>21.52</v>
      </c>
      <c r="J16" s="16">
        <v>0</v>
      </c>
      <c r="K16" s="13">
        <v>0</v>
      </c>
      <c r="L16" s="24">
        <v>4.4800000000000111</v>
      </c>
      <c r="M16" s="40">
        <f t="shared" si="0"/>
        <v>26.000000000000011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12.67</v>
      </c>
      <c r="C17" s="14">
        <v>0</v>
      </c>
      <c r="D17" s="21">
        <v>0</v>
      </c>
      <c r="E17" s="26">
        <v>-12.67</v>
      </c>
      <c r="F17" s="43">
        <f t="shared" si="1"/>
        <v>0</v>
      </c>
      <c r="H17" s="11">
        <v>10</v>
      </c>
      <c r="I17" s="13">
        <v>20.96</v>
      </c>
      <c r="J17" s="16">
        <v>0</v>
      </c>
      <c r="K17" s="13">
        <v>0</v>
      </c>
      <c r="L17" s="24">
        <v>-0.95999999999998664</v>
      </c>
      <c r="M17" s="40">
        <f t="shared" si="0"/>
        <v>20.000000000000014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12.82</v>
      </c>
      <c r="C18" s="14">
        <v>0</v>
      </c>
      <c r="D18" s="21">
        <v>0</v>
      </c>
      <c r="E18" s="26">
        <v>-12.82</v>
      </c>
      <c r="F18" s="43">
        <f t="shared" si="1"/>
        <v>0</v>
      </c>
      <c r="H18" s="11">
        <v>11</v>
      </c>
      <c r="I18" s="13">
        <v>20.72</v>
      </c>
      <c r="J18" s="16">
        <v>0</v>
      </c>
      <c r="K18" s="13">
        <v>0</v>
      </c>
      <c r="L18" s="24">
        <v>-3.720000000000006</v>
      </c>
      <c r="M18" s="40">
        <f t="shared" si="0"/>
        <v>16.999999999999993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12.66</v>
      </c>
      <c r="C19" s="14">
        <v>0</v>
      </c>
      <c r="D19" s="21">
        <v>0</v>
      </c>
      <c r="E19" s="26">
        <v>-12.66</v>
      </c>
      <c r="F19" s="43">
        <f t="shared" si="1"/>
        <v>0</v>
      </c>
      <c r="H19" s="11">
        <v>12</v>
      </c>
      <c r="I19" s="13">
        <v>20.73</v>
      </c>
      <c r="J19" s="16">
        <v>0</v>
      </c>
      <c r="K19" s="13">
        <v>0</v>
      </c>
      <c r="L19" s="24">
        <v>-5.73</v>
      </c>
      <c r="M19" s="40">
        <f t="shared" si="0"/>
        <v>15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13</v>
      </c>
      <c r="I20" s="13">
        <v>19.53</v>
      </c>
      <c r="J20" s="16">
        <v>0</v>
      </c>
      <c r="K20" s="13">
        <v>0</v>
      </c>
      <c r="L20" s="24">
        <v>-6.5300000000000082</v>
      </c>
      <c r="M20" s="40">
        <f t="shared" si="0"/>
        <v>12.999999999999993</v>
      </c>
      <c r="N20" s="47"/>
      <c r="O20" s="11">
        <v>13</v>
      </c>
      <c r="P20" s="13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13.46</v>
      </c>
      <c r="C21" s="14">
        <v>0</v>
      </c>
      <c r="D21" s="21">
        <v>0</v>
      </c>
      <c r="E21" s="26">
        <v>-13.46</v>
      </c>
      <c r="F21" s="43">
        <f t="shared" si="1"/>
        <v>0</v>
      </c>
      <c r="H21" s="11">
        <v>14</v>
      </c>
      <c r="I21" s="13">
        <v>19.41</v>
      </c>
      <c r="J21" s="16">
        <v>0</v>
      </c>
      <c r="K21" s="13">
        <v>0</v>
      </c>
      <c r="L21" s="24">
        <v>-6.41</v>
      </c>
      <c r="M21" s="40">
        <f t="shared" si="0"/>
        <v>13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13.1</v>
      </c>
      <c r="C22" s="14">
        <v>0</v>
      </c>
      <c r="D22" s="21">
        <v>0</v>
      </c>
      <c r="E22" s="26">
        <v>-13.1</v>
      </c>
      <c r="F22" s="43">
        <f t="shared" si="1"/>
        <v>0</v>
      </c>
      <c r="H22" s="11">
        <v>15</v>
      </c>
      <c r="I22" s="13">
        <v>19.96</v>
      </c>
      <c r="J22" s="16">
        <v>0</v>
      </c>
      <c r="K22" s="13">
        <v>0</v>
      </c>
      <c r="L22" s="24">
        <v>-4.9599999999999866</v>
      </c>
      <c r="M22" s="40">
        <f t="shared" si="0"/>
        <v>15.000000000000014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13.2</v>
      </c>
      <c r="C23" s="14">
        <v>0</v>
      </c>
      <c r="D23" s="21">
        <v>0</v>
      </c>
      <c r="E23" s="26">
        <v>-13.2</v>
      </c>
      <c r="F23" s="43">
        <f t="shared" si="1"/>
        <v>0</v>
      </c>
      <c r="H23" s="11">
        <v>16</v>
      </c>
      <c r="I23" s="13">
        <v>20.28</v>
      </c>
      <c r="J23" s="16">
        <v>0</v>
      </c>
      <c r="K23" s="13">
        <v>0</v>
      </c>
      <c r="L23" s="24">
        <v>-2.2800000000000082</v>
      </c>
      <c r="M23" s="40">
        <f t="shared" si="0"/>
        <v>17.999999999999993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13.09</v>
      </c>
      <c r="C24" s="14">
        <v>0</v>
      </c>
      <c r="D24" s="21">
        <v>0</v>
      </c>
      <c r="E24" s="26">
        <v>-13.09</v>
      </c>
      <c r="F24" s="43">
        <f t="shared" si="1"/>
        <v>0</v>
      </c>
      <c r="H24" s="11">
        <v>17</v>
      </c>
      <c r="I24" s="13">
        <v>20.38</v>
      </c>
      <c r="J24" s="16">
        <v>0</v>
      </c>
      <c r="K24" s="13">
        <v>0</v>
      </c>
      <c r="L24" s="24">
        <v>0.61999999999999744</v>
      </c>
      <c r="M24" s="40">
        <f t="shared" si="0"/>
        <v>20.999999999999996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13.09</v>
      </c>
      <c r="C25" s="14">
        <v>0</v>
      </c>
      <c r="D25" s="21">
        <v>0</v>
      </c>
      <c r="E25" s="26">
        <v>-13.09</v>
      </c>
      <c r="F25" s="43">
        <f t="shared" si="1"/>
        <v>0</v>
      </c>
      <c r="H25" s="11">
        <v>18</v>
      </c>
      <c r="I25" s="13">
        <v>20.079999999999998</v>
      </c>
      <c r="J25" s="16">
        <v>0</v>
      </c>
      <c r="K25" s="13">
        <v>0</v>
      </c>
      <c r="L25" s="24">
        <v>0.92000000000000881</v>
      </c>
      <c r="M25" s="40">
        <f t="shared" si="0"/>
        <v>21.000000000000007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14.43</v>
      </c>
      <c r="C26" s="14">
        <v>0</v>
      </c>
      <c r="D26" s="21">
        <v>0</v>
      </c>
      <c r="E26" s="26">
        <v>-14.43</v>
      </c>
      <c r="F26" s="43">
        <f t="shared" si="1"/>
        <v>0</v>
      </c>
      <c r="H26" s="11">
        <v>19</v>
      </c>
      <c r="I26" s="13">
        <v>18.829999999999998</v>
      </c>
      <c r="J26" s="16">
        <v>0</v>
      </c>
      <c r="K26" s="13">
        <v>0</v>
      </c>
      <c r="L26" s="24">
        <v>-1.8299999999999912</v>
      </c>
      <c r="M26" s="40">
        <f t="shared" si="0"/>
        <v>17.000000000000007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14.2</v>
      </c>
      <c r="C27" s="14">
        <v>0</v>
      </c>
      <c r="D27" s="21">
        <v>0</v>
      </c>
      <c r="E27" s="26">
        <v>-14.2</v>
      </c>
      <c r="F27" s="43">
        <f t="shared" si="1"/>
        <v>0</v>
      </c>
      <c r="H27" s="11">
        <v>20</v>
      </c>
      <c r="I27" s="13">
        <v>19.21</v>
      </c>
      <c r="J27" s="16">
        <v>0</v>
      </c>
      <c r="K27" s="13">
        <v>0</v>
      </c>
      <c r="L27" s="24">
        <v>-1.2099999999999866</v>
      </c>
      <c r="M27" s="40">
        <f t="shared" si="0"/>
        <v>18.000000000000014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13.07</v>
      </c>
      <c r="C28" s="14">
        <v>0</v>
      </c>
      <c r="D28" s="21">
        <v>0</v>
      </c>
      <c r="E28" s="26">
        <v>-13.07</v>
      </c>
      <c r="F28" s="43">
        <f t="shared" si="1"/>
        <v>0</v>
      </c>
      <c r="H28" s="11">
        <v>21</v>
      </c>
      <c r="I28" s="13">
        <v>19.88</v>
      </c>
      <c r="J28" s="16">
        <v>0</v>
      </c>
      <c r="K28" s="13">
        <v>0</v>
      </c>
      <c r="L28" s="24">
        <v>2.12</v>
      </c>
      <c r="M28" s="40">
        <f t="shared" si="0"/>
        <v>22</v>
      </c>
      <c r="N28" s="47"/>
      <c r="O28" s="11">
        <v>21</v>
      </c>
      <c r="P28" s="13">
        <v>2.3199999999999998</v>
      </c>
      <c r="Q28" s="16">
        <v>0</v>
      </c>
      <c r="R28" s="13">
        <v>0</v>
      </c>
      <c r="S28" s="32">
        <v>-2.3199999999999998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11.57</v>
      </c>
      <c r="C29" s="14">
        <v>0</v>
      </c>
      <c r="D29" s="21">
        <v>0</v>
      </c>
      <c r="E29" s="26">
        <v>-11.57</v>
      </c>
      <c r="F29" s="43">
        <f t="shared" si="1"/>
        <v>0</v>
      </c>
      <c r="H29" s="11">
        <v>22</v>
      </c>
      <c r="I29" s="13">
        <v>21.21</v>
      </c>
      <c r="J29" s="16">
        <v>0</v>
      </c>
      <c r="K29" s="13">
        <v>0</v>
      </c>
      <c r="L29" s="24">
        <v>7.79</v>
      </c>
      <c r="M29" s="40">
        <f t="shared" si="0"/>
        <v>29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8.77</v>
      </c>
      <c r="C30" s="14">
        <v>0</v>
      </c>
      <c r="D30" s="21">
        <v>0</v>
      </c>
      <c r="E30" s="26">
        <v>-8.77</v>
      </c>
      <c r="F30" s="43">
        <f t="shared" si="1"/>
        <v>0</v>
      </c>
      <c r="H30" s="5">
        <v>23</v>
      </c>
      <c r="I30" s="13">
        <v>-8.7100000000000009</v>
      </c>
      <c r="J30" s="16">
        <v>0</v>
      </c>
      <c r="K30" s="13">
        <v>0</v>
      </c>
      <c r="L30" s="24">
        <v>13.71</v>
      </c>
      <c r="M30" s="40">
        <f t="shared" si="0"/>
        <v>5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6.28</v>
      </c>
      <c r="C31" s="14">
        <v>0</v>
      </c>
      <c r="D31" s="27">
        <v>0</v>
      </c>
      <c r="E31" s="28">
        <v>-6.28</v>
      </c>
      <c r="F31" s="43">
        <f t="shared" si="1"/>
        <v>0</v>
      </c>
      <c r="H31" s="5">
        <v>24</v>
      </c>
      <c r="I31" s="13">
        <v>-6.02</v>
      </c>
      <c r="J31" s="16">
        <v>0</v>
      </c>
      <c r="K31" s="13">
        <v>0</v>
      </c>
      <c r="L31" s="25">
        <v>22.02</v>
      </c>
      <c r="M31" s="40">
        <f t="shared" si="0"/>
        <v>16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243.14999999999998</v>
      </c>
      <c r="C32" s="6">
        <f>SUM(C8:C31)</f>
        <v>0</v>
      </c>
      <c r="D32" s="6">
        <f>SUM(D8:D31)</f>
        <v>0</v>
      </c>
      <c r="E32" s="6">
        <f>SUM(E8:E31)</f>
        <v>-243.14999999999998</v>
      </c>
      <c r="F32" s="12">
        <f>SUM(F8:F31)</f>
        <v>0</v>
      </c>
      <c r="H32" s="2"/>
      <c r="I32" s="6">
        <f>SUM(I8:I31)</f>
        <v>291.83999999999997</v>
      </c>
      <c r="J32" s="6"/>
      <c r="K32" s="6">
        <f>SUM(K8:K31)</f>
        <v>0</v>
      </c>
      <c r="L32" s="6">
        <f>SUM(L8:L31)</f>
        <v>142.16000000000011</v>
      </c>
      <c r="M32">
        <f>SUM(M8:M31)</f>
        <v>434</v>
      </c>
      <c r="O32" s="2"/>
      <c r="P32" s="6">
        <f>SUM(P8:P31)</f>
        <v>52.709999999999994</v>
      </c>
      <c r="Q32" s="6">
        <f>SUM(Q8:Q31)</f>
        <v>0</v>
      </c>
      <c r="R32" s="6">
        <f>SUM(R8:R31)</f>
        <v>0</v>
      </c>
      <c r="S32" s="6">
        <f>SUM(S8:S31)</f>
        <v>-52.709999999999994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3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36970</v>
      </c>
      <c r="C3" s="14"/>
      <c r="D3" s="14"/>
      <c r="E3" s="14"/>
      <c r="H3" s="1" t="s">
        <v>2</v>
      </c>
      <c r="I3" s="7">
        <f>B3</f>
        <v>36970</v>
      </c>
      <c r="J3" s="8"/>
      <c r="K3" s="2"/>
      <c r="L3" s="2"/>
      <c r="O3" s="1" t="s">
        <v>7</v>
      </c>
      <c r="P3" s="7">
        <f>B3</f>
        <v>36970</v>
      </c>
      <c r="Q3" s="2"/>
      <c r="R3" s="2"/>
      <c r="S3" s="29"/>
    </row>
    <row r="4" spans="1:22" x14ac:dyDescent="0.25">
      <c r="A4" s="3" t="s">
        <v>16</v>
      </c>
      <c r="B4" s="17">
        <v>391.57</v>
      </c>
      <c r="C4" s="13" t="s">
        <v>18</v>
      </c>
      <c r="D4" s="18">
        <v>268.13</v>
      </c>
      <c r="E4" s="14"/>
      <c r="H4" s="3" t="s">
        <v>16</v>
      </c>
      <c r="I4" s="18">
        <v>352.85</v>
      </c>
      <c r="J4" s="19"/>
      <c r="K4" s="13" t="s">
        <v>18</v>
      </c>
      <c r="L4" s="18">
        <v>183.15</v>
      </c>
      <c r="O4" s="3" t="s">
        <v>16</v>
      </c>
      <c r="P4" s="18">
        <v>352.85</v>
      </c>
      <c r="Q4" s="19"/>
      <c r="R4" s="13" t="s">
        <v>18</v>
      </c>
      <c r="S4" s="18">
        <v>183.15</v>
      </c>
    </row>
    <row r="5" spans="1:22" x14ac:dyDescent="0.25">
      <c r="A5" s="3" t="s">
        <v>17</v>
      </c>
      <c r="B5" s="17">
        <v>401.57</v>
      </c>
      <c r="C5" s="13" t="s">
        <v>19</v>
      </c>
      <c r="D5" s="18">
        <v>278.13</v>
      </c>
      <c r="E5" s="14"/>
      <c r="H5" s="3" t="s">
        <v>20</v>
      </c>
      <c r="I5" s="18">
        <v>362.85</v>
      </c>
      <c r="J5" s="19"/>
      <c r="K5" s="13" t="s">
        <v>19</v>
      </c>
      <c r="L5" s="18">
        <v>193.15</v>
      </c>
      <c r="O5" s="3" t="s">
        <v>20</v>
      </c>
      <c r="P5" s="18">
        <v>362.85</v>
      </c>
      <c r="Q5" s="19"/>
      <c r="R5" s="13" t="s">
        <v>19</v>
      </c>
      <c r="S5" s="18">
        <v>193.15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12.48</v>
      </c>
      <c r="J8" s="16">
        <v>0</v>
      </c>
      <c r="K8" s="13">
        <v>0</v>
      </c>
      <c r="L8" s="24">
        <v>11.52</v>
      </c>
      <c r="M8" s="40">
        <f>I8+J8+K8+L8</f>
        <v>24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13.81</v>
      </c>
      <c r="J9" s="16">
        <v>0</v>
      </c>
      <c r="K9" s="13">
        <v>0</v>
      </c>
      <c r="L9" s="24">
        <v>14.19</v>
      </c>
      <c r="M9" s="40">
        <f t="shared" ref="M9:M31" si="0">I9+J9+K9+L9</f>
        <v>28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3.68</v>
      </c>
      <c r="C10" s="14">
        <v>0</v>
      </c>
      <c r="D10" s="21">
        <v>0</v>
      </c>
      <c r="E10" s="26">
        <v>-3.68</v>
      </c>
      <c r="F10" s="43">
        <f t="shared" ref="F10:F31" si="1">B10+C10+D10+E10</f>
        <v>0</v>
      </c>
      <c r="H10" s="5">
        <v>3</v>
      </c>
      <c r="I10" s="13">
        <v>13.78</v>
      </c>
      <c r="J10" s="16">
        <v>0</v>
      </c>
      <c r="K10" s="13">
        <v>0</v>
      </c>
      <c r="L10" s="24">
        <v>15.22</v>
      </c>
      <c r="M10" s="40">
        <f t="shared" si="0"/>
        <v>29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3.62</v>
      </c>
      <c r="C11" s="14">
        <v>0</v>
      </c>
      <c r="D11" s="21">
        <v>0</v>
      </c>
      <c r="E11" s="26">
        <v>-3.62</v>
      </c>
      <c r="F11" s="43">
        <f t="shared" si="1"/>
        <v>0</v>
      </c>
      <c r="H11" s="5">
        <v>4</v>
      </c>
      <c r="I11" s="13">
        <v>13.87</v>
      </c>
      <c r="J11" s="16">
        <v>0</v>
      </c>
      <c r="K11" s="13">
        <v>0</v>
      </c>
      <c r="L11" s="24">
        <v>15.13</v>
      </c>
      <c r="M11" s="40">
        <f t="shared" si="0"/>
        <v>29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3.89</v>
      </c>
      <c r="C12" s="14">
        <v>0</v>
      </c>
      <c r="D12" s="21">
        <v>0</v>
      </c>
      <c r="E12" s="26">
        <v>-3.89</v>
      </c>
      <c r="F12" s="43">
        <f t="shared" si="1"/>
        <v>0</v>
      </c>
      <c r="H12" s="5">
        <v>5</v>
      </c>
      <c r="I12" s="13">
        <v>13.36</v>
      </c>
      <c r="J12" s="16">
        <v>0</v>
      </c>
      <c r="K12" s="13">
        <v>0</v>
      </c>
      <c r="L12" s="24">
        <v>13.64</v>
      </c>
      <c r="M12" s="40">
        <f t="shared" si="0"/>
        <v>27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5.85</v>
      </c>
      <c r="C13" s="14">
        <v>0</v>
      </c>
      <c r="D13" s="21">
        <v>0</v>
      </c>
      <c r="E13" s="26">
        <v>-5.85</v>
      </c>
      <c r="F13" s="43">
        <f t="shared" si="1"/>
        <v>0</v>
      </c>
      <c r="H13" s="5">
        <v>6</v>
      </c>
      <c r="I13" s="13">
        <v>11.69</v>
      </c>
      <c r="J13" s="16">
        <v>0</v>
      </c>
      <c r="K13" s="13">
        <v>0</v>
      </c>
      <c r="L13" s="24">
        <v>22.31</v>
      </c>
      <c r="M13" s="40">
        <f t="shared" si="0"/>
        <v>34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9.2899999999999991</v>
      </c>
      <c r="C14" s="14">
        <v>0</v>
      </c>
      <c r="D14" s="21">
        <v>0</v>
      </c>
      <c r="E14" s="26">
        <v>-9.2899999999999991</v>
      </c>
      <c r="F14" s="43">
        <f t="shared" si="1"/>
        <v>0</v>
      </c>
      <c r="H14" s="11">
        <v>7</v>
      </c>
      <c r="I14" s="13">
        <v>31.51</v>
      </c>
      <c r="J14" s="16">
        <v>0</v>
      </c>
      <c r="K14" s="13">
        <v>0</v>
      </c>
      <c r="L14" s="24">
        <v>15.49</v>
      </c>
      <c r="M14" s="40">
        <f t="shared" si="0"/>
        <v>47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11.23</v>
      </c>
      <c r="C15" s="14">
        <v>0</v>
      </c>
      <c r="D15" s="21">
        <v>0</v>
      </c>
      <c r="E15" s="26">
        <v>-11.23</v>
      </c>
      <c r="F15" s="43">
        <f t="shared" si="1"/>
        <v>0</v>
      </c>
      <c r="H15" s="11">
        <v>8</v>
      </c>
      <c r="I15" s="13">
        <v>28.87</v>
      </c>
      <c r="J15" s="16">
        <v>0</v>
      </c>
      <c r="K15" s="13">
        <v>0</v>
      </c>
      <c r="L15" s="24">
        <v>8.1300000000000008</v>
      </c>
      <c r="M15" s="40">
        <f t="shared" si="0"/>
        <v>37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11.87</v>
      </c>
      <c r="C16" s="14">
        <v>0</v>
      </c>
      <c r="D16" s="21">
        <v>0</v>
      </c>
      <c r="E16" s="26">
        <v>-11.87</v>
      </c>
      <c r="F16" s="43">
        <f t="shared" si="1"/>
        <v>0</v>
      </c>
      <c r="H16" s="11">
        <v>9</v>
      </c>
      <c r="I16" s="13">
        <v>28.45</v>
      </c>
      <c r="J16" s="16">
        <v>0</v>
      </c>
      <c r="K16" s="13">
        <v>0</v>
      </c>
      <c r="L16" s="24">
        <v>2.5500000000000114</v>
      </c>
      <c r="M16" s="40">
        <f t="shared" si="0"/>
        <v>31.000000000000011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12.66</v>
      </c>
      <c r="C17" s="14">
        <v>0</v>
      </c>
      <c r="D17" s="21">
        <v>0</v>
      </c>
      <c r="E17" s="26">
        <v>-12.66</v>
      </c>
      <c r="F17" s="43">
        <f t="shared" si="1"/>
        <v>0</v>
      </c>
      <c r="H17" s="11">
        <v>10</v>
      </c>
      <c r="I17" s="13">
        <v>27.9</v>
      </c>
      <c r="J17" s="16">
        <v>0</v>
      </c>
      <c r="K17" s="13">
        <v>0</v>
      </c>
      <c r="L17" s="24">
        <v>-1.9000000000000057</v>
      </c>
      <c r="M17" s="40">
        <f t="shared" si="0"/>
        <v>25.999999999999993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12.78</v>
      </c>
      <c r="C18" s="14">
        <v>0</v>
      </c>
      <c r="D18" s="21">
        <v>0</v>
      </c>
      <c r="E18" s="26">
        <v>-12.78</v>
      </c>
      <c r="F18" s="43">
        <f t="shared" si="1"/>
        <v>0</v>
      </c>
      <c r="H18" s="11">
        <v>11</v>
      </c>
      <c r="I18" s="13">
        <v>26.97</v>
      </c>
      <c r="J18" s="16">
        <v>0</v>
      </c>
      <c r="K18" s="13">
        <v>0</v>
      </c>
      <c r="L18" s="24">
        <v>-4.97</v>
      </c>
      <c r="M18" s="40">
        <f t="shared" si="0"/>
        <v>22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28.05</v>
      </c>
      <c r="J19" s="16">
        <v>0</v>
      </c>
      <c r="K19" s="13">
        <v>0</v>
      </c>
      <c r="L19" s="24">
        <v>-6.0500000000000114</v>
      </c>
      <c r="M19" s="40">
        <f t="shared" si="0"/>
        <v>21.999999999999989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13.2</v>
      </c>
      <c r="C20" s="14">
        <v>0</v>
      </c>
      <c r="D20" s="21">
        <v>0</v>
      </c>
      <c r="E20" s="26">
        <v>-13.2</v>
      </c>
      <c r="F20" s="43">
        <f t="shared" si="1"/>
        <v>0</v>
      </c>
      <c r="H20" s="11">
        <v>13</v>
      </c>
      <c r="I20" s="13">
        <v>26.71</v>
      </c>
      <c r="J20" s="16">
        <v>0</v>
      </c>
      <c r="K20" s="13">
        <v>0</v>
      </c>
      <c r="L20" s="24">
        <v>-5.7099999999999866</v>
      </c>
      <c r="M20" s="40">
        <f t="shared" si="0"/>
        <v>21.000000000000014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13.22</v>
      </c>
      <c r="C21" s="14">
        <v>0</v>
      </c>
      <c r="D21" s="21">
        <v>0</v>
      </c>
      <c r="E21" s="26">
        <v>-13.22</v>
      </c>
      <c r="F21" s="43">
        <f t="shared" si="1"/>
        <v>0</v>
      </c>
      <c r="H21" s="11">
        <v>14</v>
      </c>
      <c r="I21" s="13">
        <v>26.93</v>
      </c>
      <c r="J21" s="16">
        <v>0</v>
      </c>
      <c r="K21" s="13">
        <v>0</v>
      </c>
      <c r="L21" s="24">
        <v>-5.9300000000000139</v>
      </c>
      <c r="M21" s="40">
        <f t="shared" si="0"/>
        <v>20.999999999999986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12.93</v>
      </c>
      <c r="C22" s="14">
        <v>0</v>
      </c>
      <c r="D22" s="21">
        <v>0</v>
      </c>
      <c r="E22" s="26">
        <v>-12.93</v>
      </c>
      <c r="F22" s="43">
        <f t="shared" si="1"/>
        <v>0</v>
      </c>
      <c r="H22" s="11">
        <v>15</v>
      </c>
      <c r="I22" s="13">
        <v>26.92</v>
      </c>
      <c r="J22" s="16">
        <v>0</v>
      </c>
      <c r="K22" s="13">
        <v>0</v>
      </c>
      <c r="L22" s="24">
        <v>-4.9199999999999946</v>
      </c>
      <c r="M22" s="40">
        <f t="shared" si="0"/>
        <v>22.000000000000007</v>
      </c>
      <c r="N22" s="47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13.04</v>
      </c>
      <c r="C23" s="14">
        <v>0</v>
      </c>
      <c r="D23" s="21">
        <v>0</v>
      </c>
      <c r="E23" s="26">
        <v>-13.04</v>
      </c>
      <c r="F23" s="43">
        <f t="shared" si="1"/>
        <v>0</v>
      </c>
      <c r="H23" s="11">
        <v>16</v>
      </c>
      <c r="I23" s="13">
        <v>27.45</v>
      </c>
      <c r="J23" s="16">
        <v>0</v>
      </c>
      <c r="K23" s="13">
        <v>0</v>
      </c>
      <c r="L23" s="24">
        <v>-3.45</v>
      </c>
      <c r="M23" s="40">
        <f t="shared" si="0"/>
        <v>24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13.13</v>
      </c>
      <c r="C24" s="14">
        <v>0</v>
      </c>
      <c r="D24" s="21">
        <v>0</v>
      </c>
      <c r="E24" s="26">
        <v>-13.13</v>
      </c>
      <c r="F24" s="43">
        <f t="shared" si="1"/>
        <v>0</v>
      </c>
      <c r="H24" s="11">
        <v>17</v>
      </c>
      <c r="I24" s="13">
        <v>27.34</v>
      </c>
      <c r="J24" s="16">
        <v>0</v>
      </c>
      <c r="K24" s="13">
        <v>0</v>
      </c>
      <c r="L24" s="24">
        <v>0.65999999999998948</v>
      </c>
      <c r="M24" s="40">
        <f t="shared" si="0"/>
        <v>27.999999999999989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13.43</v>
      </c>
      <c r="C25" s="14">
        <v>0</v>
      </c>
      <c r="D25" s="21">
        <v>0</v>
      </c>
      <c r="E25" s="26">
        <v>-13.43</v>
      </c>
      <c r="F25" s="43">
        <f t="shared" si="1"/>
        <v>0</v>
      </c>
      <c r="H25" s="11">
        <v>18</v>
      </c>
      <c r="I25" s="13">
        <v>26.55</v>
      </c>
      <c r="J25" s="16">
        <v>0</v>
      </c>
      <c r="K25" s="13">
        <v>0</v>
      </c>
      <c r="L25" s="24">
        <v>0.45000000000000995</v>
      </c>
      <c r="M25" s="40">
        <f t="shared" si="0"/>
        <v>27.000000000000011</v>
      </c>
      <c r="N25" s="47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15.13</v>
      </c>
      <c r="C26" s="14">
        <v>0</v>
      </c>
      <c r="D26" s="21">
        <v>0</v>
      </c>
      <c r="E26" s="26">
        <v>-15.13</v>
      </c>
      <c r="F26" s="43">
        <f t="shared" si="1"/>
        <v>0</v>
      </c>
      <c r="H26" s="11">
        <v>19</v>
      </c>
      <c r="I26" s="13">
        <v>24.61</v>
      </c>
      <c r="J26" s="16">
        <v>0</v>
      </c>
      <c r="K26" s="13">
        <v>0</v>
      </c>
      <c r="L26" s="24">
        <v>-2.6099999999999923</v>
      </c>
      <c r="M26" s="40">
        <f t="shared" si="0"/>
        <v>22.000000000000007</v>
      </c>
      <c r="N26" s="47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14.64</v>
      </c>
      <c r="C27" s="14">
        <v>0</v>
      </c>
      <c r="D27" s="21">
        <v>0</v>
      </c>
      <c r="E27" s="26">
        <v>-14.64</v>
      </c>
      <c r="F27" s="43">
        <f t="shared" si="1"/>
        <v>0</v>
      </c>
      <c r="H27" s="11">
        <v>20</v>
      </c>
      <c r="I27" s="13">
        <v>25.55</v>
      </c>
      <c r="J27" s="16">
        <v>0</v>
      </c>
      <c r="K27" s="13">
        <v>0</v>
      </c>
      <c r="L27" s="24">
        <v>-1.5499999999999901</v>
      </c>
      <c r="M27" s="40">
        <f t="shared" si="0"/>
        <v>24.000000000000011</v>
      </c>
      <c r="N27" s="47"/>
      <c r="O27" s="11">
        <v>20</v>
      </c>
      <c r="P27" s="13">
        <v>2.38</v>
      </c>
      <c r="Q27" s="16">
        <v>0</v>
      </c>
      <c r="R27" s="13">
        <v>0</v>
      </c>
      <c r="S27" s="32">
        <v>-2.38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13.48</v>
      </c>
      <c r="C28" s="14">
        <v>0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>
        <v>26.84</v>
      </c>
      <c r="J28" s="16">
        <v>0</v>
      </c>
      <c r="K28" s="13">
        <v>0</v>
      </c>
      <c r="L28" s="24">
        <v>2.1599999999999895</v>
      </c>
      <c r="M28" s="40">
        <f t="shared" si="0"/>
        <v>28.999999999999989</v>
      </c>
      <c r="N28" s="47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28.15</v>
      </c>
      <c r="J29" s="16">
        <v>0</v>
      </c>
      <c r="K29" s="13">
        <v>0</v>
      </c>
      <c r="L29" s="24">
        <v>7.85</v>
      </c>
      <c r="M29" s="40">
        <f t="shared" si="0"/>
        <v>36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9.18</v>
      </c>
      <c r="C30" s="14">
        <v>0</v>
      </c>
      <c r="D30" s="21">
        <v>0</v>
      </c>
      <c r="E30" s="26">
        <v>-9.18</v>
      </c>
      <c r="F30" s="43">
        <f t="shared" si="1"/>
        <v>0</v>
      </c>
      <c r="H30" s="5">
        <v>23</v>
      </c>
      <c r="I30" s="13">
        <v>8.26</v>
      </c>
      <c r="J30" s="16">
        <v>0</v>
      </c>
      <c r="K30" s="13">
        <v>0</v>
      </c>
      <c r="L30" s="24">
        <v>13.74</v>
      </c>
      <c r="M30" s="40">
        <f t="shared" si="0"/>
        <v>22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6.51</v>
      </c>
      <c r="C31" s="14">
        <v>0</v>
      </c>
      <c r="D31" s="27">
        <v>0</v>
      </c>
      <c r="E31" s="28">
        <v>-6.51</v>
      </c>
      <c r="F31" s="43">
        <f t="shared" si="1"/>
        <v>0</v>
      </c>
      <c r="H31" s="5">
        <v>24</v>
      </c>
      <c r="I31" s="13">
        <v>11.39</v>
      </c>
      <c r="J31" s="16">
        <v>0</v>
      </c>
      <c r="K31" s="13">
        <v>0</v>
      </c>
      <c r="L31" s="25">
        <v>22.61</v>
      </c>
      <c r="M31" s="40">
        <f t="shared" si="0"/>
        <v>34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245.89999999999998</v>
      </c>
      <c r="C32" s="6">
        <f>SUM(C8:C31)</f>
        <v>0</v>
      </c>
      <c r="D32" s="6">
        <f>SUM(D8:D31)</f>
        <v>0</v>
      </c>
      <c r="E32" s="6">
        <f>SUM(E8:E31)</f>
        <v>-245.89999999999998</v>
      </c>
      <c r="F32" s="12">
        <f>SUM(F8:F31)</f>
        <v>0</v>
      </c>
      <c r="H32" s="2"/>
      <c r="I32" s="6">
        <f>SUM(I8:I31)</f>
        <v>537.43999999999994</v>
      </c>
      <c r="J32" s="6"/>
      <c r="K32" s="6">
        <f>SUM(K8:K31)</f>
        <v>0</v>
      </c>
      <c r="L32" s="6">
        <f>SUM(L8:L31)</f>
        <v>128.56000000000003</v>
      </c>
      <c r="M32">
        <f>SUM(M8:M31)</f>
        <v>666</v>
      </c>
      <c r="O32" s="2"/>
      <c r="P32" s="6">
        <f>SUM(P8:P31)</f>
        <v>52.809999999999995</v>
      </c>
      <c r="Q32" s="6">
        <f>SUM(Q8:Q31)</f>
        <v>0</v>
      </c>
      <c r="R32" s="6">
        <f>SUM(R8:R31)</f>
        <v>0</v>
      </c>
      <c r="S32" s="6">
        <f>SUM(S8:S31)</f>
        <v>-52.809999999999995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O12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36969</v>
      </c>
      <c r="C3" s="14"/>
      <c r="D3" s="14"/>
      <c r="E3" s="14"/>
      <c r="H3" s="1" t="s">
        <v>2</v>
      </c>
      <c r="I3" s="7">
        <f>B3</f>
        <v>36969</v>
      </c>
      <c r="J3" s="8"/>
      <c r="K3" s="2"/>
      <c r="L3" s="2"/>
      <c r="O3" s="1" t="s">
        <v>7</v>
      </c>
      <c r="P3" s="7">
        <f>B3</f>
        <v>36969</v>
      </c>
      <c r="Q3" s="2"/>
      <c r="R3" s="2"/>
      <c r="S3" s="29"/>
    </row>
    <row r="4" spans="1:22" x14ac:dyDescent="0.25">
      <c r="A4" s="3" t="s">
        <v>16</v>
      </c>
      <c r="B4" s="17">
        <v>338.73</v>
      </c>
      <c r="C4" s="13" t="s">
        <v>18</v>
      </c>
      <c r="D4" s="18">
        <v>225.33</v>
      </c>
      <c r="E4" s="14"/>
      <c r="H4" s="3" t="s">
        <v>16</v>
      </c>
      <c r="I4" s="18">
        <v>285</v>
      </c>
      <c r="J4" s="19"/>
      <c r="K4" s="13" t="s">
        <v>18</v>
      </c>
      <c r="L4" s="18">
        <v>185</v>
      </c>
      <c r="O4" s="3" t="s">
        <v>16</v>
      </c>
      <c r="P4" s="18">
        <v>285</v>
      </c>
      <c r="Q4" s="19"/>
      <c r="R4" s="13" t="s">
        <v>18</v>
      </c>
      <c r="S4" s="18">
        <v>185</v>
      </c>
    </row>
    <row r="5" spans="1:22" x14ac:dyDescent="0.25">
      <c r="A5" s="3" t="s">
        <v>17</v>
      </c>
      <c r="B5" s="17">
        <v>348.73</v>
      </c>
      <c r="C5" s="13" t="s">
        <v>19</v>
      </c>
      <c r="D5" s="18">
        <v>235.33</v>
      </c>
      <c r="E5" s="14"/>
      <c r="H5" s="3" t="s">
        <v>20</v>
      </c>
      <c r="I5" s="18">
        <v>295</v>
      </c>
      <c r="J5" s="19"/>
      <c r="K5" s="13" t="s">
        <v>19</v>
      </c>
      <c r="L5" s="18">
        <v>195</v>
      </c>
      <c r="O5" s="3" t="s">
        <v>20</v>
      </c>
      <c r="P5" s="18">
        <v>295</v>
      </c>
      <c r="Q5" s="19"/>
      <c r="R5" s="13" t="s">
        <v>19</v>
      </c>
      <c r="S5" s="18">
        <v>195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4.72</v>
      </c>
      <c r="C8" s="14">
        <v>0</v>
      </c>
      <c r="D8" s="21">
        <v>0</v>
      </c>
      <c r="E8" s="26">
        <v>-4.72</v>
      </c>
      <c r="F8" s="43">
        <f>B8+C8+D8+E8</f>
        <v>0</v>
      </c>
      <c r="H8" s="5">
        <v>1</v>
      </c>
      <c r="I8" s="13">
        <v>12.35</v>
      </c>
      <c r="J8" s="16">
        <v>0</v>
      </c>
      <c r="K8" s="13">
        <v>0</v>
      </c>
      <c r="L8" s="24">
        <v>15.65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13.86</v>
      </c>
      <c r="J9" s="16">
        <v>0</v>
      </c>
      <c r="K9" s="13">
        <v>0</v>
      </c>
      <c r="L9" s="24">
        <v>18.14</v>
      </c>
      <c r="M9" s="40">
        <f t="shared" ref="M9:M31" si="0">I9+J9+K9+L9</f>
        <v>32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3.57</v>
      </c>
      <c r="C10" s="14">
        <v>0</v>
      </c>
      <c r="D10" s="21">
        <v>0</v>
      </c>
      <c r="E10" s="26">
        <v>-3.57</v>
      </c>
      <c r="F10" s="43">
        <f t="shared" ref="F10:F31" si="1">B10+C10+D10+E10</f>
        <v>0</v>
      </c>
      <c r="H10" s="5">
        <v>3</v>
      </c>
      <c r="I10" s="13">
        <v>14.07</v>
      </c>
      <c r="J10" s="16">
        <v>0</v>
      </c>
      <c r="K10" s="13">
        <v>0</v>
      </c>
      <c r="L10" s="24">
        <v>18.93</v>
      </c>
      <c r="M10" s="40">
        <f t="shared" si="0"/>
        <v>33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3.56</v>
      </c>
      <c r="C11" s="14">
        <v>0</v>
      </c>
      <c r="D11" s="21">
        <v>0</v>
      </c>
      <c r="E11" s="26">
        <v>-3.56</v>
      </c>
      <c r="F11" s="43">
        <f t="shared" si="1"/>
        <v>0</v>
      </c>
      <c r="H11" s="5">
        <v>4</v>
      </c>
      <c r="I11" s="13">
        <v>14.03</v>
      </c>
      <c r="J11" s="16">
        <v>0</v>
      </c>
      <c r="K11" s="13">
        <v>0</v>
      </c>
      <c r="L11" s="24">
        <v>17.97</v>
      </c>
      <c r="M11" s="40">
        <f t="shared" si="0"/>
        <v>32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3.84</v>
      </c>
      <c r="C12" s="14">
        <v>0</v>
      </c>
      <c r="D12" s="21">
        <v>0</v>
      </c>
      <c r="E12" s="26">
        <v>-3.84</v>
      </c>
      <c r="F12" s="43">
        <f t="shared" si="1"/>
        <v>0</v>
      </c>
      <c r="H12" s="5">
        <v>5</v>
      </c>
      <c r="I12" s="13">
        <v>13.87</v>
      </c>
      <c r="J12" s="16">
        <v>0</v>
      </c>
      <c r="K12" s="13">
        <v>0</v>
      </c>
      <c r="L12" s="24">
        <v>15.13</v>
      </c>
      <c r="M12" s="40">
        <f t="shared" si="0"/>
        <v>29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5.71</v>
      </c>
      <c r="C13" s="14">
        <v>0</v>
      </c>
      <c r="D13" s="21">
        <v>0</v>
      </c>
      <c r="E13" s="26">
        <v>-5.71</v>
      </c>
      <c r="F13" s="43">
        <f t="shared" si="1"/>
        <v>0</v>
      </c>
      <c r="H13" s="5">
        <v>6</v>
      </c>
      <c r="I13" s="13">
        <v>12.04</v>
      </c>
      <c r="J13" s="16">
        <v>0</v>
      </c>
      <c r="K13" s="13">
        <v>0</v>
      </c>
      <c r="L13" s="24">
        <v>22.96</v>
      </c>
      <c r="M13" s="40">
        <f t="shared" si="0"/>
        <v>35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9.24</v>
      </c>
      <c r="C14" s="14">
        <v>0</v>
      </c>
      <c r="D14" s="21">
        <v>0</v>
      </c>
      <c r="E14" s="26">
        <v>-9.24</v>
      </c>
      <c r="F14" s="43">
        <f t="shared" si="1"/>
        <v>0</v>
      </c>
      <c r="H14" s="11">
        <v>7</v>
      </c>
      <c r="I14" s="13">
        <v>11.8</v>
      </c>
      <c r="J14" s="16">
        <v>0</v>
      </c>
      <c r="K14" s="13">
        <v>0</v>
      </c>
      <c r="L14" s="24">
        <v>16.2</v>
      </c>
      <c r="M14" s="40">
        <f t="shared" si="0"/>
        <v>28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11.4</v>
      </c>
      <c r="C15" s="14">
        <v>0</v>
      </c>
      <c r="D15" s="21">
        <v>0</v>
      </c>
      <c r="E15" s="26">
        <v>-11.4</v>
      </c>
      <c r="F15" s="43">
        <f t="shared" si="1"/>
        <v>0</v>
      </c>
      <c r="H15" s="11">
        <v>8</v>
      </c>
      <c r="I15" s="13">
        <v>9.6199999999999992</v>
      </c>
      <c r="J15" s="16">
        <v>0</v>
      </c>
      <c r="K15" s="13">
        <v>0</v>
      </c>
      <c r="L15" s="24">
        <v>8.3800000000000008</v>
      </c>
      <c r="M15" s="40">
        <f t="shared" si="0"/>
        <v>18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12.07</v>
      </c>
      <c r="C16" s="14">
        <v>0</v>
      </c>
      <c r="D16" s="21">
        <v>0</v>
      </c>
      <c r="E16" s="26">
        <v>-12.07</v>
      </c>
      <c r="F16" s="43">
        <f t="shared" si="1"/>
        <v>0</v>
      </c>
      <c r="H16" s="11">
        <v>9</v>
      </c>
      <c r="I16" s="13">
        <v>8.94</v>
      </c>
      <c r="J16" s="16">
        <v>0</v>
      </c>
      <c r="K16" s="13">
        <v>0</v>
      </c>
      <c r="L16" s="24">
        <v>3.06</v>
      </c>
      <c r="M16" s="40">
        <f t="shared" si="0"/>
        <v>12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13.08</v>
      </c>
      <c r="C17" s="14">
        <v>0</v>
      </c>
      <c r="D17" s="21">
        <v>0</v>
      </c>
      <c r="E17" s="26">
        <v>-13.08</v>
      </c>
      <c r="F17" s="43">
        <f t="shared" si="1"/>
        <v>0</v>
      </c>
      <c r="H17" s="11">
        <v>10</v>
      </c>
      <c r="I17" s="13">
        <v>7.9900000000000091</v>
      </c>
      <c r="J17" s="16">
        <v>0</v>
      </c>
      <c r="K17" s="13">
        <v>0</v>
      </c>
      <c r="L17" s="24">
        <v>-1.9900000000000091</v>
      </c>
      <c r="M17" s="40">
        <f t="shared" si="0"/>
        <v>6</v>
      </c>
      <c r="N17" s="47"/>
      <c r="O17" s="11">
        <v>10</v>
      </c>
      <c r="P17" s="13">
        <v>2.3199999999999998</v>
      </c>
      <c r="Q17" s="16">
        <v>0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13.35</v>
      </c>
      <c r="C18" s="14">
        <v>0</v>
      </c>
      <c r="D18" s="21">
        <v>0</v>
      </c>
      <c r="E18" s="26">
        <v>-13.35</v>
      </c>
      <c r="F18" s="43">
        <f t="shared" si="1"/>
        <v>0</v>
      </c>
      <c r="H18" s="11">
        <v>11</v>
      </c>
      <c r="I18" s="13">
        <v>7.6300000000000381</v>
      </c>
      <c r="J18" s="16">
        <v>0</v>
      </c>
      <c r="K18" s="13">
        <v>0</v>
      </c>
      <c r="L18" s="24">
        <v>-4.63</v>
      </c>
      <c r="M18" s="40">
        <f t="shared" si="0"/>
        <v>3.0000000000000382</v>
      </c>
      <c r="N18" s="47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12.98</v>
      </c>
      <c r="C19" s="14">
        <v>0</v>
      </c>
      <c r="D19" s="21">
        <v>0</v>
      </c>
      <c r="E19" s="26">
        <v>-12.98</v>
      </c>
      <c r="F19" s="43">
        <f t="shared" si="1"/>
        <v>0</v>
      </c>
      <c r="H19" s="11">
        <v>12</v>
      </c>
      <c r="I19" s="13">
        <v>7.8799999999999315</v>
      </c>
      <c r="J19" s="16">
        <v>0</v>
      </c>
      <c r="K19" s="13">
        <v>0</v>
      </c>
      <c r="L19" s="24">
        <v>-5.88</v>
      </c>
      <c r="M19" s="40">
        <f t="shared" si="0"/>
        <v>1.9999999999999316</v>
      </c>
      <c r="N19" s="47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13.63</v>
      </c>
      <c r="C20" s="14">
        <v>0</v>
      </c>
      <c r="D20" s="21">
        <v>0</v>
      </c>
      <c r="E20" s="26">
        <v>-13.63</v>
      </c>
      <c r="F20" s="43">
        <f t="shared" si="1"/>
        <v>0</v>
      </c>
      <c r="H20" s="11">
        <v>13</v>
      </c>
      <c r="I20" s="13">
        <v>7.710000000000008</v>
      </c>
      <c r="J20" s="16">
        <v>0</v>
      </c>
      <c r="K20" s="13">
        <v>0</v>
      </c>
      <c r="L20" s="24">
        <v>-6.710000000000008</v>
      </c>
      <c r="M20" s="40">
        <f t="shared" si="0"/>
        <v>1</v>
      </c>
      <c r="N20" s="47"/>
      <c r="O20" s="11">
        <v>13</v>
      </c>
      <c r="P20" s="13">
        <v>2.35</v>
      </c>
      <c r="Q20" s="16">
        <v>0</v>
      </c>
      <c r="R20" s="13">
        <v>0</v>
      </c>
      <c r="S20" s="32">
        <v>-2.35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7.6099999999999426</v>
      </c>
      <c r="J21" s="16">
        <v>0</v>
      </c>
      <c r="K21" s="13">
        <v>0</v>
      </c>
      <c r="L21" s="24">
        <v>-6.6100000000000136</v>
      </c>
      <c r="M21" s="40">
        <f t="shared" si="0"/>
        <v>0.99999999999992895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13.3</v>
      </c>
      <c r="C22" s="14">
        <v>0</v>
      </c>
      <c r="D22" s="21">
        <v>0</v>
      </c>
      <c r="E22" s="26">
        <v>-13.3</v>
      </c>
      <c r="F22" s="43">
        <f t="shared" si="1"/>
        <v>0</v>
      </c>
      <c r="H22" s="11">
        <v>15</v>
      </c>
      <c r="I22" s="13">
        <v>7.9900000000000091</v>
      </c>
      <c r="J22" s="16">
        <v>0</v>
      </c>
      <c r="K22" s="13">
        <v>0</v>
      </c>
      <c r="L22" s="24">
        <v>-5.9900000000000091</v>
      </c>
      <c r="M22" s="40">
        <f t="shared" si="0"/>
        <v>2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13.18</v>
      </c>
      <c r="C23" s="14">
        <v>0</v>
      </c>
      <c r="D23" s="21">
        <v>0</v>
      </c>
      <c r="E23" s="26">
        <v>-13.18</v>
      </c>
      <c r="F23" s="43">
        <f t="shared" si="1"/>
        <v>0</v>
      </c>
      <c r="H23" s="11">
        <v>16</v>
      </c>
      <c r="I23" s="13">
        <v>8.210000000000008</v>
      </c>
      <c r="J23" s="16">
        <v>0</v>
      </c>
      <c r="K23" s="13">
        <v>0</v>
      </c>
      <c r="L23" s="24">
        <v>-3.210000000000008</v>
      </c>
      <c r="M23" s="40">
        <f t="shared" si="0"/>
        <v>5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13.32</v>
      </c>
      <c r="C24" s="14">
        <v>0</v>
      </c>
      <c r="D24" s="21">
        <v>0</v>
      </c>
      <c r="E24" s="26">
        <v>-13.32</v>
      </c>
      <c r="F24" s="43">
        <f t="shared" si="1"/>
        <v>0</v>
      </c>
      <c r="H24" s="11">
        <v>17</v>
      </c>
      <c r="I24" s="13">
        <v>7.7300000000000892</v>
      </c>
      <c r="J24" s="16">
        <v>0</v>
      </c>
      <c r="K24" s="13">
        <v>0</v>
      </c>
      <c r="L24" s="24">
        <v>-0.72999999999998977</v>
      </c>
      <c r="M24" s="40">
        <f t="shared" si="0"/>
        <v>7.0000000000000995</v>
      </c>
      <c r="N24" s="47"/>
      <c r="O24" s="11">
        <v>17</v>
      </c>
      <c r="P24" s="13">
        <v>2.33</v>
      </c>
      <c r="Q24" s="16">
        <v>0</v>
      </c>
      <c r="R24" s="13">
        <v>0</v>
      </c>
      <c r="S24" s="32">
        <v>-2.33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13.97</v>
      </c>
      <c r="C25" s="14">
        <v>0</v>
      </c>
      <c r="D25" s="21">
        <v>0</v>
      </c>
      <c r="E25" s="26">
        <v>-13.97</v>
      </c>
      <c r="F25" s="43">
        <f t="shared" si="1"/>
        <v>0</v>
      </c>
      <c r="H25" s="11">
        <v>18</v>
      </c>
      <c r="I25" s="13">
        <v>7.6399999999999864</v>
      </c>
      <c r="J25" s="16">
        <v>0</v>
      </c>
      <c r="K25" s="13">
        <v>0</v>
      </c>
      <c r="L25" s="24">
        <v>-1.6399999999999864</v>
      </c>
      <c r="M25" s="40">
        <f t="shared" si="0"/>
        <v>6</v>
      </c>
      <c r="N25" s="47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15.6</v>
      </c>
      <c r="C26" s="14">
        <v>0</v>
      </c>
      <c r="D26" s="21">
        <v>0</v>
      </c>
      <c r="E26" s="26">
        <v>-15.6</v>
      </c>
      <c r="F26" s="43">
        <f t="shared" si="1"/>
        <v>0</v>
      </c>
      <c r="H26" s="11">
        <v>19</v>
      </c>
      <c r="I26" s="13">
        <v>5.9500000000000526</v>
      </c>
      <c r="J26" s="16">
        <v>0</v>
      </c>
      <c r="K26" s="13">
        <v>0</v>
      </c>
      <c r="L26" s="24">
        <v>-3.9499999999999886</v>
      </c>
      <c r="M26" s="40">
        <f t="shared" si="0"/>
        <v>2.0000000000000639</v>
      </c>
      <c r="N26" s="47"/>
      <c r="O26" s="11">
        <v>19</v>
      </c>
      <c r="P26" s="13">
        <v>2.4300000000000002</v>
      </c>
      <c r="Q26" s="16">
        <v>0</v>
      </c>
      <c r="R26" s="13">
        <v>0</v>
      </c>
      <c r="S26" s="32">
        <v>-2.4300000000000002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15.03</v>
      </c>
      <c r="C27" s="14">
        <v>0</v>
      </c>
      <c r="D27" s="21">
        <v>0</v>
      </c>
      <c r="E27" s="26">
        <v>-15.03</v>
      </c>
      <c r="F27" s="43">
        <f t="shared" si="1"/>
        <v>0</v>
      </c>
      <c r="H27" s="11">
        <v>20</v>
      </c>
      <c r="I27" s="13">
        <v>6.0499999999999794</v>
      </c>
      <c r="J27" s="16">
        <v>0</v>
      </c>
      <c r="K27" s="13">
        <v>0</v>
      </c>
      <c r="L27" s="24">
        <v>-2.0500000000000114</v>
      </c>
      <c r="M27" s="40">
        <f t="shared" si="0"/>
        <v>3.999999999999968</v>
      </c>
      <c r="N27" s="47"/>
      <c r="O27" s="11">
        <v>20</v>
      </c>
      <c r="P27" s="13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13.69</v>
      </c>
      <c r="C28" s="14">
        <v>0</v>
      </c>
      <c r="D28" s="21">
        <v>0</v>
      </c>
      <c r="E28" s="26">
        <v>-13.69</v>
      </c>
      <c r="F28" s="43">
        <f t="shared" si="1"/>
        <v>0</v>
      </c>
      <c r="H28" s="11">
        <v>21</v>
      </c>
      <c r="I28" s="13">
        <v>7.6499999999999702</v>
      </c>
      <c r="J28" s="16">
        <v>0</v>
      </c>
      <c r="K28" s="13">
        <v>0</v>
      </c>
      <c r="L28" s="24">
        <v>1.3499999999999943</v>
      </c>
      <c r="M28" s="40">
        <f t="shared" si="0"/>
        <v>8.9999999999999645</v>
      </c>
      <c r="N28" s="47"/>
      <c r="O28" s="11">
        <v>21</v>
      </c>
      <c r="P28" s="13">
        <v>2.35</v>
      </c>
      <c r="Q28" s="16">
        <v>0</v>
      </c>
      <c r="R28" s="13">
        <v>0</v>
      </c>
      <c r="S28" s="32">
        <v>-2.35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11.87</v>
      </c>
      <c r="C29" s="14">
        <v>0</v>
      </c>
      <c r="D29" s="21">
        <v>0</v>
      </c>
      <c r="E29" s="26">
        <v>-11.87</v>
      </c>
      <c r="F29" s="43">
        <f t="shared" si="1"/>
        <v>0</v>
      </c>
      <c r="H29" s="11">
        <v>22</v>
      </c>
      <c r="I29" s="13">
        <v>9.3299999999998668</v>
      </c>
      <c r="J29" s="16">
        <v>0</v>
      </c>
      <c r="K29" s="13">
        <v>0</v>
      </c>
      <c r="L29" s="24">
        <v>6.67</v>
      </c>
      <c r="M29" s="40">
        <f t="shared" si="0"/>
        <v>15.999999999999867</v>
      </c>
      <c r="N29" s="47"/>
      <c r="O29" s="11">
        <v>22</v>
      </c>
      <c r="P29" s="13">
        <v>2.27</v>
      </c>
      <c r="Q29" s="16">
        <v>0</v>
      </c>
      <c r="R29" s="13">
        <v>0</v>
      </c>
      <c r="S29" s="32">
        <v>-2.27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9.2200000000000006</v>
      </c>
      <c r="C30" s="14">
        <v>0</v>
      </c>
      <c r="D30" s="21">
        <v>0</v>
      </c>
      <c r="E30" s="26">
        <v>-9.2200000000000006</v>
      </c>
      <c r="F30" s="43">
        <f t="shared" si="1"/>
        <v>0</v>
      </c>
      <c r="H30" s="5">
        <v>23</v>
      </c>
      <c r="I30" s="13">
        <v>8.15</v>
      </c>
      <c r="J30" s="16">
        <v>0</v>
      </c>
      <c r="K30" s="13">
        <v>0</v>
      </c>
      <c r="L30" s="24">
        <v>12.85</v>
      </c>
      <c r="M30" s="40">
        <f t="shared" si="0"/>
        <v>21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6.58</v>
      </c>
      <c r="C31" s="14">
        <v>0</v>
      </c>
      <c r="D31" s="27">
        <v>0</v>
      </c>
      <c r="E31" s="28">
        <v>-6.58</v>
      </c>
      <c r="F31" s="43">
        <f t="shared" si="1"/>
        <v>0</v>
      </c>
      <c r="H31" s="5">
        <v>24</v>
      </c>
      <c r="I31" s="13">
        <v>10.71</v>
      </c>
      <c r="J31" s="16">
        <v>0</v>
      </c>
      <c r="K31" s="13">
        <v>0</v>
      </c>
      <c r="L31" s="25">
        <v>23.29</v>
      </c>
      <c r="M31" s="40">
        <f t="shared" si="0"/>
        <v>34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250.39000000000001</v>
      </c>
      <c r="C32" s="6">
        <f>SUM(C8:C31)</f>
        <v>0</v>
      </c>
      <c r="D32" s="6">
        <f>SUM(D8:D31)</f>
        <v>0</v>
      </c>
      <c r="E32" s="6">
        <f>SUM(E8:E31)</f>
        <v>-250.39000000000001</v>
      </c>
      <c r="F32" s="12">
        <f>SUM(F8:F31)</f>
        <v>0</v>
      </c>
      <c r="H32" s="2"/>
      <c r="I32" s="6">
        <f>SUM(I8:I31)</f>
        <v>228.80999999999992</v>
      </c>
      <c r="J32" s="6"/>
      <c r="K32" s="6">
        <f>SUM(K8:K31)</f>
        <v>0</v>
      </c>
      <c r="L32" s="6">
        <f>SUM(L8:L31)</f>
        <v>137.19</v>
      </c>
      <c r="M32">
        <f>SUM(M8:M31)</f>
        <v>365.99999999999989</v>
      </c>
      <c r="O32" s="2"/>
      <c r="P32" s="6">
        <f>SUM(P8:P31)</f>
        <v>53.010000000000005</v>
      </c>
      <c r="Q32" s="6">
        <f>SUM(Q8:Q31)</f>
        <v>0</v>
      </c>
      <c r="R32" s="6">
        <f>SUM(R8:R31)</f>
        <v>0</v>
      </c>
      <c r="S32" s="6">
        <f>SUM(S8:S31)</f>
        <v>-53.010000000000005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3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36968</v>
      </c>
      <c r="C3" s="14"/>
      <c r="D3" s="14"/>
      <c r="E3" s="14"/>
      <c r="H3" s="1" t="s">
        <v>2</v>
      </c>
      <c r="I3" s="7">
        <f>B3</f>
        <v>36968</v>
      </c>
      <c r="J3" s="8"/>
      <c r="K3" s="2"/>
      <c r="L3" s="2"/>
      <c r="O3" s="1" t="s">
        <v>7</v>
      </c>
      <c r="P3" s="7">
        <f>B3</f>
        <v>36968</v>
      </c>
      <c r="Q3" s="2"/>
      <c r="R3" s="2"/>
      <c r="S3" s="29"/>
    </row>
    <row r="4" spans="1:22" x14ac:dyDescent="0.25">
      <c r="A4" s="3" t="s">
        <v>16</v>
      </c>
      <c r="B4" s="17"/>
      <c r="C4" s="13" t="s">
        <v>18</v>
      </c>
      <c r="D4" s="18">
        <v>225.33</v>
      </c>
      <c r="E4" s="14"/>
      <c r="H4" s="3" t="s">
        <v>16</v>
      </c>
      <c r="I4" s="18"/>
      <c r="J4" s="19"/>
      <c r="K4" s="13" t="s">
        <v>18</v>
      </c>
      <c r="L4" s="18">
        <v>185</v>
      </c>
      <c r="O4" s="3" t="s">
        <v>16</v>
      </c>
      <c r="P4" s="18"/>
      <c r="Q4" s="19"/>
      <c r="R4" s="13" t="s">
        <v>18</v>
      </c>
      <c r="S4" s="18">
        <v>185</v>
      </c>
    </row>
    <row r="5" spans="1:22" x14ac:dyDescent="0.25">
      <c r="A5" s="3" t="s">
        <v>17</v>
      </c>
      <c r="B5" s="17"/>
      <c r="C5" s="13" t="s">
        <v>19</v>
      </c>
      <c r="D5" s="18">
        <v>235.33</v>
      </c>
      <c r="E5" s="14"/>
      <c r="H5" s="3" t="s">
        <v>20</v>
      </c>
      <c r="I5" s="18"/>
      <c r="J5" s="19"/>
      <c r="K5" s="13" t="s">
        <v>19</v>
      </c>
      <c r="L5" s="18">
        <v>195</v>
      </c>
      <c r="O5" s="3" t="s">
        <v>20</v>
      </c>
      <c r="P5" s="18"/>
      <c r="Q5" s="19"/>
      <c r="R5" s="13" t="s">
        <v>19</v>
      </c>
      <c r="S5" s="18">
        <v>195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4.63</v>
      </c>
      <c r="C8" s="14">
        <v>0</v>
      </c>
      <c r="D8" s="21">
        <v>0</v>
      </c>
      <c r="E8" s="26">
        <v>-4.63</v>
      </c>
      <c r="F8" s="43">
        <f>B8+C8+D8+E8</f>
        <v>0</v>
      </c>
      <c r="H8" s="5">
        <v>1</v>
      </c>
      <c r="I8" s="13">
        <v>13.32</v>
      </c>
      <c r="J8" s="16">
        <v>0</v>
      </c>
      <c r="K8" s="13">
        <v>0</v>
      </c>
      <c r="L8" s="24">
        <v>14.68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3.8</v>
      </c>
      <c r="C9" s="14">
        <v>0</v>
      </c>
      <c r="D9" s="21">
        <v>0</v>
      </c>
      <c r="E9" s="26">
        <v>-3.8</v>
      </c>
      <c r="F9" s="43">
        <f>B9+C9+D9+E9</f>
        <v>0</v>
      </c>
      <c r="H9" s="5">
        <v>2</v>
      </c>
      <c r="I9" s="13">
        <v>13.94</v>
      </c>
      <c r="J9" s="16">
        <v>0</v>
      </c>
      <c r="K9" s="13">
        <v>0</v>
      </c>
      <c r="L9" s="24">
        <v>18.059999999999999</v>
      </c>
      <c r="M9" s="40">
        <f t="shared" ref="M9:M31" si="0">I9+J9+K9+L9</f>
        <v>32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>
        <v>3.29</v>
      </c>
      <c r="C10" s="14">
        <v>0</v>
      </c>
      <c r="D10" s="21">
        <v>0</v>
      </c>
      <c r="E10" s="26">
        <v>-3.29</v>
      </c>
      <c r="F10" s="43">
        <f t="shared" ref="F10:F31" si="1">B10+C10+D10+E10</f>
        <v>0</v>
      </c>
      <c r="H10" s="5">
        <v>3</v>
      </c>
      <c r="I10" s="13">
        <v>13.91</v>
      </c>
      <c r="J10" s="16">
        <v>0</v>
      </c>
      <c r="K10" s="13">
        <v>0</v>
      </c>
      <c r="L10" s="24">
        <v>19.09</v>
      </c>
      <c r="M10" s="40">
        <f t="shared" si="0"/>
        <v>33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3.18</v>
      </c>
      <c r="C11" s="14">
        <v>0</v>
      </c>
      <c r="D11" s="21">
        <v>0</v>
      </c>
      <c r="E11" s="26">
        <v>-3.18</v>
      </c>
      <c r="F11" s="43">
        <f t="shared" si="1"/>
        <v>0</v>
      </c>
      <c r="H11" s="5">
        <v>4</v>
      </c>
      <c r="I11" s="13">
        <v>14.19</v>
      </c>
      <c r="J11" s="16">
        <v>0</v>
      </c>
      <c r="K11" s="13">
        <v>0</v>
      </c>
      <c r="L11" s="24">
        <v>19.809999999999999</v>
      </c>
      <c r="M11" s="40">
        <f t="shared" si="0"/>
        <v>34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3.16</v>
      </c>
      <c r="C12" s="14">
        <v>0</v>
      </c>
      <c r="D12" s="21">
        <v>0</v>
      </c>
      <c r="E12" s="26">
        <v>-3.16</v>
      </c>
      <c r="F12" s="43">
        <f t="shared" si="1"/>
        <v>0</v>
      </c>
      <c r="H12" s="5">
        <v>5</v>
      </c>
      <c r="I12" s="13">
        <v>14.73</v>
      </c>
      <c r="J12" s="16">
        <v>0</v>
      </c>
      <c r="K12" s="13">
        <v>0</v>
      </c>
      <c r="L12" s="24">
        <v>19.27</v>
      </c>
      <c r="M12" s="40">
        <f t="shared" si="0"/>
        <v>34</v>
      </c>
      <c r="N12" s="47"/>
      <c r="O12" s="5">
        <v>5</v>
      </c>
      <c r="P12" s="13">
        <v>1.9</v>
      </c>
      <c r="Q12" s="16">
        <v>0</v>
      </c>
      <c r="R12" s="13">
        <v>0</v>
      </c>
      <c r="S12" s="32">
        <v>-1.9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13.83</v>
      </c>
      <c r="J13" s="16">
        <v>0</v>
      </c>
      <c r="K13" s="13">
        <v>0</v>
      </c>
      <c r="L13" s="24">
        <v>17.170000000000002</v>
      </c>
      <c r="M13" s="40">
        <f t="shared" si="0"/>
        <v>31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4.62</v>
      </c>
      <c r="C14" s="14">
        <v>0</v>
      </c>
      <c r="D14" s="21">
        <v>0</v>
      </c>
      <c r="E14" s="26">
        <v>-4.62</v>
      </c>
      <c r="F14" s="43">
        <f t="shared" si="1"/>
        <v>0</v>
      </c>
      <c r="H14" s="11">
        <v>7</v>
      </c>
      <c r="I14" s="13">
        <v>18.350000000000001</v>
      </c>
      <c r="J14" s="16">
        <v>0</v>
      </c>
      <c r="K14" s="13">
        <v>0</v>
      </c>
      <c r="L14" s="24">
        <v>14.65</v>
      </c>
      <c r="M14" s="40">
        <f t="shared" si="0"/>
        <v>33</v>
      </c>
      <c r="N14" s="47"/>
      <c r="O14" s="11">
        <v>7</v>
      </c>
      <c r="P14" s="13">
        <v>1.96</v>
      </c>
      <c r="Q14" s="16">
        <v>0</v>
      </c>
      <c r="R14" s="13">
        <v>0</v>
      </c>
      <c r="S14" s="32">
        <v>-1.96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6.57</v>
      </c>
      <c r="C15" s="14">
        <v>0</v>
      </c>
      <c r="D15" s="21">
        <v>0</v>
      </c>
      <c r="E15" s="26">
        <v>-6.57</v>
      </c>
      <c r="F15" s="43">
        <f t="shared" si="1"/>
        <v>0</v>
      </c>
      <c r="H15" s="11">
        <v>8</v>
      </c>
      <c r="I15" s="13">
        <v>16.36</v>
      </c>
      <c r="J15" s="16">
        <v>0</v>
      </c>
      <c r="K15" s="13">
        <v>0</v>
      </c>
      <c r="L15" s="24">
        <v>10.64</v>
      </c>
      <c r="M15" s="40">
        <f t="shared" si="0"/>
        <v>27</v>
      </c>
      <c r="N15" s="47"/>
      <c r="O15" s="11">
        <v>8</v>
      </c>
      <c r="P15" s="13">
        <v>2.04</v>
      </c>
      <c r="Q15" s="16">
        <v>0</v>
      </c>
      <c r="R15" s="13">
        <v>0</v>
      </c>
      <c r="S15" s="32">
        <v>-2.04</v>
      </c>
      <c r="T15" s="10">
        <f t="shared" si="2"/>
        <v>0</v>
      </c>
      <c r="V15" s="37"/>
    </row>
    <row r="16" spans="1:22" x14ac:dyDescent="0.25">
      <c r="A16" s="11">
        <v>9</v>
      </c>
      <c r="B16" s="13">
        <v>8.5</v>
      </c>
      <c r="C16" s="14">
        <v>0</v>
      </c>
      <c r="D16" s="21">
        <v>0</v>
      </c>
      <c r="E16" s="26">
        <v>-8.5</v>
      </c>
      <c r="F16" s="43">
        <f t="shared" si="1"/>
        <v>0</v>
      </c>
      <c r="H16" s="11">
        <v>9</v>
      </c>
      <c r="I16" s="13">
        <v>13.94</v>
      </c>
      <c r="J16" s="16">
        <v>0</v>
      </c>
      <c r="K16" s="13">
        <v>0</v>
      </c>
      <c r="L16" s="24">
        <v>6.06</v>
      </c>
      <c r="M16" s="40">
        <f t="shared" si="0"/>
        <v>20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9.64</v>
      </c>
      <c r="C17" s="14">
        <v>0</v>
      </c>
      <c r="D17" s="21">
        <v>0</v>
      </c>
      <c r="E17" s="26">
        <v>-9.64</v>
      </c>
      <c r="F17" s="43">
        <f t="shared" si="1"/>
        <v>0</v>
      </c>
      <c r="H17" s="11">
        <v>10</v>
      </c>
      <c r="I17" s="13">
        <v>12.66</v>
      </c>
      <c r="J17" s="16">
        <v>0</v>
      </c>
      <c r="K17" s="13">
        <v>0</v>
      </c>
      <c r="L17" s="24">
        <v>2.34</v>
      </c>
      <c r="M17" s="40">
        <f t="shared" si="0"/>
        <v>15</v>
      </c>
      <c r="N17" s="47"/>
      <c r="O17" s="11">
        <v>10</v>
      </c>
      <c r="P17" s="13">
        <v>2.1800000000000002</v>
      </c>
      <c r="Q17" s="16">
        <v>0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9.85</v>
      </c>
      <c r="C18" s="14">
        <v>0</v>
      </c>
      <c r="D18" s="21">
        <v>0</v>
      </c>
      <c r="E18" s="26">
        <v>-9.85</v>
      </c>
      <c r="F18" s="43">
        <f t="shared" si="1"/>
        <v>0</v>
      </c>
      <c r="H18" s="11">
        <v>11</v>
      </c>
      <c r="I18" s="13">
        <v>12.42</v>
      </c>
      <c r="J18" s="16">
        <v>0</v>
      </c>
      <c r="K18" s="13">
        <v>0</v>
      </c>
      <c r="L18" s="24">
        <v>-0.42000000000000171</v>
      </c>
      <c r="M18" s="40">
        <f t="shared" si="0"/>
        <v>11.999999999999998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10.07</v>
      </c>
      <c r="C19" s="14">
        <v>0</v>
      </c>
      <c r="D19" s="21">
        <v>0</v>
      </c>
      <c r="E19" s="26">
        <v>-10.07</v>
      </c>
      <c r="F19" s="43">
        <f t="shared" si="1"/>
        <v>0</v>
      </c>
      <c r="H19" s="11">
        <v>12</v>
      </c>
      <c r="I19" s="13">
        <v>11.88</v>
      </c>
      <c r="J19" s="16">
        <v>0</v>
      </c>
      <c r="K19" s="13">
        <v>0</v>
      </c>
      <c r="L19" s="24">
        <v>-1.88</v>
      </c>
      <c r="M19" s="40">
        <f t="shared" si="0"/>
        <v>10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10.119999999999999</v>
      </c>
      <c r="C20" s="14">
        <v>0</v>
      </c>
      <c r="D20" s="21">
        <v>0</v>
      </c>
      <c r="E20" s="26">
        <v>-10.119999999999999</v>
      </c>
      <c r="F20" s="43">
        <f t="shared" si="1"/>
        <v>0</v>
      </c>
      <c r="H20" s="11">
        <v>13</v>
      </c>
      <c r="I20" s="13">
        <v>12.31</v>
      </c>
      <c r="J20" s="16">
        <v>0</v>
      </c>
      <c r="K20" s="13">
        <v>0</v>
      </c>
      <c r="L20" s="24">
        <v>-2.31</v>
      </c>
      <c r="M20" s="40">
        <f t="shared" si="0"/>
        <v>10</v>
      </c>
      <c r="N20" s="47"/>
      <c r="O20" s="11">
        <v>13</v>
      </c>
      <c r="P20" s="13">
        <v>2.2000000000000002</v>
      </c>
      <c r="Q20" s="16">
        <v>0</v>
      </c>
      <c r="R20" s="13">
        <v>0</v>
      </c>
      <c r="S20" s="32">
        <v>-2.2000000000000002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9.86</v>
      </c>
      <c r="C21" s="14">
        <v>0</v>
      </c>
      <c r="D21" s="21">
        <v>0</v>
      </c>
      <c r="E21" s="26">
        <v>-9.86</v>
      </c>
      <c r="F21" s="43">
        <f t="shared" si="1"/>
        <v>0</v>
      </c>
      <c r="H21" s="11">
        <v>14</v>
      </c>
      <c r="I21" s="13">
        <v>12.19</v>
      </c>
      <c r="J21" s="16">
        <v>0</v>
      </c>
      <c r="K21" s="13">
        <v>0</v>
      </c>
      <c r="L21" s="24">
        <v>-2.19</v>
      </c>
      <c r="M21" s="40">
        <f t="shared" si="0"/>
        <v>10</v>
      </c>
      <c r="N21" s="47"/>
      <c r="O21" s="11">
        <v>14</v>
      </c>
      <c r="P21" s="13">
        <v>2.19</v>
      </c>
      <c r="Q21" s="16">
        <v>0</v>
      </c>
      <c r="R21" s="13">
        <v>0</v>
      </c>
      <c r="S21" s="32">
        <v>-2.19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9.7799999999999994</v>
      </c>
      <c r="C22" s="14">
        <v>0</v>
      </c>
      <c r="D22" s="21">
        <v>0</v>
      </c>
      <c r="E22" s="26">
        <v>-9.7799999999999994</v>
      </c>
      <c r="F22" s="43">
        <f t="shared" si="1"/>
        <v>0</v>
      </c>
      <c r="H22" s="11">
        <v>15</v>
      </c>
      <c r="I22" s="13">
        <v>12.68</v>
      </c>
      <c r="J22" s="16">
        <v>0</v>
      </c>
      <c r="K22" s="13">
        <v>0</v>
      </c>
      <c r="L22" s="24">
        <v>-1.6800000000000068</v>
      </c>
      <c r="M22" s="40">
        <f t="shared" si="0"/>
        <v>10.999999999999993</v>
      </c>
      <c r="N22" s="47"/>
      <c r="O22" s="11">
        <v>15</v>
      </c>
      <c r="P22" s="13">
        <v>2.1800000000000002</v>
      </c>
      <c r="Q22" s="16">
        <v>0</v>
      </c>
      <c r="R22" s="13">
        <v>0</v>
      </c>
      <c r="S22" s="32">
        <v>-2.1800000000000002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10.16</v>
      </c>
      <c r="C23" s="14">
        <v>0</v>
      </c>
      <c r="D23" s="21">
        <v>0</v>
      </c>
      <c r="E23" s="26">
        <v>-10.16</v>
      </c>
      <c r="F23" s="43">
        <f t="shared" si="1"/>
        <v>0</v>
      </c>
      <c r="H23" s="11">
        <v>16</v>
      </c>
      <c r="I23" s="13">
        <v>12.39</v>
      </c>
      <c r="J23" s="16">
        <v>0</v>
      </c>
      <c r="K23" s="13">
        <v>0</v>
      </c>
      <c r="L23" s="24">
        <v>-2.39</v>
      </c>
      <c r="M23" s="40">
        <f t="shared" si="0"/>
        <v>10</v>
      </c>
      <c r="N23" s="47"/>
      <c r="O23" s="11">
        <v>16</v>
      </c>
      <c r="P23" s="13">
        <v>2.2000000000000002</v>
      </c>
      <c r="Q23" s="16">
        <v>0</v>
      </c>
      <c r="R23" s="13">
        <v>0</v>
      </c>
      <c r="S23" s="32">
        <v>-2.2000000000000002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10.93</v>
      </c>
      <c r="C24" s="14">
        <v>0</v>
      </c>
      <c r="D24" s="21">
        <v>0</v>
      </c>
      <c r="E24" s="26">
        <v>-10.93</v>
      </c>
      <c r="F24" s="43">
        <f t="shared" si="1"/>
        <v>0</v>
      </c>
      <c r="H24" s="11">
        <v>17</v>
      </c>
      <c r="I24" s="13">
        <v>11.76</v>
      </c>
      <c r="J24" s="16">
        <v>0</v>
      </c>
      <c r="K24" s="13">
        <v>0</v>
      </c>
      <c r="L24" s="24">
        <v>-2.7600000000000051</v>
      </c>
      <c r="M24" s="40">
        <f t="shared" si="0"/>
        <v>8.9999999999999947</v>
      </c>
      <c r="N24" s="47"/>
      <c r="O24" s="11">
        <v>17</v>
      </c>
      <c r="P24" s="13">
        <v>2.23</v>
      </c>
      <c r="Q24" s="16">
        <v>0</v>
      </c>
      <c r="R24" s="13">
        <v>0</v>
      </c>
      <c r="S24" s="32">
        <v>-2.23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11.31</v>
      </c>
      <c r="C25" s="14">
        <v>0</v>
      </c>
      <c r="D25" s="21">
        <v>0</v>
      </c>
      <c r="E25" s="26">
        <v>-11.31</v>
      </c>
      <c r="F25" s="43">
        <f t="shared" si="1"/>
        <v>0</v>
      </c>
      <c r="H25" s="11">
        <v>18</v>
      </c>
      <c r="I25" s="13">
        <v>11.3</v>
      </c>
      <c r="J25" s="16">
        <v>0</v>
      </c>
      <c r="K25" s="13">
        <v>0</v>
      </c>
      <c r="L25" s="24">
        <v>-4.3</v>
      </c>
      <c r="M25" s="40">
        <f t="shared" si="0"/>
        <v>7.0000000000000009</v>
      </c>
      <c r="N25" s="47"/>
      <c r="O25" s="11">
        <v>18</v>
      </c>
      <c r="P25" s="13">
        <v>2.25</v>
      </c>
      <c r="Q25" s="16">
        <v>0</v>
      </c>
      <c r="R25" s="13">
        <v>0</v>
      </c>
      <c r="S25" s="32">
        <v>-2.25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12.58</v>
      </c>
      <c r="C26" s="14">
        <v>0</v>
      </c>
      <c r="D26" s="21">
        <v>0</v>
      </c>
      <c r="E26" s="26">
        <v>-12.58</v>
      </c>
      <c r="F26" s="43">
        <f t="shared" si="1"/>
        <v>0</v>
      </c>
      <c r="H26" s="11">
        <v>19</v>
      </c>
      <c r="I26" s="13">
        <v>9.51</v>
      </c>
      <c r="J26" s="16">
        <v>0</v>
      </c>
      <c r="K26" s="13">
        <v>0</v>
      </c>
      <c r="L26" s="24">
        <v>-8.51</v>
      </c>
      <c r="M26" s="40">
        <f t="shared" si="0"/>
        <v>1</v>
      </c>
      <c r="N26" s="47"/>
      <c r="O26" s="11">
        <v>19</v>
      </c>
      <c r="P26" s="13">
        <v>2.2999999999999998</v>
      </c>
      <c r="Q26" s="16">
        <v>0</v>
      </c>
      <c r="R26" s="13">
        <v>0</v>
      </c>
      <c r="S26" s="32">
        <v>-2.2999999999999998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13.17</v>
      </c>
      <c r="C27" s="14">
        <v>0</v>
      </c>
      <c r="D27" s="21">
        <v>0</v>
      </c>
      <c r="E27" s="26">
        <v>-13.17</v>
      </c>
      <c r="F27" s="43">
        <f t="shared" si="1"/>
        <v>0</v>
      </c>
      <c r="H27" s="11">
        <v>20</v>
      </c>
      <c r="I27" s="13">
        <v>8.83</v>
      </c>
      <c r="J27" s="16">
        <v>0</v>
      </c>
      <c r="K27" s="13">
        <v>0</v>
      </c>
      <c r="L27" s="24">
        <v>-6.83</v>
      </c>
      <c r="M27" s="40">
        <f t="shared" si="0"/>
        <v>2</v>
      </c>
      <c r="N27" s="47"/>
      <c r="O27" s="11">
        <v>20</v>
      </c>
      <c r="P27" s="13">
        <v>2.33</v>
      </c>
      <c r="Q27" s="16">
        <v>0</v>
      </c>
      <c r="R27" s="13">
        <v>0</v>
      </c>
      <c r="S27" s="32">
        <v>-2.33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10.32</v>
      </c>
      <c r="J28" s="16">
        <v>0</v>
      </c>
      <c r="K28" s="13">
        <v>0</v>
      </c>
      <c r="L28" s="24">
        <v>-3.3199999999999932</v>
      </c>
      <c r="M28" s="40">
        <f t="shared" si="0"/>
        <v>7.0000000000000071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10.54</v>
      </c>
      <c r="C29" s="14">
        <v>0</v>
      </c>
      <c r="D29" s="21">
        <v>0</v>
      </c>
      <c r="E29" s="26">
        <v>-10.54</v>
      </c>
      <c r="F29" s="43">
        <f t="shared" si="1"/>
        <v>0</v>
      </c>
      <c r="H29" s="11">
        <v>22</v>
      </c>
      <c r="I29" s="13">
        <v>11.52</v>
      </c>
      <c r="J29" s="16">
        <v>0</v>
      </c>
      <c r="K29" s="13">
        <v>0</v>
      </c>
      <c r="L29" s="24">
        <v>0.48000000000000398</v>
      </c>
      <c r="M29" s="40">
        <f t="shared" si="0"/>
        <v>12.000000000000004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8.01</v>
      </c>
      <c r="C30" s="14">
        <v>0</v>
      </c>
      <c r="D30" s="21">
        <v>0</v>
      </c>
      <c r="E30" s="26">
        <v>-8.01</v>
      </c>
      <c r="F30" s="43">
        <f t="shared" si="1"/>
        <v>0</v>
      </c>
      <c r="H30" s="5">
        <v>23</v>
      </c>
      <c r="I30" s="13">
        <v>9.33</v>
      </c>
      <c r="J30" s="16">
        <v>0</v>
      </c>
      <c r="K30" s="13">
        <v>0</v>
      </c>
      <c r="L30" s="24">
        <v>4.67</v>
      </c>
      <c r="M30" s="40">
        <f t="shared" si="0"/>
        <v>14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x14ac:dyDescent="0.25">
      <c r="A31" s="5">
        <v>24</v>
      </c>
      <c r="B31" s="13">
        <v>5.69</v>
      </c>
      <c r="C31" s="14">
        <v>0</v>
      </c>
      <c r="D31" s="27">
        <v>0</v>
      </c>
      <c r="E31" s="28">
        <v>-5.69</v>
      </c>
      <c r="F31" s="43">
        <f t="shared" si="1"/>
        <v>0</v>
      </c>
      <c r="H31" s="5">
        <v>24</v>
      </c>
      <c r="I31" s="13">
        <v>11.59</v>
      </c>
      <c r="J31" s="16">
        <v>0</v>
      </c>
      <c r="K31" s="13">
        <v>0</v>
      </c>
      <c r="L31" s="25">
        <v>11.41</v>
      </c>
      <c r="M31" s="40">
        <f t="shared" si="0"/>
        <v>23</v>
      </c>
      <c r="N31" s="47"/>
      <c r="O31" s="5">
        <v>24</v>
      </c>
      <c r="P31" s="13">
        <v>2.0099999999999998</v>
      </c>
      <c r="Q31" s="16">
        <v>0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195.48</v>
      </c>
      <c r="C32" s="6">
        <f>SUM(C8:C31)</f>
        <v>0</v>
      </c>
      <c r="D32" s="6">
        <f>SUM(D8:D31)</f>
        <v>0</v>
      </c>
      <c r="E32" s="6">
        <f>SUM(E8:E31)</f>
        <v>-195.48</v>
      </c>
      <c r="F32" s="12">
        <f>SUM(F8:F31)</f>
        <v>0</v>
      </c>
      <c r="H32" s="2"/>
      <c r="I32" s="6">
        <f>SUM(I8:I31)</f>
        <v>303.25999999999993</v>
      </c>
      <c r="J32" s="6"/>
      <c r="K32" s="6">
        <f>SUM(K8:K31)</f>
        <v>0</v>
      </c>
      <c r="L32" s="6">
        <f>SUM(L8:L31)</f>
        <v>121.74000000000005</v>
      </c>
      <c r="M32">
        <f>SUM(M8:M31)</f>
        <v>425</v>
      </c>
      <c r="O32" s="2"/>
      <c r="P32" s="6">
        <f>SUM(P8:P31)</f>
        <v>50.72999999999999</v>
      </c>
      <c r="Q32" s="6">
        <f>SUM(Q8:Q31)</f>
        <v>0</v>
      </c>
      <c r="R32" s="6">
        <f>SUM(R8:R31)</f>
        <v>0</v>
      </c>
      <c r="S32" s="6">
        <f>SUM(S8:S31)</f>
        <v>-50.72999999999999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2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36967</v>
      </c>
      <c r="C3" s="14"/>
      <c r="D3" s="14"/>
      <c r="E3" s="14"/>
      <c r="H3" s="1" t="s">
        <v>2</v>
      </c>
      <c r="I3" s="7">
        <f>B3</f>
        <v>36967</v>
      </c>
      <c r="J3" s="8"/>
      <c r="K3" s="2"/>
      <c r="L3" s="2"/>
      <c r="O3" s="1" t="s">
        <v>7</v>
      </c>
      <c r="P3" s="7">
        <f>B3</f>
        <v>36967</v>
      </c>
      <c r="Q3" s="2"/>
      <c r="R3" s="2"/>
      <c r="S3" s="29"/>
    </row>
    <row r="4" spans="1:22" x14ac:dyDescent="0.25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5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4.42</v>
      </c>
      <c r="C8" s="14">
        <v>0</v>
      </c>
      <c r="D8" s="21">
        <v>0</v>
      </c>
      <c r="E8" s="26">
        <v>-4.42</v>
      </c>
      <c r="F8" s="43">
        <f>B8+C8+D8+E8</f>
        <v>0</v>
      </c>
      <c r="H8" s="5">
        <v>1</v>
      </c>
      <c r="I8" s="13">
        <v>-12.73</v>
      </c>
      <c r="J8" s="16">
        <v>0</v>
      </c>
      <c r="K8" s="13">
        <v>0</v>
      </c>
      <c r="L8" s="24">
        <v>36.729999999999997</v>
      </c>
      <c r="M8" s="40">
        <f>I8+J8+K8+L8</f>
        <v>23.999999999999996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>
        <v>3.66</v>
      </c>
      <c r="C9" s="14">
        <v>0</v>
      </c>
      <c r="D9" s="21">
        <v>0</v>
      </c>
      <c r="E9" s="26">
        <v>-3.66</v>
      </c>
      <c r="F9" s="43">
        <f>B9+C9+D9+E9</f>
        <v>0</v>
      </c>
      <c r="H9" s="5">
        <v>2</v>
      </c>
      <c r="I9" s="13">
        <v>-11.93</v>
      </c>
      <c r="J9" s="16">
        <v>0</v>
      </c>
      <c r="K9" s="13">
        <v>0</v>
      </c>
      <c r="L9" s="24">
        <v>39.93</v>
      </c>
      <c r="M9" s="40">
        <f t="shared" ref="M9:M31" si="0">I9+J9+K9+L9</f>
        <v>28</v>
      </c>
      <c r="N9" s="47"/>
      <c r="O9" s="5">
        <v>2</v>
      </c>
      <c r="P9" s="13">
        <v>1.92</v>
      </c>
      <c r="Q9" s="16">
        <v>0</v>
      </c>
      <c r="R9" s="13">
        <v>0</v>
      </c>
      <c r="S9" s="32">
        <v>-1.92</v>
      </c>
      <c r="T9" s="10">
        <f>P9+Q9+R9+S9</f>
        <v>0</v>
      </c>
      <c r="V9" s="37"/>
    </row>
    <row r="10" spans="1:22" x14ac:dyDescent="0.25">
      <c r="A10" s="5">
        <v>3</v>
      </c>
      <c r="B10" s="13">
        <v>3.21</v>
      </c>
      <c r="C10" s="14">
        <v>0</v>
      </c>
      <c r="D10" s="21">
        <v>0</v>
      </c>
      <c r="E10" s="26">
        <v>-3.21</v>
      </c>
      <c r="F10" s="43">
        <f t="shared" ref="F10:F31" si="1">B10+C10+D10+E10</f>
        <v>0</v>
      </c>
      <c r="H10" s="5">
        <v>3</v>
      </c>
      <c r="I10" s="13">
        <v>-11.86</v>
      </c>
      <c r="J10" s="16">
        <v>0</v>
      </c>
      <c r="K10" s="13">
        <v>0</v>
      </c>
      <c r="L10" s="24">
        <v>40.86</v>
      </c>
      <c r="M10" s="40">
        <f t="shared" si="0"/>
        <v>29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3.07</v>
      </c>
      <c r="C11" s="14">
        <v>0</v>
      </c>
      <c r="D11" s="21">
        <v>0</v>
      </c>
      <c r="E11" s="26">
        <v>-3.07</v>
      </c>
      <c r="F11" s="43">
        <f t="shared" si="1"/>
        <v>0</v>
      </c>
      <c r="H11" s="5">
        <v>4</v>
      </c>
      <c r="I11" s="13">
        <v>-11.87</v>
      </c>
      <c r="J11" s="16">
        <v>0</v>
      </c>
      <c r="K11" s="13">
        <v>0</v>
      </c>
      <c r="L11" s="24">
        <v>41.87</v>
      </c>
      <c r="M11" s="40">
        <f t="shared" si="0"/>
        <v>30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3.15</v>
      </c>
      <c r="C12" s="14">
        <v>0</v>
      </c>
      <c r="D12" s="21">
        <v>0</v>
      </c>
      <c r="E12" s="26">
        <v>-3.15</v>
      </c>
      <c r="F12" s="43">
        <f t="shared" si="1"/>
        <v>0</v>
      </c>
      <c r="H12" s="5">
        <v>5</v>
      </c>
      <c r="I12" s="13">
        <v>-11.06</v>
      </c>
      <c r="J12" s="16">
        <v>0</v>
      </c>
      <c r="K12" s="13">
        <v>0</v>
      </c>
      <c r="L12" s="24">
        <v>42.06</v>
      </c>
      <c r="M12" s="40">
        <f t="shared" si="0"/>
        <v>31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3.8</v>
      </c>
      <c r="C13" s="14">
        <v>0</v>
      </c>
      <c r="D13" s="21">
        <v>0</v>
      </c>
      <c r="E13" s="26">
        <v>-3.8</v>
      </c>
      <c r="F13" s="43">
        <f t="shared" si="1"/>
        <v>0</v>
      </c>
      <c r="H13" s="5">
        <v>6</v>
      </c>
      <c r="I13" s="13">
        <v>-12.18</v>
      </c>
      <c r="J13" s="16">
        <v>0</v>
      </c>
      <c r="K13" s="13">
        <v>0</v>
      </c>
      <c r="L13" s="24">
        <v>40.18</v>
      </c>
      <c r="M13" s="40">
        <f t="shared" si="0"/>
        <v>28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5.05</v>
      </c>
      <c r="C14" s="14">
        <v>0</v>
      </c>
      <c r="D14" s="21">
        <v>0</v>
      </c>
      <c r="E14" s="26">
        <v>-5.05</v>
      </c>
      <c r="F14" s="43">
        <f t="shared" si="1"/>
        <v>0</v>
      </c>
      <c r="H14" s="11">
        <v>7</v>
      </c>
      <c r="I14" s="13">
        <v>-27.16</v>
      </c>
      <c r="J14" s="16">
        <v>0</v>
      </c>
      <c r="K14" s="13">
        <v>0</v>
      </c>
      <c r="L14" s="24">
        <v>52.16</v>
      </c>
      <c r="M14" s="40">
        <f t="shared" si="0"/>
        <v>24.999999999999996</v>
      </c>
      <c r="N14" s="47"/>
      <c r="O14" s="11">
        <v>7</v>
      </c>
      <c r="P14" s="13">
        <v>1.99</v>
      </c>
      <c r="Q14" s="16">
        <v>0</v>
      </c>
      <c r="R14" s="13">
        <v>0</v>
      </c>
      <c r="S14" s="32">
        <v>-1.99</v>
      </c>
      <c r="T14" s="10">
        <f t="shared" si="2"/>
        <v>0</v>
      </c>
      <c r="V14" s="37"/>
    </row>
    <row r="15" spans="1:22" x14ac:dyDescent="0.25">
      <c r="A15" s="11">
        <v>8</v>
      </c>
      <c r="B15" s="13">
        <v>6.78</v>
      </c>
      <c r="C15" s="14">
        <v>0</v>
      </c>
      <c r="D15" s="21">
        <v>0</v>
      </c>
      <c r="E15" s="26">
        <v>-6.78</v>
      </c>
      <c r="F15" s="43">
        <f t="shared" si="1"/>
        <v>0</v>
      </c>
      <c r="H15" s="11">
        <v>8</v>
      </c>
      <c r="I15" s="13">
        <v>-28.95</v>
      </c>
      <c r="J15" s="16">
        <v>0</v>
      </c>
      <c r="K15" s="13">
        <v>0</v>
      </c>
      <c r="L15" s="24">
        <v>46.95</v>
      </c>
      <c r="M15" s="40">
        <f t="shared" si="0"/>
        <v>18.000000000000004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x14ac:dyDescent="0.25">
      <c r="A16" s="11">
        <v>9</v>
      </c>
      <c r="B16" s="13">
        <v>8.35</v>
      </c>
      <c r="C16" s="14">
        <v>0</v>
      </c>
      <c r="D16" s="21">
        <v>0</v>
      </c>
      <c r="E16" s="26">
        <v>-8.35</v>
      </c>
      <c r="F16" s="43">
        <f t="shared" si="1"/>
        <v>0</v>
      </c>
      <c r="H16" s="11">
        <v>9</v>
      </c>
      <c r="I16" s="13">
        <v>-30.87</v>
      </c>
      <c r="J16" s="16">
        <v>0</v>
      </c>
      <c r="K16" s="13">
        <v>0</v>
      </c>
      <c r="L16" s="24">
        <v>41.87</v>
      </c>
      <c r="M16" s="40">
        <f t="shared" si="0"/>
        <v>10.999999999999996</v>
      </c>
      <c r="N16" s="47"/>
      <c r="O16" s="11">
        <v>9</v>
      </c>
      <c r="P16" s="13">
        <v>2.12</v>
      </c>
      <c r="Q16" s="16">
        <v>0</v>
      </c>
      <c r="R16" s="13">
        <v>0</v>
      </c>
      <c r="S16" s="32">
        <v>-2.12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9.19</v>
      </c>
      <c r="C17" s="14">
        <v>0</v>
      </c>
      <c r="D17" s="21">
        <v>0</v>
      </c>
      <c r="E17" s="26">
        <v>-9.19</v>
      </c>
      <c r="F17" s="43">
        <f t="shared" si="1"/>
        <v>0</v>
      </c>
      <c r="H17" s="11">
        <v>10</v>
      </c>
      <c r="I17" s="13">
        <v>-31.92</v>
      </c>
      <c r="J17" s="16">
        <v>0</v>
      </c>
      <c r="K17" s="13">
        <v>0</v>
      </c>
      <c r="L17" s="24">
        <v>36.92</v>
      </c>
      <c r="M17" s="40">
        <f t="shared" si="0"/>
        <v>5</v>
      </c>
      <c r="N17" s="47"/>
      <c r="O17" s="11">
        <v>10</v>
      </c>
      <c r="P17" s="13">
        <v>2.16</v>
      </c>
      <c r="Q17" s="16">
        <v>0</v>
      </c>
      <c r="R17" s="13">
        <v>0</v>
      </c>
      <c r="S17" s="32">
        <v>-2.16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9.67</v>
      </c>
      <c r="C18" s="14">
        <v>0</v>
      </c>
      <c r="D18" s="21">
        <v>0</v>
      </c>
      <c r="E18" s="26">
        <v>-9.67</v>
      </c>
      <c r="F18" s="43">
        <f t="shared" si="1"/>
        <v>0</v>
      </c>
      <c r="H18" s="11">
        <v>11</v>
      </c>
      <c r="I18" s="13">
        <v>-32.11</v>
      </c>
      <c r="J18" s="16">
        <v>0</v>
      </c>
      <c r="K18" s="13">
        <v>0</v>
      </c>
      <c r="L18" s="24">
        <v>34.11</v>
      </c>
      <c r="M18" s="40">
        <f t="shared" si="0"/>
        <v>2</v>
      </c>
      <c r="N18" s="47"/>
      <c r="O18" s="11">
        <v>11</v>
      </c>
      <c r="P18" s="13">
        <v>2.1800000000000002</v>
      </c>
      <c r="Q18" s="16">
        <v>0</v>
      </c>
      <c r="R18" s="13">
        <v>0</v>
      </c>
      <c r="S18" s="32">
        <v>-2.1800000000000002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9.89</v>
      </c>
      <c r="C19" s="14">
        <v>0</v>
      </c>
      <c r="D19" s="21">
        <v>0</v>
      </c>
      <c r="E19" s="26">
        <v>-9.89</v>
      </c>
      <c r="F19" s="43">
        <f t="shared" si="1"/>
        <v>0</v>
      </c>
      <c r="H19" s="11">
        <v>12</v>
      </c>
      <c r="I19" s="13">
        <v>-32.81</v>
      </c>
      <c r="J19" s="16">
        <v>0</v>
      </c>
      <c r="K19" s="13">
        <v>0</v>
      </c>
      <c r="L19" s="24">
        <v>33.81</v>
      </c>
      <c r="M19" s="40">
        <f t="shared" si="0"/>
        <v>1</v>
      </c>
      <c r="N19" s="47"/>
      <c r="O19" s="11">
        <v>12</v>
      </c>
      <c r="P19" s="13">
        <v>2.19</v>
      </c>
      <c r="Q19" s="16">
        <v>0</v>
      </c>
      <c r="R19" s="13">
        <v>0</v>
      </c>
      <c r="S19" s="32">
        <v>-2.19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9.5500000000000007</v>
      </c>
      <c r="C20" s="14">
        <v>0</v>
      </c>
      <c r="D20" s="21">
        <v>0</v>
      </c>
      <c r="E20" s="26">
        <v>-9.5500000000000007</v>
      </c>
      <c r="F20" s="43">
        <f t="shared" si="1"/>
        <v>0</v>
      </c>
      <c r="H20" s="11">
        <v>13</v>
      </c>
      <c r="I20" s="13">
        <v>-32.58</v>
      </c>
      <c r="J20" s="16">
        <v>0</v>
      </c>
      <c r="K20" s="13">
        <v>0</v>
      </c>
      <c r="L20" s="24">
        <v>34.58</v>
      </c>
      <c r="M20" s="40">
        <f t="shared" si="0"/>
        <v>2</v>
      </c>
      <c r="N20" s="47"/>
      <c r="O20" s="11">
        <v>13</v>
      </c>
      <c r="P20" s="13">
        <v>2.1800000000000002</v>
      </c>
      <c r="Q20" s="16">
        <v>0</v>
      </c>
      <c r="R20" s="13">
        <v>0</v>
      </c>
      <c r="S20" s="32">
        <v>-2.1800000000000002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9.24</v>
      </c>
      <c r="C21" s="14">
        <v>0</v>
      </c>
      <c r="D21" s="21">
        <v>0</v>
      </c>
      <c r="E21" s="26">
        <v>-9.24</v>
      </c>
      <c r="F21" s="43">
        <f t="shared" si="1"/>
        <v>0</v>
      </c>
      <c r="H21" s="11">
        <v>14</v>
      </c>
      <c r="I21" s="13">
        <v>-31.97</v>
      </c>
      <c r="J21" s="16">
        <v>0</v>
      </c>
      <c r="K21" s="13">
        <v>0</v>
      </c>
      <c r="L21" s="24">
        <v>34.97</v>
      </c>
      <c r="M21" s="40">
        <f t="shared" si="0"/>
        <v>3</v>
      </c>
      <c r="N21" s="47"/>
      <c r="O21" s="11">
        <v>14</v>
      </c>
      <c r="P21" s="13">
        <v>2.17</v>
      </c>
      <c r="Q21" s="16">
        <v>0</v>
      </c>
      <c r="R21" s="13">
        <v>0</v>
      </c>
      <c r="S21" s="32">
        <v>-2.17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9.06</v>
      </c>
      <c r="C22" s="14">
        <v>0</v>
      </c>
      <c r="D22" s="21">
        <v>0</v>
      </c>
      <c r="E22" s="26">
        <v>-9.06</v>
      </c>
      <c r="F22" s="43">
        <f t="shared" si="1"/>
        <v>0</v>
      </c>
      <c r="H22" s="11">
        <v>15</v>
      </c>
      <c r="I22" s="13">
        <v>-31.46</v>
      </c>
      <c r="J22" s="16">
        <v>0</v>
      </c>
      <c r="K22" s="13">
        <v>0</v>
      </c>
      <c r="L22" s="24">
        <v>35.46</v>
      </c>
      <c r="M22" s="40">
        <f t="shared" si="0"/>
        <v>4</v>
      </c>
      <c r="N22" s="47"/>
      <c r="O22" s="11">
        <v>15</v>
      </c>
      <c r="P22" s="13">
        <v>2.15</v>
      </c>
      <c r="Q22" s="16">
        <v>0</v>
      </c>
      <c r="R22" s="13">
        <v>0</v>
      </c>
      <c r="S22" s="32">
        <v>-2.15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9.3000000000000007</v>
      </c>
      <c r="C23" s="14">
        <v>0</v>
      </c>
      <c r="D23" s="21">
        <v>0</v>
      </c>
      <c r="E23" s="26">
        <v>-9.3000000000000007</v>
      </c>
      <c r="F23" s="43">
        <f t="shared" si="1"/>
        <v>0</v>
      </c>
      <c r="H23" s="11">
        <v>16</v>
      </c>
      <c r="I23" s="13">
        <v>-32.01</v>
      </c>
      <c r="J23" s="16">
        <v>0</v>
      </c>
      <c r="K23" s="13">
        <v>0</v>
      </c>
      <c r="L23" s="24">
        <v>36.01</v>
      </c>
      <c r="M23" s="40">
        <f t="shared" si="0"/>
        <v>4</v>
      </c>
      <c r="N23" s="47"/>
      <c r="O23" s="11">
        <v>16</v>
      </c>
      <c r="P23" s="13">
        <v>2.16</v>
      </c>
      <c r="Q23" s="16">
        <v>0</v>
      </c>
      <c r="R23" s="13">
        <v>0</v>
      </c>
      <c r="S23" s="32">
        <v>-2.16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9.7799999999999994</v>
      </c>
      <c r="C24" s="14">
        <v>0</v>
      </c>
      <c r="D24" s="21">
        <v>0</v>
      </c>
      <c r="E24" s="26">
        <v>-9.7799999999999994</v>
      </c>
      <c r="F24" s="43">
        <f t="shared" si="1"/>
        <v>0</v>
      </c>
      <c r="H24" s="11">
        <v>17</v>
      </c>
      <c r="I24" s="13">
        <v>-32.75</v>
      </c>
      <c r="J24" s="16">
        <v>0</v>
      </c>
      <c r="K24" s="13">
        <v>0</v>
      </c>
      <c r="L24" s="24">
        <v>37.75</v>
      </c>
      <c r="M24" s="40">
        <f t="shared" si="0"/>
        <v>5</v>
      </c>
      <c r="N24" s="47"/>
      <c r="O24" s="11">
        <v>17</v>
      </c>
      <c r="P24" s="13">
        <v>2.1800000000000002</v>
      </c>
      <c r="Q24" s="16">
        <v>0</v>
      </c>
      <c r="R24" s="13">
        <v>0</v>
      </c>
      <c r="S24" s="32">
        <v>-2.1800000000000002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10.24</v>
      </c>
      <c r="C25" s="14">
        <v>0</v>
      </c>
      <c r="D25" s="21">
        <v>0</v>
      </c>
      <c r="E25" s="26">
        <v>-10.24</v>
      </c>
      <c r="F25" s="43">
        <f t="shared" si="1"/>
        <v>0</v>
      </c>
      <c r="H25" s="11">
        <v>18</v>
      </c>
      <c r="I25" s="13">
        <v>-33.159999999999997</v>
      </c>
      <c r="J25" s="16">
        <v>0</v>
      </c>
      <c r="K25" s="13">
        <v>0</v>
      </c>
      <c r="L25" s="24">
        <v>36.159999999999997</v>
      </c>
      <c r="M25" s="40">
        <f t="shared" si="0"/>
        <v>3</v>
      </c>
      <c r="N25" s="47"/>
      <c r="O25" s="11">
        <v>18</v>
      </c>
      <c r="P25" s="13">
        <v>2.2000000000000002</v>
      </c>
      <c r="Q25" s="16">
        <v>0</v>
      </c>
      <c r="R25" s="13">
        <v>0</v>
      </c>
      <c r="S25" s="32">
        <v>-2.2000000000000002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11.82</v>
      </c>
      <c r="C26" s="14">
        <v>0</v>
      </c>
      <c r="D26" s="21">
        <v>0</v>
      </c>
      <c r="E26" s="26">
        <v>-11.82</v>
      </c>
      <c r="F26" s="43">
        <f t="shared" si="1"/>
        <v>0</v>
      </c>
      <c r="H26" s="11">
        <v>19</v>
      </c>
      <c r="I26" s="13">
        <v>-34.32</v>
      </c>
      <c r="J26" s="16">
        <v>0</v>
      </c>
      <c r="K26" s="13">
        <v>0</v>
      </c>
      <c r="L26" s="24">
        <v>33.32</v>
      </c>
      <c r="M26" s="40">
        <f t="shared" si="0"/>
        <v>-1</v>
      </c>
      <c r="N26" s="47"/>
      <c r="O26" s="11">
        <v>19</v>
      </c>
      <c r="P26" s="13">
        <v>2.27</v>
      </c>
      <c r="Q26" s="16">
        <v>0</v>
      </c>
      <c r="R26" s="13">
        <v>0</v>
      </c>
      <c r="S26" s="32">
        <v>-2.27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12.44</v>
      </c>
      <c r="C27" s="14">
        <v>0</v>
      </c>
      <c r="D27" s="21">
        <v>0</v>
      </c>
      <c r="E27" s="26">
        <v>-12.44</v>
      </c>
      <c r="F27" s="43">
        <f t="shared" si="1"/>
        <v>0</v>
      </c>
      <c r="H27" s="11">
        <v>20</v>
      </c>
      <c r="I27" s="13">
        <v>-35.03</v>
      </c>
      <c r="J27" s="16">
        <v>0</v>
      </c>
      <c r="K27" s="13">
        <v>0</v>
      </c>
      <c r="L27" s="24">
        <v>34.03</v>
      </c>
      <c r="M27" s="40">
        <f t="shared" si="0"/>
        <v>-1</v>
      </c>
      <c r="N27" s="47"/>
      <c r="O27" s="11">
        <v>20</v>
      </c>
      <c r="P27" s="13">
        <v>2.29</v>
      </c>
      <c r="Q27" s="16">
        <v>0</v>
      </c>
      <c r="R27" s="13">
        <v>0</v>
      </c>
      <c r="S27" s="32">
        <v>-2.29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11.45</v>
      </c>
      <c r="C28" s="14">
        <v>0</v>
      </c>
      <c r="D28" s="21">
        <v>0</v>
      </c>
      <c r="E28" s="26">
        <v>-11.45</v>
      </c>
      <c r="F28" s="43">
        <f t="shared" si="1"/>
        <v>0</v>
      </c>
      <c r="H28" s="11">
        <v>21</v>
      </c>
      <c r="I28" s="13">
        <v>-34.049999999999997</v>
      </c>
      <c r="J28" s="16">
        <v>0</v>
      </c>
      <c r="K28" s="13">
        <v>0</v>
      </c>
      <c r="L28" s="24">
        <v>37.049999999999997</v>
      </c>
      <c r="M28" s="40">
        <f t="shared" si="0"/>
        <v>3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9.8000000000000007</v>
      </c>
      <c r="C29" s="14">
        <v>0</v>
      </c>
      <c r="D29" s="21">
        <v>0</v>
      </c>
      <c r="E29" s="26">
        <v>-9.8000000000000007</v>
      </c>
      <c r="F29" s="43">
        <f t="shared" si="1"/>
        <v>0</v>
      </c>
      <c r="H29" s="11">
        <v>22</v>
      </c>
      <c r="I29" s="13">
        <v>-32.479999999999997</v>
      </c>
      <c r="J29" s="16">
        <v>0</v>
      </c>
      <c r="K29" s="13">
        <v>0</v>
      </c>
      <c r="L29" s="24">
        <v>40.479999999999997</v>
      </c>
      <c r="M29" s="40">
        <f t="shared" si="0"/>
        <v>8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</v>
      </c>
      <c r="C30" s="14">
        <v>0</v>
      </c>
      <c r="D30" s="21">
        <v>0</v>
      </c>
      <c r="E30" s="26">
        <v>-8</v>
      </c>
      <c r="F30" s="43">
        <f t="shared" si="1"/>
        <v>0</v>
      </c>
      <c r="H30" s="5">
        <v>23</v>
      </c>
      <c r="I30" s="13">
        <v>-16.510000000000002</v>
      </c>
      <c r="J30" s="16">
        <v>0</v>
      </c>
      <c r="K30" s="13">
        <v>0</v>
      </c>
      <c r="L30" s="24">
        <v>28.51</v>
      </c>
      <c r="M30" s="40">
        <f t="shared" si="0"/>
        <v>12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6.14</v>
      </c>
      <c r="C31" s="14">
        <v>0</v>
      </c>
      <c r="D31" s="27">
        <v>0</v>
      </c>
      <c r="E31" s="28">
        <v>-6.14</v>
      </c>
      <c r="F31" s="43">
        <f t="shared" si="1"/>
        <v>0</v>
      </c>
      <c r="H31" s="5">
        <v>24</v>
      </c>
      <c r="I31" s="13">
        <v>-15</v>
      </c>
      <c r="J31" s="16">
        <v>0</v>
      </c>
      <c r="K31" s="13">
        <v>0</v>
      </c>
      <c r="L31" s="25">
        <v>33</v>
      </c>
      <c r="M31" s="40">
        <f t="shared" si="0"/>
        <v>18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187.05999999999997</v>
      </c>
      <c r="C32" s="6">
        <f>SUM(C8:C31)</f>
        <v>0</v>
      </c>
      <c r="D32" s="6">
        <f>SUM(D8:D31)</f>
        <v>0</v>
      </c>
      <c r="E32" s="6">
        <f>SUM(E8:E31)</f>
        <v>-187.05999999999997</v>
      </c>
      <c r="F32" s="12">
        <f>SUM(F8:F31)</f>
        <v>0</v>
      </c>
      <c r="H32" s="2"/>
      <c r="I32" s="6">
        <f>SUM(I8:I31)</f>
        <v>-616.77</v>
      </c>
      <c r="J32" s="6"/>
      <c r="K32" s="6">
        <f>SUM(K8:K31)</f>
        <v>0</v>
      </c>
      <c r="L32" s="6">
        <f>SUM(L8:L31)</f>
        <v>908.77</v>
      </c>
      <c r="M32">
        <f>SUM(M8:M31)</f>
        <v>292</v>
      </c>
      <c r="O32" s="2"/>
      <c r="P32" s="6">
        <f>SUM(P8:P31)</f>
        <v>50.390000000000008</v>
      </c>
      <c r="Q32" s="6">
        <f>SUM(Q8:Q31)</f>
        <v>0</v>
      </c>
      <c r="R32" s="6">
        <f>SUM(R8:R31)</f>
        <v>0</v>
      </c>
      <c r="S32" s="6">
        <f>SUM(S8:S31)</f>
        <v>-50.390000000000008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0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36966</v>
      </c>
      <c r="C3" s="14"/>
      <c r="D3" s="14"/>
      <c r="E3" s="14"/>
      <c r="H3" s="1" t="s">
        <v>2</v>
      </c>
      <c r="I3" s="7">
        <f>B3</f>
        <v>36966</v>
      </c>
      <c r="J3" s="8"/>
      <c r="K3" s="2"/>
      <c r="L3" s="2"/>
      <c r="O3" s="1" t="s">
        <v>7</v>
      </c>
      <c r="P3" s="7">
        <f>B3</f>
        <v>36966</v>
      </c>
      <c r="Q3" s="2"/>
      <c r="R3" s="2"/>
      <c r="S3" s="29"/>
    </row>
    <row r="4" spans="1:22" x14ac:dyDescent="0.25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5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5.0999999999999996</v>
      </c>
      <c r="C8" s="14">
        <v>0</v>
      </c>
      <c r="D8" s="21">
        <v>0</v>
      </c>
      <c r="E8" s="26">
        <v>-5.0999999999999996</v>
      </c>
      <c r="F8" s="43">
        <f>B8+C8+D8+E8</f>
        <v>0</v>
      </c>
      <c r="H8" s="5">
        <v>1</v>
      </c>
      <c r="I8" s="13">
        <v>-12.28</v>
      </c>
      <c r="J8" s="16">
        <v>0</v>
      </c>
      <c r="K8" s="13">
        <v>0</v>
      </c>
      <c r="L8" s="24">
        <v>28.28</v>
      </c>
      <c r="M8" s="40">
        <f>I8+J8+K8+L8</f>
        <v>16</v>
      </c>
      <c r="N8" s="47"/>
      <c r="O8" s="5">
        <v>1</v>
      </c>
      <c r="P8" s="13">
        <v>1.99</v>
      </c>
      <c r="Q8" s="16">
        <v>0</v>
      </c>
      <c r="R8" s="13">
        <v>0</v>
      </c>
      <c r="S8" s="32">
        <v>-1.99</v>
      </c>
      <c r="T8" s="10">
        <f>P8+Q8+R8+S8</f>
        <v>0</v>
      </c>
      <c r="V8" s="37"/>
    </row>
    <row r="9" spans="1:22" x14ac:dyDescent="0.25">
      <c r="A9" s="5">
        <v>2</v>
      </c>
      <c r="B9" s="13">
        <v>4.2300000000000004</v>
      </c>
      <c r="C9" s="14">
        <v>0</v>
      </c>
      <c r="D9" s="21">
        <v>0</v>
      </c>
      <c r="E9" s="26">
        <v>-4.2300000000000004</v>
      </c>
      <c r="F9" s="43">
        <f>B9+C9+D9+E9</f>
        <v>0</v>
      </c>
      <c r="H9" s="5">
        <v>2</v>
      </c>
      <c r="I9" s="13">
        <v>-12.15</v>
      </c>
      <c r="J9" s="16">
        <v>0</v>
      </c>
      <c r="K9" s="13">
        <v>0</v>
      </c>
      <c r="L9" s="24">
        <v>31.15</v>
      </c>
      <c r="M9" s="40">
        <f t="shared" ref="M9:M31" si="0">I9+J9+K9+L9</f>
        <v>19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3.96</v>
      </c>
      <c r="C10" s="14">
        <v>0</v>
      </c>
      <c r="D10" s="21">
        <v>0</v>
      </c>
      <c r="E10" s="26">
        <v>-3.96</v>
      </c>
      <c r="F10" s="43">
        <f t="shared" ref="F10:F31" si="1">B10+C10+D10+E10</f>
        <v>0</v>
      </c>
      <c r="H10" s="5">
        <v>3</v>
      </c>
      <c r="I10" s="13">
        <v>-10.92</v>
      </c>
      <c r="J10" s="16">
        <v>0</v>
      </c>
      <c r="K10" s="13">
        <v>0</v>
      </c>
      <c r="L10" s="24">
        <v>31.92</v>
      </c>
      <c r="M10" s="40">
        <f t="shared" si="0"/>
        <v>21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3.83</v>
      </c>
      <c r="C11" s="14">
        <v>0</v>
      </c>
      <c r="D11" s="21">
        <v>0</v>
      </c>
      <c r="E11" s="26">
        <v>-3.83</v>
      </c>
      <c r="F11" s="43">
        <f t="shared" si="1"/>
        <v>0</v>
      </c>
      <c r="H11" s="5">
        <v>4</v>
      </c>
      <c r="I11" s="13">
        <v>-10.78</v>
      </c>
      <c r="J11" s="16">
        <v>0</v>
      </c>
      <c r="K11" s="13">
        <v>0</v>
      </c>
      <c r="L11" s="24">
        <v>31.78</v>
      </c>
      <c r="M11" s="40">
        <f t="shared" si="0"/>
        <v>21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4.09</v>
      </c>
      <c r="C12" s="14">
        <v>0</v>
      </c>
      <c r="D12" s="21">
        <v>0</v>
      </c>
      <c r="E12" s="26">
        <v>-4.09</v>
      </c>
      <c r="F12" s="43">
        <f t="shared" si="1"/>
        <v>0</v>
      </c>
      <c r="H12" s="5">
        <v>5</v>
      </c>
      <c r="I12" s="13">
        <v>-11.55</v>
      </c>
      <c r="J12" s="16">
        <v>0</v>
      </c>
      <c r="K12" s="13">
        <v>0</v>
      </c>
      <c r="L12" s="24">
        <v>29.55</v>
      </c>
      <c r="M12" s="40">
        <f t="shared" si="0"/>
        <v>18</v>
      </c>
      <c r="N12" s="47"/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5.99</v>
      </c>
      <c r="C13" s="14">
        <v>0</v>
      </c>
      <c r="D13" s="21">
        <v>0</v>
      </c>
      <c r="E13" s="26">
        <v>-5.99</v>
      </c>
      <c r="F13" s="43">
        <f t="shared" si="1"/>
        <v>0</v>
      </c>
      <c r="H13" s="5">
        <v>6</v>
      </c>
      <c r="I13" s="13">
        <v>-13.63</v>
      </c>
      <c r="J13" s="16">
        <v>0</v>
      </c>
      <c r="K13" s="13">
        <v>0</v>
      </c>
      <c r="L13" s="24">
        <v>37.630000000000003</v>
      </c>
      <c r="M13" s="40">
        <f t="shared" si="0"/>
        <v>24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9.4600000000000009</v>
      </c>
      <c r="C14" s="14">
        <v>0</v>
      </c>
      <c r="D14" s="21">
        <v>0</v>
      </c>
      <c r="E14" s="26">
        <v>-9.4600000000000009</v>
      </c>
      <c r="F14" s="43">
        <f t="shared" si="1"/>
        <v>0</v>
      </c>
      <c r="H14" s="11">
        <v>7</v>
      </c>
      <c r="I14" s="13">
        <v>7.0400000000000063</v>
      </c>
      <c r="J14" s="16">
        <v>0</v>
      </c>
      <c r="K14" s="13">
        <v>0</v>
      </c>
      <c r="L14" s="24">
        <v>29.96</v>
      </c>
      <c r="M14" s="40">
        <f t="shared" si="0"/>
        <v>37.000000000000007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11.61</v>
      </c>
      <c r="C15" s="14">
        <v>0</v>
      </c>
      <c r="D15" s="21">
        <v>0</v>
      </c>
      <c r="E15" s="26">
        <v>-11.61</v>
      </c>
      <c r="F15" s="43">
        <f t="shared" si="1"/>
        <v>0</v>
      </c>
      <c r="H15" s="11">
        <v>8</v>
      </c>
      <c r="I15" s="13">
        <v>4.6800000000000068</v>
      </c>
      <c r="J15" s="16">
        <v>0</v>
      </c>
      <c r="K15" s="13">
        <v>0</v>
      </c>
      <c r="L15" s="24">
        <v>22.32</v>
      </c>
      <c r="M15" s="40">
        <f t="shared" si="0"/>
        <v>27.000000000000007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12.12</v>
      </c>
      <c r="C16" s="14">
        <v>0</v>
      </c>
      <c r="D16" s="21">
        <v>0</v>
      </c>
      <c r="E16" s="26">
        <v>-12.12</v>
      </c>
      <c r="F16" s="43">
        <f t="shared" si="1"/>
        <v>0</v>
      </c>
      <c r="H16" s="11">
        <v>9</v>
      </c>
      <c r="I16" s="13">
        <v>3.78</v>
      </c>
      <c r="J16" s="16">
        <v>0</v>
      </c>
      <c r="K16" s="13">
        <v>0</v>
      </c>
      <c r="L16" s="24">
        <v>16.22</v>
      </c>
      <c r="M16" s="40">
        <f t="shared" si="0"/>
        <v>20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12.64</v>
      </c>
      <c r="C17" s="14">
        <v>0</v>
      </c>
      <c r="D17" s="21">
        <v>0</v>
      </c>
      <c r="E17" s="26">
        <v>-12.64</v>
      </c>
      <c r="F17" s="43">
        <f t="shared" si="1"/>
        <v>0</v>
      </c>
      <c r="H17" s="11">
        <v>10</v>
      </c>
      <c r="I17" s="13">
        <v>3.1800000000000779</v>
      </c>
      <c r="J17" s="16">
        <v>0</v>
      </c>
      <c r="K17" s="13">
        <v>0</v>
      </c>
      <c r="L17" s="24">
        <v>11.82</v>
      </c>
      <c r="M17" s="40">
        <f t="shared" si="0"/>
        <v>15.000000000000078</v>
      </c>
      <c r="N17" s="47"/>
      <c r="O17" s="11">
        <v>10</v>
      </c>
      <c r="P17" s="13">
        <v>2.29</v>
      </c>
      <c r="Q17" s="16">
        <v>0</v>
      </c>
      <c r="R17" s="13">
        <v>0</v>
      </c>
      <c r="S17" s="32">
        <v>-2.29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3.91</v>
      </c>
      <c r="J18" s="16">
        <v>0</v>
      </c>
      <c r="K18" s="13">
        <v>0</v>
      </c>
      <c r="L18" s="24">
        <v>9.09</v>
      </c>
      <c r="M18" s="40">
        <f t="shared" si="0"/>
        <v>13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12.3</v>
      </c>
      <c r="C19" s="14">
        <v>0</v>
      </c>
      <c r="D19" s="21">
        <v>0</v>
      </c>
      <c r="E19" s="26">
        <v>-12.3</v>
      </c>
      <c r="F19" s="43">
        <f t="shared" si="1"/>
        <v>0</v>
      </c>
      <c r="H19" s="11">
        <v>12</v>
      </c>
      <c r="I19" s="13">
        <v>3.5999999999999943</v>
      </c>
      <c r="J19" s="16">
        <v>0</v>
      </c>
      <c r="K19" s="13">
        <v>0</v>
      </c>
      <c r="L19" s="24">
        <v>8.4000000000000057</v>
      </c>
      <c r="M19" s="40">
        <f t="shared" si="0"/>
        <v>12</v>
      </c>
      <c r="N19" s="47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13</v>
      </c>
      <c r="I20" s="13">
        <v>3.81</v>
      </c>
      <c r="J20" s="16">
        <v>0</v>
      </c>
      <c r="K20" s="13">
        <v>0</v>
      </c>
      <c r="L20" s="24">
        <v>8.19</v>
      </c>
      <c r="M20" s="40">
        <f t="shared" si="0"/>
        <v>12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12.88</v>
      </c>
      <c r="C21" s="14">
        <v>0</v>
      </c>
      <c r="D21" s="21">
        <v>0</v>
      </c>
      <c r="E21" s="26">
        <v>-12.88</v>
      </c>
      <c r="F21" s="43">
        <f t="shared" si="1"/>
        <v>0</v>
      </c>
      <c r="H21" s="11">
        <v>14</v>
      </c>
      <c r="I21" s="13">
        <v>3.2500000000000568</v>
      </c>
      <c r="J21" s="16">
        <v>0</v>
      </c>
      <c r="K21" s="13">
        <v>0</v>
      </c>
      <c r="L21" s="24">
        <v>8.75</v>
      </c>
      <c r="M21" s="40">
        <f t="shared" si="0"/>
        <v>12.000000000000057</v>
      </c>
      <c r="N21" s="47"/>
      <c r="O21" s="11">
        <v>14</v>
      </c>
      <c r="P21" s="13">
        <v>2.31</v>
      </c>
      <c r="Q21" s="16">
        <v>0</v>
      </c>
      <c r="R21" s="13">
        <v>0</v>
      </c>
      <c r="S21" s="32">
        <v>-2.31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12.61</v>
      </c>
      <c r="C22" s="14">
        <v>0</v>
      </c>
      <c r="D22" s="21">
        <v>0</v>
      </c>
      <c r="E22" s="26">
        <v>-12.61</v>
      </c>
      <c r="F22" s="43">
        <f t="shared" si="1"/>
        <v>0</v>
      </c>
      <c r="H22" s="11">
        <v>15</v>
      </c>
      <c r="I22" s="13">
        <v>3.16</v>
      </c>
      <c r="J22" s="16">
        <v>0</v>
      </c>
      <c r="K22" s="13">
        <v>0</v>
      </c>
      <c r="L22" s="24">
        <v>9.84</v>
      </c>
      <c r="M22" s="40">
        <f t="shared" si="0"/>
        <v>13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12.54</v>
      </c>
      <c r="C23" s="14">
        <v>0</v>
      </c>
      <c r="D23" s="21">
        <v>0</v>
      </c>
      <c r="E23" s="26">
        <v>-12.54</v>
      </c>
      <c r="F23" s="43">
        <f t="shared" si="1"/>
        <v>0</v>
      </c>
      <c r="H23" s="11">
        <v>16</v>
      </c>
      <c r="I23" s="13">
        <v>3.4400000000000688</v>
      </c>
      <c r="J23" s="16">
        <v>0</v>
      </c>
      <c r="K23" s="13">
        <v>0</v>
      </c>
      <c r="L23" s="24">
        <v>12.56</v>
      </c>
      <c r="M23" s="40">
        <f t="shared" si="0"/>
        <v>16.000000000000071</v>
      </c>
      <c r="N23" s="47"/>
      <c r="O23" s="11">
        <v>16</v>
      </c>
      <c r="P23" s="13">
        <v>2.29</v>
      </c>
      <c r="Q23" s="16">
        <v>0</v>
      </c>
      <c r="R23" s="13">
        <v>0</v>
      </c>
      <c r="S23" s="32">
        <v>-2.29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12.39</v>
      </c>
      <c r="C24" s="14">
        <v>0</v>
      </c>
      <c r="D24" s="21">
        <v>0</v>
      </c>
      <c r="E24" s="26">
        <v>-12.39</v>
      </c>
      <c r="F24" s="43">
        <f t="shared" si="1"/>
        <v>0</v>
      </c>
      <c r="H24" s="11">
        <v>17</v>
      </c>
      <c r="I24" s="13">
        <v>3.9000000000000057</v>
      </c>
      <c r="J24" s="16">
        <v>0</v>
      </c>
      <c r="K24" s="13">
        <v>0</v>
      </c>
      <c r="L24" s="24">
        <v>18.100000000000001</v>
      </c>
      <c r="M24" s="40">
        <f t="shared" si="0"/>
        <v>22.000000000000007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12.7</v>
      </c>
      <c r="C25" s="14">
        <v>0</v>
      </c>
      <c r="D25" s="21">
        <v>0</v>
      </c>
      <c r="E25" s="26">
        <v>-12.7</v>
      </c>
      <c r="F25" s="43">
        <f t="shared" si="1"/>
        <v>0</v>
      </c>
      <c r="H25" s="11">
        <v>18</v>
      </c>
      <c r="I25" s="13">
        <v>3.06</v>
      </c>
      <c r="J25" s="16">
        <v>0</v>
      </c>
      <c r="K25" s="13">
        <v>0</v>
      </c>
      <c r="L25" s="24">
        <v>17.940000000000001</v>
      </c>
      <c r="M25" s="40">
        <f t="shared" si="0"/>
        <v>21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14.16</v>
      </c>
      <c r="C26" s="14">
        <v>0</v>
      </c>
      <c r="D26" s="21">
        <v>0</v>
      </c>
      <c r="E26" s="26">
        <v>-14.16</v>
      </c>
      <c r="F26" s="43">
        <f t="shared" si="1"/>
        <v>0</v>
      </c>
      <c r="H26" s="11">
        <v>19</v>
      </c>
      <c r="I26" s="13">
        <v>1.9900000000000091</v>
      </c>
      <c r="J26" s="16">
        <v>0</v>
      </c>
      <c r="K26" s="13">
        <v>0</v>
      </c>
      <c r="L26" s="24">
        <v>16.010000000000002</v>
      </c>
      <c r="M26" s="40">
        <f t="shared" si="0"/>
        <v>18.000000000000011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13.6</v>
      </c>
      <c r="C27" s="14">
        <v>0</v>
      </c>
      <c r="D27" s="21">
        <v>0</v>
      </c>
      <c r="E27" s="26">
        <v>-13.6</v>
      </c>
      <c r="F27" s="43">
        <f t="shared" si="1"/>
        <v>0</v>
      </c>
      <c r="H27" s="11">
        <v>20</v>
      </c>
      <c r="I27" s="13">
        <v>2.1699999999999875</v>
      </c>
      <c r="J27" s="16">
        <v>0</v>
      </c>
      <c r="K27" s="13">
        <v>0</v>
      </c>
      <c r="L27" s="24">
        <v>17.829999999999998</v>
      </c>
      <c r="M27" s="40">
        <f t="shared" si="0"/>
        <v>19.999999999999986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12.28</v>
      </c>
      <c r="C28" s="14">
        <v>0</v>
      </c>
      <c r="D28" s="21">
        <v>0</v>
      </c>
      <c r="E28" s="26">
        <v>-12.28</v>
      </c>
      <c r="F28" s="43">
        <f t="shared" si="1"/>
        <v>0</v>
      </c>
      <c r="H28" s="11">
        <v>21</v>
      </c>
      <c r="I28" s="13">
        <v>3.5099999999999909</v>
      </c>
      <c r="J28" s="16">
        <v>0</v>
      </c>
      <c r="K28" s="13">
        <v>0</v>
      </c>
      <c r="L28" s="24">
        <v>20.49</v>
      </c>
      <c r="M28" s="40">
        <f t="shared" si="0"/>
        <v>23.999999999999989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10.9</v>
      </c>
      <c r="C29" s="14">
        <v>0</v>
      </c>
      <c r="D29" s="21">
        <v>0</v>
      </c>
      <c r="E29" s="26">
        <v>-10.9</v>
      </c>
      <c r="F29" s="43">
        <f t="shared" si="1"/>
        <v>0</v>
      </c>
      <c r="H29" s="11">
        <v>22</v>
      </c>
      <c r="I29" s="13">
        <v>5.6999999999999886</v>
      </c>
      <c r="J29" s="16">
        <v>0</v>
      </c>
      <c r="K29" s="13">
        <v>0</v>
      </c>
      <c r="L29" s="24">
        <v>24.3</v>
      </c>
      <c r="M29" s="40">
        <f t="shared" si="0"/>
        <v>29.999999999999989</v>
      </c>
      <c r="N29" s="47"/>
      <c r="O29" s="11">
        <v>22</v>
      </c>
      <c r="P29" s="13">
        <v>2.23</v>
      </c>
      <c r="Q29" s="16">
        <v>0</v>
      </c>
      <c r="R29" s="13">
        <v>0</v>
      </c>
      <c r="S29" s="32">
        <v>-2.23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8.89</v>
      </c>
      <c r="C30" s="14">
        <v>0</v>
      </c>
      <c r="D30" s="21">
        <v>0</v>
      </c>
      <c r="E30" s="26">
        <v>-8.89</v>
      </c>
      <c r="F30" s="43">
        <f t="shared" si="1"/>
        <v>0</v>
      </c>
      <c r="H30" s="5">
        <v>23</v>
      </c>
      <c r="I30" s="13">
        <v>-16.3</v>
      </c>
      <c r="J30" s="16">
        <v>0</v>
      </c>
      <c r="K30" s="13">
        <v>0</v>
      </c>
      <c r="L30" s="24">
        <v>29.3</v>
      </c>
      <c r="M30" s="40">
        <f t="shared" si="0"/>
        <v>13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6.82</v>
      </c>
      <c r="C31" s="14">
        <v>0</v>
      </c>
      <c r="D31" s="27">
        <v>0</v>
      </c>
      <c r="E31" s="28">
        <v>-6.82</v>
      </c>
      <c r="F31" s="43">
        <f t="shared" si="1"/>
        <v>0</v>
      </c>
      <c r="H31" s="5">
        <v>24</v>
      </c>
      <c r="I31" s="13">
        <v>-13.92</v>
      </c>
      <c r="J31" s="16">
        <v>0</v>
      </c>
      <c r="K31" s="13">
        <v>0</v>
      </c>
      <c r="L31" s="25">
        <v>36.92</v>
      </c>
      <c r="M31" s="40">
        <f t="shared" si="0"/>
        <v>23</v>
      </c>
      <c r="N31" s="47"/>
      <c r="O31" s="5">
        <v>24</v>
      </c>
      <c r="P31" s="13">
        <v>2.06</v>
      </c>
      <c r="Q31" s="16">
        <v>0</v>
      </c>
      <c r="R31" s="13">
        <v>0</v>
      </c>
      <c r="S31" s="34">
        <v>-2.06</v>
      </c>
      <c r="T31" s="10">
        <f t="shared" si="2"/>
        <v>0</v>
      </c>
      <c r="V31" s="37"/>
    </row>
    <row r="32" spans="1:22" x14ac:dyDescent="0.25">
      <c r="A32" s="2"/>
      <c r="B32" s="6">
        <f>SUM(B8:B31)</f>
        <v>240.68999999999994</v>
      </c>
      <c r="C32" s="6">
        <f>SUM(C8:C31)</f>
        <v>0</v>
      </c>
      <c r="D32" s="6">
        <f>SUM(D8:D31)</f>
        <v>0</v>
      </c>
      <c r="E32" s="6">
        <f>SUM(E8:E31)</f>
        <v>-240.68999999999994</v>
      </c>
      <c r="F32" s="12">
        <f>SUM(F8:F31)</f>
        <v>0</v>
      </c>
      <c r="H32" s="2"/>
      <c r="I32" s="6">
        <f>SUM(I8:I31)</f>
        <v>-41.349999999999817</v>
      </c>
      <c r="J32" s="6"/>
      <c r="K32" s="6">
        <f>SUM(K8:K31)</f>
        <v>0</v>
      </c>
      <c r="L32" s="6">
        <f>SUM(L8:L31)</f>
        <v>508.35</v>
      </c>
      <c r="M32">
        <f>SUM(M8:M31)</f>
        <v>467.00000000000017</v>
      </c>
      <c r="O32" s="2"/>
      <c r="P32" s="6">
        <f>SUM(P8:P31)</f>
        <v>52.54999999999999</v>
      </c>
      <c r="Q32" s="6">
        <f>SUM(Q8:Q31)</f>
        <v>0</v>
      </c>
      <c r="R32" s="6">
        <f>SUM(R8:R31)</f>
        <v>0</v>
      </c>
      <c r="S32" s="6">
        <f>SUM(S8:S31)</f>
        <v>-52.54999999999999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1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36965</v>
      </c>
      <c r="C3" s="14"/>
      <c r="D3" s="14"/>
      <c r="E3" s="14"/>
      <c r="H3" s="1" t="s">
        <v>2</v>
      </c>
      <c r="I3" s="7">
        <f>B3</f>
        <v>36965</v>
      </c>
      <c r="J3" s="8"/>
      <c r="K3" s="2"/>
      <c r="L3" s="2"/>
      <c r="O3" s="1" t="s">
        <v>7</v>
      </c>
      <c r="P3" s="7">
        <f>B3</f>
        <v>36965</v>
      </c>
      <c r="Q3" s="2"/>
      <c r="R3" s="2"/>
      <c r="S3" s="29"/>
    </row>
    <row r="4" spans="1:22" x14ac:dyDescent="0.25">
      <c r="A4" s="3" t="s">
        <v>16</v>
      </c>
      <c r="B4" s="17">
        <v>181.68</v>
      </c>
      <c r="C4" s="13" t="s">
        <v>18</v>
      </c>
      <c r="D4" s="18">
        <v>146.6</v>
      </c>
      <c r="E4" s="14"/>
      <c r="H4" s="3" t="s">
        <v>16</v>
      </c>
      <c r="I4" s="18">
        <v>177.27</v>
      </c>
      <c r="J4" s="19"/>
      <c r="K4" s="13" t="s">
        <v>18</v>
      </c>
      <c r="L4" s="18">
        <v>123.53</v>
      </c>
      <c r="O4" s="3" t="s">
        <v>16</v>
      </c>
      <c r="P4" s="18">
        <v>177.27</v>
      </c>
      <c r="Q4" s="19"/>
      <c r="R4" s="13" t="s">
        <v>18</v>
      </c>
      <c r="S4" s="18">
        <v>123.53</v>
      </c>
    </row>
    <row r="5" spans="1:22" x14ac:dyDescent="0.25">
      <c r="A5" s="3" t="s">
        <v>17</v>
      </c>
      <c r="B5" s="17">
        <v>191.68</v>
      </c>
      <c r="C5" s="13" t="s">
        <v>19</v>
      </c>
      <c r="D5" s="18">
        <v>156.6</v>
      </c>
      <c r="E5" s="14"/>
      <c r="H5" s="3" t="s">
        <v>20</v>
      </c>
      <c r="I5" s="18">
        <v>187.27</v>
      </c>
      <c r="J5" s="19"/>
      <c r="K5" s="13" t="s">
        <v>19</v>
      </c>
      <c r="L5" s="18">
        <v>133.53</v>
      </c>
      <c r="O5" s="3" t="s">
        <v>20</v>
      </c>
      <c r="P5" s="18">
        <v>187.27</v>
      </c>
      <c r="Q5" s="19"/>
      <c r="R5" s="13" t="s">
        <v>19</v>
      </c>
      <c r="S5" s="18">
        <v>133.53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14.79</v>
      </c>
      <c r="C8" s="14">
        <v>0</v>
      </c>
      <c r="D8" s="21">
        <v>0</v>
      </c>
      <c r="E8" s="26">
        <v>-4.79</v>
      </c>
      <c r="F8" s="43">
        <f>B8+C8+D8+E8</f>
        <v>10</v>
      </c>
      <c r="H8" s="5">
        <v>1</v>
      </c>
      <c r="I8" s="13">
        <v>-22.2</v>
      </c>
      <c r="J8" s="16">
        <v>0</v>
      </c>
      <c r="K8" s="13">
        <v>0</v>
      </c>
      <c r="L8" s="24">
        <v>22.2</v>
      </c>
      <c r="M8" s="40">
        <f>I8+J8+K8+L8</f>
        <v>0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18.04</v>
      </c>
      <c r="C9" s="14">
        <v>0</v>
      </c>
      <c r="D9" s="21">
        <v>0</v>
      </c>
      <c r="E9" s="26">
        <v>-4.04</v>
      </c>
      <c r="F9" s="43">
        <f>B9+C9+D9+E9</f>
        <v>14</v>
      </c>
      <c r="H9" s="5">
        <v>2</v>
      </c>
      <c r="I9" s="13">
        <v>-25.26</v>
      </c>
      <c r="J9" s="16">
        <v>0</v>
      </c>
      <c r="K9" s="13">
        <v>0</v>
      </c>
      <c r="L9" s="24">
        <v>25.26</v>
      </c>
      <c r="M9" s="40">
        <f t="shared" ref="M9:M31" si="0">I9+J9+K9+L9</f>
        <v>0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18.75</v>
      </c>
      <c r="C10" s="14">
        <v>0</v>
      </c>
      <c r="D10" s="21">
        <v>0</v>
      </c>
      <c r="E10" s="26">
        <v>-3.75</v>
      </c>
      <c r="F10" s="43">
        <f t="shared" ref="F10:F31" si="1">B10+C10+D10+E10</f>
        <v>15</v>
      </c>
      <c r="H10" s="5">
        <v>3</v>
      </c>
      <c r="I10" s="13">
        <v>-25.93</v>
      </c>
      <c r="J10" s="16">
        <v>0</v>
      </c>
      <c r="K10" s="13">
        <v>0</v>
      </c>
      <c r="L10" s="24">
        <v>25.93</v>
      </c>
      <c r="M10" s="40">
        <f t="shared" si="0"/>
        <v>0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18.7</v>
      </c>
      <c r="C11" s="14">
        <v>0</v>
      </c>
      <c r="D11" s="21">
        <v>0</v>
      </c>
      <c r="E11" s="26">
        <v>-3.7</v>
      </c>
      <c r="F11" s="43">
        <f t="shared" si="1"/>
        <v>15</v>
      </c>
      <c r="H11" s="5">
        <v>4</v>
      </c>
      <c r="I11" s="13">
        <v>-26.55</v>
      </c>
      <c r="J11" s="16">
        <v>0</v>
      </c>
      <c r="K11" s="13">
        <v>0</v>
      </c>
      <c r="L11" s="24">
        <v>26.55</v>
      </c>
      <c r="M11" s="40">
        <f t="shared" si="0"/>
        <v>0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15.98</v>
      </c>
      <c r="C12" s="14">
        <v>0</v>
      </c>
      <c r="D12" s="21">
        <v>0</v>
      </c>
      <c r="E12" s="26">
        <v>-3.98</v>
      </c>
      <c r="F12" s="43">
        <f t="shared" si="1"/>
        <v>12</v>
      </c>
      <c r="H12" s="5">
        <v>5</v>
      </c>
      <c r="I12" s="13">
        <v>-23.53</v>
      </c>
      <c r="J12" s="16">
        <v>0</v>
      </c>
      <c r="K12" s="13">
        <v>0</v>
      </c>
      <c r="L12" s="24">
        <v>23.53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22.98</v>
      </c>
      <c r="C13" s="14">
        <v>0</v>
      </c>
      <c r="D13" s="21">
        <v>0</v>
      </c>
      <c r="E13" s="26">
        <v>-5.98</v>
      </c>
      <c r="F13" s="43">
        <f t="shared" si="1"/>
        <v>17</v>
      </c>
      <c r="H13" s="5">
        <v>6</v>
      </c>
      <c r="I13" s="13">
        <v>-30.93</v>
      </c>
      <c r="J13" s="16">
        <v>0</v>
      </c>
      <c r="K13" s="13">
        <v>0</v>
      </c>
      <c r="L13" s="24">
        <v>30.93</v>
      </c>
      <c r="M13" s="40">
        <f t="shared" si="0"/>
        <v>0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38.479999999999997</v>
      </c>
      <c r="C14" s="14">
        <v>0</v>
      </c>
      <c r="D14" s="21">
        <v>0</v>
      </c>
      <c r="E14" s="26">
        <v>-9.48</v>
      </c>
      <c r="F14" s="43">
        <f t="shared" si="1"/>
        <v>28.999999999999996</v>
      </c>
      <c r="H14" s="11">
        <v>7</v>
      </c>
      <c r="I14" s="13">
        <v>-22.88</v>
      </c>
      <c r="J14" s="16">
        <v>0</v>
      </c>
      <c r="K14" s="13">
        <v>0</v>
      </c>
      <c r="L14" s="24">
        <v>22.88</v>
      </c>
      <c r="M14" s="40">
        <f t="shared" si="0"/>
        <v>0</v>
      </c>
      <c r="N14" s="47"/>
      <c r="O14" s="11">
        <v>7</v>
      </c>
      <c r="P14" s="13">
        <v>2.17</v>
      </c>
      <c r="Q14" s="16">
        <v>0</v>
      </c>
      <c r="R14" s="13">
        <v>0</v>
      </c>
      <c r="S14" s="32">
        <v>-2.17</v>
      </c>
      <c r="T14" s="10">
        <f t="shared" si="2"/>
        <v>0</v>
      </c>
      <c r="V14" s="37"/>
    </row>
    <row r="15" spans="1:22" x14ac:dyDescent="0.25">
      <c r="A15" s="11">
        <v>8</v>
      </c>
      <c r="B15" s="13">
        <v>30.33</v>
      </c>
      <c r="C15" s="14">
        <v>0</v>
      </c>
      <c r="D15" s="21">
        <v>0</v>
      </c>
      <c r="E15" s="26">
        <v>-11.33</v>
      </c>
      <c r="F15" s="43">
        <f t="shared" si="1"/>
        <v>19</v>
      </c>
      <c r="H15" s="11">
        <v>8</v>
      </c>
      <c r="I15" s="13">
        <v>-15.4</v>
      </c>
      <c r="J15" s="16">
        <v>0</v>
      </c>
      <c r="K15" s="13">
        <v>0</v>
      </c>
      <c r="L15" s="24">
        <v>15.4</v>
      </c>
      <c r="M15" s="40">
        <f t="shared" si="0"/>
        <v>0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23.94</v>
      </c>
      <c r="C16" s="14">
        <v>0</v>
      </c>
      <c r="D16" s="21">
        <v>0</v>
      </c>
      <c r="E16" s="26">
        <v>-11.94</v>
      </c>
      <c r="F16" s="43">
        <f t="shared" si="1"/>
        <v>12.000000000000002</v>
      </c>
      <c r="H16" s="11">
        <v>9</v>
      </c>
      <c r="I16" s="13">
        <v>-8.2599999999999909</v>
      </c>
      <c r="J16" s="16">
        <v>0</v>
      </c>
      <c r="K16" s="13">
        <v>0</v>
      </c>
      <c r="L16" s="24">
        <v>8.2599999999999909</v>
      </c>
      <c r="M16" s="40">
        <f t="shared" si="0"/>
        <v>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18.54</v>
      </c>
      <c r="C17" s="14">
        <v>0</v>
      </c>
      <c r="D17" s="21">
        <v>0</v>
      </c>
      <c r="E17" s="26">
        <v>-12.54</v>
      </c>
      <c r="F17" s="43">
        <f t="shared" si="1"/>
        <v>6</v>
      </c>
      <c r="H17" s="11">
        <v>10</v>
      </c>
      <c r="I17" s="13">
        <v>-3.59</v>
      </c>
      <c r="J17" s="16">
        <v>0</v>
      </c>
      <c r="K17" s="13">
        <v>0</v>
      </c>
      <c r="L17" s="24">
        <v>3.59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15.82</v>
      </c>
      <c r="C18" s="14">
        <v>0</v>
      </c>
      <c r="D18" s="21">
        <v>0</v>
      </c>
      <c r="E18" s="26">
        <v>-12.82</v>
      </c>
      <c r="F18" s="43">
        <f t="shared" si="1"/>
        <v>3</v>
      </c>
      <c r="H18" s="11">
        <v>11</v>
      </c>
      <c r="I18" s="13">
        <v>-1.0900000000000001</v>
      </c>
      <c r="J18" s="16">
        <v>0</v>
      </c>
      <c r="K18" s="13">
        <v>0</v>
      </c>
      <c r="L18" s="24">
        <v>1.0900000000000001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14.52</v>
      </c>
      <c r="C19" s="14">
        <v>0</v>
      </c>
      <c r="D19" s="21">
        <v>0</v>
      </c>
      <c r="E19" s="26">
        <v>-12.52</v>
      </c>
      <c r="F19" s="43">
        <f t="shared" si="1"/>
        <v>2</v>
      </c>
      <c r="H19" s="11">
        <v>12</v>
      </c>
      <c r="I19" s="13">
        <v>0.28999999999999204</v>
      </c>
      <c r="J19" s="16">
        <v>0</v>
      </c>
      <c r="K19" s="13">
        <v>0</v>
      </c>
      <c r="L19" s="24">
        <v>-0.28999999999999204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14.1</v>
      </c>
      <c r="C20" s="14">
        <v>0</v>
      </c>
      <c r="D20" s="21">
        <v>0</v>
      </c>
      <c r="E20" s="26">
        <v>-13.1</v>
      </c>
      <c r="F20" s="43">
        <f t="shared" si="1"/>
        <v>1</v>
      </c>
      <c r="H20" s="11">
        <v>13</v>
      </c>
      <c r="I20" s="13">
        <v>1.03</v>
      </c>
      <c r="J20" s="16">
        <v>0</v>
      </c>
      <c r="K20" s="13">
        <v>0</v>
      </c>
      <c r="L20" s="24">
        <v>-1.03</v>
      </c>
      <c r="M20" s="40">
        <f t="shared" si="0"/>
        <v>0</v>
      </c>
      <c r="N20" s="47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14.11</v>
      </c>
      <c r="C21" s="14">
        <v>0</v>
      </c>
      <c r="D21" s="21">
        <v>0</v>
      </c>
      <c r="E21" s="26">
        <v>-13.11</v>
      </c>
      <c r="F21" s="43">
        <f t="shared" si="1"/>
        <v>1</v>
      </c>
      <c r="H21" s="11">
        <v>14</v>
      </c>
      <c r="I21" s="13">
        <v>0.93000000000000682</v>
      </c>
      <c r="J21" s="16">
        <v>0</v>
      </c>
      <c r="K21" s="13">
        <v>0</v>
      </c>
      <c r="L21" s="24">
        <v>-0.93000000000000682</v>
      </c>
      <c r="M21" s="40">
        <f t="shared" si="0"/>
        <v>0</v>
      </c>
      <c r="N21" s="47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14.81</v>
      </c>
      <c r="C22" s="14">
        <v>0</v>
      </c>
      <c r="D22" s="21">
        <v>0</v>
      </c>
      <c r="E22" s="26">
        <v>-12.81</v>
      </c>
      <c r="F22" s="43">
        <f t="shared" si="1"/>
        <v>2</v>
      </c>
      <c r="H22" s="11">
        <v>15</v>
      </c>
      <c r="I22" s="13">
        <v>0.40000000000000568</v>
      </c>
      <c r="J22" s="16">
        <v>0</v>
      </c>
      <c r="K22" s="13">
        <v>0</v>
      </c>
      <c r="L22" s="24">
        <v>-0.40000000000000568</v>
      </c>
      <c r="M22" s="40">
        <f t="shared" si="0"/>
        <v>0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16.78</v>
      </c>
      <c r="C23" s="14">
        <v>0</v>
      </c>
      <c r="D23" s="21">
        <v>0</v>
      </c>
      <c r="E23" s="26">
        <v>-12.78</v>
      </c>
      <c r="F23" s="43">
        <f t="shared" si="1"/>
        <v>4.0000000000000018</v>
      </c>
      <c r="H23" s="11">
        <v>16</v>
      </c>
      <c r="I23" s="13">
        <v>-1.9799999999999898</v>
      </c>
      <c r="J23" s="16">
        <v>0</v>
      </c>
      <c r="K23" s="13">
        <v>0</v>
      </c>
      <c r="L23" s="24">
        <v>1.9799999999999898</v>
      </c>
      <c r="M23" s="40">
        <f t="shared" si="0"/>
        <v>0</v>
      </c>
      <c r="N23" s="47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19.89</v>
      </c>
      <c r="C24" s="14">
        <v>0</v>
      </c>
      <c r="D24" s="21">
        <v>0</v>
      </c>
      <c r="E24" s="26">
        <v>-12.89</v>
      </c>
      <c r="F24" s="43">
        <f t="shared" si="1"/>
        <v>7</v>
      </c>
      <c r="H24" s="11">
        <v>17</v>
      </c>
      <c r="I24" s="13">
        <v>-5.0500000000000114</v>
      </c>
      <c r="J24" s="16">
        <v>0</v>
      </c>
      <c r="K24" s="13">
        <v>0</v>
      </c>
      <c r="L24" s="24">
        <v>5.0500000000000114</v>
      </c>
      <c r="M24" s="40">
        <f t="shared" si="0"/>
        <v>0</v>
      </c>
      <c r="N24" s="47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19.12</v>
      </c>
      <c r="C25" s="14">
        <v>0</v>
      </c>
      <c r="D25" s="21">
        <v>0</v>
      </c>
      <c r="E25" s="26">
        <v>-13.12</v>
      </c>
      <c r="F25" s="43">
        <f t="shared" si="1"/>
        <v>6.0000000000000018</v>
      </c>
      <c r="H25" s="11">
        <v>18</v>
      </c>
      <c r="I25" s="13">
        <v>-3.9199999999999875</v>
      </c>
      <c r="J25" s="16">
        <v>0</v>
      </c>
      <c r="K25" s="13">
        <v>0</v>
      </c>
      <c r="L25" s="24">
        <v>3.9199999999999875</v>
      </c>
      <c r="M25" s="40">
        <f t="shared" si="0"/>
        <v>0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16.64</v>
      </c>
      <c r="C26" s="14">
        <v>0</v>
      </c>
      <c r="D26" s="21">
        <v>0</v>
      </c>
      <c r="E26" s="26">
        <v>-14.64</v>
      </c>
      <c r="F26" s="43">
        <f t="shared" si="1"/>
        <v>2</v>
      </c>
      <c r="H26" s="11">
        <v>19</v>
      </c>
      <c r="I26" s="13">
        <v>-1.7400000000000091</v>
      </c>
      <c r="J26" s="16">
        <v>0</v>
      </c>
      <c r="K26" s="13">
        <v>0</v>
      </c>
      <c r="L26" s="24">
        <v>1.7400000000000091</v>
      </c>
      <c r="M26" s="40">
        <f t="shared" si="0"/>
        <v>0</v>
      </c>
      <c r="N26" s="47"/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18.34</v>
      </c>
      <c r="C27" s="14">
        <v>0</v>
      </c>
      <c r="D27" s="21">
        <v>0</v>
      </c>
      <c r="E27" s="26">
        <v>-14.34</v>
      </c>
      <c r="F27" s="43">
        <f t="shared" si="1"/>
        <v>4</v>
      </c>
      <c r="H27" s="11">
        <v>20</v>
      </c>
      <c r="I27" s="13">
        <v>-3.5</v>
      </c>
      <c r="J27" s="16">
        <v>0</v>
      </c>
      <c r="K27" s="13">
        <v>0</v>
      </c>
      <c r="L27" s="24">
        <v>3.5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22.1</v>
      </c>
      <c r="C28" s="14">
        <v>0</v>
      </c>
      <c r="D28" s="21">
        <v>0</v>
      </c>
      <c r="E28" s="26">
        <v>-13.1</v>
      </c>
      <c r="F28" s="43">
        <f t="shared" si="1"/>
        <v>9.0000000000000018</v>
      </c>
      <c r="H28" s="11">
        <v>21</v>
      </c>
      <c r="I28" s="13">
        <v>-7.37</v>
      </c>
      <c r="J28" s="16">
        <v>0</v>
      </c>
      <c r="K28" s="13">
        <v>0</v>
      </c>
      <c r="L28" s="24">
        <v>7.37</v>
      </c>
      <c r="M28" s="40">
        <f t="shared" si="0"/>
        <v>0</v>
      </c>
      <c r="N28" s="47"/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28.56</v>
      </c>
      <c r="C29" s="14">
        <v>0</v>
      </c>
      <c r="D29" s="21">
        <v>0</v>
      </c>
      <c r="E29" s="26">
        <v>-11.56</v>
      </c>
      <c r="F29" s="43">
        <f t="shared" si="1"/>
        <v>17</v>
      </c>
      <c r="H29" s="11">
        <v>22</v>
      </c>
      <c r="I29" s="13">
        <v>-13.78</v>
      </c>
      <c r="J29" s="16">
        <v>0</v>
      </c>
      <c r="K29" s="13">
        <v>0</v>
      </c>
      <c r="L29" s="24">
        <v>13.78</v>
      </c>
      <c r="M29" s="40">
        <f t="shared" si="0"/>
        <v>0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13.24</v>
      </c>
      <c r="C30" s="14">
        <v>0</v>
      </c>
      <c r="D30" s="21">
        <v>0</v>
      </c>
      <c r="E30" s="26">
        <v>-9.24</v>
      </c>
      <c r="F30" s="43">
        <f t="shared" si="1"/>
        <v>4</v>
      </c>
      <c r="H30" s="5">
        <v>23</v>
      </c>
      <c r="I30" s="13">
        <v>-21.24</v>
      </c>
      <c r="J30" s="16">
        <v>0</v>
      </c>
      <c r="K30" s="13">
        <v>0</v>
      </c>
      <c r="L30" s="24">
        <v>21.24</v>
      </c>
      <c r="M30" s="40">
        <f t="shared" si="0"/>
        <v>0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22.67</v>
      </c>
      <c r="C31" s="14">
        <v>0</v>
      </c>
      <c r="D31" s="27">
        <v>0</v>
      </c>
      <c r="E31" s="28">
        <v>-6.67</v>
      </c>
      <c r="F31" s="43">
        <f t="shared" si="1"/>
        <v>16</v>
      </c>
      <c r="H31" s="5">
        <v>24</v>
      </c>
      <c r="I31" s="13">
        <v>-30.52</v>
      </c>
      <c r="J31" s="16">
        <v>0</v>
      </c>
      <c r="K31" s="13">
        <v>0</v>
      </c>
      <c r="L31" s="25">
        <v>30.52</v>
      </c>
      <c r="M31" s="40">
        <f t="shared" si="0"/>
        <v>0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471.23000000000008</v>
      </c>
      <c r="C32" s="6">
        <f>SUM(C8:C31)</f>
        <v>0</v>
      </c>
      <c r="D32" s="6">
        <f>SUM(D8:D31)</f>
        <v>0</v>
      </c>
      <c r="E32" s="6">
        <f>SUM(E8:E31)</f>
        <v>-244.23</v>
      </c>
      <c r="F32" s="12">
        <f>SUM(F8:F31)</f>
        <v>227</v>
      </c>
      <c r="H32" s="2"/>
      <c r="I32" s="6">
        <f>SUM(I8:I31)</f>
        <v>-292.07</v>
      </c>
      <c r="J32" s="6"/>
      <c r="K32" s="6">
        <f>SUM(K8:K31)</f>
        <v>0</v>
      </c>
      <c r="L32" s="6">
        <f>SUM(L8:L31)</f>
        <v>292.07</v>
      </c>
      <c r="M32">
        <f>SUM(M8:M31)</f>
        <v>0</v>
      </c>
      <c r="O32" s="2"/>
      <c r="P32" s="6">
        <f>SUM(P8:P31)</f>
        <v>52.749999999999986</v>
      </c>
      <c r="Q32" s="6">
        <f>SUM(Q8:Q31)</f>
        <v>0</v>
      </c>
      <c r="R32" s="6">
        <f>SUM(R8:R31)</f>
        <v>0</v>
      </c>
      <c r="S32" s="6">
        <f>SUM(S8:S31)</f>
        <v>-52.749999999999986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4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bestFit="1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36964</v>
      </c>
      <c r="C3" s="14"/>
      <c r="D3" s="14"/>
      <c r="E3" s="14"/>
      <c r="H3" s="1" t="s">
        <v>2</v>
      </c>
      <c r="I3" s="7">
        <f>B3</f>
        <v>36964</v>
      </c>
      <c r="J3" s="8"/>
      <c r="K3" s="2"/>
      <c r="L3" s="2"/>
      <c r="O3" s="1" t="s">
        <v>7</v>
      </c>
      <c r="P3" s="7">
        <f>B3</f>
        <v>36964</v>
      </c>
      <c r="Q3" s="2"/>
      <c r="R3" s="2"/>
      <c r="S3" s="29"/>
    </row>
    <row r="4" spans="1:22" x14ac:dyDescent="0.25">
      <c r="A4" s="3" t="s">
        <v>16</v>
      </c>
      <c r="B4" s="17">
        <v>172.06</v>
      </c>
      <c r="C4" s="13" t="s">
        <v>18</v>
      </c>
      <c r="D4" s="18">
        <v>139.19999999999999</v>
      </c>
      <c r="E4" s="14"/>
      <c r="H4" s="3" t="s">
        <v>16</v>
      </c>
      <c r="I4" s="18">
        <v>163.19999999999999</v>
      </c>
      <c r="J4" s="19"/>
      <c r="K4" s="13" t="s">
        <v>18</v>
      </c>
      <c r="L4" s="18">
        <v>103.07</v>
      </c>
      <c r="O4" s="3" t="s">
        <v>16</v>
      </c>
      <c r="P4" s="18">
        <v>163.19999999999999</v>
      </c>
      <c r="Q4" s="19"/>
      <c r="R4" s="13" t="s">
        <v>18</v>
      </c>
      <c r="S4" s="18">
        <v>103.07</v>
      </c>
    </row>
    <row r="5" spans="1:22" x14ac:dyDescent="0.25">
      <c r="A5" s="3" t="s">
        <v>17</v>
      </c>
      <c r="B5" s="17">
        <v>182.06</v>
      </c>
      <c r="C5" s="13" t="s">
        <v>19</v>
      </c>
      <c r="D5" s="18">
        <v>149.19999999999999</v>
      </c>
      <c r="E5" s="14"/>
      <c r="H5" s="3" t="s">
        <v>20</v>
      </c>
      <c r="I5" s="18">
        <v>173.2</v>
      </c>
      <c r="J5" s="19"/>
      <c r="K5" s="13" t="s">
        <v>19</v>
      </c>
      <c r="L5" s="18">
        <v>113.07</v>
      </c>
      <c r="O5" s="3" t="s">
        <v>20</v>
      </c>
      <c r="P5" s="18">
        <v>173.2</v>
      </c>
      <c r="Q5" s="19"/>
      <c r="R5" s="13" t="s">
        <v>19</v>
      </c>
      <c r="S5" s="18">
        <v>113.07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N7" s="48" t="s">
        <v>21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4.92</v>
      </c>
      <c r="C8" s="14">
        <v>0</v>
      </c>
      <c r="D8" s="21">
        <v>0</v>
      </c>
      <c r="E8" s="26">
        <v>-4.92</v>
      </c>
      <c r="F8" s="43">
        <f>B8+C8+D8+E8</f>
        <v>0</v>
      </c>
      <c r="H8" s="5">
        <v>1</v>
      </c>
      <c r="I8" s="13">
        <v>35.229999999999997</v>
      </c>
      <c r="J8" s="16">
        <v>0</v>
      </c>
      <c r="K8" s="13">
        <v>0</v>
      </c>
      <c r="L8" s="24">
        <v>6.7700000000000102</v>
      </c>
      <c r="M8" s="40">
        <f>I8+J8+K8+L8</f>
        <v>42.000000000000007</v>
      </c>
      <c r="N8" s="47">
        <v>75</v>
      </c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4.1399999999999997</v>
      </c>
      <c r="C9" s="14">
        <v>0</v>
      </c>
      <c r="D9" s="21">
        <v>0</v>
      </c>
      <c r="E9" s="26">
        <v>-4.1399999999999997</v>
      </c>
      <c r="F9" s="43">
        <f>B9+C9+D9+E9</f>
        <v>0</v>
      </c>
      <c r="H9" s="5">
        <v>2</v>
      </c>
      <c r="I9" s="13">
        <v>36.590000000000003</v>
      </c>
      <c r="J9" s="16">
        <v>0</v>
      </c>
      <c r="K9" s="13">
        <v>0</v>
      </c>
      <c r="L9" s="24">
        <v>10.41</v>
      </c>
      <c r="M9" s="40">
        <f t="shared" ref="M9:M31" si="0">I9+J9+K9+L9</f>
        <v>47</v>
      </c>
      <c r="N9" s="47">
        <v>80</v>
      </c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3.86</v>
      </c>
      <c r="C10" s="14">
        <v>0</v>
      </c>
      <c r="D10" s="21">
        <v>0</v>
      </c>
      <c r="E10" s="26">
        <v>-3.86</v>
      </c>
      <c r="F10" s="43">
        <f t="shared" ref="F10:F31" si="1">B10+C10+D10+E10</f>
        <v>0</v>
      </c>
      <c r="H10" s="5">
        <v>3</v>
      </c>
      <c r="I10" s="13">
        <v>37.01</v>
      </c>
      <c r="J10" s="16">
        <v>0</v>
      </c>
      <c r="K10" s="13">
        <v>0</v>
      </c>
      <c r="L10" s="24">
        <v>10.99</v>
      </c>
      <c r="M10" s="40">
        <f t="shared" si="0"/>
        <v>48</v>
      </c>
      <c r="N10" s="47">
        <v>81</v>
      </c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3.81</v>
      </c>
      <c r="C11" s="14">
        <v>0</v>
      </c>
      <c r="D11" s="21">
        <v>0</v>
      </c>
      <c r="E11" s="26">
        <v>-3.81</v>
      </c>
      <c r="F11" s="43">
        <f t="shared" si="1"/>
        <v>0</v>
      </c>
      <c r="H11" s="5">
        <v>4</v>
      </c>
      <c r="I11" s="13">
        <v>36.740000000000073</v>
      </c>
      <c r="J11" s="16">
        <v>0</v>
      </c>
      <c r="K11" s="13">
        <v>0</v>
      </c>
      <c r="L11" s="24">
        <v>11.26</v>
      </c>
      <c r="M11" s="40">
        <f t="shared" si="0"/>
        <v>48.000000000000071</v>
      </c>
      <c r="N11" s="47">
        <v>81.000000000000071</v>
      </c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4.08</v>
      </c>
      <c r="C12" s="14">
        <v>0</v>
      </c>
      <c r="D12" s="21">
        <v>0</v>
      </c>
      <c r="E12" s="26">
        <v>-4.08</v>
      </c>
      <c r="F12" s="43">
        <f t="shared" si="1"/>
        <v>0</v>
      </c>
      <c r="H12" s="5">
        <v>5</v>
      </c>
      <c r="I12" s="13">
        <v>36.830000000000069</v>
      </c>
      <c r="J12" s="16">
        <v>0</v>
      </c>
      <c r="K12" s="13">
        <v>0</v>
      </c>
      <c r="L12" s="24">
        <v>7.1699999999999875</v>
      </c>
      <c r="M12" s="40">
        <f t="shared" si="0"/>
        <v>44.000000000000057</v>
      </c>
      <c r="N12" s="47">
        <v>79.000000000000057</v>
      </c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5.98</v>
      </c>
      <c r="C13" s="14">
        <v>0</v>
      </c>
      <c r="D13" s="21">
        <v>0</v>
      </c>
      <c r="E13" s="26">
        <v>-5.98</v>
      </c>
      <c r="F13" s="43">
        <f t="shared" si="1"/>
        <v>0</v>
      </c>
      <c r="H13" s="5">
        <v>6</v>
      </c>
      <c r="I13" s="13">
        <v>34.47</v>
      </c>
      <c r="J13" s="16">
        <v>0</v>
      </c>
      <c r="K13" s="13">
        <v>0</v>
      </c>
      <c r="L13" s="24">
        <v>10.53</v>
      </c>
      <c r="M13" s="40">
        <f t="shared" si="0"/>
        <v>45</v>
      </c>
      <c r="N13" s="47">
        <v>83</v>
      </c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9.4</v>
      </c>
      <c r="C14" s="14">
        <v>0</v>
      </c>
      <c r="D14" s="21">
        <v>0</v>
      </c>
      <c r="E14" s="26">
        <v>-9.4</v>
      </c>
      <c r="F14" s="43">
        <f t="shared" si="1"/>
        <v>0</v>
      </c>
      <c r="H14" s="11">
        <v>7</v>
      </c>
      <c r="I14" s="13">
        <v>73.930000000000092</v>
      </c>
      <c r="J14" s="16">
        <v>0</v>
      </c>
      <c r="K14" s="13">
        <v>0</v>
      </c>
      <c r="L14" s="24">
        <v>-26.93</v>
      </c>
      <c r="M14" s="40">
        <f t="shared" si="0"/>
        <v>47.000000000000092</v>
      </c>
      <c r="N14" s="47">
        <v>89.000000000000085</v>
      </c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11.37</v>
      </c>
      <c r="C15" s="14">
        <v>0</v>
      </c>
      <c r="D15" s="21">
        <v>0</v>
      </c>
      <c r="E15" s="26">
        <v>-11.37</v>
      </c>
      <c r="F15" s="43">
        <f t="shared" si="1"/>
        <v>0</v>
      </c>
      <c r="H15" s="11">
        <v>8</v>
      </c>
      <c r="I15" s="13">
        <v>71.72</v>
      </c>
      <c r="J15" s="16">
        <v>0</v>
      </c>
      <c r="K15" s="13">
        <v>0</v>
      </c>
      <c r="L15" s="24">
        <v>-38.72</v>
      </c>
      <c r="M15" s="40">
        <f t="shared" si="0"/>
        <v>33</v>
      </c>
      <c r="N15" s="47">
        <v>78</v>
      </c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11.85</v>
      </c>
      <c r="C16" s="14">
        <v>0</v>
      </c>
      <c r="D16" s="21">
        <v>0</v>
      </c>
      <c r="E16" s="26">
        <v>-11.85</v>
      </c>
      <c r="F16" s="43">
        <f t="shared" si="1"/>
        <v>0</v>
      </c>
      <c r="H16" s="11">
        <v>9</v>
      </c>
      <c r="I16" s="13">
        <v>71.13</v>
      </c>
      <c r="J16" s="16">
        <v>0</v>
      </c>
      <c r="K16" s="13">
        <v>0</v>
      </c>
      <c r="L16" s="24">
        <v>-48.13</v>
      </c>
      <c r="M16" s="40">
        <f t="shared" si="0"/>
        <v>22.999999999999993</v>
      </c>
      <c r="N16" s="47">
        <v>71</v>
      </c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12.57</v>
      </c>
      <c r="C17" s="14">
        <v>0</v>
      </c>
      <c r="D17" s="21">
        <v>0</v>
      </c>
      <c r="E17" s="26">
        <v>-12.57</v>
      </c>
      <c r="F17" s="43">
        <f t="shared" si="1"/>
        <v>0</v>
      </c>
      <c r="H17" s="11">
        <v>10</v>
      </c>
      <c r="I17" s="13">
        <v>70.739999999999995</v>
      </c>
      <c r="J17" s="16">
        <v>0</v>
      </c>
      <c r="K17" s="13">
        <v>0</v>
      </c>
      <c r="L17" s="24">
        <v>-53.74</v>
      </c>
      <c r="M17" s="40">
        <f t="shared" si="0"/>
        <v>16.999999999999993</v>
      </c>
      <c r="N17" s="47">
        <v>66</v>
      </c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70.100000000000051</v>
      </c>
      <c r="J18" s="16">
        <v>0</v>
      </c>
      <c r="K18" s="13">
        <v>0</v>
      </c>
      <c r="L18" s="24">
        <v>-58.1</v>
      </c>
      <c r="M18" s="40">
        <f t="shared" si="0"/>
        <v>12.00000000000005</v>
      </c>
      <c r="N18" s="47">
        <v>62</v>
      </c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12.5</v>
      </c>
      <c r="C19" s="14">
        <v>0</v>
      </c>
      <c r="D19" s="21">
        <v>0</v>
      </c>
      <c r="E19" s="26">
        <v>-12.5</v>
      </c>
      <c r="F19" s="43">
        <f t="shared" si="1"/>
        <v>0</v>
      </c>
      <c r="H19" s="11">
        <v>12</v>
      </c>
      <c r="I19" s="13">
        <v>71.09</v>
      </c>
      <c r="J19" s="16">
        <v>0</v>
      </c>
      <c r="K19" s="13">
        <v>0</v>
      </c>
      <c r="L19" s="24">
        <v>-59.09</v>
      </c>
      <c r="M19" s="40">
        <f t="shared" si="0"/>
        <v>12</v>
      </c>
      <c r="N19" s="47">
        <v>62</v>
      </c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13.27</v>
      </c>
      <c r="C20" s="14">
        <v>0</v>
      </c>
      <c r="D20" s="21">
        <v>0</v>
      </c>
      <c r="E20" s="26">
        <v>-13.27</v>
      </c>
      <c r="F20" s="43">
        <f t="shared" si="1"/>
        <v>0</v>
      </c>
      <c r="H20" s="11">
        <v>13</v>
      </c>
      <c r="I20" s="13">
        <v>69.69</v>
      </c>
      <c r="J20" s="16">
        <v>0</v>
      </c>
      <c r="K20" s="13">
        <v>0</v>
      </c>
      <c r="L20" s="24">
        <v>-60.69</v>
      </c>
      <c r="M20" s="40">
        <f t="shared" si="0"/>
        <v>9</v>
      </c>
      <c r="N20" s="47">
        <v>60</v>
      </c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13.19</v>
      </c>
      <c r="C21" s="14">
        <v>0</v>
      </c>
      <c r="D21" s="21">
        <v>0</v>
      </c>
      <c r="E21" s="26">
        <v>-13.19</v>
      </c>
      <c r="F21" s="43">
        <f t="shared" si="1"/>
        <v>0</v>
      </c>
      <c r="H21" s="11">
        <v>14</v>
      </c>
      <c r="I21" s="13">
        <v>70.430000000000092</v>
      </c>
      <c r="J21" s="16">
        <v>0</v>
      </c>
      <c r="K21" s="13">
        <v>0</v>
      </c>
      <c r="L21" s="24">
        <v>-60.43</v>
      </c>
      <c r="M21" s="40">
        <f t="shared" si="0"/>
        <v>10.000000000000092</v>
      </c>
      <c r="N21" s="47">
        <v>61.000000000000092</v>
      </c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12.79</v>
      </c>
      <c r="C22" s="14">
        <v>0</v>
      </c>
      <c r="D22" s="21">
        <v>0</v>
      </c>
      <c r="E22" s="26">
        <v>-12.79</v>
      </c>
      <c r="F22" s="43">
        <f t="shared" si="1"/>
        <v>0</v>
      </c>
      <c r="H22" s="11">
        <v>15</v>
      </c>
      <c r="I22" s="13">
        <v>70.319999999999993</v>
      </c>
      <c r="J22" s="16">
        <v>0</v>
      </c>
      <c r="K22" s="13">
        <v>0</v>
      </c>
      <c r="L22" s="24">
        <v>-59.32</v>
      </c>
      <c r="M22" s="40">
        <f t="shared" si="0"/>
        <v>10.999999999999993</v>
      </c>
      <c r="N22" s="47">
        <v>62</v>
      </c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12.91</v>
      </c>
      <c r="C23" s="14">
        <v>0</v>
      </c>
      <c r="D23" s="21">
        <v>0</v>
      </c>
      <c r="E23" s="26">
        <v>-12.91</v>
      </c>
      <c r="F23" s="43">
        <f t="shared" si="1"/>
        <v>0</v>
      </c>
      <c r="H23" s="11">
        <v>16</v>
      </c>
      <c r="I23" s="13">
        <v>70.750000000000057</v>
      </c>
      <c r="J23" s="16">
        <v>0</v>
      </c>
      <c r="K23" s="13">
        <v>0</v>
      </c>
      <c r="L23" s="24">
        <v>-55.75</v>
      </c>
      <c r="M23" s="40">
        <f t="shared" si="0"/>
        <v>15.000000000000057</v>
      </c>
      <c r="N23" s="47">
        <v>65.000000000000057</v>
      </c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12.94</v>
      </c>
      <c r="C24" s="14">
        <v>0</v>
      </c>
      <c r="D24" s="21">
        <v>0</v>
      </c>
      <c r="E24" s="26">
        <v>-12.94</v>
      </c>
      <c r="F24" s="43">
        <f t="shared" si="1"/>
        <v>0</v>
      </c>
      <c r="H24" s="11">
        <v>17</v>
      </c>
      <c r="I24" s="13">
        <v>69.97</v>
      </c>
      <c r="J24" s="16">
        <v>0</v>
      </c>
      <c r="K24" s="13">
        <v>0</v>
      </c>
      <c r="L24" s="24">
        <v>-51.97</v>
      </c>
      <c r="M24" s="40">
        <f t="shared" si="0"/>
        <v>18</v>
      </c>
      <c r="N24" s="47">
        <v>68</v>
      </c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13.33</v>
      </c>
      <c r="C25" s="14">
        <v>0</v>
      </c>
      <c r="D25" s="21">
        <v>0</v>
      </c>
      <c r="E25" s="26">
        <v>-13.33</v>
      </c>
      <c r="F25" s="43">
        <f t="shared" si="1"/>
        <v>0</v>
      </c>
      <c r="H25" s="11">
        <v>18</v>
      </c>
      <c r="I25" s="13">
        <v>69.91</v>
      </c>
      <c r="J25" s="16">
        <v>0</v>
      </c>
      <c r="K25" s="13">
        <v>0</v>
      </c>
      <c r="L25" s="24">
        <v>-52.91</v>
      </c>
      <c r="M25" s="40">
        <f t="shared" si="0"/>
        <v>17</v>
      </c>
      <c r="N25" s="47">
        <v>66</v>
      </c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14.66</v>
      </c>
      <c r="C26" s="14">
        <v>0</v>
      </c>
      <c r="D26" s="21">
        <v>0</v>
      </c>
      <c r="E26" s="26">
        <v>-14.66</v>
      </c>
      <c r="F26" s="43">
        <f t="shared" si="1"/>
        <v>0</v>
      </c>
      <c r="H26" s="11">
        <v>19</v>
      </c>
      <c r="I26" s="13">
        <v>68.430000000000007</v>
      </c>
      <c r="J26" s="16">
        <v>0</v>
      </c>
      <c r="K26" s="13">
        <v>0</v>
      </c>
      <c r="L26" s="24">
        <v>-54.43</v>
      </c>
      <c r="M26" s="40">
        <f t="shared" si="0"/>
        <v>14.000000000000007</v>
      </c>
      <c r="N26" s="47">
        <v>63</v>
      </c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14.3</v>
      </c>
      <c r="C27" s="14">
        <v>0</v>
      </c>
      <c r="D27" s="21">
        <v>0</v>
      </c>
      <c r="E27" s="26">
        <v>-14.3</v>
      </c>
      <c r="F27" s="43">
        <f t="shared" si="1"/>
        <v>0</v>
      </c>
      <c r="H27" s="11">
        <v>20</v>
      </c>
      <c r="I27" s="13">
        <v>68.600000000000051</v>
      </c>
      <c r="J27" s="16">
        <v>0</v>
      </c>
      <c r="K27" s="13">
        <v>0</v>
      </c>
      <c r="L27" s="24">
        <v>-52.6</v>
      </c>
      <c r="M27" s="40">
        <f t="shared" si="0"/>
        <v>16.00000000000005</v>
      </c>
      <c r="N27" s="47">
        <v>65.000000000000057</v>
      </c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13.2</v>
      </c>
      <c r="C28" s="14">
        <v>0</v>
      </c>
      <c r="D28" s="21">
        <v>0</v>
      </c>
      <c r="E28" s="26">
        <v>-13.2</v>
      </c>
      <c r="F28" s="43">
        <f t="shared" si="1"/>
        <v>0</v>
      </c>
      <c r="H28" s="11">
        <v>21</v>
      </c>
      <c r="I28" s="13">
        <v>69.52</v>
      </c>
      <c r="J28" s="16">
        <v>0</v>
      </c>
      <c r="K28" s="13">
        <v>0</v>
      </c>
      <c r="L28" s="24">
        <v>-47.52</v>
      </c>
      <c r="M28" s="40">
        <f t="shared" si="0"/>
        <v>21.999999999999993</v>
      </c>
      <c r="N28" s="47">
        <v>69</v>
      </c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11.68</v>
      </c>
      <c r="C29" s="14">
        <v>0</v>
      </c>
      <c r="D29" s="21">
        <v>0</v>
      </c>
      <c r="E29" s="26">
        <v>-11.68</v>
      </c>
      <c r="F29" s="43">
        <f t="shared" si="1"/>
        <v>0</v>
      </c>
      <c r="H29" s="11">
        <v>22</v>
      </c>
      <c r="I29" s="13">
        <v>71.720000000000056</v>
      </c>
      <c r="J29" s="16">
        <v>0</v>
      </c>
      <c r="K29" s="13">
        <v>0</v>
      </c>
      <c r="L29" s="24">
        <v>-37.72</v>
      </c>
      <c r="M29" s="40">
        <f t="shared" si="0"/>
        <v>34.000000000000057</v>
      </c>
      <c r="N29" s="47">
        <v>78.000000000000057</v>
      </c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8.92</v>
      </c>
      <c r="C30" s="14">
        <v>0</v>
      </c>
      <c r="D30" s="21">
        <v>0</v>
      </c>
      <c r="E30" s="26">
        <v>-8.92</v>
      </c>
      <c r="F30" s="43">
        <f t="shared" si="1"/>
        <v>0</v>
      </c>
      <c r="H30" s="5">
        <v>23</v>
      </c>
      <c r="I30" s="13">
        <v>30.99000000000008</v>
      </c>
      <c r="J30" s="16">
        <v>0</v>
      </c>
      <c r="K30" s="13">
        <v>0</v>
      </c>
      <c r="L30" s="24">
        <v>-1.9900000000000091</v>
      </c>
      <c r="M30" s="40">
        <f t="shared" si="0"/>
        <v>29.000000000000071</v>
      </c>
      <c r="N30" s="47">
        <v>70.000000000000071</v>
      </c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6.45</v>
      </c>
      <c r="C31" s="14">
        <v>0</v>
      </c>
      <c r="D31" s="27">
        <v>0</v>
      </c>
      <c r="E31" s="28">
        <v>-6.45</v>
      </c>
      <c r="F31" s="43">
        <f t="shared" si="1"/>
        <v>0</v>
      </c>
      <c r="H31" s="5">
        <v>24</v>
      </c>
      <c r="I31" s="13">
        <v>34.21</v>
      </c>
      <c r="J31" s="16">
        <v>0</v>
      </c>
      <c r="K31" s="13">
        <v>0</v>
      </c>
      <c r="L31" s="25">
        <v>12.79</v>
      </c>
      <c r="M31" s="40">
        <f t="shared" si="0"/>
        <v>47</v>
      </c>
      <c r="N31" s="47">
        <v>84</v>
      </c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244.85999999999996</v>
      </c>
      <c r="C32" s="6">
        <f>SUM(C8:C31)</f>
        <v>0</v>
      </c>
      <c r="D32" s="6">
        <f>SUM(D8:D31)</f>
        <v>0</v>
      </c>
      <c r="E32" s="6">
        <f>SUM(E8:E31)</f>
        <v>-244.85999999999996</v>
      </c>
      <c r="F32" s="12">
        <f>SUM(F8:F31)</f>
        <v>0</v>
      </c>
      <c r="H32" s="2"/>
      <c r="I32" s="6">
        <f>SUM(I8:I31)</f>
        <v>1410.1200000000006</v>
      </c>
      <c r="J32" s="6"/>
      <c r="K32" s="6">
        <f>SUM(K8:K31)</f>
        <v>0</v>
      </c>
      <c r="L32" s="6">
        <f>SUM(L8:L31)</f>
        <v>-750.12</v>
      </c>
      <c r="M32">
        <f>SUM(M8:M31)</f>
        <v>660.00000000000057</v>
      </c>
      <c r="N32">
        <v>1718</v>
      </c>
      <c r="O32" s="2"/>
      <c r="P32" s="6">
        <f>SUM(P8:P31)</f>
        <v>52.779999999999987</v>
      </c>
      <c r="Q32" s="6">
        <f>SUM(Q8:Q31)</f>
        <v>0</v>
      </c>
      <c r="R32" s="6">
        <f>SUM(R8:R31)</f>
        <v>0</v>
      </c>
      <c r="S32" s="6">
        <f>SUM(S8:S31)</f>
        <v>-52.779999999999987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8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36963</v>
      </c>
      <c r="C3" s="14"/>
      <c r="D3" s="14"/>
      <c r="E3" s="14"/>
      <c r="H3" s="1" t="s">
        <v>2</v>
      </c>
      <c r="I3" s="7">
        <f>B3</f>
        <v>36963</v>
      </c>
      <c r="J3" s="8"/>
      <c r="K3" s="2"/>
      <c r="L3" s="2"/>
      <c r="O3" s="1" t="s">
        <v>7</v>
      </c>
      <c r="P3" s="7">
        <f>B3</f>
        <v>36963</v>
      </c>
      <c r="Q3" s="2"/>
      <c r="R3" s="2"/>
      <c r="S3" s="29"/>
    </row>
    <row r="4" spans="1:22" x14ac:dyDescent="0.25">
      <c r="A4" s="3" t="s">
        <v>16</v>
      </c>
      <c r="B4" s="17">
        <v>174.12</v>
      </c>
      <c r="C4" s="13" t="s">
        <v>18</v>
      </c>
      <c r="D4" s="18">
        <v>135.18</v>
      </c>
      <c r="E4" s="14"/>
      <c r="H4" s="3" t="s">
        <v>16</v>
      </c>
      <c r="I4" s="18">
        <v>164.15</v>
      </c>
      <c r="J4" s="19"/>
      <c r="K4" s="13" t="s">
        <v>18</v>
      </c>
      <c r="L4" s="18">
        <v>99.9</v>
      </c>
      <c r="O4" s="3" t="s">
        <v>16</v>
      </c>
      <c r="P4" s="18">
        <v>164.15</v>
      </c>
      <c r="Q4" s="19"/>
      <c r="R4" s="13" t="s">
        <v>18</v>
      </c>
      <c r="S4" s="18">
        <v>99.9</v>
      </c>
    </row>
    <row r="5" spans="1:22" x14ac:dyDescent="0.25">
      <c r="A5" s="3" t="s">
        <v>17</v>
      </c>
      <c r="B5" s="17">
        <v>184.12</v>
      </c>
      <c r="C5" s="13" t="s">
        <v>19</v>
      </c>
      <c r="D5" s="18">
        <v>145.18</v>
      </c>
      <c r="E5" s="14"/>
      <c r="H5" s="3" t="s">
        <v>20</v>
      </c>
      <c r="I5" s="18">
        <v>174.15</v>
      </c>
      <c r="J5" s="19"/>
      <c r="K5" s="13" t="s">
        <v>19</v>
      </c>
      <c r="L5" s="18">
        <v>109.9</v>
      </c>
      <c r="O5" s="3" t="s">
        <v>20</v>
      </c>
      <c r="P5" s="18">
        <v>174.15</v>
      </c>
      <c r="Q5" s="19"/>
      <c r="R5" s="13" t="s">
        <v>19</v>
      </c>
      <c r="S5" s="18">
        <v>109.9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4.9000000000000004</v>
      </c>
      <c r="C8" s="14">
        <v>0</v>
      </c>
      <c r="D8" s="21">
        <v>0</v>
      </c>
      <c r="E8" s="26">
        <v>-4.9000000000000004</v>
      </c>
      <c r="F8" s="43">
        <f>B8+C8+D8+E8</f>
        <v>0</v>
      </c>
      <c r="H8" s="5">
        <v>1</v>
      </c>
      <c r="I8" s="13">
        <v>-50.9</v>
      </c>
      <c r="J8" s="16">
        <v>0</v>
      </c>
      <c r="K8" s="13">
        <v>0</v>
      </c>
      <c r="L8" s="24">
        <v>62.9</v>
      </c>
      <c r="M8" s="40">
        <f>I8+J8+K8+L8</f>
        <v>12</v>
      </c>
      <c r="N8" s="10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-50.45</v>
      </c>
      <c r="J9" s="16">
        <v>0</v>
      </c>
      <c r="K9" s="13">
        <v>0</v>
      </c>
      <c r="L9" s="24">
        <v>65.45</v>
      </c>
      <c r="M9" s="40">
        <f t="shared" ref="M9:M31" si="0">I9+J9+K9+L9</f>
        <v>15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3.67</v>
      </c>
      <c r="C10" s="14">
        <v>0</v>
      </c>
      <c r="D10" s="21">
        <v>0</v>
      </c>
      <c r="E10" s="26">
        <v>-3.67</v>
      </c>
      <c r="F10" s="43">
        <f t="shared" ref="F10:F31" si="1">B10+C10+D10+E10</f>
        <v>0</v>
      </c>
      <c r="H10" s="5">
        <v>3</v>
      </c>
      <c r="I10" s="13">
        <v>-50.16</v>
      </c>
      <c r="J10" s="16">
        <v>0</v>
      </c>
      <c r="K10" s="13">
        <v>0</v>
      </c>
      <c r="L10" s="24">
        <v>66.16</v>
      </c>
      <c r="M10" s="40">
        <f t="shared" si="0"/>
        <v>16</v>
      </c>
      <c r="N10" s="10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3.61</v>
      </c>
      <c r="C11" s="14">
        <v>0</v>
      </c>
      <c r="D11" s="21">
        <v>0</v>
      </c>
      <c r="E11" s="26">
        <v>-3.61</v>
      </c>
      <c r="F11" s="43">
        <f t="shared" si="1"/>
        <v>0</v>
      </c>
      <c r="H11" s="5">
        <v>4</v>
      </c>
      <c r="I11" s="13">
        <v>-50.08</v>
      </c>
      <c r="J11" s="16">
        <v>0</v>
      </c>
      <c r="K11" s="13">
        <v>0</v>
      </c>
      <c r="L11" s="24">
        <v>66.08</v>
      </c>
      <c r="M11" s="40">
        <f t="shared" si="0"/>
        <v>16</v>
      </c>
      <c r="N11" s="10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3.87</v>
      </c>
      <c r="C12" s="14">
        <v>0</v>
      </c>
      <c r="D12" s="21">
        <v>0</v>
      </c>
      <c r="E12" s="26">
        <v>-3.87</v>
      </c>
      <c r="F12" s="43">
        <f t="shared" si="1"/>
        <v>0</v>
      </c>
      <c r="H12" s="5">
        <v>5</v>
      </c>
      <c r="I12" s="13">
        <v>-50.5</v>
      </c>
      <c r="J12" s="16">
        <v>0</v>
      </c>
      <c r="K12" s="13">
        <v>0</v>
      </c>
      <c r="L12" s="24">
        <v>64.5</v>
      </c>
      <c r="M12" s="40">
        <f t="shared" si="0"/>
        <v>14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5.86</v>
      </c>
      <c r="C13" s="14">
        <v>0</v>
      </c>
      <c r="D13" s="21">
        <v>0</v>
      </c>
      <c r="E13" s="26">
        <v>-5.86</v>
      </c>
      <c r="F13" s="43">
        <f t="shared" si="1"/>
        <v>0</v>
      </c>
      <c r="H13" s="5">
        <v>6</v>
      </c>
      <c r="I13" s="13">
        <v>-52.33</v>
      </c>
      <c r="J13" s="16">
        <v>0</v>
      </c>
      <c r="K13" s="13">
        <v>0</v>
      </c>
      <c r="L13" s="24">
        <v>73.33</v>
      </c>
      <c r="M13" s="40">
        <f t="shared" si="0"/>
        <v>21</v>
      </c>
      <c r="N13" s="10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9.31</v>
      </c>
      <c r="C14" s="14">
        <v>0</v>
      </c>
      <c r="D14" s="21">
        <v>0</v>
      </c>
      <c r="E14" s="26">
        <v>-9.31</v>
      </c>
      <c r="F14" s="43">
        <f t="shared" si="1"/>
        <v>0</v>
      </c>
      <c r="H14" s="11">
        <v>7</v>
      </c>
      <c r="I14" s="13">
        <v>-9.8199999999999932</v>
      </c>
      <c r="J14" s="16">
        <v>0</v>
      </c>
      <c r="K14" s="13">
        <v>0</v>
      </c>
      <c r="L14" s="24">
        <v>91.82</v>
      </c>
      <c r="M14" s="40">
        <f t="shared" si="0"/>
        <v>82</v>
      </c>
      <c r="N14" s="10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11.27</v>
      </c>
      <c r="C15" s="14">
        <v>0</v>
      </c>
      <c r="D15" s="21">
        <v>0</v>
      </c>
      <c r="E15" s="26">
        <v>-11.27</v>
      </c>
      <c r="F15" s="43">
        <f t="shared" si="1"/>
        <v>0</v>
      </c>
      <c r="H15" s="11">
        <v>8</v>
      </c>
      <c r="I15" s="13">
        <v>-12.1</v>
      </c>
      <c r="J15" s="16">
        <v>0</v>
      </c>
      <c r="K15" s="13">
        <v>0</v>
      </c>
      <c r="L15" s="24">
        <v>85.1</v>
      </c>
      <c r="M15" s="40">
        <f t="shared" si="0"/>
        <v>73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11.88</v>
      </c>
      <c r="C16" s="14">
        <v>0</v>
      </c>
      <c r="D16" s="21">
        <v>0</v>
      </c>
      <c r="E16" s="26">
        <v>-11.88</v>
      </c>
      <c r="F16" s="43">
        <f t="shared" si="1"/>
        <v>0</v>
      </c>
      <c r="H16" s="11">
        <v>9</v>
      </c>
      <c r="I16" s="13">
        <v>-12.73</v>
      </c>
      <c r="J16" s="16">
        <v>0</v>
      </c>
      <c r="K16" s="13">
        <v>0</v>
      </c>
      <c r="L16" s="24">
        <v>79.73</v>
      </c>
      <c r="M16" s="40">
        <f t="shared" si="0"/>
        <v>67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12.58</v>
      </c>
      <c r="C17" s="14">
        <v>0</v>
      </c>
      <c r="D17" s="21">
        <v>0</v>
      </c>
      <c r="E17" s="26">
        <v>-12.58</v>
      </c>
      <c r="F17" s="43">
        <f t="shared" si="1"/>
        <v>0</v>
      </c>
      <c r="H17" s="11">
        <v>10</v>
      </c>
      <c r="I17" s="13">
        <v>-13.22</v>
      </c>
      <c r="J17" s="16">
        <v>0</v>
      </c>
      <c r="K17" s="13">
        <v>0</v>
      </c>
      <c r="L17" s="24">
        <v>75.22</v>
      </c>
      <c r="M17" s="40">
        <f t="shared" si="0"/>
        <v>62</v>
      </c>
      <c r="N17" s="10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12.71</v>
      </c>
      <c r="C18" s="14">
        <v>0</v>
      </c>
      <c r="D18" s="21">
        <v>0</v>
      </c>
      <c r="E18" s="26">
        <v>-12.71</v>
      </c>
      <c r="F18" s="43">
        <f t="shared" si="1"/>
        <v>0</v>
      </c>
      <c r="H18" s="11">
        <v>11</v>
      </c>
      <c r="I18" s="13">
        <v>-13.529999999999944</v>
      </c>
      <c r="J18" s="16">
        <v>0</v>
      </c>
      <c r="K18" s="13">
        <v>0</v>
      </c>
      <c r="L18" s="24">
        <v>72.53</v>
      </c>
      <c r="M18" s="40">
        <f t="shared" si="0"/>
        <v>59.000000000000057</v>
      </c>
      <c r="N18" s="10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12.35</v>
      </c>
      <c r="C19" s="14">
        <v>0</v>
      </c>
      <c r="D19" s="21">
        <v>0</v>
      </c>
      <c r="E19" s="26">
        <v>-12.35</v>
      </c>
      <c r="F19" s="43">
        <f t="shared" si="1"/>
        <v>0</v>
      </c>
      <c r="H19" s="11">
        <v>12</v>
      </c>
      <c r="I19" s="13">
        <v>-12.73</v>
      </c>
      <c r="J19" s="16">
        <v>0</v>
      </c>
      <c r="K19" s="13">
        <v>0</v>
      </c>
      <c r="L19" s="24">
        <v>71.73</v>
      </c>
      <c r="M19" s="40">
        <f t="shared" si="0"/>
        <v>59</v>
      </c>
      <c r="N19" s="10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13.07</v>
      </c>
      <c r="C20" s="14">
        <v>0</v>
      </c>
      <c r="D20" s="21">
        <v>0</v>
      </c>
      <c r="E20" s="26">
        <v>-13.07</v>
      </c>
      <c r="F20" s="43">
        <f t="shared" si="1"/>
        <v>0</v>
      </c>
      <c r="H20" s="11">
        <v>13</v>
      </c>
      <c r="I20" s="13">
        <v>-13.74</v>
      </c>
      <c r="J20" s="16">
        <v>0</v>
      </c>
      <c r="K20" s="13">
        <v>0</v>
      </c>
      <c r="L20" s="24">
        <v>70.739999999999995</v>
      </c>
      <c r="M20" s="40">
        <f t="shared" si="0"/>
        <v>56.999999999999993</v>
      </c>
      <c r="N20" s="10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13.09</v>
      </c>
      <c r="C21" s="14">
        <v>0</v>
      </c>
      <c r="D21" s="21">
        <v>0</v>
      </c>
      <c r="E21" s="26">
        <v>-13.09</v>
      </c>
      <c r="F21" s="43">
        <f t="shared" si="1"/>
        <v>0</v>
      </c>
      <c r="H21" s="11">
        <v>14</v>
      </c>
      <c r="I21" s="13">
        <v>-13.55</v>
      </c>
      <c r="J21" s="16">
        <v>0</v>
      </c>
      <c r="K21" s="13">
        <v>0</v>
      </c>
      <c r="L21" s="24">
        <v>70.55</v>
      </c>
      <c r="M21" s="40">
        <f t="shared" si="0"/>
        <v>57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12.8</v>
      </c>
      <c r="C22" s="14">
        <v>0</v>
      </c>
      <c r="D22" s="21">
        <v>0</v>
      </c>
      <c r="E22" s="26">
        <v>-12.8</v>
      </c>
      <c r="F22" s="43">
        <f t="shared" si="1"/>
        <v>0</v>
      </c>
      <c r="H22" s="11">
        <v>15</v>
      </c>
      <c r="I22" s="13">
        <v>-13.46</v>
      </c>
      <c r="J22" s="16">
        <v>0</v>
      </c>
      <c r="K22" s="13">
        <v>0</v>
      </c>
      <c r="L22" s="24">
        <v>71.459999999999994</v>
      </c>
      <c r="M22" s="40">
        <f t="shared" si="0"/>
        <v>57.999999999999993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12.93</v>
      </c>
      <c r="C23" s="14">
        <v>0</v>
      </c>
      <c r="D23" s="21">
        <v>0</v>
      </c>
      <c r="E23" s="26">
        <v>-12.93</v>
      </c>
      <c r="F23" s="43">
        <f t="shared" si="1"/>
        <v>0</v>
      </c>
      <c r="H23" s="11">
        <v>16</v>
      </c>
      <c r="I23" s="13">
        <v>-13.47</v>
      </c>
      <c r="J23" s="16">
        <v>0</v>
      </c>
      <c r="K23" s="13">
        <v>0</v>
      </c>
      <c r="L23" s="24">
        <v>73.47</v>
      </c>
      <c r="M23" s="40">
        <f t="shared" si="0"/>
        <v>60</v>
      </c>
      <c r="N23" s="10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13.05</v>
      </c>
      <c r="C24" s="14">
        <v>0</v>
      </c>
      <c r="D24" s="21">
        <v>0</v>
      </c>
      <c r="E24" s="26">
        <v>-13.05</v>
      </c>
      <c r="F24" s="43">
        <f t="shared" si="1"/>
        <v>0</v>
      </c>
      <c r="H24" s="11">
        <v>17</v>
      </c>
      <c r="I24" s="13">
        <v>-13.450000000000102</v>
      </c>
      <c r="J24" s="16">
        <v>0</v>
      </c>
      <c r="K24" s="13">
        <v>0</v>
      </c>
      <c r="L24" s="24">
        <v>77.45</v>
      </c>
      <c r="M24" s="40">
        <f t="shared" si="0"/>
        <v>63.999999999999901</v>
      </c>
      <c r="N24" s="10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13.47</v>
      </c>
      <c r="C25" s="14">
        <v>0</v>
      </c>
      <c r="D25" s="21">
        <v>0</v>
      </c>
      <c r="E25" s="26">
        <v>-13.47</v>
      </c>
      <c r="F25" s="43">
        <f t="shared" si="1"/>
        <v>0</v>
      </c>
      <c r="H25" s="11">
        <v>18</v>
      </c>
      <c r="I25" s="13">
        <v>-14.26</v>
      </c>
      <c r="J25" s="16">
        <v>0</v>
      </c>
      <c r="K25" s="13">
        <v>0</v>
      </c>
      <c r="L25" s="24">
        <v>75.260000000000005</v>
      </c>
      <c r="M25" s="40">
        <f t="shared" si="0"/>
        <v>61.000000000000007</v>
      </c>
      <c r="N25" s="10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15.15</v>
      </c>
      <c r="C26" s="14">
        <v>0</v>
      </c>
      <c r="D26" s="21">
        <v>0</v>
      </c>
      <c r="E26" s="26">
        <v>-15.15</v>
      </c>
      <c r="F26" s="43">
        <f t="shared" si="1"/>
        <v>0</v>
      </c>
      <c r="H26" s="11">
        <v>19</v>
      </c>
      <c r="I26" s="13">
        <v>-15.58</v>
      </c>
      <c r="J26" s="16">
        <v>0</v>
      </c>
      <c r="K26" s="13">
        <v>0</v>
      </c>
      <c r="L26" s="24">
        <v>72.58</v>
      </c>
      <c r="M26" s="40">
        <f t="shared" si="0"/>
        <v>57</v>
      </c>
      <c r="N26" s="10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14.61</v>
      </c>
      <c r="C27" s="14">
        <v>0</v>
      </c>
      <c r="D27" s="21">
        <v>0</v>
      </c>
      <c r="E27" s="26">
        <v>-14.61</v>
      </c>
      <c r="F27" s="43">
        <f t="shared" si="1"/>
        <v>0</v>
      </c>
      <c r="H27" s="11">
        <v>20</v>
      </c>
      <c r="I27" s="13">
        <v>-15.63</v>
      </c>
      <c r="J27" s="16">
        <v>0</v>
      </c>
      <c r="K27" s="13">
        <v>0</v>
      </c>
      <c r="L27" s="24">
        <v>73.63</v>
      </c>
      <c r="M27" s="40">
        <f t="shared" si="0"/>
        <v>57.999999999999993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13.47</v>
      </c>
      <c r="C28" s="14">
        <v>0</v>
      </c>
      <c r="D28" s="21">
        <v>0</v>
      </c>
      <c r="E28" s="26">
        <v>-13.47</v>
      </c>
      <c r="F28" s="43">
        <f t="shared" si="1"/>
        <v>0</v>
      </c>
      <c r="H28" s="11">
        <v>21</v>
      </c>
      <c r="I28" s="13">
        <v>-14.81</v>
      </c>
      <c r="J28" s="16">
        <v>0</v>
      </c>
      <c r="K28" s="13">
        <v>0</v>
      </c>
      <c r="L28" s="24">
        <v>76.81</v>
      </c>
      <c r="M28" s="40">
        <f t="shared" si="0"/>
        <v>62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11.75</v>
      </c>
      <c r="C29" s="14">
        <v>0</v>
      </c>
      <c r="D29" s="21">
        <v>0</v>
      </c>
      <c r="E29" s="26">
        <v>-11.75</v>
      </c>
      <c r="F29" s="43">
        <f t="shared" si="1"/>
        <v>0</v>
      </c>
      <c r="H29" s="11">
        <v>22</v>
      </c>
      <c r="I29" s="13">
        <v>-12.95</v>
      </c>
      <c r="J29" s="16">
        <v>0</v>
      </c>
      <c r="K29" s="13">
        <v>0</v>
      </c>
      <c r="L29" s="24">
        <v>82.95</v>
      </c>
      <c r="M29" s="40">
        <f t="shared" si="0"/>
        <v>70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9.19</v>
      </c>
      <c r="C30" s="14">
        <v>0</v>
      </c>
      <c r="D30" s="21">
        <v>0</v>
      </c>
      <c r="E30" s="26">
        <v>-9.19</v>
      </c>
      <c r="F30" s="43">
        <f t="shared" si="1"/>
        <v>0</v>
      </c>
      <c r="H30" s="5">
        <v>23</v>
      </c>
      <c r="I30" s="13">
        <v>-56.1</v>
      </c>
      <c r="J30" s="16">
        <v>0</v>
      </c>
      <c r="K30" s="13">
        <v>0</v>
      </c>
      <c r="L30" s="24">
        <v>64.099999999999994</v>
      </c>
      <c r="M30" s="40">
        <f t="shared" si="0"/>
        <v>7.9999999999999929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6.52</v>
      </c>
      <c r="C31" s="14">
        <v>0</v>
      </c>
      <c r="D31" s="27">
        <v>0</v>
      </c>
      <c r="E31" s="28">
        <v>-6.52</v>
      </c>
      <c r="F31" s="43">
        <f t="shared" si="1"/>
        <v>0</v>
      </c>
      <c r="H31" s="5">
        <v>24</v>
      </c>
      <c r="I31" s="13">
        <v>-53.28</v>
      </c>
      <c r="J31" s="16">
        <v>0</v>
      </c>
      <c r="K31" s="13">
        <v>0</v>
      </c>
      <c r="L31" s="25">
        <v>72.28</v>
      </c>
      <c r="M31" s="40">
        <f t="shared" si="0"/>
        <v>19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245.14000000000004</v>
      </c>
      <c r="C32" s="6">
        <f>SUM(C8:C31)</f>
        <v>0</v>
      </c>
      <c r="D32" s="6">
        <f>SUM(D8:D31)</f>
        <v>0</v>
      </c>
      <c r="E32" s="6">
        <f>SUM(E8:E31)</f>
        <v>-245.14000000000004</v>
      </c>
      <c r="F32" s="12">
        <f>SUM(F8:F31)</f>
        <v>0</v>
      </c>
      <c r="H32" s="2"/>
      <c r="I32" s="6">
        <f>SUM(I8:I31)</f>
        <v>-628.83000000000004</v>
      </c>
      <c r="J32" s="6"/>
      <c r="K32" s="6">
        <f>SUM(K8:K31)</f>
        <v>0</v>
      </c>
      <c r="L32" s="6">
        <f>SUM(L8:L31)</f>
        <v>1755.83</v>
      </c>
      <c r="M32">
        <f>SUM(M8:M31)</f>
        <v>1127</v>
      </c>
      <c r="O32" s="2"/>
      <c r="P32" s="6">
        <f>SUM(P8:P31)</f>
        <v>52.77</v>
      </c>
      <c r="Q32" s="6">
        <f>SUM(Q8:Q31)</f>
        <v>0</v>
      </c>
      <c r="R32" s="6">
        <f>SUM(R8:R31)</f>
        <v>0</v>
      </c>
      <c r="S32" s="6">
        <f>SUM(S8:S31)</f>
        <v>-52.77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6" workbookViewId="0">
      <selection activeCell="I18" sqref="I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36979</v>
      </c>
      <c r="C3" s="14"/>
      <c r="D3" s="14"/>
      <c r="E3" s="14"/>
      <c r="H3" s="1" t="s">
        <v>2</v>
      </c>
      <c r="I3" s="7">
        <f>B3</f>
        <v>36979</v>
      </c>
      <c r="J3" s="8"/>
      <c r="K3" s="2"/>
      <c r="L3" s="2"/>
      <c r="O3" s="1" t="s">
        <v>7</v>
      </c>
      <c r="P3" s="7">
        <f>B3</f>
        <v>36979</v>
      </c>
      <c r="Q3" s="2"/>
      <c r="R3" s="2"/>
      <c r="S3" s="29"/>
    </row>
    <row r="4" spans="1:22" x14ac:dyDescent="0.25">
      <c r="A4" s="3" t="s">
        <v>16</v>
      </c>
      <c r="B4" s="17">
        <v>167.33</v>
      </c>
      <c r="C4" s="13" t="s">
        <v>18</v>
      </c>
      <c r="D4" s="18">
        <v>88.88</v>
      </c>
      <c r="E4" s="14"/>
      <c r="H4" s="3" t="s">
        <v>16</v>
      </c>
      <c r="I4" s="18">
        <v>161.66999999999999</v>
      </c>
      <c r="J4" s="19"/>
      <c r="K4" s="13" t="s">
        <v>18</v>
      </c>
      <c r="L4" s="18">
        <v>89.23</v>
      </c>
      <c r="O4" s="3" t="s">
        <v>16</v>
      </c>
      <c r="P4" s="18">
        <v>161.66999999999999</v>
      </c>
      <c r="Q4" s="19"/>
      <c r="R4" s="13" t="s">
        <v>18</v>
      </c>
      <c r="S4" s="18">
        <v>89.23</v>
      </c>
    </row>
    <row r="5" spans="1:22" x14ac:dyDescent="0.25">
      <c r="A5" s="3" t="s">
        <v>17</v>
      </c>
      <c r="B5" s="17">
        <v>177.33</v>
      </c>
      <c r="C5" s="13" t="s">
        <v>19</v>
      </c>
      <c r="D5" s="18">
        <v>98.88</v>
      </c>
      <c r="E5" s="14"/>
      <c r="H5" s="3" t="s">
        <v>20</v>
      </c>
      <c r="I5" s="18">
        <v>171.67</v>
      </c>
      <c r="J5" s="19"/>
      <c r="K5" s="13" t="s">
        <v>19</v>
      </c>
      <c r="L5" s="18">
        <v>99.23</v>
      </c>
      <c r="O5" s="3" t="s">
        <v>20</v>
      </c>
      <c r="P5" s="18">
        <v>171.67</v>
      </c>
      <c r="Q5" s="19"/>
      <c r="R5" s="13" t="s">
        <v>19</v>
      </c>
      <c r="S5" s="18">
        <v>99.23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x14ac:dyDescent="0.25">
      <c r="A8" s="5">
        <v>1</v>
      </c>
      <c r="B8" s="13"/>
      <c r="C8" s="14">
        <v>4.8099999999999996</v>
      </c>
      <c r="D8" s="21">
        <v>44</v>
      </c>
      <c r="E8" s="26">
        <v>-48.81</v>
      </c>
      <c r="F8" s="43">
        <f>B8+C8+D8+E8</f>
        <v>0</v>
      </c>
      <c r="H8" s="5">
        <v>1</v>
      </c>
      <c r="I8" s="13">
        <v>-28</v>
      </c>
      <c r="J8" s="16">
        <v>-6.78</v>
      </c>
      <c r="K8" s="13">
        <v>141.18</v>
      </c>
      <c r="L8" s="24">
        <v>-103.92</v>
      </c>
      <c r="M8" s="40">
        <f>I8+J8+K8+L8</f>
        <v>2.480000000000004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/>
      <c r="C9" s="14">
        <v>3.98</v>
      </c>
      <c r="D9" s="21">
        <v>44</v>
      </c>
      <c r="E9" s="26">
        <v>-47.98</v>
      </c>
      <c r="F9" s="43">
        <f>B9+C9+D9+E9</f>
        <v>0</v>
      </c>
      <c r="H9" s="5">
        <v>2</v>
      </c>
      <c r="I9" s="13">
        <v>-28</v>
      </c>
      <c r="J9" s="16">
        <v>-5.91</v>
      </c>
      <c r="K9" s="13">
        <v>141.18</v>
      </c>
      <c r="L9" s="24">
        <v>-101.29</v>
      </c>
      <c r="M9" s="40">
        <f t="shared" ref="M9:M31" si="0">I9+J9+K9+L9</f>
        <v>5.980000000000004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/>
      <c r="C10" s="14">
        <v>3.71</v>
      </c>
      <c r="D10" s="21">
        <v>44</v>
      </c>
      <c r="E10" s="26">
        <v>-47.71</v>
      </c>
      <c r="F10" s="43">
        <f t="shared" ref="F10:F31" si="1">B10+C10+D10+E10</f>
        <v>0</v>
      </c>
      <c r="H10" s="5">
        <v>3</v>
      </c>
      <c r="I10" s="13">
        <v>-28</v>
      </c>
      <c r="J10" s="16">
        <v>-5.64</v>
      </c>
      <c r="K10" s="13">
        <v>141.18</v>
      </c>
      <c r="L10" s="24">
        <v>-100.18</v>
      </c>
      <c r="M10" s="40">
        <f t="shared" si="0"/>
        <v>7.3599999999999994</v>
      </c>
      <c r="N10" s="47"/>
      <c r="O10" s="5">
        <v>3</v>
      </c>
      <c r="P10" s="13"/>
      <c r="Q10" s="16">
        <v>1.93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/>
      <c r="C11" s="14">
        <v>3.57</v>
      </c>
      <c r="D11" s="21">
        <v>44</v>
      </c>
      <c r="E11" s="26">
        <v>-47.57</v>
      </c>
      <c r="F11" s="43">
        <f t="shared" si="1"/>
        <v>0</v>
      </c>
      <c r="H11" s="5">
        <v>4</v>
      </c>
      <c r="I11" s="13">
        <v>-28</v>
      </c>
      <c r="J11" s="16">
        <v>-5.49</v>
      </c>
      <c r="K11" s="13">
        <v>141.18</v>
      </c>
      <c r="L11" s="24">
        <v>-100.28</v>
      </c>
      <c r="M11" s="40">
        <f t="shared" si="0"/>
        <v>7.4099999999999966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/>
      <c r="C12" s="14">
        <v>3.84</v>
      </c>
      <c r="D12" s="21">
        <v>44</v>
      </c>
      <c r="E12" s="26">
        <v>-47.84</v>
      </c>
      <c r="F12" s="43">
        <f t="shared" si="1"/>
        <v>0</v>
      </c>
      <c r="H12" s="5">
        <v>5</v>
      </c>
      <c r="I12" s="13">
        <v>-28</v>
      </c>
      <c r="J12" s="16">
        <v>-5.77</v>
      </c>
      <c r="K12" s="13">
        <v>141.18</v>
      </c>
      <c r="L12" s="24">
        <v>-102.35</v>
      </c>
      <c r="M12" s="40">
        <f t="shared" si="0"/>
        <v>5.0600000000000165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/>
      <c r="C13" s="14">
        <v>5.59</v>
      </c>
      <c r="D13" s="21">
        <v>44</v>
      </c>
      <c r="E13" s="26">
        <v>-49.59</v>
      </c>
      <c r="F13" s="43">
        <f t="shared" si="1"/>
        <v>0</v>
      </c>
      <c r="H13" s="5">
        <v>6</v>
      </c>
      <c r="I13" s="13">
        <v>-28</v>
      </c>
      <c r="J13" s="16">
        <v>-7.6</v>
      </c>
      <c r="K13" s="13">
        <v>156.18</v>
      </c>
      <c r="L13" s="24">
        <v>-107.81</v>
      </c>
      <c r="M13" s="40">
        <f t="shared" si="0"/>
        <v>12.77000000000001</v>
      </c>
      <c r="N13" s="47"/>
      <c r="O13" s="5">
        <v>6</v>
      </c>
      <c r="P13" s="13"/>
      <c r="Q13" s="16">
        <v>2.0099999999999998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/>
      <c r="C14" s="14">
        <v>8.93</v>
      </c>
      <c r="D14" s="21">
        <v>44</v>
      </c>
      <c r="E14" s="26">
        <v>-52.93</v>
      </c>
      <c r="F14" s="43">
        <f t="shared" si="1"/>
        <v>0</v>
      </c>
      <c r="H14" s="11">
        <v>7</v>
      </c>
      <c r="I14" s="13"/>
      <c r="J14" s="16">
        <v>-11.08</v>
      </c>
      <c r="K14" s="13">
        <v>158.18</v>
      </c>
      <c r="L14" s="24">
        <v>-116.08</v>
      </c>
      <c r="M14" s="40">
        <f t="shared" si="0"/>
        <v>31.019999999999996</v>
      </c>
      <c r="N14" s="47"/>
      <c r="O14" s="11">
        <v>7</v>
      </c>
      <c r="P14" s="13"/>
      <c r="Q14" s="16">
        <v>2.15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/>
      <c r="C15" s="14">
        <v>11.02</v>
      </c>
      <c r="D15" s="21">
        <v>44</v>
      </c>
      <c r="E15" s="26">
        <v>-55.02</v>
      </c>
      <c r="F15" s="43">
        <f t="shared" si="1"/>
        <v>0</v>
      </c>
      <c r="H15" s="11">
        <v>8</v>
      </c>
      <c r="I15" s="13"/>
      <c r="J15" s="16">
        <v>-13.25</v>
      </c>
      <c r="K15" s="13">
        <v>158.18</v>
      </c>
      <c r="L15" s="24">
        <v>-123.34</v>
      </c>
      <c r="M15" s="40">
        <f t="shared" si="0"/>
        <v>21.590000000000003</v>
      </c>
      <c r="N15" s="47"/>
      <c r="O15" s="11">
        <v>8</v>
      </c>
      <c r="P15" s="13"/>
      <c r="Q15" s="16">
        <v>2.23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/>
      <c r="C16" s="14">
        <v>11.7</v>
      </c>
      <c r="D16" s="21">
        <v>44</v>
      </c>
      <c r="E16" s="26">
        <v>-55.7</v>
      </c>
      <c r="F16" s="43">
        <f t="shared" si="1"/>
        <v>0</v>
      </c>
      <c r="H16" s="11">
        <v>9</v>
      </c>
      <c r="I16" s="13"/>
      <c r="J16" s="16">
        <v>-13.96</v>
      </c>
      <c r="K16" s="13">
        <v>158.18</v>
      </c>
      <c r="L16" s="24">
        <v>-128.59</v>
      </c>
      <c r="M16" s="40">
        <f t="shared" si="0"/>
        <v>15.629999999999995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/>
      <c r="C17" s="14">
        <v>12.71</v>
      </c>
      <c r="D17" s="21">
        <v>44</v>
      </c>
      <c r="E17" s="26">
        <v>-56.71</v>
      </c>
      <c r="F17" s="43">
        <f t="shared" si="1"/>
        <v>0</v>
      </c>
      <c r="H17" s="11">
        <v>10</v>
      </c>
      <c r="I17" s="13"/>
      <c r="J17" s="16">
        <v>-15.01</v>
      </c>
      <c r="K17" s="13">
        <v>158.18</v>
      </c>
      <c r="L17" s="24">
        <v>-134.03</v>
      </c>
      <c r="M17" s="40">
        <f t="shared" si="0"/>
        <v>9.1400000000000148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/>
      <c r="C18" s="14">
        <v>12.71</v>
      </c>
      <c r="D18" s="21">
        <v>44</v>
      </c>
      <c r="E18" s="26">
        <v>-56.71</v>
      </c>
      <c r="F18" s="43">
        <f t="shared" si="1"/>
        <v>0</v>
      </c>
      <c r="H18" s="11">
        <v>11</v>
      </c>
      <c r="I18" s="13"/>
      <c r="J18" s="16">
        <v>-15.01</v>
      </c>
      <c r="K18" s="13">
        <v>158.18</v>
      </c>
      <c r="L18" s="24">
        <v>-136.26</v>
      </c>
      <c r="M18" s="40">
        <f t="shared" si="0"/>
        <v>6.910000000000025</v>
      </c>
      <c r="N18" s="47"/>
      <c r="O18" s="11">
        <v>11</v>
      </c>
      <c r="P18" s="13"/>
      <c r="Q18" s="16">
        <v>2.2999999999999998</v>
      </c>
      <c r="R18" s="13">
        <v>0</v>
      </c>
      <c r="S18" s="32">
        <v>-2.2999999999999998</v>
      </c>
      <c r="T18" s="10">
        <f t="shared" si="2"/>
        <v>0</v>
      </c>
      <c r="V18" s="37"/>
    </row>
    <row r="19" spans="1:22" x14ac:dyDescent="0.25">
      <c r="A19" s="11">
        <v>12</v>
      </c>
      <c r="B19" s="13"/>
      <c r="C19" s="14">
        <v>12.43</v>
      </c>
      <c r="D19" s="21">
        <v>44</v>
      </c>
      <c r="E19" s="26">
        <v>-56.43</v>
      </c>
      <c r="F19" s="43">
        <f t="shared" si="1"/>
        <v>0</v>
      </c>
      <c r="H19" s="11">
        <v>12</v>
      </c>
      <c r="I19" s="13"/>
      <c r="J19" s="16">
        <v>-14.72</v>
      </c>
      <c r="K19" s="13">
        <v>158.18</v>
      </c>
      <c r="L19" s="24">
        <v>-136.85</v>
      </c>
      <c r="M19" s="40">
        <f t="shared" si="0"/>
        <v>6.6100000000000136</v>
      </c>
      <c r="N19" s="47"/>
      <c r="O19" s="11">
        <v>12</v>
      </c>
      <c r="P19" s="13"/>
      <c r="Q19" s="16">
        <v>2.29</v>
      </c>
      <c r="R19" s="13">
        <v>0</v>
      </c>
      <c r="S19" s="32">
        <v>-2.29</v>
      </c>
      <c r="T19" s="10">
        <f t="shared" si="2"/>
        <v>0</v>
      </c>
      <c r="V19" s="37"/>
    </row>
    <row r="20" spans="1:22" x14ac:dyDescent="0.25">
      <c r="A20" s="11">
        <v>13</v>
      </c>
      <c r="B20" s="13"/>
      <c r="C20" s="14">
        <v>13.09</v>
      </c>
      <c r="D20" s="21">
        <v>44</v>
      </c>
      <c r="E20" s="26">
        <v>-57.09</v>
      </c>
      <c r="F20" s="43">
        <f t="shared" si="1"/>
        <v>0</v>
      </c>
      <c r="H20" s="11">
        <v>13</v>
      </c>
      <c r="I20" s="13"/>
      <c r="J20" s="16">
        <v>-15.4</v>
      </c>
      <c r="K20" s="13">
        <v>158.18</v>
      </c>
      <c r="L20" s="24">
        <v>-137.69</v>
      </c>
      <c r="M20" s="40">
        <f t="shared" si="0"/>
        <v>5.0900000000000034</v>
      </c>
      <c r="N20" s="47"/>
      <c r="O20" s="11">
        <v>13</v>
      </c>
      <c r="P20" s="13"/>
      <c r="Q20" s="16">
        <v>2.31</v>
      </c>
      <c r="R20" s="13">
        <v>0</v>
      </c>
      <c r="S20" s="32">
        <v>-2.31</v>
      </c>
      <c r="T20" s="10">
        <f t="shared" si="2"/>
        <v>0</v>
      </c>
      <c r="V20" s="37"/>
    </row>
    <row r="21" spans="1:22" x14ac:dyDescent="0.25">
      <c r="A21" s="11">
        <v>14</v>
      </c>
      <c r="B21" s="13"/>
      <c r="C21" s="14">
        <v>13.2</v>
      </c>
      <c r="D21" s="21">
        <v>44</v>
      </c>
      <c r="E21" s="26">
        <v>-57.2</v>
      </c>
      <c r="F21" s="43">
        <f t="shared" si="1"/>
        <v>0</v>
      </c>
      <c r="H21" s="11">
        <v>14</v>
      </c>
      <c r="I21" s="13"/>
      <c r="J21" s="16">
        <v>-15.52</v>
      </c>
      <c r="K21" s="13">
        <v>158.18</v>
      </c>
      <c r="L21" s="24">
        <v>-136.99</v>
      </c>
      <c r="M21" s="40">
        <f t="shared" si="0"/>
        <v>5.6699999999999875</v>
      </c>
      <c r="N21" s="47"/>
      <c r="O21" s="11">
        <v>14</v>
      </c>
      <c r="P21" s="13"/>
      <c r="Q21" s="16">
        <v>2.3199999999999998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/>
      <c r="C22" s="14">
        <v>12.98</v>
      </c>
      <c r="D22" s="21">
        <v>44</v>
      </c>
      <c r="E22" s="26">
        <v>-56.98</v>
      </c>
      <c r="F22" s="43">
        <f t="shared" si="1"/>
        <v>0</v>
      </c>
      <c r="H22" s="11">
        <v>15</v>
      </c>
      <c r="I22" s="13"/>
      <c r="J22" s="16">
        <v>-15.3</v>
      </c>
      <c r="K22" s="13">
        <v>158.18</v>
      </c>
      <c r="L22" s="24">
        <v>-136.55000000000001</v>
      </c>
      <c r="M22" s="40">
        <f t="shared" si="0"/>
        <v>6.3299999999999841</v>
      </c>
      <c r="N22" s="47"/>
      <c r="O22" s="11">
        <v>15</v>
      </c>
      <c r="P22" s="13"/>
      <c r="Q22" s="16">
        <v>2.3199999999999998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/>
      <c r="C23" s="14">
        <v>12.9</v>
      </c>
      <c r="D23" s="21">
        <v>44</v>
      </c>
      <c r="E23" s="26">
        <v>-56.9</v>
      </c>
      <c r="F23" s="43">
        <f t="shared" si="1"/>
        <v>0</v>
      </c>
      <c r="H23" s="11">
        <v>16</v>
      </c>
      <c r="I23" s="13"/>
      <c r="J23" s="16">
        <v>-15.21</v>
      </c>
      <c r="K23" s="13">
        <v>158.18</v>
      </c>
      <c r="L23" s="24">
        <v>-133.74</v>
      </c>
      <c r="M23" s="40">
        <f t="shared" si="0"/>
        <v>9.2299999999999898</v>
      </c>
      <c r="N23" s="47"/>
      <c r="O23" s="11">
        <v>16</v>
      </c>
      <c r="P23" s="13"/>
      <c r="Q23" s="16">
        <v>2.31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/>
      <c r="C24" s="14">
        <v>12.57</v>
      </c>
      <c r="D24" s="21">
        <v>44</v>
      </c>
      <c r="E24" s="26">
        <v>-56.57</v>
      </c>
      <c r="F24" s="43">
        <f t="shared" si="1"/>
        <v>0</v>
      </c>
      <c r="H24" s="11">
        <v>17</v>
      </c>
      <c r="I24" s="13"/>
      <c r="J24" s="16">
        <v>-14.86</v>
      </c>
      <c r="K24" s="13">
        <v>158.18</v>
      </c>
      <c r="L24" s="24">
        <v>-128.58000000000001</v>
      </c>
      <c r="M24" s="40">
        <f t="shared" si="0"/>
        <v>14.739999999999981</v>
      </c>
      <c r="N24" s="47"/>
      <c r="O24" s="11">
        <v>17</v>
      </c>
      <c r="P24" s="13"/>
      <c r="Q24" s="16">
        <v>2.29</v>
      </c>
      <c r="R24" s="13">
        <v>0</v>
      </c>
      <c r="S24" s="32">
        <v>-2.29</v>
      </c>
      <c r="T24" s="10">
        <f t="shared" si="2"/>
        <v>0</v>
      </c>
      <c r="V24" s="37"/>
    </row>
    <row r="25" spans="1:22" x14ac:dyDescent="0.25">
      <c r="A25" s="11">
        <v>18</v>
      </c>
      <c r="B25" s="13"/>
      <c r="C25" s="14">
        <v>12.41</v>
      </c>
      <c r="D25" s="21">
        <v>44</v>
      </c>
      <c r="E25" s="26">
        <v>-56.41</v>
      </c>
      <c r="F25" s="43">
        <f t="shared" si="1"/>
        <v>0</v>
      </c>
      <c r="H25" s="11">
        <v>18</v>
      </c>
      <c r="I25" s="13"/>
      <c r="J25" s="16">
        <v>-14.7</v>
      </c>
      <c r="K25" s="13">
        <v>158.18</v>
      </c>
      <c r="L25" s="24">
        <v>-126.99</v>
      </c>
      <c r="M25" s="40">
        <f t="shared" si="0"/>
        <v>16.490000000000023</v>
      </c>
      <c r="N25" s="47"/>
      <c r="O25" s="11">
        <v>18</v>
      </c>
      <c r="P25" s="13"/>
      <c r="Q25" s="16">
        <v>2.29</v>
      </c>
      <c r="R25" s="13">
        <v>0</v>
      </c>
      <c r="S25" s="32">
        <v>-2.29</v>
      </c>
      <c r="T25" s="10">
        <f t="shared" si="2"/>
        <v>0</v>
      </c>
      <c r="V25" s="37"/>
    </row>
    <row r="26" spans="1:22" x14ac:dyDescent="0.25">
      <c r="A26" s="11">
        <v>19</v>
      </c>
      <c r="B26" s="13"/>
      <c r="C26" s="14">
        <v>13.85</v>
      </c>
      <c r="D26" s="21">
        <v>44</v>
      </c>
      <c r="E26" s="26">
        <v>-57.85</v>
      </c>
      <c r="F26" s="43">
        <f t="shared" si="1"/>
        <v>0</v>
      </c>
      <c r="H26" s="11">
        <v>19</v>
      </c>
      <c r="I26" s="13"/>
      <c r="J26" s="16">
        <v>-16.2</v>
      </c>
      <c r="K26" s="13">
        <v>158.18</v>
      </c>
      <c r="L26" s="24">
        <v>-128.72999999999999</v>
      </c>
      <c r="M26" s="40">
        <f t="shared" si="0"/>
        <v>13.250000000000028</v>
      </c>
      <c r="N26" s="47"/>
      <c r="O26" s="11">
        <v>19</v>
      </c>
      <c r="P26" s="13"/>
      <c r="Q26" s="16">
        <v>2.35</v>
      </c>
      <c r="R26" s="13">
        <v>0</v>
      </c>
      <c r="S26" s="32">
        <v>-2.35</v>
      </c>
      <c r="T26" s="10">
        <f t="shared" si="2"/>
        <v>0</v>
      </c>
      <c r="V26" s="37"/>
    </row>
    <row r="27" spans="1:22" x14ac:dyDescent="0.25">
      <c r="A27" s="11">
        <v>20</v>
      </c>
      <c r="B27" s="13"/>
      <c r="C27" s="14">
        <v>13.49</v>
      </c>
      <c r="D27" s="21">
        <v>44</v>
      </c>
      <c r="E27" s="26">
        <v>-57.49</v>
      </c>
      <c r="F27" s="43">
        <f t="shared" si="1"/>
        <v>0</v>
      </c>
      <c r="H27" s="11">
        <v>20</v>
      </c>
      <c r="I27" s="13"/>
      <c r="J27" s="16">
        <v>-15.83</v>
      </c>
      <c r="K27" s="13">
        <v>158.18</v>
      </c>
      <c r="L27" s="24">
        <v>-128.07</v>
      </c>
      <c r="M27" s="40">
        <f t="shared" si="0"/>
        <v>14.280000000000001</v>
      </c>
      <c r="N27" s="47"/>
      <c r="O27" s="11">
        <v>20</v>
      </c>
      <c r="P27" s="13"/>
      <c r="Q27" s="16">
        <v>2.34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21</v>
      </c>
      <c r="B28" s="13"/>
      <c r="C28" s="14">
        <v>12.12</v>
      </c>
      <c r="D28" s="21">
        <v>44</v>
      </c>
      <c r="E28" s="26">
        <v>-56.12</v>
      </c>
      <c r="F28" s="43">
        <f t="shared" si="1"/>
        <v>0</v>
      </c>
      <c r="H28" s="11">
        <v>21</v>
      </c>
      <c r="I28" s="13"/>
      <c r="J28" s="16">
        <v>-14.4</v>
      </c>
      <c r="K28" s="13">
        <v>158.18</v>
      </c>
      <c r="L28" s="24">
        <v>-125.49</v>
      </c>
      <c r="M28" s="40">
        <f t="shared" si="0"/>
        <v>18.290000000000006</v>
      </c>
      <c r="N28" s="47"/>
      <c r="O28" s="11">
        <v>21</v>
      </c>
      <c r="P28" s="13"/>
      <c r="Q28" s="16">
        <v>2.2799999999999998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/>
      <c r="C29" s="14">
        <v>10.76</v>
      </c>
      <c r="D29" s="21">
        <v>44</v>
      </c>
      <c r="E29" s="26">
        <v>-54.76</v>
      </c>
      <c r="F29" s="43">
        <f t="shared" si="1"/>
        <v>0</v>
      </c>
      <c r="H29" s="11">
        <v>22</v>
      </c>
      <c r="I29" s="13"/>
      <c r="J29" s="16">
        <v>-12.99</v>
      </c>
      <c r="K29" s="13">
        <v>158.18</v>
      </c>
      <c r="L29" s="24">
        <v>-121.03</v>
      </c>
      <c r="M29" s="40">
        <f t="shared" si="0"/>
        <v>24.159999999999997</v>
      </c>
      <c r="N29" s="47"/>
      <c r="O29" s="11">
        <v>22</v>
      </c>
      <c r="P29" s="13"/>
      <c r="Q29" s="16">
        <v>2.23</v>
      </c>
      <c r="R29" s="13">
        <v>0</v>
      </c>
      <c r="S29" s="32">
        <v>-2.23</v>
      </c>
      <c r="T29" s="10">
        <f t="shared" si="2"/>
        <v>0</v>
      </c>
      <c r="V29" s="37"/>
    </row>
    <row r="30" spans="1:22" x14ac:dyDescent="0.25">
      <c r="A30" s="5">
        <v>23</v>
      </c>
      <c r="B30" s="13"/>
      <c r="C30" s="14">
        <v>8.6300000000000008</v>
      </c>
      <c r="D30" s="21">
        <v>44</v>
      </c>
      <c r="E30" s="26">
        <v>-52.63</v>
      </c>
      <c r="F30" s="43">
        <f t="shared" si="1"/>
        <v>0</v>
      </c>
      <c r="H30" s="5">
        <v>23</v>
      </c>
      <c r="I30" s="13">
        <v>-28</v>
      </c>
      <c r="J30" s="16">
        <v>-10.77</v>
      </c>
      <c r="K30" s="13">
        <v>156.18</v>
      </c>
      <c r="L30" s="24">
        <v>-114.84</v>
      </c>
      <c r="M30" s="40">
        <f t="shared" si="0"/>
        <v>2.5700000000000074</v>
      </c>
      <c r="N30" s="47"/>
      <c r="O30" s="5">
        <v>23</v>
      </c>
      <c r="P30" s="13"/>
      <c r="Q30" s="16">
        <v>2.14</v>
      </c>
      <c r="R30" s="13">
        <v>0</v>
      </c>
      <c r="S30" s="32">
        <v>-2.14</v>
      </c>
      <c r="T30" s="10">
        <f t="shared" si="2"/>
        <v>0</v>
      </c>
      <c r="V30" s="37"/>
    </row>
    <row r="31" spans="1:22" x14ac:dyDescent="0.25">
      <c r="A31" s="5">
        <v>24</v>
      </c>
      <c r="B31" s="13"/>
      <c r="C31" s="14">
        <v>6.58</v>
      </c>
      <c r="D31" s="27">
        <v>44</v>
      </c>
      <c r="E31" s="28">
        <v>-50.58</v>
      </c>
      <c r="F31" s="43">
        <f t="shared" si="1"/>
        <v>0</v>
      </c>
      <c r="H31" s="5">
        <v>24</v>
      </c>
      <c r="I31" s="13">
        <v>-28</v>
      </c>
      <c r="J31" s="16">
        <v>-8.6199999999999992</v>
      </c>
      <c r="K31" s="13">
        <v>156.18</v>
      </c>
      <c r="L31" s="25">
        <v>-109.27</v>
      </c>
      <c r="M31" s="40">
        <f t="shared" si="0"/>
        <v>10.290000000000006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0</v>
      </c>
      <c r="C32" s="6">
        <f>SUM(C8:C31)</f>
        <v>237.58000000000004</v>
      </c>
      <c r="D32" s="6">
        <f>SUM(D8:D31)</f>
        <v>1056</v>
      </c>
      <c r="E32" s="6">
        <f>SUM(E8:E31)</f>
        <v>-1293.58</v>
      </c>
      <c r="F32" s="12">
        <f>SUM(F8:F31)</f>
        <v>0</v>
      </c>
      <c r="H32" s="2"/>
      <c r="I32" s="6">
        <f>SUM(I8:I31)</f>
        <v>-224</v>
      </c>
      <c r="J32" s="6"/>
      <c r="K32" s="6">
        <f>SUM(K8:K31)</f>
        <v>3705.3199999999988</v>
      </c>
      <c r="L32" s="6">
        <f>SUM(L8:L31)</f>
        <v>-2918.9500000000003</v>
      </c>
      <c r="M32">
        <f>SUM(M8:M31)</f>
        <v>272.35000000000014</v>
      </c>
      <c r="O32" s="2"/>
      <c r="P32" s="6">
        <f>SUM(P8:P31)</f>
        <v>0</v>
      </c>
      <c r="Q32" s="6">
        <f>SUM(Q8:Q31)</f>
        <v>52.44</v>
      </c>
      <c r="R32" s="6">
        <f>SUM(R8:R31)</f>
        <v>0</v>
      </c>
      <c r="S32" s="6">
        <f>SUM(S8:S31)</f>
        <v>-52.44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1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36962</v>
      </c>
      <c r="C3" s="14"/>
      <c r="D3" s="14"/>
      <c r="E3" s="14"/>
      <c r="H3" s="1" t="s">
        <v>2</v>
      </c>
      <c r="I3" s="7">
        <f>B3</f>
        <v>36962</v>
      </c>
      <c r="J3" s="8"/>
      <c r="K3" s="2"/>
      <c r="L3" s="2"/>
      <c r="O3" s="1" t="s">
        <v>7</v>
      </c>
      <c r="P3" s="7">
        <f>B3</f>
        <v>36962</v>
      </c>
      <c r="Q3" s="2"/>
      <c r="R3" s="2"/>
      <c r="S3" s="29"/>
    </row>
    <row r="4" spans="1:22" x14ac:dyDescent="0.25">
      <c r="A4" s="3" t="s">
        <v>16</v>
      </c>
      <c r="B4" s="17">
        <v>200.67</v>
      </c>
      <c r="C4" s="13" t="s">
        <v>18</v>
      </c>
      <c r="D4" s="18">
        <v>158.36000000000001</v>
      </c>
      <c r="E4" s="14"/>
      <c r="H4" s="3" t="s">
        <v>16</v>
      </c>
      <c r="I4" s="18">
        <v>187.83</v>
      </c>
      <c r="J4" s="19"/>
      <c r="K4" s="13" t="s">
        <v>18</v>
      </c>
      <c r="L4" s="18">
        <v>99.62</v>
      </c>
      <c r="O4" s="3" t="s">
        <v>16</v>
      </c>
      <c r="P4" s="18">
        <v>187.83</v>
      </c>
      <c r="Q4" s="19"/>
      <c r="R4" s="13" t="s">
        <v>18</v>
      </c>
      <c r="S4" s="18">
        <v>99.62</v>
      </c>
    </row>
    <row r="5" spans="1:22" x14ac:dyDescent="0.25">
      <c r="A5" s="3" t="s">
        <v>17</v>
      </c>
      <c r="B5" s="17">
        <v>210.67</v>
      </c>
      <c r="C5" s="13" t="s">
        <v>19</v>
      </c>
      <c r="D5" s="18">
        <v>168.36</v>
      </c>
      <c r="E5" s="14"/>
      <c r="H5" s="3" t="s">
        <v>20</v>
      </c>
      <c r="I5" s="18">
        <v>197.83</v>
      </c>
      <c r="J5" s="19"/>
      <c r="K5" s="13" t="s">
        <v>19</v>
      </c>
      <c r="L5" s="18">
        <v>109.62</v>
      </c>
      <c r="O5" s="3" t="s">
        <v>20</v>
      </c>
      <c r="P5" s="18">
        <v>197.83</v>
      </c>
      <c r="Q5" s="19"/>
      <c r="R5" s="13" t="s">
        <v>19</v>
      </c>
      <c r="S5" s="18">
        <v>109.62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4.62</v>
      </c>
      <c r="C8" s="14">
        <v>0</v>
      </c>
      <c r="D8" s="21">
        <v>0</v>
      </c>
      <c r="E8" s="26">
        <v>-4.62</v>
      </c>
      <c r="F8" s="43">
        <f>B8+C8+D8+E8</f>
        <v>0</v>
      </c>
      <c r="H8" s="5">
        <v>1</v>
      </c>
      <c r="I8" s="13">
        <v>-42.64</v>
      </c>
      <c r="J8" s="16">
        <v>0</v>
      </c>
      <c r="K8" s="13">
        <v>0</v>
      </c>
      <c r="L8" s="24">
        <v>41.64</v>
      </c>
      <c r="M8" s="40">
        <f>I8+J8+K8+L8</f>
        <v>-1</v>
      </c>
      <c r="N8" s="10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-42.31</v>
      </c>
      <c r="J9" s="16">
        <v>0</v>
      </c>
      <c r="K9" s="13">
        <v>0</v>
      </c>
      <c r="L9" s="24">
        <v>44.31</v>
      </c>
      <c r="M9" s="40">
        <f t="shared" ref="M9:M31" si="0">I9+J9+K9+L9</f>
        <v>2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3.47</v>
      </c>
      <c r="C10" s="14">
        <v>0</v>
      </c>
      <c r="D10" s="21">
        <v>0</v>
      </c>
      <c r="E10" s="26">
        <v>-3.47</v>
      </c>
      <c r="F10" s="43">
        <f t="shared" ref="F10:F31" si="1">B10+C10+D10+E10</f>
        <v>0</v>
      </c>
      <c r="H10" s="5">
        <v>3</v>
      </c>
      <c r="I10" s="13">
        <v>-41.76</v>
      </c>
      <c r="J10" s="16">
        <v>0</v>
      </c>
      <c r="K10" s="13">
        <v>0</v>
      </c>
      <c r="L10" s="24">
        <v>44.76</v>
      </c>
      <c r="M10" s="40">
        <f t="shared" si="0"/>
        <v>3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3.46</v>
      </c>
      <c r="C11" s="14">
        <v>0</v>
      </c>
      <c r="D11" s="21">
        <v>0</v>
      </c>
      <c r="E11" s="26">
        <v>-3.46</v>
      </c>
      <c r="F11" s="43">
        <f t="shared" si="1"/>
        <v>0</v>
      </c>
      <c r="H11" s="5">
        <v>4</v>
      </c>
      <c r="I11" s="13">
        <v>-41.49</v>
      </c>
      <c r="J11" s="16">
        <v>0</v>
      </c>
      <c r="K11" s="13">
        <v>0</v>
      </c>
      <c r="L11" s="24">
        <v>43.49</v>
      </c>
      <c r="M11" s="40">
        <f t="shared" si="0"/>
        <v>2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3.73</v>
      </c>
      <c r="C12" s="14">
        <v>0</v>
      </c>
      <c r="D12" s="21">
        <v>0</v>
      </c>
      <c r="E12" s="26">
        <v>-3.73</v>
      </c>
      <c r="F12" s="43">
        <f t="shared" si="1"/>
        <v>0</v>
      </c>
      <c r="H12" s="5">
        <v>5</v>
      </c>
      <c r="I12" s="13">
        <v>-42.57</v>
      </c>
      <c r="J12" s="16">
        <v>0</v>
      </c>
      <c r="K12" s="13">
        <v>0</v>
      </c>
      <c r="L12" s="24">
        <v>40.57</v>
      </c>
      <c r="M12" s="40">
        <f t="shared" si="0"/>
        <v>-2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5.57</v>
      </c>
      <c r="C13" s="14">
        <v>0</v>
      </c>
      <c r="D13" s="21">
        <v>0</v>
      </c>
      <c r="E13" s="26">
        <v>-5.57</v>
      </c>
      <c r="F13" s="43">
        <f t="shared" si="1"/>
        <v>0</v>
      </c>
      <c r="H13" s="5">
        <v>6</v>
      </c>
      <c r="I13" s="13">
        <v>-43.92</v>
      </c>
      <c r="J13" s="16">
        <v>0</v>
      </c>
      <c r="K13" s="13">
        <v>0</v>
      </c>
      <c r="L13" s="24">
        <v>47.92</v>
      </c>
      <c r="M13" s="40">
        <f t="shared" si="0"/>
        <v>4</v>
      </c>
      <c r="N13" s="10"/>
      <c r="O13" s="5">
        <v>6</v>
      </c>
      <c r="P13" s="13">
        <v>2</v>
      </c>
      <c r="Q13" s="16">
        <v>0</v>
      </c>
      <c r="R13" s="13">
        <v>0</v>
      </c>
      <c r="S13" s="32">
        <v>-2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9.0299999999999994</v>
      </c>
      <c r="C14" s="14">
        <v>0</v>
      </c>
      <c r="D14" s="21">
        <v>0</v>
      </c>
      <c r="E14" s="26">
        <v>-9.0299999999999994</v>
      </c>
      <c r="F14" s="43">
        <f t="shared" si="1"/>
        <v>0</v>
      </c>
      <c r="H14" s="11">
        <v>7</v>
      </c>
      <c r="I14" s="13">
        <v>5.1699999999999946</v>
      </c>
      <c r="J14" s="16">
        <v>0</v>
      </c>
      <c r="K14" s="13">
        <v>0</v>
      </c>
      <c r="L14" s="24">
        <v>16.829999999999998</v>
      </c>
      <c r="M14" s="40">
        <f t="shared" si="0"/>
        <v>21.999999999999993</v>
      </c>
      <c r="N14" s="10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11.17</v>
      </c>
      <c r="C15" s="14">
        <v>0</v>
      </c>
      <c r="D15" s="21">
        <v>0</v>
      </c>
      <c r="E15" s="26">
        <v>-11.17</v>
      </c>
      <c r="F15" s="43">
        <f t="shared" si="1"/>
        <v>0</v>
      </c>
      <c r="H15" s="11">
        <v>8</v>
      </c>
      <c r="I15" s="13">
        <v>3.1400000000000645</v>
      </c>
      <c r="J15" s="16">
        <v>0</v>
      </c>
      <c r="K15" s="13">
        <v>0</v>
      </c>
      <c r="L15" s="24">
        <v>9.8600000000000065</v>
      </c>
      <c r="M15" s="40">
        <f t="shared" si="0"/>
        <v>13.000000000000071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11.9</v>
      </c>
      <c r="C16" s="14">
        <v>0</v>
      </c>
      <c r="D16" s="21">
        <v>0</v>
      </c>
      <c r="E16" s="26">
        <v>-11.9</v>
      </c>
      <c r="F16" s="43">
        <f t="shared" si="1"/>
        <v>0</v>
      </c>
      <c r="H16" s="11">
        <v>9</v>
      </c>
      <c r="I16" s="13">
        <v>2.4099999999999753</v>
      </c>
      <c r="J16" s="16">
        <v>0</v>
      </c>
      <c r="K16" s="13">
        <v>0</v>
      </c>
      <c r="L16" s="24">
        <v>4.5900000000000105</v>
      </c>
      <c r="M16" s="40">
        <f t="shared" si="0"/>
        <v>6.9999999999999858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12.98</v>
      </c>
      <c r="C17" s="14">
        <v>0</v>
      </c>
      <c r="D17" s="21">
        <v>0</v>
      </c>
      <c r="E17" s="26">
        <v>-12.98</v>
      </c>
      <c r="F17" s="43">
        <f t="shared" si="1"/>
        <v>0</v>
      </c>
      <c r="H17" s="11">
        <v>10</v>
      </c>
      <c r="I17" s="13">
        <v>0.99999999999993605</v>
      </c>
      <c r="J17" s="16">
        <v>0</v>
      </c>
      <c r="K17" s="13">
        <v>0</v>
      </c>
      <c r="L17" s="24">
        <v>2.0000000000000071</v>
      </c>
      <c r="M17" s="40">
        <f t="shared" si="0"/>
        <v>2.9999999999999432</v>
      </c>
      <c r="N17" s="10"/>
      <c r="O17" s="11">
        <v>10</v>
      </c>
      <c r="P17" s="13">
        <v>2.31</v>
      </c>
      <c r="Q17" s="16">
        <v>0</v>
      </c>
      <c r="R17" s="13">
        <v>0</v>
      </c>
      <c r="S17" s="32">
        <v>-2.31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13.24</v>
      </c>
      <c r="C18" s="14">
        <v>0</v>
      </c>
      <c r="D18" s="21">
        <v>0</v>
      </c>
      <c r="E18" s="26">
        <v>-13.24</v>
      </c>
      <c r="F18" s="43">
        <f t="shared" si="1"/>
        <v>0</v>
      </c>
      <c r="H18" s="11">
        <v>11</v>
      </c>
      <c r="I18" s="13">
        <v>1.1399999999999366</v>
      </c>
      <c r="J18" s="16">
        <v>0</v>
      </c>
      <c r="K18" s="13">
        <v>0</v>
      </c>
      <c r="L18" s="24">
        <v>-1.1400000000000077</v>
      </c>
      <c r="M18" s="40">
        <f t="shared" si="0"/>
        <v>-7.1054273576010019E-14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12.9</v>
      </c>
      <c r="C19" s="14">
        <v>0</v>
      </c>
      <c r="D19" s="21">
        <v>0</v>
      </c>
      <c r="E19" s="26">
        <v>-12.9</v>
      </c>
      <c r="F19" s="43">
        <f t="shared" si="1"/>
        <v>0</v>
      </c>
      <c r="H19" s="11">
        <v>12</v>
      </c>
      <c r="I19" s="13">
        <v>1.1000000000000441</v>
      </c>
      <c r="J19" s="16">
        <v>0</v>
      </c>
      <c r="K19" s="13">
        <v>0</v>
      </c>
      <c r="L19" s="24">
        <v>-2.0999999999999872</v>
      </c>
      <c r="M19" s="40">
        <f t="shared" si="0"/>
        <v>-0.99999999999994316</v>
      </c>
      <c r="N19" s="10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13.61</v>
      </c>
      <c r="C20" s="14">
        <v>0</v>
      </c>
      <c r="D20" s="21">
        <v>0</v>
      </c>
      <c r="E20" s="26">
        <v>-13.61</v>
      </c>
      <c r="F20" s="43">
        <f t="shared" si="1"/>
        <v>0</v>
      </c>
      <c r="H20" s="11">
        <v>13</v>
      </c>
      <c r="I20" s="13">
        <v>0.87000000000004007</v>
      </c>
      <c r="J20" s="16">
        <v>0</v>
      </c>
      <c r="K20" s="13">
        <v>0</v>
      </c>
      <c r="L20" s="24">
        <v>-2.87</v>
      </c>
      <c r="M20" s="40">
        <f t="shared" si="0"/>
        <v>-1.99999999999996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0.59000000000003894</v>
      </c>
      <c r="J21" s="16">
        <v>0</v>
      </c>
      <c r="K21" s="13">
        <v>0</v>
      </c>
      <c r="L21" s="24">
        <v>-2.59</v>
      </c>
      <c r="M21" s="40">
        <f t="shared" si="0"/>
        <v>-1.9999999999999609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13.29</v>
      </c>
      <c r="C22" s="14">
        <v>0</v>
      </c>
      <c r="D22" s="21">
        <v>0</v>
      </c>
      <c r="E22" s="26">
        <v>-13.29</v>
      </c>
      <c r="F22" s="43">
        <f t="shared" si="1"/>
        <v>0</v>
      </c>
      <c r="H22" s="11">
        <v>15</v>
      </c>
      <c r="I22" s="13">
        <v>0.85000000000004405</v>
      </c>
      <c r="J22" s="16">
        <v>0</v>
      </c>
      <c r="K22" s="13">
        <v>0</v>
      </c>
      <c r="L22" s="24">
        <v>-1.8499999999999872</v>
      </c>
      <c r="M22" s="40">
        <f t="shared" si="0"/>
        <v>-0.99999999999994316</v>
      </c>
      <c r="N22" s="10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13.16</v>
      </c>
      <c r="C23" s="14">
        <v>0</v>
      </c>
      <c r="D23" s="21">
        <v>0</v>
      </c>
      <c r="E23" s="26">
        <v>-13.16</v>
      </c>
      <c r="F23" s="43">
        <f t="shared" si="1"/>
        <v>0</v>
      </c>
      <c r="H23" s="11">
        <v>16</v>
      </c>
      <c r="I23" s="13">
        <v>1.0499999999999474</v>
      </c>
      <c r="J23" s="16">
        <v>0</v>
      </c>
      <c r="K23" s="13">
        <v>0</v>
      </c>
      <c r="L23" s="24">
        <v>0.94999999999999574</v>
      </c>
      <c r="M23" s="40">
        <f t="shared" si="0"/>
        <v>1.9999999999999432</v>
      </c>
      <c r="N23" s="10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13.26</v>
      </c>
      <c r="C24" s="14">
        <v>0</v>
      </c>
      <c r="D24" s="21">
        <v>0</v>
      </c>
      <c r="E24" s="26">
        <v>-13.26</v>
      </c>
      <c r="F24" s="43">
        <f t="shared" si="1"/>
        <v>0</v>
      </c>
      <c r="H24" s="11">
        <v>17</v>
      </c>
      <c r="I24" s="13">
        <v>1.2499999999999361</v>
      </c>
      <c r="J24" s="16">
        <v>0</v>
      </c>
      <c r="K24" s="13">
        <v>0</v>
      </c>
      <c r="L24" s="24">
        <v>3.7500000000000071</v>
      </c>
      <c r="M24" s="40">
        <f t="shared" si="0"/>
        <v>4.9999999999999432</v>
      </c>
      <c r="N24" s="10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13.83</v>
      </c>
      <c r="C25" s="14">
        <v>0</v>
      </c>
      <c r="D25" s="21">
        <v>0</v>
      </c>
      <c r="E25" s="26">
        <v>-13.83</v>
      </c>
      <c r="F25" s="43">
        <f t="shared" si="1"/>
        <v>0</v>
      </c>
      <c r="H25" s="11">
        <v>18</v>
      </c>
      <c r="I25" s="13">
        <v>0.47000000000007702</v>
      </c>
      <c r="J25" s="16">
        <v>0</v>
      </c>
      <c r="K25" s="13">
        <v>0</v>
      </c>
      <c r="L25" s="24">
        <v>1.5300000000000082</v>
      </c>
      <c r="M25" s="40">
        <f t="shared" si="0"/>
        <v>2.0000000000000853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15.47</v>
      </c>
      <c r="C26" s="14">
        <v>0</v>
      </c>
      <c r="D26" s="21">
        <v>0</v>
      </c>
      <c r="E26" s="26">
        <v>-15.47</v>
      </c>
      <c r="F26" s="43">
        <f t="shared" si="1"/>
        <v>0</v>
      </c>
      <c r="H26" s="11">
        <v>19</v>
      </c>
      <c r="I26" s="13">
        <v>-1.8199999999999292</v>
      </c>
      <c r="J26" s="16">
        <v>0</v>
      </c>
      <c r="K26" s="13">
        <v>0</v>
      </c>
      <c r="L26" s="24">
        <v>-1.18</v>
      </c>
      <c r="M26" s="40">
        <f t="shared" si="0"/>
        <v>-2.9999999999999289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14.92</v>
      </c>
      <c r="C27" s="14">
        <v>0</v>
      </c>
      <c r="D27" s="21">
        <v>0</v>
      </c>
      <c r="E27" s="26">
        <v>-14.92</v>
      </c>
      <c r="F27" s="43">
        <f t="shared" si="1"/>
        <v>0</v>
      </c>
      <c r="H27" s="11">
        <v>20</v>
      </c>
      <c r="I27" s="13">
        <v>-0.63999999999995083</v>
      </c>
      <c r="J27" s="16">
        <v>0</v>
      </c>
      <c r="K27" s="13">
        <v>0</v>
      </c>
      <c r="L27" s="24">
        <v>0.63999999999999346</v>
      </c>
      <c r="M27" s="40">
        <f t="shared" si="0"/>
        <v>4.2632564145606011E-14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13.57</v>
      </c>
      <c r="C28" s="14">
        <v>0</v>
      </c>
      <c r="D28" s="21">
        <v>0</v>
      </c>
      <c r="E28" s="26">
        <v>-13.57</v>
      </c>
      <c r="F28" s="43">
        <f t="shared" si="1"/>
        <v>0</v>
      </c>
      <c r="H28" s="11">
        <v>21</v>
      </c>
      <c r="I28" s="13">
        <v>0.56999999999995765</v>
      </c>
      <c r="J28" s="16">
        <v>0</v>
      </c>
      <c r="K28" s="13">
        <v>0</v>
      </c>
      <c r="L28" s="24">
        <v>3.4300000000000139</v>
      </c>
      <c r="M28" s="40">
        <f t="shared" si="0"/>
        <v>3.9999999999999716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2.4999999999999929</v>
      </c>
      <c r="J29" s="16">
        <v>0</v>
      </c>
      <c r="K29" s="13">
        <v>0</v>
      </c>
      <c r="L29" s="24">
        <v>8.5000000000000071</v>
      </c>
      <c r="M29" s="40">
        <f t="shared" si="0"/>
        <v>11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9.1199999999999992</v>
      </c>
      <c r="C30" s="14">
        <v>0</v>
      </c>
      <c r="D30" s="21">
        <v>0</v>
      </c>
      <c r="E30" s="26">
        <v>-9.1199999999999992</v>
      </c>
      <c r="F30" s="43">
        <f t="shared" si="1"/>
        <v>0</v>
      </c>
      <c r="H30" s="5">
        <v>23</v>
      </c>
      <c r="I30" s="13">
        <v>-48.08</v>
      </c>
      <c r="J30" s="16">
        <v>0</v>
      </c>
      <c r="K30" s="13">
        <v>0</v>
      </c>
      <c r="L30" s="24">
        <v>39.08</v>
      </c>
      <c r="M30" s="40">
        <f t="shared" si="0"/>
        <v>-9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6.47</v>
      </c>
      <c r="C31" s="14">
        <v>0</v>
      </c>
      <c r="D31" s="27">
        <v>0</v>
      </c>
      <c r="E31" s="28">
        <v>-6.47</v>
      </c>
      <c r="F31" s="43">
        <f t="shared" si="1"/>
        <v>0</v>
      </c>
      <c r="H31" s="5">
        <v>24</v>
      </c>
      <c r="I31" s="13">
        <v>-44.72</v>
      </c>
      <c r="J31" s="16">
        <v>0</v>
      </c>
      <c r="K31" s="13">
        <v>0</v>
      </c>
      <c r="L31" s="25">
        <v>49.72</v>
      </c>
      <c r="M31" s="40">
        <f t="shared" si="0"/>
        <v>5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247.92</v>
      </c>
      <c r="C32" s="6">
        <f>SUM(C8:C31)</f>
        <v>0</v>
      </c>
      <c r="D32" s="6">
        <f>SUM(D8:D31)</f>
        <v>0</v>
      </c>
      <c r="E32" s="6">
        <f>SUM(E8:E31)</f>
        <v>-247.92</v>
      </c>
      <c r="F32" s="12">
        <f>SUM(F8:F31)</f>
        <v>0</v>
      </c>
      <c r="H32" s="2"/>
      <c r="I32" s="6">
        <f>SUM(I8:I31)</f>
        <v>-327.83999999999992</v>
      </c>
      <c r="J32" s="6"/>
      <c r="K32" s="6">
        <f>SUM(K8:K31)</f>
        <v>0</v>
      </c>
      <c r="L32" s="6">
        <f>SUM(L8:L31)</f>
        <v>391.84000000000015</v>
      </c>
      <c r="M32">
        <f>SUM(M8:M31)</f>
        <v>64.000000000000171</v>
      </c>
      <c r="O32" s="2"/>
      <c r="P32" s="6">
        <f>SUM(P8:P31)</f>
        <v>52.85</v>
      </c>
      <c r="Q32" s="6">
        <f>SUM(Q8:Q31)</f>
        <v>0</v>
      </c>
      <c r="R32" s="6">
        <f>SUM(R8:R31)</f>
        <v>0</v>
      </c>
      <c r="S32" s="6">
        <f>SUM(S8:S31)</f>
        <v>-52.85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O13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36961</v>
      </c>
      <c r="C3" s="14"/>
      <c r="D3" s="14"/>
      <c r="E3" s="14"/>
      <c r="H3" s="1" t="s">
        <v>2</v>
      </c>
      <c r="I3" s="7">
        <f>B3</f>
        <v>36961</v>
      </c>
      <c r="J3" s="8"/>
      <c r="K3" s="2"/>
      <c r="L3" s="2"/>
      <c r="O3" s="1" t="s">
        <v>7</v>
      </c>
      <c r="P3" s="7">
        <f>B3</f>
        <v>36961</v>
      </c>
      <c r="Q3" s="2"/>
      <c r="R3" s="2"/>
      <c r="S3" s="29"/>
    </row>
    <row r="4" spans="1:22" x14ac:dyDescent="0.25">
      <c r="A4" s="3" t="s">
        <v>16</v>
      </c>
      <c r="B4" s="17">
        <v>0</v>
      </c>
      <c r="C4" s="13" t="s">
        <v>18</v>
      </c>
      <c r="D4" s="18">
        <v>158.36000000000001</v>
      </c>
      <c r="E4" s="14"/>
      <c r="H4" s="3" t="s">
        <v>16</v>
      </c>
      <c r="I4" s="18">
        <v>0</v>
      </c>
      <c r="J4" s="19"/>
      <c r="K4" s="13" t="s">
        <v>18</v>
      </c>
      <c r="L4" s="18">
        <v>99.62</v>
      </c>
      <c r="O4" s="3" t="s">
        <v>16</v>
      </c>
      <c r="P4" s="18">
        <v>0</v>
      </c>
      <c r="Q4" s="19"/>
      <c r="R4" s="13" t="s">
        <v>18</v>
      </c>
      <c r="S4" s="18">
        <v>99.62</v>
      </c>
    </row>
    <row r="5" spans="1:22" x14ac:dyDescent="0.25">
      <c r="A5" s="3" t="s">
        <v>17</v>
      </c>
      <c r="B5" s="17">
        <v>0</v>
      </c>
      <c r="C5" s="13" t="s">
        <v>19</v>
      </c>
      <c r="D5" s="18">
        <v>168.36</v>
      </c>
      <c r="E5" s="14"/>
      <c r="H5" s="3" t="s">
        <v>20</v>
      </c>
      <c r="I5" s="18">
        <v>0</v>
      </c>
      <c r="J5" s="19"/>
      <c r="K5" s="13" t="s">
        <v>19</v>
      </c>
      <c r="L5" s="18">
        <v>109.62</v>
      </c>
      <c r="O5" s="3" t="s">
        <v>20</v>
      </c>
      <c r="P5" s="18">
        <v>0</v>
      </c>
      <c r="Q5" s="19"/>
      <c r="R5" s="13" t="s">
        <v>19</v>
      </c>
      <c r="S5" s="18">
        <v>109.62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4.93</v>
      </c>
      <c r="C8" s="14">
        <v>0</v>
      </c>
      <c r="D8" s="21">
        <v>0</v>
      </c>
      <c r="E8" s="26">
        <v>-4.93</v>
      </c>
      <c r="F8" s="43">
        <f>B8+C8+D8+E8</f>
        <v>0</v>
      </c>
      <c r="H8" s="5">
        <v>1</v>
      </c>
      <c r="I8" s="13">
        <v>-21.43</v>
      </c>
      <c r="J8" s="16">
        <v>0</v>
      </c>
      <c r="K8" s="13">
        <v>0</v>
      </c>
      <c r="L8" s="24">
        <v>35.43</v>
      </c>
      <c r="M8" s="40">
        <f>I8+J8+K8+L8</f>
        <v>14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4.0199999999999996</v>
      </c>
      <c r="C9" s="14">
        <v>0</v>
      </c>
      <c r="D9" s="21">
        <v>0</v>
      </c>
      <c r="E9" s="26">
        <v>-4.0199999999999996</v>
      </c>
      <c r="F9" s="43">
        <f>B9+C9+D9+E9</f>
        <v>0</v>
      </c>
      <c r="H9" s="5">
        <v>2</v>
      </c>
      <c r="I9" s="13">
        <v>-20.05</v>
      </c>
      <c r="J9" s="16">
        <v>0</v>
      </c>
      <c r="K9" s="13">
        <v>0</v>
      </c>
      <c r="L9" s="24">
        <v>38.049999999999997</v>
      </c>
      <c r="M9" s="40">
        <f t="shared" ref="M9:M31" si="0">I9+J9+K9+L9</f>
        <v>17.999999999999996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3.44</v>
      </c>
      <c r="C10" s="14">
        <v>0</v>
      </c>
      <c r="D10" s="21">
        <v>0</v>
      </c>
      <c r="E10" s="26">
        <v>-3.44</v>
      </c>
      <c r="F10" s="43">
        <f t="shared" ref="F10:F31" si="1">B10+C10+D10+E10</f>
        <v>0</v>
      </c>
      <c r="H10" s="5">
        <v>3</v>
      </c>
      <c r="I10" s="13">
        <v>-19.53</v>
      </c>
      <c r="J10" s="16">
        <v>0</v>
      </c>
      <c r="K10" s="13">
        <v>0</v>
      </c>
      <c r="L10" s="24">
        <v>38.53</v>
      </c>
      <c r="M10" s="40">
        <f t="shared" si="0"/>
        <v>19</v>
      </c>
      <c r="N10" s="10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3.29</v>
      </c>
      <c r="C11" s="14">
        <v>0</v>
      </c>
      <c r="D11" s="21">
        <v>0</v>
      </c>
      <c r="E11" s="26">
        <v>-3.29</v>
      </c>
      <c r="F11" s="43">
        <f t="shared" si="1"/>
        <v>0</v>
      </c>
      <c r="H11" s="5">
        <v>4</v>
      </c>
      <c r="I11" s="13">
        <v>-19.920000000000002</v>
      </c>
      <c r="J11" s="16">
        <v>0</v>
      </c>
      <c r="K11" s="13">
        <v>0</v>
      </c>
      <c r="L11" s="24">
        <v>38.92</v>
      </c>
      <c r="M11" s="40">
        <f t="shared" si="0"/>
        <v>19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3.33</v>
      </c>
      <c r="C12" s="14">
        <v>0</v>
      </c>
      <c r="D12" s="21">
        <v>0</v>
      </c>
      <c r="E12" s="26">
        <v>-3.33</v>
      </c>
      <c r="F12" s="43">
        <f t="shared" si="1"/>
        <v>0</v>
      </c>
      <c r="H12" s="5">
        <v>5</v>
      </c>
      <c r="I12" s="13">
        <v>-19.920000000000002</v>
      </c>
      <c r="J12" s="16">
        <v>0</v>
      </c>
      <c r="K12" s="13">
        <v>0</v>
      </c>
      <c r="L12" s="24">
        <v>36.92</v>
      </c>
      <c r="M12" s="40">
        <f t="shared" si="0"/>
        <v>17</v>
      </c>
      <c r="N12" s="10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-42.44</v>
      </c>
      <c r="J13" s="16">
        <v>0</v>
      </c>
      <c r="K13" s="13">
        <v>0</v>
      </c>
      <c r="L13" s="24">
        <v>33.44</v>
      </c>
      <c r="M13" s="40">
        <f t="shared" si="0"/>
        <v>-9</v>
      </c>
      <c r="N13" s="10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4.95</v>
      </c>
      <c r="C14" s="14">
        <v>0</v>
      </c>
      <c r="D14" s="21">
        <v>0</v>
      </c>
      <c r="E14" s="26">
        <v>-4.95</v>
      </c>
      <c r="F14" s="43">
        <f t="shared" si="1"/>
        <v>0</v>
      </c>
      <c r="H14" s="11">
        <v>7</v>
      </c>
      <c r="I14" s="13">
        <v>-33.51</v>
      </c>
      <c r="J14" s="16">
        <v>0</v>
      </c>
      <c r="K14" s="13">
        <v>0</v>
      </c>
      <c r="L14" s="24">
        <v>28.51</v>
      </c>
      <c r="M14" s="40">
        <f t="shared" si="0"/>
        <v>-4.9999999999999964</v>
      </c>
      <c r="N14" s="10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x14ac:dyDescent="0.25">
      <c r="A15" s="11">
        <v>8</v>
      </c>
      <c r="B15" s="13">
        <v>7.03</v>
      </c>
      <c r="C15" s="14">
        <v>0</v>
      </c>
      <c r="D15" s="21">
        <v>0</v>
      </c>
      <c r="E15" s="26">
        <v>-7.03</v>
      </c>
      <c r="F15" s="43">
        <f t="shared" si="1"/>
        <v>0</v>
      </c>
      <c r="H15" s="11">
        <v>8</v>
      </c>
      <c r="I15" s="13">
        <v>-35.82</v>
      </c>
      <c r="J15" s="16">
        <v>0</v>
      </c>
      <c r="K15" s="13">
        <v>0</v>
      </c>
      <c r="L15" s="24">
        <v>25.82</v>
      </c>
      <c r="M15" s="40">
        <f t="shared" si="0"/>
        <v>-10</v>
      </c>
      <c r="N15" s="10"/>
      <c r="O15" s="11">
        <v>8</v>
      </c>
      <c r="P15" s="13">
        <v>2.0699999999999998</v>
      </c>
      <c r="Q15" s="16">
        <v>0</v>
      </c>
      <c r="R15" s="13">
        <v>0</v>
      </c>
      <c r="S15" s="32">
        <v>-2.0699999999999998</v>
      </c>
      <c r="T15" s="10">
        <f t="shared" si="2"/>
        <v>0</v>
      </c>
      <c r="V15" s="37"/>
    </row>
    <row r="16" spans="1:22" x14ac:dyDescent="0.25">
      <c r="A16" s="11">
        <v>9</v>
      </c>
      <c r="B16" s="13">
        <v>9.0399999999999991</v>
      </c>
      <c r="C16" s="14">
        <v>0</v>
      </c>
      <c r="D16" s="21">
        <v>0</v>
      </c>
      <c r="E16" s="26">
        <v>-9.0399999999999991</v>
      </c>
      <c r="F16" s="43">
        <f t="shared" si="1"/>
        <v>0</v>
      </c>
      <c r="H16" s="11">
        <v>9</v>
      </c>
      <c r="I16" s="13">
        <v>-37.67</v>
      </c>
      <c r="J16" s="16">
        <v>0</v>
      </c>
      <c r="K16" s="13">
        <v>0</v>
      </c>
      <c r="L16" s="24">
        <v>23.67</v>
      </c>
      <c r="M16" s="40">
        <f t="shared" si="0"/>
        <v>-14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10.220000000000001</v>
      </c>
      <c r="C17" s="14">
        <v>0</v>
      </c>
      <c r="D17" s="21">
        <v>0</v>
      </c>
      <c r="E17" s="26">
        <v>-10.220000000000001</v>
      </c>
      <c r="F17" s="43">
        <f t="shared" si="1"/>
        <v>0</v>
      </c>
      <c r="H17" s="11">
        <v>10</v>
      </c>
      <c r="I17" s="13">
        <v>-39.07</v>
      </c>
      <c r="J17" s="16">
        <v>0</v>
      </c>
      <c r="K17" s="13">
        <v>0</v>
      </c>
      <c r="L17" s="24">
        <v>22.07</v>
      </c>
      <c r="M17" s="40">
        <f t="shared" si="0"/>
        <v>-17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10.8</v>
      </c>
      <c r="C18" s="14">
        <v>0</v>
      </c>
      <c r="D18" s="21">
        <v>0</v>
      </c>
      <c r="E18" s="26">
        <v>-10.8</v>
      </c>
      <c r="F18" s="43">
        <f t="shared" si="1"/>
        <v>0</v>
      </c>
      <c r="H18" s="11">
        <v>11</v>
      </c>
      <c r="I18" s="13">
        <v>-39.65</v>
      </c>
      <c r="J18" s="16">
        <v>0</v>
      </c>
      <c r="K18" s="13">
        <v>0</v>
      </c>
      <c r="L18" s="24">
        <v>19.649999999999999</v>
      </c>
      <c r="M18" s="40">
        <f t="shared" si="0"/>
        <v>-20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10.8</v>
      </c>
      <c r="C19" s="14">
        <v>0</v>
      </c>
      <c r="D19" s="21">
        <v>0</v>
      </c>
      <c r="E19" s="26">
        <v>-10.8</v>
      </c>
      <c r="F19" s="43">
        <f t="shared" si="1"/>
        <v>0</v>
      </c>
      <c r="H19" s="11">
        <v>12</v>
      </c>
      <c r="I19" s="13">
        <v>-39.58</v>
      </c>
      <c r="J19" s="16">
        <v>0</v>
      </c>
      <c r="K19" s="13">
        <v>0</v>
      </c>
      <c r="L19" s="24">
        <v>18.579999999999998</v>
      </c>
      <c r="M19" s="40">
        <f t="shared" si="0"/>
        <v>-21</v>
      </c>
      <c r="N19" s="10"/>
      <c r="O19" s="11">
        <v>12</v>
      </c>
      <c r="P19" s="13">
        <v>2.23</v>
      </c>
      <c r="Q19" s="16">
        <v>0</v>
      </c>
      <c r="R19" s="13">
        <v>0</v>
      </c>
      <c r="S19" s="32">
        <v>-2.23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10.74</v>
      </c>
      <c r="C20" s="14">
        <v>0</v>
      </c>
      <c r="D20" s="21">
        <v>0</v>
      </c>
      <c r="E20" s="26">
        <v>-10.74</v>
      </c>
      <c r="F20" s="43">
        <f t="shared" si="1"/>
        <v>0</v>
      </c>
      <c r="H20" s="11">
        <v>13</v>
      </c>
      <c r="I20" s="13">
        <v>-39.65</v>
      </c>
      <c r="J20" s="16">
        <v>0</v>
      </c>
      <c r="K20" s="13">
        <v>0</v>
      </c>
      <c r="L20" s="24">
        <v>18.649999999999999</v>
      </c>
      <c r="M20" s="40">
        <f t="shared" si="0"/>
        <v>-21</v>
      </c>
      <c r="N20" s="10"/>
      <c r="O20" s="11">
        <v>13</v>
      </c>
      <c r="P20" s="13">
        <v>2.2200000000000002</v>
      </c>
      <c r="Q20" s="16">
        <v>0</v>
      </c>
      <c r="R20" s="13">
        <v>0</v>
      </c>
      <c r="S20" s="32">
        <v>-2.2200000000000002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10.59</v>
      </c>
      <c r="C21" s="14">
        <v>0</v>
      </c>
      <c r="D21" s="21">
        <v>0</v>
      </c>
      <c r="E21" s="26">
        <v>-10.59</v>
      </c>
      <c r="F21" s="43">
        <f t="shared" si="1"/>
        <v>0</v>
      </c>
      <c r="H21" s="11">
        <v>14</v>
      </c>
      <c r="I21" s="13">
        <v>-39.71</v>
      </c>
      <c r="J21" s="16">
        <v>0</v>
      </c>
      <c r="K21" s="13">
        <v>0</v>
      </c>
      <c r="L21" s="24">
        <v>18.71</v>
      </c>
      <c r="M21" s="40">
        <f t="shared" si="0"/>
        <v>-21</v>
      </c>
      <c r="N21" s="10"/>
      <c r="O21" s="11">
        <v>14</v>
      </c>
      <c r="P21" s="13">
        <v>2.2200000000000002</v>
      </c>
      <c r="Q21" s="16">
        <v>0</v>
      </c>
      <c r="R21" s="13">
        <v>0</v>
      </c>
      <c r="S21" s="32">
        <v>-2.2200000000000002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10.210000000000001</v>
      </c>
      <c r="C22" s="14">
        <v>0</v>
      </c>
      <c r="D22" s="21">
        <v>0</v>
      </c>
      <c r="E22" s="26">
        <v>-10.210000000000001</v>
      </c>
      <c r="F22" s="43">
        <f t="shared" si="1"/>
        <v>0</v>
      </c>
      <c r="H22" s="11">
        <v>15</v>
      </c>
      <c r="I22" s="13">
        <v>-39.330000000000076</v>
      </c>
      <c r="J22" s="16">
        <v>0</v>
      </c>
      <c r="K22" s="13">
        <v>0</v>
      </c>
      <c r="L22" s="24">
        <v>19.329999999999998</v>
      </c>
      <c r="M22" s="40">
        <f t="shared" si="0"/>
        <v>-20.000000000000078</v>
      </c>
      <c r="N22" s="10"/>
      <c r="O22" s="11">
        <v>15</v>
      </c>
      <c r="P22" s="13">
        <v>2.2000000000000002</v>
      </c>
      <c r="Q22" s="16">
        <v>0</v>
      </c>
      <c r="R22" s="13">
        <v>0</v>
      </c>
      <c r="S22" s="32">
        <v>-2.2000000000000002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10.46</v>
      </c>
      <c r="C23" s="14">
        <v>0</v>
      </c>
      <c r="D23" s="21">
        <v>0</v>
      </c>
      <c r="E23" s="26">
        <v>-10.46</v>
      </c>
      <c r="F23" s="43">
        <f t="shared" si="1"/>
        <v>0</v>
      </c>
      <c r="H23" s="11">
        <v>16</v>
      </c>
      <c r="I23" s="13">
        <v>-39.36</v>
      </c>
      <c r="J23" s="16">
        <v>0</v>
      </c>
      <c r="K23" s="13">
        <v>0</v>
      </c>
      <c r="L23" s="24">
        <v>19.36</v>
      </c>
      <c r="M23" s="40">
        <f t="shared" si="0"/>
        <v>-20</v>
      </c>
      <c r="N23" s="10"/>
      <c r="O23" s="11">
        <v>16</v>
      </c>
      <c r="P23" s="13">
        <v>2.21</v>
      </c>
      <c r="Q23" s="16">
        <v>0</v>
      </c>
      <c r="R23" s="13">
        <v>0</v>
      </c>
      <c r="S23" s="32">
        <v>-2.21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11.12</v>
      </c>
      <c r="C24" s="14">
        <v>0</v>
      </c>
      <c r="D24" s="21">
        <v>0</v>
      </c>
      <c r="E24" s="26">
        <v>-11.12</v>
      </c>
      <c r="F24" s="43">
        <f t="shared" si="1"/>
        <v>0</v>
      </c>
      <c r="H24" s="11">
        <v>17</v>
      </c>
      <c r="I24" s="13">
        <v>-39.92</v>
      </c>
      <c r="J24" s="16">
        <v>0</v>
      </c>
      <c r="K24" s="13">
        <v>0</v>
      </c>
      <c r="L24" s="24">
        <v>19.920000000000002</v>
      </c>
      <c r="M24" s="40">
        <f t="shared" si="0"/>
        <v>-20</v>
      </c>
      <c r="N24" s="10"/>
      <c r="O24" s="11">
        <v>17</v>
      </c>
      <c r="P24" s="13">
        <v>2.2400000000000002</v>
      </c>
      <c r="Q24" s="16">
        <v>0</v>
      </c>
      <c r="R24" s="13">
        <v>0</v>
      </c>
      <c r="S24" s="32">
        <v>-2.2400000000000002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12.56</v>
      </c>
      <c r="C25" s="14">
        <v>0</v>
      </c>
      <c r="D25" s="21">
        <v>0</v>
      </c>
      <c r="E25" s="26">
        <v>-12.56</v>
      </c>
      <c r="F25" s="43">
        <f t="shared" si="1"/>
        <v>0</v>
      </c>
      <c r="H25" s="11">
        <v>18</v>
      </c>
      <c r="I25" s="13">
        <v>-41.37</v>
      </c>
      <c r="J25" s="16">
        <v>0</v>
      </c>
      <c r="K25" s="13">
        <v>0</v>
      </c>
      <c r="L25" s="24">
        <v>16.37</v>
      </c>
      <c r="M25" s="40">
        <f t="shared" si="0"/>
        <v>-24.999999999999996</v>
      </c>
      <c r="N25" s="10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14.39</v>
      </c>
      <c r="C26" s="14">
        <v>0</v>
      </c>
      <c r="D26" s="21">
        <v>0</v>
      </c>
      <c r="E26" s="26">
        <v>-14.39</v>
      </c>
      <c r="F26" s="43">
        <f t="shared" si="1"/>
        <v>0</v>
      </c>
      <c r="H26" s="11">
        <v>19</v>
      </c>
      <c r="I26" s="13">
        <v>-43.48</v>
      </c>
      <c r="J26" s="16">
        <v>0</v>
      </c>
      <c r="K26" s="13">
        <v>0</v>
      </c>
      <c r="L26" s="24">
        <v>13.48</v>
      </c>
      <c r="M26" s="40">
        <f t="shared" si="0"/>
        <v>-29.999999999999996</v>
      </c>
      <c r="N26" s="10"/>
      <c r="O26" s="11">
        <v>19</v>
      </c>
      <c r="P26" s="13">
        <v>2.38</v>
      </c>
      <c r="Q26" s="16">
        <v>0</v>
      </c>
      <c r="R26" s="13">
        <v>0</v>
      </c>
      <c r="S26" s="32">
        <v>-2.38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14.05</v>
      </c>
      <c r="C27" s="14">
        <v>0</v>
      </c>
      <c r="D27" s="21">
        <v>0</v>
      </c>
      <c r="E27" s="26">
        <v>-14.05</v>
      </c>
      <c r="F27" s="43">
        <f t="shared" si="1"/>
        <v>0</v>
      </c>
      <c r="H27" s="11">
        <v>20</v>
      </c>
      <c r="I27" s="13">
        <v>-42.82</v>
      </c>
      <c r="J27" s="16">
        <v>0</v>
      </c>
      <c r="K27" s="13">
        <v>0</v>
      </c>
      <c r="L27" s="24">
        <v>15.82</v>
      </c>
      <c r="M27" s="40">
        <f t="shared" si="0"/>
        <v>-27</v>
      </c>
      <c r="N27" s="10"/>
      <c r="O27" s="11">
        <v>20</v>
      </c>
      <c r="P27" s="13">
        <v>2.36</v>
      </c>
      <c r="Q27" s="16">
        <v>0</v>
      </c>
      <c r="R27" s="13">
        <v>0</v>
      </c>
      <c r="S27" s="32">
        <v>-2.36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12.96</v>
      </c>
      <c r="C28" s="14">
        <v>0</v>
      </c>
      <c r="D28" s="21">
        <v>0</v>
      </c>
      <c r="E28" s="26">
        <v>-12.96</v>
      </c>
      <c r="F28" s="43">
        <f t="shared" si="1"/>
        <v>0</v>
      </c>
      <c r="H28" s="11">
        <v>21</v>
      </c>
      <c r="I28" s="13">
        <v>-41.7</v>
      </c>
      <c r="J28" s="16">
        <v>0</v>
      </c>
      <c r="K28" s="13">
        <v>0</v>
      </c>
      <c r="L28" s="24">
        <v>18.7</v>
      </c>
      <c r="M28" s="40">
        <f t="shared" si="0"/>
        <v>-23.000000000000004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11.04</v>
      </c>
      <c r="C29" s="14">
        <v>0</v>
      </c>
      <c r="D29" s="21">
        <v>0</v>
      </c>
      <c r="E29" s="26">
        <v>-11.04</v>
      </c>
      <c r="F29" s="43">
        <f t="shared" si="1"/>
        <v>0</v>
      </c>
      <c r="H29" s="11">
        <v>22</v>
      </c>
      <c r="I29" s="13">
        <v>-39.54</v>
      </c>
      <c r="J29" s="16">
        <v>0</v>
      </c>
      <c r="K29" s="13">
        <v>0</v>
      </c>
      <c r="L29" s="24">
        <v>22.54</v>
      </c>
      <c r="M29" s="40">
        <f t="shared" si="0"/>
        <v>-17</v>
      </c>
      <c r="N29" s="10"/>
      <c r="O29" s="11">
        <v>22</v>
      </c>
      <c r="P29" s="13">
        <v>2.2400000000000002</v>
      </c>
      <c r="Q29" s="16">
        <v>0</v>
      </c>
      <c r="R29" s="13">
        <v>0</v>
      </c>
      <c r="S29" s="32">
        <v>-2.2400000000000002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8.6999999999999993</v>
      </c>
      <c r="C30" s="14">
        <v>0</v>
      </c>
      <c r="D30" s="21">
        <v>0</v>
      </c>
      <c r="E30" s="26">
        <v>-8.6999999999999993</v>
      </c>
      <c r="F30" s="43">
        <f t="shared" si="1"/>
        <v>0</v>
      </c>
      <c r="H30" s="5">
        <v>23</v>
      </c>
      <c r="I30" s="13">
        <v>-46.909999999999947</v>
      </c>
      <c r="J30" s="16">
        <v>0</v>
      </c>
      <c r="K30" s="13">
        <v>0</v>
      </c>
      <c r="L30" s="24">
        <v>25.91</v>
      </c>
      <c r="M30" s="40">
        <f t="shared" si="0"/>
        <v>-20.999999999999947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6.32</v>
      </c>
      <c r="C31" s="14">
        <v>0</v>
      </c>
      <c r="D31" s="27">
        <v>0</v>
      </c>
      <c r="E31" s="28">
        <v>-6.32</v>
      </c>
      <c r="F31" s="43">
        <f t="shared" si="1"/>
        <v>0</v>
      </c>
      <c r="H31" s="5">
        <v>24</v>
      </c>
      <c r="I31" s="13">
        <v>-45.039999999999928</v>
      </c>
      <c r="J31" s="16">
        <v>0</v>
      </c>
      <c r="K31" s="13">
        <v>0</v>
      </c>
      <c r="L31" s="25">
        <v>31.04</v>
      </c>
      <c r="M31" s="40">
        <f t="shared" si="0"/>
        <v>-13.999999999999929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208.72000000000003</v>
      </c>
      <c r="C32" s="6">
        <f>SUM(C8:C31)</f>
        <v>0</v>
      </c>
      <c r="D32" s="6">
        <f>SUM(D8:D31)</f>
        <v>0</v>
      </c>
      <c r="E32" s="6">
        <f>SUM(E8:E31)</f>
        <v>-208.72000000000003</v>
      </c>
      <c r="F32" s="12">
        <f>SUM(F8:F31)</f>
        <v>0</v>
      </c>
      <c r="H32" s="2"/>
      <c r="I32" s="6">
        <f>SUM(I8:I31)</f>
        <v>-867.42</v>
      </c>
      <c r="J32" s="6"/>
      <c r="K32" s="6">
        <f>SUM(K8:K31)</f>
        <v>0</v>
      </c>
      <c r="L32" s="6">
        <f>SUM(L8:L31)</f>
        <v>599.41999999999985</v>
      </c>
      <c r="M32">
        <f>SUM(M8:M31)</f>
        <v>-267.99999999999994</v>
      </c>
      <c r="O32" s="2"/>
      <c r="P32" s="6">
        <f>SUM(P8:P31)</f>
        <v>51.31</v>
      </c>
      <c r="Q32" s="6">
        <f>SUM(Q8:Q31)</f>
        <v>0</v>
      </c>
      <c r="R32" s="6">
        <f>SUM(R8:R31)</f>
        <v>0</v>
      </c>
      <c r="S32" s="6">
        <f>SUM(S8:S31)</f>
        <v>-51.31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1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36960</v>
      </c>
      <c r="C3" s="14"/>
      <c r="D3" s="14"/>
      <c r="E3" s="14"/>
      <c r="H3" s="1" t="s">
        <v>2</v>
      </c>
      <c r="I3" s="7">
        <f>B3</f>
        <v>36960</v>
      </c>
      <c r="J3" s="8"/>
      <c r="K3" s="2"/>
      <c r="L3" s="2"/>
      <c r="O3" s="1" t="s">
        <v>7</v>
      </c>
      <c r="P3" s="7">
        <f>B3</f>
        <v>36960</v>
      </c>
      <c r="Q3" s="2"/>
      <c r="R3" s="2"/>
      <c r="S3" s="29"/>
    </row>
    <row r="4" spans="1:22" x14ac:dyDescent="0.25">
      <c r="A4" s="3" t="s">
        <v>16</v>
      </c>
      <c r="B4" s="17">
        <v>170.6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5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-23.930000000000096</v>
      </c>
      <c r="J8" s="16">
        <v>0</v>
      </c>
      <c r="K8" s="13">
        <v>0</v>
      </c>
      <c r="L8" s="24">
        <v>27.93</v>
      </c>
      <c r="M8" s="40">
        <f>I8+J8+K8+L8</f>
        <v>3.9999999999999041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4.04</v>
      </c>
      <c r="C9" s="14">
        <v>0</v>
      </c>
      <c r="D9" s="21">
        <v>0</v>
      </c>
      <c r="E9" s="26">
        <v>-4.04</v>
      </c>
      <c r="F9" s="43">
        <f>B9+C9+D9+E9</f>
        <v>0</v>
      </c>
      <c r="H9" s="5">
        <v>2</v>
      </c>
      <c r="I9" s="13">
        <v>-23.309999999999942</v>
      </c>
      <c r="J9" s="16">
        <v>0</v>
      </c>
      <c r="K9" s="13">
        <v>0</v>
      </c>
      <c r="L9" s="24">
        <v>31.31</v>
      </c>
      <c r="M9" s="40">
        <f t="shared" ref="M9:M31" si="0">I9+J9+K9+L9</f>
        <v>8.0000000000000568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3.38</v>
      </c>
      <c r="C10" s="14">
        <v>0</v>
      </c>
      <c r="D10" s="21">
        <v>0</v>
      </c>
      <c r="E10" s="26">
        <v>-3.38</v>
      </c>
      <c r="F10" s="43">
        <f t="shared" ref="F10:F31" si="1">B10+C10+D10+E10</f>
        <v>0</v>
      </c>
      <c r="H10" s="5">
        <v>3</v>
      </c>
      <c r="I10" s="13">
        <v>-22.38</v>
      </c>
      <c r="J10" s="16">
        <v>0</v>
      </c>
      <c r="K10" s="13">
        <v>0</v>
      </c>
      <c r="L10" s="24">
        <v>32.380000000000003</v>
      </c>
      <c r="M10" s="40">
        <f t="shared" si="0"/>
        <v>10.000000000000004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3.22</v>
      </c>
      <c r="C11" s="14">
        <v>0</v>
      </c>
      <c r="D11" s="21">
        <v>0</v>
      </c>
      <c r="E11" s="26">
        <v>-3.22</v>
      </c>
      <c r="F11" s="43">
        <f t="shared" si="1"/>
        <v>0</v>
      </c>
      <c r="H11" s="5">
        <v>4</v>
      </c>
      <c r="I11" s="13">
        <v>-22.779999999999912</v>
      </c>
      <c r="J11" s="16">
        <v>0</v>
      </c>
      <c r="K11" s="13">
        <v>0</v>
      </c>
      <c r="L11" s="24">
        <v>32.78</v>
      </c>
      <c r="M11" s="40">
        <f t="shared" si="0"/>
        <v>10.000000000000089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3.44</v>
      </c>
      <c r="C12" s="14">
        <v>0</v>
      </c>
      <c r="D12" s="21">
        <v>0</v>
      </c>
      <c r="E12" s="26">
        <v>-3.44</v>
      </c>
      <c r="F12" s="43">
        <f t="shared" si="1"/>
        <v>0</v>
      </c>
      <c r="H12" s="5">
        <v>5</v>
      </c>
      <c r="I12" s="13">
        <v>-23.279999999999923</v>
      </c>
      <c r="J12" s="16">
        <v>0</v>
      </c>
      <c r="K12" s="13">
        <v>0</v>
      </c>
      <c r="L12" s="24">
        <v>32.28</v>
      </c>
      <c r="M12" s="40">
        <f t="shared" si="0"/>
        <v>9.0000000000000782</v>
      </c>
      <c r="N12" s="10"/>
      <c r="O12" s="5">
        <v>5</v>
      </c>
      <c r="P12" s="13">
        <v>1.92</v>
      </c>
      <c r="Q12" s="16">
        <v>0</v>
      </c>
      <c r="R12" s="13">
        <v>0</v>
      </c>
      <c r="S12" s="32">
        <v>-1.92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3.98</v>
      </c>
      <c r="C13" s="14">
        <v>0</v>
      </c>
      <c r="D13" s="21">
        <v>0</v>
      </c>
      <c r="E13" s="26">
        <v>-3.98</v>
      </c>
      <c r="F13" s="43">
        <f t="shared" si="1"/>
        <v>0</v>
      </c>
      <c r="H13" s="5">
        <v>6</v>
      </c>
      <c r="I13" s="13">
        <v>-23.40999999999995</v>
      </c>
      <c r="J13" s="16">
        <v>0</v>
      </c>
      <c r="K13" s="13">
        <v>0</v>
      </c>
      <c r="L13" s="24">
        <v>29.41</v>
      </c>
      <c r="M13" s="40">
        <f t="shared" si="0"/>
        <v>6.0000000000000497</v>
      </c>
      <c r="N13" s="10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40.36</v>
      </c>
      <c r="C14" s="14">
        <v>0</v>
      </c>
      <c r="D14" s="21">
        <v>0</v>
      </c>
      <c r="E14" s="26">
        <v>-5.36</v>
      </c>
      <c r="F14" s="43">
        <f t="shared" si="1"/>
        <v>35</v>
      </c>
      <c r="H14" s="11">
        <v>7</v>
      </c>
      <c r="I14" s="13">
        <v>-42.23</v>
      </c>
      <c r="J14" s="16">
        <v>0</v>
      </c>
      <c r="K14" s="13">
        <v>0</v>
      </c>
      <c r="L14" s="24">
        <v>42.23</v>
      </c>
      <c r="M14" s="40">
        <f t="shared" si="0"/>
        <v>0</v>
      </c>
      <c r="N14" s="10"/>
      <c r="O14" s="11">
        <v>7</v>
      </c>
      <c r="P14" s="13">
        <v>2</v>
      </c>
      <c r="Q14" s="16">
        <v>0</v>
      </c>
      <c r="R14" s="13">
        <v>0</v>
      </c>
      <c r="S14" s="32">
        <v>-2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35.299999999999997</v>
      </c>
      <c r="C15" s="14">
        <v>0</v>
      </c>
      <c r="D15" s="21">
        <v>0</v>
      </c>
      <c r="E15" s="26">
        <v>-7.3</v>
      </c>
      <c r="F15" s="43">
        <f t="shared" si="1"/>
        <v>27.999999999999996</v>
      </c>
      <c r="H15" s="11">
        <v>8</v>
      </c>
      <c r="I15" s="13">
        <v>-36.880000000000003</v>
      </c>
      <c r="J15" s="16">
        <v>0</v>
      </c>
      <c r="K15" s="13">
        <v>0</v>
      </c>
      <c r="L15" s="24">
        <v>36.880000000000003</v>
      </c>
      <c r="M15" s="40">
        <f t="shared" si="0"/>
        <v>0</v>
      </c>
      <c r="N15" s="10"/>
      <c r="O15" s="11">
        <v>8</v>
      </c>
      <c r="P15" s="13">
        <v>2.08</v>
      </c>
      <c r="Q15" s="16">
        <v>0</v>
      </c>
      <c r="R15" s="13">
        <v>0</v>
      </c>
      <c r="S15" s="32">
        <v>-2.08</v>
      </c>
      <c r="T15" s="10">
        <f t="shared" si="2"/>
        <v>0</v>
      </c>
      <c r="V15" s="37"/>
    </row>
    <row r="16" spans="1:22" x14ac:dyDescent="0.25">
      <c r="A16" s="11">
        <v>9</v>
      </c>
      <c r="B16" s="13">
        <v>30.28</v>
      </c>
      <c r="C16" s="14">
        <v>0</v>
      </c>
      <c r="D16" s="21">
        <v>0</v>
      </c>
      <c r="E16" s="26">
        <v>-9.2799999999999994</v>
      </c>
      <c r="F16" s="43">
        <f t="shared" si="1"/>
        <v>21</v>
      </c>
      <c r="H16" s="11">
        <v>9</v>
      </c>
      <c r="I16" s="13">
        <v>-32.29</v>
      </c>
      <c r="J16" s="16">
        <v>0</v>
      </c>
      <c r="K16" s="13">
        <v>0</v>
      </c>
      <c r="L16" s="24">
        <v>32.29</v>
      </c>
      <c r="M16" s="40">
        <f t="shared" si="0"/>
        <v>0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26.11</v>
      </c>
      <c r="C17" s="14">
        <v>0</v>
      </c>
      <c r="D17" s="21">
        <v>0</v>
      </c>
      <c r="E17" s="26">
        <v>-10.11</v>
      </c>
      <c r="F17" s="43">
        <f t="shared" si="1"/>
        <v>16</v>
      </c>
      <c r="H17" s="11">
        <v>10</v>
      </c>
      <c r="I17" s="13">
        <v>-28.11</v>
      </c>
      <c r="J17" s="16">
        <v>0</v>
      </c>
      <c r="K17" s="13">
        <v>0</v>
      </c>
      <c r="L17" s="24">
        <v>28.11</v>
      </c>
      <c r="M17" s="40">
        <f t="shared" si="0"/>
        <v>0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23.68</v>
      </c>
      <c r="C18" s="14">
        <v>0</v>
      </c>
      <c r="D18" s="21">
        <v>0</v>
      </c>
      <c r="E18" s="26">
        <v>-10.68</v>
      </c>
      <c r="F18" s="43">
        <f t="shared" si="1"/>
        <v>13</v>
      </c>
      <c r="H18" s="11">
        <v>11</v>
      </c>
      <c r="I18" s="13">
        <v>-25.61</v>
      </c>
      <c r="J18" s="16">
        <v>0</v>
      </c>
      <c r="K18" s="13">
        <v>0</v>
      </c>
      <c r="L18" s="24">
        <v>25.61</v>
      </c>
      <c r="M18" s="40">
        <f t="shared" si="0"/>
        <v>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23.54</v>
      </c>
      <c r="C19" s="14">
        <v>0</v>
      </c>
      <c r="D19" s="21">
        <v>0</v>
      </c>
      <c r="E19" s="26">
        <v>-10.54</v>
      </c>
      <c r="F19" s="43">
        <f t="shared" si="1"/>
        <v>13</v>
      </c>
      <c r="H19" s="11">
        <v>12</v>
      </c>
      <c r="I19" s="13">
        <v>-25.31</v>
      </c>
      <c r="J19" s="16">
        <v>0</v>
      </c>
      <c r="K19" s="13">
        <v>0</v>
      </c>
      <c r="L19" s="24">
        <v>25.31</v>
      </c>
      <c r="M19" s="40">
        <f t="shared" si="0"/>
        <v>0</v>
      </c>
      <c r="N19" s="10"/>
      <c r="O19" s="11">
        <v>12</v>
      </c>
      <c r="P19" s="13">
        <v>2.2200000000000002</v>
      </c>
      <c r="Q19" s="16">
        <v>0</v>
      </c>
      <c r="R19" s="13">
        <v>0</v>
      </c>
      <c r="S19" s="32">
        <v>-2.2200000000000002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24.23</v>
      </c>
      <c r="C20" s="14">
        <v>0</v>
      </c>
      <c r="D20" s="21">
        <v>0</v>
      </c>
      <c r="E20" s="26">
        <v>-10.23</v>
      </c>
      <c r="F20" s="43">
        <f t="shared" si="1"/>
        <v>14</v>
      </c>
      <c r="H20" s="11">
        <v>13</v>
      </c>
      <c r="I20" s="13">
        <v>-26.24</v>
      </c>
      <c r="J20" s="16">
        <v>0</v>
      </c>
      <c r="K20" s="13">
        <v>0</v>
      </c>
      <c r="L20" s="24">
        <v>26.24</v>
      </c>
      <c r="M20" s="40">
        <f t="shared" si="0"/>
        <v>0</v>
      </c>
      <c r="N20" s="10"/>
      <c r="O20" s="11">
        <v>13</v>
      </c>
      <c r="P20" s="13">
        <v>2.21</v>
      </c>
      <c r="Q20" s="16">
        <v>0</v>
      </c>
      <c r="R20" s="13">
        <v>0</v>
      </c>
      <c r="S20" s="32">
        <v>-2.21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24.86</v>
      </c>
      <c r="C21" s="14">
        <v>0</v>
      </c>
      <c r="D21" s="21">
        <v>0</v>
      </c>
      <c r="E21" s="26">
        <v>-9.86</v>
      </c>
      <c r="F21" s="43">
        <f t="shared" si="1"/>
        <v>15</v>
      </c>
      <c r="H21" s="11">
        <v>14</v>
      </c>
      <c r="I21" s="13">
        <v>-26.69</v>
      </c>
      <c r="J21" s="16">
        <v>0</v>
      </c>
      <c r="K21" s="13">
        <v>0</v>
      </c>
      <c r="L21" s="24">
        <v>26.69</v>
      </c>
      <c r="M21" s="40">
        <f t="shared" si="0"/>
        <v>0</v>
      </c>
      <c r="N21" s="10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26.5</v>
      </c>
      <c r="C22" s="14">
        <v>0</v>
      </c>
      <c r="D22" s="21">
        <v>0</v>
      </c>
      <c r="E22" s="26">
        <v>-9.5</v>
      </c>
      <c r="F22" s="43">
        <f t="shared" si="1"/>
        <v>17</v>
      </c>
      <c r="H22" s="11">
        <v>15</v>
      </c>
      <c r="I22" s="13">
        <v>-27.73</v>
      </c>
      <c r="J22" s="16">
        <v>0</v>
      </c>
      <c r="K22" s="13">
        <v>0</v>
      </c>
      <c r="L22" s="24">
        <v>27.73</v>
      </c>
      <c r="M22" s="40">
        <f t="shared" si="0"/>
        <v>0</v>
      </c>
      <c r="N22" s="10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26.8</v>
      </c>
      <c r="C23" s="14">
        <v>0</v>
      </c>
      <c r="D23" s="21">
        <v>0</v>
      </c>
      <c r="E23" s="26">
        <v>-9.8000000000000007</v>
      </c>
      <c r="F23" s="43">
        <f t="shared" si="1"/>
        <v>17</v>
      </c>
      <c r="H23" s="11">
        <v>16</v>
      </c>
      <c r="I23" s="13">
        <v>-28.72</v>
      </c>
      <c r="J23" s="16">
        <v>0</v>
      </c>
      <c r="K23" s="13">
        <v>0</v>
      </c>
      <c r="L23" s="24">
        <v>28.72</v>
      </c>
      <c r="M23" s="40">
        <f t="shared" si="0"/>
        <v>0</v>
      </c>
      <c r="N23" s="10"/>
      <c r="O23" s="11">
        <v>16</v>
      </c>
      <c r="P23" s="13">
        <v>2.19</v>
      </c>
      <c r="Q23" s="16">
        <v>0</v>
      </c>
      <c r="R23" s="13">
        <v>0</v>
      </c>
      <c r="S23" s="32">
        <v>-2.19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29.43</v>
      </c>
      <c r="C24" s="14">
        <v>0</v>
      </c>
      <c r="D24" s="21">
        <v>0</v>
      </c>
      <c r="E24" s="26">
        <v>-10.43</v>
      </c>
      <c r="F24" s="43">
        <f t="shared" si="1"/>
        <v>19</v>
      </c>
      <c r="H24" s="11">
        <v>17</v>
      </c>
      <c r="I24" s="13">
        <v>-31.06</v>
      </c>
      <c r="J24" s="16">
        <v>0</v>
      </c>
      <c r="K24" s="13">
        <v>0</v>
      </c>
      <c r="L24" s="24">
        <v>31.06</v>
      </c>
      <c r="M24" s="40">
        <f t="shared" si="0"/>
        <v>0</v>
      </c>
      <c r="N24" s="10"/>
      <c r="O24" s="11">
        <v>17</v>
      </c>
      <c r="P24" s="13">
        <v>2.21</v>
      </c>
      <c r="Q24" s="16">
        <v>0</v>
      </c>
      <c r="R24" s="13">
        <v>0</v>
      </c>
      <c r="S24" s="32">
        <v>-2.21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26.91</v>
      </c>
      <c r="C25" s="14">
        <v>0</v>
      </c>
      <c r="D25" s="21">
        <v>0</v>
      </c>
      <c r="E25" s="26">
        <v>-11.91</v>
      </c>
      <c r="F25" s="43">
        <f t="shared" si="1"/>
        <v>15</v>
      </c>
      <c r="H25" s="11">
        <v>18</v>
      </c>
      <c r="I25" s="13">
        <v>-28.89</v>
      </c>
      <c r="J25" s="16">
        <v>0</v>
      </c>
      <c r="K25" s="13">
        <v>0</v>
      </c>
      <c r="L25" s="24">
        <v>28.89</v>
      </c>
      <c r="M25" s="40">
        <f t="shared" si="0"/>
        <v>0</v>
      </c>
      <c r="N25" s="10"/>
      <c r="O25" s="11">
        <v>18</v>
      </c>
      <c r="P25" s="13">
        <v>2.27</v>
      </c>
      <c r="Q25" s="16">
        <v>0</v>
      </c>
      <c r="R25" s="13">
        <v>0</v>
      </c>
      <c r="S25" s="32">
        <v>-2.27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25.48</v>
      </c>
      <c r="C26" s="14">
        <v>0</v>
      </c>
      <c r="D26" s="21">
        <v>0</v>
      </c>
      <c r="E26" s="26">
        <v>-13.48</v>
      </c>
      <c r="F26" s="43">
        <f t="shared" si="1"/>
        <v>12</v>
      </c>
      <c r="H26" s="11">
        <v>19</v>
      </c>
      <c r="I26" s="13">
        <v>-27.1</v>
      </c>
      <c r="J26" s="16">
        <v>0</v>
      </c>
      <c r="K26" s="13">
        <v>0</v>
      </c>
      <c r="L26" s="24">
        <v>27.1</v>
      </c>
      <c r="M26" s="40">
        <f t="shared" si="0"/>
        <v>0</v>
      </c>
      <c r="N26" s="10"/>
      <c r="O26" s="11">
        <v>19</v>
      </c>
      <c r="P26" s="13">
        <v>2.34</v>
      </c>
      <c r="Q26" s="16">
        <v>0</v>
      </c>
      <c r="R26" s="13">
        <v>0</v>
      </c>
      <c r="S26" s="32">
        <v>-2.34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26.94</v>
      </c>
      <c r="C27" s="14">
        <v>0</v>
      </c>
      <c r="D27" s="21">
        <v>0</v>
      </c>
      <c r="E27" s="26">
        <v>-12.94</v>
      </c>
      <c r="F27" s="43">
        <f t="shared" si="1"/>
        <v>14.000000000000002</v>
      </c>
      <c r="H27" s="11">
        <v>20</v>
      </c>
      <c r="I27" s="13">
        <v>-28.76</v>
      </c>
      <c r="J27" s="16">
        <v>0</v>
      </c>
      <c r="K27" s="13">
        <v>0</v>
      </c>
      <c r="L27" s="24">
        <v>28.76</v>
      </c>
      <c r="M27" s="40">
        <f t="shared" si="0"/>
        <v>0</v>
      </c>
      <c r="N27" s="10"/>
      <c r="O27" s="11">
        <v>20</v>
      </c>
      <c r="P27" s="13">
        <v>2.3199999999999998</v>
      </c>
      <c r="Q27" s="16">
        <v>0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29.89</v>
      </c>
      <c r="C28" s="14">
        <v>0</v>
      </c>
      <c r="D28" s="21">
        <v>0</v>
      </c>
      <c r="E28" s="26">
        <v>-11.89</v>
      </c>
      <c r="F28" s="43">
        <f t="shared" si="1"/>
        <v>18</v>
      </c>
      <c r="H28" s="11">
        <v>21</v>
      </c>
      <c r="I28" s="13">
        <v>-31.55</v>
      </c>
      <c r="J28" s="16">
        <v>0</v>
      </c>
      <c r="K28" s="13">
        <v>0</v>
      </c>
      <c r="L28" s="24">
        <v>31.55</v>
      </c>
      <c r="M28" s="40">
        <f t="shared" si="0"/>
        <v>0</v>
      </c>
      <c r="N28" s="10"/>
      <c r="O28" s="11">
        <v>21</v>
      </c>
      <c r="P28" s="13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33.43</v>
      </c>
      <c r="C29" s="14">
        <v>0</v>
      </c>
      <c r="D29" s="21">
        <v>0</v>
      </c>
      <c r="E29" s="26">
        <v>-10.43</v>
      </c>
      <c r="F29" s="43">
        <f t="shared" si="1"/>
        <v>23</v>
      </c>
      <c r="H29" s="11">
        <v>22</v>
      </c>
      <c r="I29" s="13">
        <v>-35.049999999999997</v>
      </c>
      <c r="J29" s="16">
        <v>0</v>
      </c>
      <c r="K29" s="13">
        <v>0</v>
      </c>
      <c r="L29" s="24">
        <v>35.049999999999997</v>
      </c>
      <c r="M29" s="40">
        <f t="shared" si="0"/>
        <v>0</v>
      </c>
      <c r="N29" s="10"/>
      <c r="O29" s="11">
        <v>22</v>
      </c>
      <c r="P29" s="13">
        <v>2.21</v>
      </c>
      <c r="Q29" s="16">
        <v>0</v>
      </c>
      <c r="R29" s="13">
        <v>0</v>
      </c>
      <c r="S29" s="32">
        <v>-2.21</v>
      </c>
      <c r="T29" s="10">
        <f t="shared" si="2"/>
        <v>0</v>
      </c>
      <c r="V29" s="37"/>
    </row>
    <row r="30" spans="1:22" x14ac:dyDescent="0.25">
      <c r="A30" s="5">
        <v>23</v>
      </c>
      <c r="B30" s="13">
        <v>2.56</v>
      </c>
      <c r="C30" s="14">
        <v>0</v>
      </c>
      <c r="D30" s="21">
        <v>0</v>
      </c>
      <c r="E30" s="26">
        <v>-8.56</v>
      </c>
      <c r="F30" s="43">
        <f t="shared" si="1"/>
        <v>-6</v>
      </c>
      <c r="H30" s="5">
        <v>23</v>
      </c>
      <c r="I30" s="13">
        <v>-22.34</v>
      </c>
      <c r="J30" s="16">
        <v>0</v>
      </c>
      <c r="K30" s="13">
        <v>0</v>
      </c>
      <c r="L30" s="24">
        <v>22.34</v>
      </c>
      <c r="M30" s="40">
        <f t="shared" si="0"/>
        <v>0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>
        <v>5.6899999999999515</v>
      </c>
      <c r="C31" s="14">
        <v>0</v>
      </c>
      <c r="D31" s="27">
        <v>0</v>
      </c>
      <c r="E31" s="28">
        <v>-6.69</v>
      </c>
      <c r="F31" s="43">
        <f t="shared" si="1"/>
        <v>-1.0000000000000488</v>
      </c>
      <c r="H31" s="5">
        <v>24</v>
      </c>
      <c r="I31" s="13">
        <v>-24.75</v>
      </c>
      <c r="J31" s="16">
        <v>0</v>
      </c>
      <c r="K31" s="13">
        <v>0</v>
      </c>
      <c r="L31" s="25">
        <v>24.75</v>
      </c>
      <c r="M31" s="40">
        <f t="shared" si="0"/>
        <v>0</v>
      </c>
      <c r="N31" s="10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484.93</v>
      </c>
      <c r="C32" s="6">
        <f>SUM(C8:C31)</f>
        <v>0</v>
      </c>
      <c r="D32" s="6">
        <f>SUM(D8:D31)</f>
        <v>0</v>
      </c>
      <c r="E32" s="6">
        <f>SUM(E8:E31)</f>
        <v>-201.93</v>
      </c>
      <c r="F32" s="12">
        <f>SUM(F8:F31)</f>
        <v>282.99999999999994</v>
      </c>
      <c r="H32" s="2"/>
      <c r="I32" s="6">
        <f>SUM(I8:I31)</f>
        <v>-668.39999999999975</v>
      </c>
      <c r="J32" s="6"/>
      <c r="K32" s="6">
        <f>SUM(K8:K31)</f>
        <v>0</v>
      </c>
      <c r="L32" s="6">
        <f>SUM(L8:L31)</f>
        <v>715.4</v>
      </c>
      <c r="M32">
        <f>SUM(M8:M31)</f>
        <v>47.000000000000185</v>
      </c>
      <c r="O32" s="2"/>
      <c r="P32" s="6">
        <f>SUM(P8:P31)</f>
        <v>51.040000000000006</v>
      </c>
      <c r="Q32" s="6">
        <f>SUM(Q8:Q31)</f>
        <v>0</v>
      </c>
      <c r="R32" s="6">
        <f>SUM(R8:R31)</f>
        <v>0</v>
      </c>
      <c r="S32" s="6">
        <f>SUM(S8:S31)</f>
        <v>-51.040000000000006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zoomScale="85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5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5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x14ac:dyDescent="0.25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x14ac:dyDescent="0.25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x14ac:dyDescent="0.25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x14ac:dyDescent="0.25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5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topLeftCell="L7" zoomScale="85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5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5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x14ac:dyDescent="0.25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x14ac:dyDescent="0.25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x14ac:dyDescent="0.25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x14ac:dyDescent="0.25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5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K6" workbookViewId="0">
      <selection activeCell="T30" sqref="T30:T31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customWidth="1"/>
    <col min="17" max="17" width="15" customWidth="1"/>
    <col min="18" max="18" width="13.332031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5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5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5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x14ac:dyDescent="0.25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x14ac:dyDescent="0.25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x14ac:dyDescent="0.25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x14ac:dyDescent="0.25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x14ac:dyDescent="0.25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x14ac:dyDescent="0.25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x14ac:dyDescent="0.25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x14ac:dyDescent="0.25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x14ac:dyDescent="0.25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x14ac:dyDescent="0.25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x14ac:dyDescent="0.25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x14ac:dyDescent="0.25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x14ac:dyDescent="0.25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x14ac:dyDescent="0.25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x14ac:dyDescent="0.25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x14ac:dyDescent="0.25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x14ac:dyDescent="0.25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x14ac:dyDescent="0.25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5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 ca="1">SUM(T8:T31)</f>
        <v>0</v>
      </c>
    </row>
    <row r="33" spans="1:3" x14ac:dyDescent="0.25">
      <c r="A33" s="41"/>
      <c r="B33" s="41"/>
      <c r="C33" s="41"/>
    </row>
    <row r="34" spans="1:3" x14ac:dyDescent="0.25">
      <c r="A34" s="42"/>
      <c r="B34" s="42"/>
      <c r="C34" s="42"/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O11" workbookViewId="0">
      <selection activeCell="T32" sqref="T32"/>
    </sheetView>
  </sheetViews>
  <sheetFormatPr defaultRowHeight="13.2" x14ac:dyDescent="0.25"/>
  <cols>
    <col min="1" max="1" width="15.33203125" customWidth="1"/>
    <col min="2" max="2" width="15" customWidth="1"/>
    <col min="3" max="3" width="18.33203125" customWidth="1"/>
    <col min="8" max="8" width="15.33203125" customWidth="1"/>
    <col min="9" max="9" width="15" customWidth="1"/>
    <col min="11" max="11" width="18" customWidth="1"/>
    <col min="12" max="12" width="10.5546875" customWidth="1"/>
    <col min="14" max="14" width="11.109375" customWidth="1"/>
    <col min="15" max="15" width="15.3320312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5">
      <c r="A4" s="3" t="s">
        <v>16</v>
      </c>
      <c r="B4" s="17">
        <v>341</v>
      </c>
      <c r="C4" s="13" t="s">
        <v>18</v>
      </c>
      <c r="D4" s="18">
        <v>221.5</v>
      </c>
      <c r="E4" s="14"/>
      <c r="H4" s="3" t="s">
        <v>16</v>
      </c>
      <c r="I4" s="17">
        <v>334.6</v>
      </c>
      <c r="J4" s="19"/>
      <c r="K4" s="13" t="s">
        <v>18</v>
      </c>
      <c r="L4" s="18">
        <v>231.5</v>
      </c>
      <c r="O4" s="13" t="s">
        <v>16</v>
      </c>
      <c r="P4" s="17">
        <v>334.6</v>
      </c>
      <c r="Q4" s="30"/>
      <c r="R4" s="13" t="s">
        <v>18</v>
      </c>
      <c r="S4" s="18">
        <v>231.5</v>
      </c>
    </row>
    <row r="5" spans="1:22" x14ac:dyDescent="0.25">
      <c r="A5" s="3" t="s">
        <v>20</v>
      </c>
      <c r="B5" s="17">
        <v>351</v>
      </c>
      <c r="C5" s="13" t="s">
        <v>19</v>
      </c>
      <c r="D5" s="17">
        <v>231.5</v>
      </c>
      <c r="E5" s="14"/>
      <c r="H5" s="3" t="s">
        <v>20</v>
      </c>
      <c r="I5" s="17">
        <v>344.6</v>
      </c>
      <c r="J5" s="19"/>
      <c r="K5" s="13" t="s">
        <v>19</v>
      </c>
      <c r="L5" s="17">
        <v>236.5</v>
      </c>
      <c r="O5" s="13" t="s">
        <v>20</v>
      </c>
      <c r="P5" s="17">
        <v>344.6</v>
      </c>
      <c r="Q5" s="30"/>
      <c r="R5" s="13" t="s">
        <v>19</v>
      </c>
      <c r="S5" s="17">
        <v>236.5</v>
      </c>
    </row>
    <row r="6" spans="1:22" x14ac:dyDescent="0.25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x14ac:dyDescent="0.25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x14ac:dyDescent="0.25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x14ac:dyDescent="0.25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x14ac:dyDescent="0.25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x14ac:dyDescent="0.25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x14ac:dyDescent="0.25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x14ac:dyDescent="0.25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x14ac:dyDescent="0.25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x14ac:dyDescent="0.25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x14ac:dyDescent="0.25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x14ac:dyDescent="0.25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x14ac:dyDescent="0.25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x14ac:dyDescent="0.25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x14ac:dyDescent="0.25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x14ac:dyDescent="0.25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x14ac:dyDescent="0.25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x14ac:dyDescent="0.25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5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 ca="1">SUM(T8:T31)</f>
        <v>0</v>
      </c>
    </row>
    <row r="33" spans="1:3" x14ac:dyDescent="0.25">
      <c r="A33" s="41"/>
      <c r="B33" s="41"/>
      <c r="C33" s="41"/>
    </row>
    <row r="34" spans="1:3" x14ac:dyDescent="0.25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N10" workbookViewId="0">
      <selection activeCell="T30" sqref="T3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2" ht="21" x14ac:dyDescent="0.4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5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x14ac:dyDescent="0.25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8" si="1">P5+Q5+R5-S5</f>
        <v>0</v>
      </c>
      <c r="V5" s="37"/>
    </row>
    <row r="6" spans="1:22" x14ac:dyDescent="0.25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x14ac:dyDescent="0.25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x14ac:dyDescent="0.25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x14ac:dyDescent="0.25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x14ac:dyDescent="0.25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x14ac:dyDescent="0.25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x14ac:dyDescent="0.25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x14ac:dyDescent="0.25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x14ac:dyDescent="0.25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x14ac:dyDescent="0.25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x14ac:dyDescent="0.25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x14ac:dyDescent="0.25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x14ac:dyDescent="0.25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x14ac:dyDescent="0.25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x14ac:dyDescent="0.25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x14ac:dyDescent="0.25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x14ac:dyDescent="0.25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x14ac:dyDescent="0.25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x14ac:dyDescent="0.25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x14ac:dyDescent="0.25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x14ac:dyDescent="0.25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x14ac:dyDescent="0.25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x14ac:dyDescent="0.25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5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ca="1">SUM(T8:T31)</f>
        <v>0</v>
      </c>
    </row>
  </sheetData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O8" workbookViewId="0">
      <selection activeCell="T30" sqref="T3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5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8" si="1">P5+Q5+R5-S5</f>
        <v>0</v>
      </c>
    </row>
    <row r="6" spans="1:20" x14ac:dyDescent="0.25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x14ac:dyDescent="0.25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x14ac:dyDescent="0.25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x14ac:dyDescent="0.25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x14ac:dyDescent="0.25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x14ac:dyDescent="0.25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x14ac:dyDescent="0.25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x14ac:dyDescent="0.25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x14ac:dyDescent="0.25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x14ac:dyDescent="0.25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x14ac:dyDescent="0.25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x14ac:dyDescent="0.25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x14ac:dyDescent="0.25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x14ac:dyDescent="0.25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x14ac:dyDescent="0.25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x14ac:dyDescent="0.25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x14ac:dyDescent="0.25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x14ac:dyDescent="0.25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x14ac:dyDescent="0.25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5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ca="1">SUM(T8:T31)</f>
        <v>0</v>
      </c>
    </row>
  </sheetData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topLeftCell="L7" workbookViewId="0">
      <selection activeCell="T30" sqref="T3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5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-38.11</v>
      </c>
      <c r="J5" s="16">
        <v>0</v>
      </c>
      <c r="K5" s="13">
        <v>-18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8" si="1">P5+Q5+R5-S5</f>
        <v>0</v>
      </c>
    </row>
    <row r="6" spans="1:20" x14ac:dyDescent="0.25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-34.659999999999997</v>
      </c>
      <c r="J6" s="16">
        <v>0</v>
      </c>
      <c r="K6" s="13">
        <v>-18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x14ac:dyDescent="0.25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-35.25</v>
      </c>
      <c r="J7" s="16">
        <v>0</v>
      </c>
      <c r="K7" s="13">
        <v>-18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-34.99</v>
      </c>
      <c r="J8" s="16">
        <v>0</v>
      </c>
      <c r="K8" s="13">
        <v>-18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-35.119999999999997</v>
      </c>
      <c r="J9" s="16">
        <v>0</v>
      </c>
      <c r="K9" s="13">
        <v>-18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x14ac:dyDescent="0.25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-35.04</v>
      </c>
      <c r="J10" s="16">
        <v>0</v>
      </c>
      <c r="K10" s="13">
        <v>-18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x14ac:dyDescent="0.25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-93.93</v>
      </c>
      <c r="J11" s="16">
        <v>0</v>
      </c>
      <c r="K11" s="13">
        <v>-18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x14ac:dyDescent="0.25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-91.99</v>
      </c>
      <c r="J12" s="16">
        <v>0</v>
      </c>
      <c r="K12" s="13">
        <v>-18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x14ac:dyDescent="0.25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-91.48</v>
      </c>
      <c r="J13" s="16">
        <v>0</v>
      </c>
      <c r="K13" s="13">
        <v>-18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x14ac:dyDescent="0.25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-93.24</v>
      </c>
      <c r="J14" s="16">
        <v>0</v>
      </c>
      <c r="K14" s="13">
        <v>-18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x14ac:dyDescent="0.25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-93.27</v>
      </c>
      <c r="J15" s="16">
        <v>0</v>
      </c>
      <c r="K15" s="13">
        <v>-18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x14ac:dyDescent="0.25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-91.35</v>
      </c>
      <c r="J16" s="16">
        <v>0</v>
      </c>
      <c r="K16" s="13">
        <v>-18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x14ac:dyDescent="0.25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-92.46</v>
      </c>
      <c r="J17" s="16">
        <v>0</v>
      </c>
      <c r="K17" s="13">
        <v>-18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x14ac:dyDescent="0.25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-92.38</v>
      </c>
      <c r="J18" s="16">
        <v>0</v>
      </c>
      <c r="K18" s="13">
        <v>-18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-93.39</v>
      </c>
      <c r="J19" s="16">
        <v>0</v>
      </c>
      <c r="K19" s="13">
        <v>-18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-92.41</v>
      </c>
      <c r="J20" s="16">
        <v>0</v>
      </c>
      <c r="K20" s="13">
        <v>-18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x14ac:dyDescent="0.25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-92.81</v>
      </c>
      <c r="J21" s="16">
        <v>0</v>
      </c>
      <c r="K21" s="13">
        <v>-18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x14ac:dyDescent="0.25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-90.5</v>
      </c>
      <c r="J22" s="16">
        <v>0</v>
      </c>
      <c r="K22" s="13">
        <v>-18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x14ac:dyDescent="0.25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-88.42</v>
      </c>
      <c r="J23" s="16">
        <v>0</v>
      </c>
      <c r="K23" s="13">
        <v>-18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x14ac:dyDescent="0.25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-90.33</v>
      </c>
      <c r="J24" s="16">
        <v>0</v>
      </c>
      <c r="K24" s="13">
        <v>-18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x14ac:dyDescent="0.25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-91.49</v>
      </c>
      <c r="J25" s="16">
        <v>0</v>
      </c>
      <c r="K25" s="13">
        <v>-18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x14ac:dyDescent="0.25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-92.71</v>
      </c>
      <c r="J26" s="16">
        <v>0</v>
      </c>
      <c r="K26" s="13">
        <v>-18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x14ac:dyDescent="0.25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-7.76</v>
      </c>
      <c r="J27" s="16">
        <v>0</v>
      </c>
      <c r="K27" s="13">
        <v>-18</v>
      </c>
      <c r="L27" s="22">
        <v>-65.760000000000005</v>
      </c>
      <c r="M27">
        <f t="shared" si="0"/>
        <v>40.000000000000007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x14ac:dyDescent="0.25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-33.35</v>
      </c>
      <c r="J28" s="16">
        <v>0</v>
      </c>
      <c r="K28" s="13">
        <v>-18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5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-1726.44</v>
      </c>
      <c r="J29" s="6"/>
      <c r="K29" s="6">
        <f>SUM(K5:K28)</f>
        <v>-432</v>
      </c>
      <c r="L29" s="6">
        <f>SUM(L5:L28)</f>
        <v>-2208.44</v>
      </c>
      <c r="M29">
        <f>SUM(M5:M28)</f>
        <v>50.000000000000007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ca="1">SUM(T8:T31)</f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2" sqref="B22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36979</v>
      </c>
      <c r="C3" s="14"/>
      <c r="D3" s="14"/>
      <c r="E3" s="14"/>
      <c r="H3" s="1" t="s">
        <v>2</v>
      </c>
      <c r="I3" s="7">
        <f>B3</f>
        <v>36979</v>
      </c>
      <c r="J3" s="8"/>
      <c r="K3" s="2"/>
      <c r="L3" s="2"/>
      <c r="O3" s="1" t="s">
        <v>7</v>
      </c>
      <c r="P3" s="7">
        <f>B3</f>
        <v>36979</v>
      </c>
      <c r="Q3" s="2"/>
      <c r="R3" s="2"/>
      <c r="S3" s="29"/>
    </row>
    <row r="4" spans="1:22" x14ac:dyDescent="0.25">
      <c r="A4" s="3" t="s">
        <v>16</v>
      </c>
      <c r="B4" s="17">
        <v>168.07</v>
      </c>
      <c r="C4" s="13" t="s">
        <v>18</v>
      </c>
      <c r="D4" s="18">
        <v>91</v>
      </c>
      <c r="E4" s="14"/>
      <c r="H4" s="3" t="s">
        <v>16</v>
      </c>
      <c r="I4" s="18">
        <v>158.19</v>
      </c>
      <c r="J4" s="19"/>
      <c r="K4" s="13" t="s">
        <v>18</v>
      </c>
      <c r="L4" s="18">
        <v>85.71</v>
      </c>
      <c r="O4" s="3" t="s">
        <v>16</v>
      </c>
      <c r="P4" s="18">
        <v>158.19</v>
      </c>
      <c r="Q4" s="19"/>
      <c r="R4" s="13" t="s">
        <v>18</v>
      </c>
      <c r="S4" s="18">
        <v>85.71</v>
      </c>
    </row>
    <row r="5" spans="1:22" x14ac:dyDescent="0.25">
      <c r="A5" s="3" t="s">
        <v>17</v>
      </c>
      <c r="B5" s="17">
        <v>178.07</v>
      </c>
      <c r="C5" s="13" t="s">
        <v>19</v>
      </c>
      <c r="D5" s="18">
        <v>101</v>
      </c>
      <c r="E5" s="14"/>
      <c r="H5" s="3" t="s">
        <v>20</v>
      </c>
      <c r="I5" s="18">
        <v>168.19</v>
      </c>
      <c r="J5" s="19"/>
      <c r="K5" s="13" t="s">
        <v>19</v>
      </c>
      <c r="L5" s="18">
        <v>95.71</v>
      </c>
      <c r="O5" s="3" t="s">
        <v>20</v>
      </c>
      <c r="P5" s="18">
        <v>168.19</v>
      </c>
      <c r="Q5" s="19"/>
      <c r="R5" s="13" t="s">
        <v>19</v>
      </c>
      <c r="S5" s="18">
        <v>95.71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x14ac:dyDescent="0.25">
      <c r="A8" s="5">
        <v>1</v>
      </c>
      <c r="B8" s="13"/>
      <c r="C8" s="14">
        <v>4.66</v>
      </c>
      <c r="D8" s="21">
        <v>44</v>
      </c>
      <c r="E8" s="26">
        <v>-48.66</v>
      </c>
      <c r="F8" s="43">
        <f>B8+C8+D8+E8</f>
        <v>0</v>
      </c>
      <c r="H8" s="5">
        <v>1</v>
      </c>
      <c r="I8" s="13">
        <v>-25</v>
      </c>
      <c r="J8" s="16">
        <v>-6.63</v>
      </c>
      <c r="K8" s="13">
        <v>141.18</v>
      </c>
      <c r="L8" s="24">
        <v>-103.31</v>
      </c>
      <c r="M8" s="40">
        <f>I8+J8+K8+L8</f>
        <v>6.2400000000000091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/>
      <c r="C9" s="14">
        <v>3.91</v>
      </c>
      <c r="D9" s="21">
        <v>44</v>
      </c>
      <c r="E9" s="26">
        <v>-47.91</v>
      </c>
      <c r="F9" s="43">
        <f>B9+C9+D9+E9</f>
        <v>0</v>
      </c>
      <c r="H9" s="5">
        <v>2</v>
      </c>
      <c r="I9" s="13">
        <v>-25</v>
      </c>
      <c r="J9" s="16">
        <v>-5.85</v>
      </c>
      <c r="K9" s="13">
        <v>141.18</v>
      </c>
      <c r="L9" s="24">
        <v>-101.03</v>
      </c>
      <c r="M9" s="40">
        <f t="shared" ref="M9:M31" si="0">I9+J9+K9+L9</f>
        <v>9.3000000000000114</v>
      </c>
      <c r="N9" s="47"/>
      <c r="O9" s="5">
        <v>2</v>
      </c>
      <c r="P9" s="13"/>
      <c r="Q9" s="16">
        <v>1.94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/>
      <c r="C10" s="14">
        <v>3.62</v>
      </c>
      <c r="D10" s="21">
        <v>44</v>
      </c>
      <c r="E10" s="26">
        <v>-47.62</v>
      </c>
      <c r="F10" s="43">
        <f t="shared" ref="F10:F31" si="1">B10+C10+D10+E10</f>
        <v>0</v>
      </c>
      <c r="H10" s="5">
        <v>3</v>
      </c>
      <c r="I10" s="13">
        <v>-25</v>
      </c>
      <c r="J10" s="16">
        <v>-5.54</v>
      </c>
      <c r="K10" s="13">
        <v>141.18</v>
      </c>
      <c r="L10" s="24">
        <v>-100.22</v>
      </c>
      <c r="M10" s="40">
        <f t="shared" si="0"/>
        <v>10.420000000000016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/>
      <c r="C11" s="14">
        <v>3.55</v>
      </c>
      <c r="D11" s="21">
        <v>44</v>
      </c>
      <c r="E11" s="26">
        <v>-47.55</v>
      </c>
      <c r="F11" s="43">
        <f t="shared" si="1"/>
        <v>0</v>
      </c>
      <c r="H11" s="5">
        <v>4</v>
      </c>
      <c r="I11" s="13">
        <v>-25</v>
      </c>
      <c r="J11" s="16">
        <v>-5.47</v>
      </c>
      <c r="K11" s="13">
        <v>141.18</v>
      </c>
      <c r="L11" s="24">
        <v>-99.83</v>
      </c>
      <c r="M11" s="40">
        <f t="shared" si="0"/>
        <v>10.88000000000001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/>
      <c r="C12" s="14">
        <v>3.84</v>
      </c>
      <c r="D12" s="21">
        <v>44</v>
      </c>
      <c r="E12" s="26">
        <v>-47.84</v>
      </c>
      <c r="F12" s="43">
        <f t="shared" si="1"/>
        <v>0</v>
      </c>
      <c r="H12" s="5">
        <v>5</v>
      </c>
      <c r="I12" s="13">
        <v>-25</v>
      </c>
      <c r="J12" s="16">
        <v>-5.77</v>
      </c>
      <c r="K12" s="13">
        <v>141.18</v>
      </c>
      <c r="L12" s="24">
        <v>-102.09</v>
      </c>
      <c r="M12" s="40">
        <f t="shared" si="0"/>
        <v>8.3200000000000074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/>
      <c r="C13" s="14">
        <v>5.76</v>
      </c>
      <c r="D13" s="21">
        <v>44</v>
      </c>
      <c r="E13" s="26">
        <v>-49.76</v>
      </c>
      <c r="F13" s="43">
        <f t="shared" si="1"/>
        <v>0</v>
      </c>
      <c r="H13" s="5">
        <v>6</v>
      </c>
      <c r="I13" s="13">
        <v>-25</v>
      </c>
      <c r="J13" s="16">
        <v>-7.77</v>
      </c>
      <c r="K13" s="13">
        <v>156.18</v>
      </c>
      <c r="L13" s="24">
        <v>-107.42</v>
      </c>
      <c r="M13" s="40">
        <f t="shared" si="0"/>
        <v>15.990000000000009</v>
      </c>
      <c r="N13" s="47"/>
      <c r="O13" s="5">
        <v>6</v>
      </c>
      <c r="P13" s="13"/>
      <c r="Q13" s="16">
        <v>2.0099999999999998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/>
      <c r="C14" s="14">
        <v>9.17</v>
      </c>
      <c r="D14" s="21">
        <v>44</v>
      </c>
      <c r="E14" s="26">
        <v>-53.17</v>
      </c>
      <c r="F14" s="43">
        <f t="shared" si="1"/>
        <v>0</v>
      </c>
      <c r="H14" s="11">
        <v>7</v>
      </c>
      <c r="I14" s="13"/>
      <c r="J14" s="16">
        <v>-11.32</v>
      </c>
      <c r="K14" s="13">
        <v>158.18</v>
      </c>
      <c r="L14" s="24">
        <v>-115.89</v>
      </c>
      <c r="M14" s="40">
        <f t="shared" si="0"/>
        <v>30.970000000000013</v>
      </c>
      <c r="N14" s="47"/>
      <c r="O14" s="11">
        <v>7</v>
      </c>
      <c r="P14" s="13"/>
      <c r="Q14" s="16">
        <v>2.15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/>
      <c r="C15" s="14">
        <v>11.01</v>
      </c>
      <c r="D15" s="21">
        <v>44</v>
      </c>
      <c r="E15" s="26">
        <v>-55.01</v>
      </c>
      <c r="F15" s="43">
        <f t="shared" si="1"/>
        <v>0</v>
      </c>
      <c r="H15" s="11">
        <v>8</v>
      </c>
      <c r="I15" s="13"/>
      <c r="J15" s="16">
        <v>-13.24</v>
      </c>
      <c r="K15" s="13">
        <v>158.18</v>
      </c>
      <c r="L15" s="24">
        <v>-123.74</v>
      </c>
      <c r="M15" s="40">
        <f t="shared" si="0"/>
        <v>21.200000000000003</v>
      </c>
      <c r="N15" s="47"/>
      <c r="O15" s="11">
        <v>8</v>
      </c>
      <c r="P15" s="13"/>
      <c r="Q15" s="16">
        <v>2.23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/>
      <c r="C16" s="14">
        <v>11.72</v>
      </c>
      <c r="D16" s="21">
        <v>44</v>
      </c>
      <c r="E16" s="26">
        <v>-55.72</v>
      </c>
      <c r="F16" s="43">
        <f t="shared" si="1"/>
        <v>0</v>
      </c>
      <c r="H16" s="11">
        <v>9</v>
      </c>
      <c r="I16" s="13"/>
      <c r="J16" s="16">
        <v>-13.98</v>
      </c>
      <c r="K16" s="13">
        <v>158.18</v>
      </c>
      <c r="L16" s="24">
        <v>-130.08000000000001</v>
      </c>
      <c r="M16" s="40">
        <f t="shared" si="0"/>
        <v>14.120000000000005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/>
      <c r="C17" s="14">
        <v>12.62</v>
      </c>
      <c r="D17" s="21">
        <v>44</v>
      </c>
      <c r="E17" s="26">
        <v>-56.62</v>
      </c>
      <c r="F17" s="43">
        <f t="shared" si="1"/>
        <v>0</v>
      </c>
      <c r="H17" s="11">
        <v>10</v>
      </c>
      <c r="I17" s="13"/>
      <c r="J17" s="16">
        <v>-14.92</v>
      </c>
      <c r="K17" s="13">
        <v>158.18</v>
      </c>
      <c r="L17" s="24">
        <v>-135.56</v>
      </c>
      <c r="M17" s="40">
        <f t="shared" si="0"/>
        <v>7.7000000000000171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/>
      <c r="C18" s="14">
        <v>12.83</v>
      </c>
      <c r="D18" s="21">
        <v>44</v>
      </c>
      <c r="E18" s="26">
        <v>-56.83</v>
      </c>
      <c r="F18" s="43">
        <f t="shared" si="1"/>
        <v>0</v>
      </c>
      <c r="H18" s="11">
        <v>11</v>
      </c>
      <c r="I18" s="13"/>
      <c r="J18" s="16">
        <v>-15.14</v>
      </c>
      <c r="K18" s="13">
        <v>158.18</v>
      </c>
      <c r="L18" s="24">
        <v>-137.11000000000001</v>
      </c>
      <c r="M18" s="40">
        <f t="shared" si="0"/>
        <v>5.9300000000000068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/>
      <c r="C19" s="14">
        <v>12.64</v>
      </c>
      <c r="D19" s="21">
        <v>44</v>
      </c>
      <c r="E19" s="26">
        <v>-56.64</v>
      </c>
      <c r="F19" s="43">
        <f t="shared" si="1"/>
        <v>0</v>
      </c>
      <c r="H19" s="11">
        <v>12</v>
      </c>
      <c r="I19" s="13"/>
      <c r="J19" s="16">
        <v>-14.94</v>
      </c>
      <c r="K19" s="13">
        <v>158.18</v>
      </c>
      <c r="L19" s="24">
        <v>-139.1</v>
      </c>
      <c r="M19" s="40">
        <f t="shared" si="0"/>
        <v>4.1400000000000148</v>
      </c>
      <c r="N19" s="47"/>
      <c r="O19" s="11">
        <v>12</v>
      </c>
      <c r="P19" s="13"/>
      <c r="Q19" s="16">
        <v>2.2999999999999998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/>
      <c r="C20" s="14">
        <v>13.26</v>
      </c>
      <c r="D20" s="21">
        <v>44</v>
      </c>
      <c r="E20" s="26">
        <v>-57.26</v>
      </c>
      <c r="F20" s="43">
        <f t="shared" si="1"/>
        <v>0</v>
      </c>
      <c r="H20" s="11">
        <v>13</v>
      </c>
      <c r="I20" s="13"/>
      <c r="J20" s="16">
        <v>-15.59</v>
      </c>
      <c r="K20" s="13">
        <v>158.18</v>
      </c>
      <c r="L20" s="24">
        <v>-139.94999999999999</v>
      </c>
      <c r="M20" s="40">
        <f t="shared" si="0"/>
        <v>2.6400000000000148</v>
      </c>
      <c r="N20" s="47"/>
      <c r="O20" s="11">
        <v>13</v>
      </c>
      <c r="P20" s="13"/>
      <c r="Q20" s="16">
        <v>2.33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/>
      <c r="C21" s="14">
        <v>13.32</v>
      </c>
      <c r="D21" s="21">
        <v>44</v>
      </c>
      <c r="E21" s="26">
        <v>-57.32</v>
      </c>
      <c r="F21" s="43">
        <f t="shared" si="1"/>
        <v>0</v>
      </c>
      <c r="H21" s="11">
        <v>14</v>
      </c>
      <c r="I21" s="13"/>
      <c r="J21" s="16">
        <v>-15.65</v>
      </c>
      <c r="K21" s="13">
        <v>158.18</v>
      </c>
      <c r="L21" s="24">
        <v>-139.91999999999999</v>
      </c>
      <c r="M21" s="40">
        <f t="shared" si="0"/>
        <v>2.6100000000000136</v>
      </c>
      <c r="N21" s="47"/>
      <c r="O21" s="11">
        <v>14</v>
      </c>
      <c r="P21" s="13"/>
      <c r="Q21" s="16">
        <v>2.33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/>
      <c r="C22" s="14">
        <v>13.04</v>
      </c>
      <c r="D22" s="21">
        <v>44</v>
      </c>
      <c r="E22" s="26">
        <v>-57.04</v>
      </c>
      <c r="F22" s="43">
        <f t="shared" si="1"/>
        <v>0</v>
      </c>
      <c r="H22" s="11">
        <v>15</v>
      </c>
      <c r="I22" s="13"/>
      <c r="J22" s="16">
        <v>-15.35</v>
      </c>
      <c r="K22" s="13">
        <v>158.18</v>
      </c>
      <c r="L22" s="24">
        <v>-140.02000000000001</v>
      </c>
      <c r="M22" s="40">
        <f t="shared" si="0"/>
        <v>2.8100000000000023</v>
      </c>
      <c r="N22" s="47"/>
      <c r="O22" s="11">
        <v>15</v>
      </c>
      <c r="P22" s="13"/>
      <c r="Q22" s="16">
        <v>2.31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/>
      <c r="C23" s="14">
        <v>13.01</v>
      </c>
      <c r="D23" s="21">
        <v>44</v>
      </c>
      <c r="E23" s="26">
        <v>-57.01</v>
      </c>
      <c r="F23" s="43">
        <f t="shared" si="1"/>
        <v>0</v>
      </c>
      <c r="H23" s="11">
        <v>16</v>
      </c>
      <c r="I23" s="13"/>
      <c r="J23" s="16">
        <v>-15.32</v>
      </c>
      <c r="K23" s="13">
        <v>158.18</v>
      </c>
      <c r="L23" s="24">
        <v>-137.72999999999999</v>
      </c>
      <c r="M23" s="40">
        <f t="shared" si="0"/>
        <v>5.1300000000000239</v>
      </c>
      <c r="N23" s="47"/>
      <c r="O23" s="11">
        <v>16</v>
      </c>
      <c r="P23" s="13"/>
      <c r="Q23" s="16">
        <v>2.31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/>
      <c r="C24" s="14">
        <v>13.01</v>
      </c>
      <c r="D24" s="21">
        <v>44</v>
      </c>
      <c r="E24" s="26">
        <v>-57.01</v>
      </c>
      <c r="F24" s="43">
        <f t="shared" si="1"/>
        <v>0</v>
      </c>
      <c r="H24" s="11">
        <v>17</v>
      </c>
      <c r="I24" s="13"/>
      <c r="J24" s="16">
        <v>-15.32</v>
      </c>
      <c r="K24" s="13">
        <v>158.18</v>
      </c>
      <c r="L24" s="24">
        <v>-133.27000000000001</v>
      </c>
      <c r="M24" s="40">
        <f t="shared" si="0"/>
        <v>9.5900000000000034</v>
      </c>
      <c r="N24" s="47"/>
      <c r="O24" s="11">
        <v>17</v>
      </c>
      <c r="P24" s="13"/>
      <c r="Q24" s="16">
        <v>2.31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/>
      <c r="C25" s="14">
        <v>12.93</v>
      </c>
      <c r="D25" s="21">
        <v>44</v>
      </c>
      <c r="E25" s="26">
        <v>-56.93</v>
      </c>
      <c r="F25" s="43">
        <f t="shared" si="1"/>
        <v>0</v>
      </c>
      <c r="H25" s="11">
        <v>18</v>
      </c>
      <c r="I25" s="13"/>
      <c r="J25" s="16">
        <v>-15.24</v>
      </c>
      <c r="K25" s="13">
        <v>158.18</v>
      </c>
      <c r="L25" s="24">
        <v>-133.07</v>
      </c>
      <c r="M25" s="40">
        <f t="shared" si="0"/>
        <v>9.8700000000000045</v>
      </c>
      <c r="N25" s="47"/>
      <c r="O25" s="11">
        <v>18</v>
      </c>
      <c r="P25" s="13"/>
      <c r="Q25" s="16">
        <v>2.31</v>
      </c>
      <c r="R25" s="13">
        <v>0</v>
      </c>
      <c r="S25" s="32">
        <v>-2.31</v>
      </c>
      <c r="T25" s="10">
        <f t="shared" si="2"/>
        <v>0</v>
      </c>
      <c r="V25" s="37"/>
    </row>
    <row r="26" spans="1:22" x14ac:dyDescent="0.25">
      <c r="A26" s="11">
        <v>19</v>
      </c>
      <c r="B26" s="13"/>
      <c r="C26" s="14">
        <v>14.46</v>
      </c>
      <c r="D26" s="21">
        <v>44</v>
      </c>
      <c r="E26" s="26">
        <v>-58.46</v>
      </c>
      <c r="F26" s="43">
        <f t="shared" si="1"/>
        <v>0</v>
      </c>
      <c r="H26" s="11">
        <v>19</v>
      </c>
      <c r="I26" s="13"/>
      <c r="J26" s="16">
        <v>-16.829999999999998</v>
      </c>
      <c r="K26" s="13">
        <v>158.18</v>
      </c>
      <c r="L26" s="24">
        <v>-135.33000000000001</v>
      </c>
      <c r="M26" s="40">
        <f t="shared" si="0"/>
        <v>6.0200000000000102</v>
      </c>
      <c r="N26" s="47"/>
      <c r="O26" s="11">
        <v>19</v>
      </c>
      <c r="P26" s="13"/>
      <c r="Q26" s="16">
        <v>2.37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/>
      <c r="C27" s="14">
        <v>14.27</v>
      </c>
      <c r="D27" s="21">
        <v>44</v>
      </c>
      <c r="E27" s="26">
        <v>-58.27</v>
      </c>
      <c r="F27" s="43">
        <f t="shared" si="1"/>
        <v>0</v>
      </c>
      <c r="H27" s="11">
        <v>20</v>
      </c>
      <c r="I27" s="13"/>
      <c r="J27" s="16">
        <v>-16.64</v>
      </c>
      <c r="K27" s="13">
        <v>158.18</v>
      </c>
      <c r="L27" s="24">
        <v>-134.69</v>
      </c>
      <c r="M27" s="40">
        <f t="shared" si="0"/>
        <v>6.8500000000000227</v>
      </c>
      <c r="N27" s="47"/>
      <c r="O27" s="11">
        <v>20</v>
      </c>
      <c r="P27" s="13"/>
      <c r="Q27" s="16">
        <v>2.37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/>
      <c r="C28" s="14">
        <v>13.01</v>
      </c>
      <c r="D28" s="21">
        <v>44</v>
      </c>
      <c r="E28" s="26">
        <v>-57.01</v>
      </c>
      <c r="F28" s="43">
        <f t="shared" si="1"/>
        <v>0</v>
      </c>
      <c r="H28" s="11">
        <v>21</v>
      </c>
      <c r="I28" s="13"/>
      <c r="J28" s="16">
        <v>-15.32</v>
      </c>
      <c r="K28" s="13">
        <v>158.18</v>
      </c>
      <c r="L28" s="24">
        <v>-131</v>
      </c>
      <c r="M28" s="40">
        <f t="shared" si="0"/>
        <v>11.860000000000014</v>
      </c>
      <c r="N28" s="47"/>
      <c r="O28" s="11">
        <v>21</v>
      </c>
      <c r="P28" s="13"/>
      <c r="Q28" s="16">
        <v>2.31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/>
      <c r="C29" s="14">
        <v>11.45</v>
      </c>
      <c r="D29" s="21">
        <v>44</v>
      </c>
      <c r="E29" s="26">
        <v>-55.45</v>
      </c>
      <c r="F29" s="43">
        <f t="shared" si="1"/>
        <v>0</v>
      </c>
      <c r="H29" s="11">
        <v>22</v>
      </c>
      <c r="I29" s="13"/>
      <c r="J29" s="16">
        <v>-13.7</v>
      </c>
      <c r="K29" s="13">
        <v>158.18</v>
      </c>
      <c r="L29" s="24">
        <v>-125.08</v>
      </c>
      <c r="M29" s="40">
        <f t="shared" si="0"/>
        <v>19.40000000000002</v>
      </c>
      <c r="N29" s="47"/>
      <c r="O29" s="11">
        <v>22</v>
      </c>
      <c r="P29" s="13"/>
      <c r="Q29" s="16">
        <v>2.25</v>
      </c>
      <c r="R29" s="13">
        <v>0</v>
      </c>
      <c r="S29" s="32">
        <v>-2.25</v>
      </c>
      <c r="T29" s="10">
        <f t="shared" si="2"/>
        <v>0</v>
      </c>
      <c r="V29" s="37"/>
    </row>
    <row r="30" spans="1:22" x14ac:dyDescent="0.25">
      <c r="A30" s="5">
        <v>23</v>
      </c>
      <c r="B30" s="13"/>
      <c r="C30" s="14">
        <v>9.1</v>
      </c>
      <c r="D30" s="21">
        <v>44</v>
      </c>
      <c r="E30" s="26">
        <v>-53.1</v>
      </c>
      <c r="F30" s="43">
        <f t="shared" si="1"/>
        <v>0</v>
      </c>
      <c r="H30" s="5">
        <v>23</v>
      </c>
      <c r="I30" s="13">
        <v>-25</v>
      </c>
      <c r="J30" s="16">
        <v>-11.26</v>
      </c>
      <c r="K30" s="13">
        <v>156.18</v>
      </c>
      <c r="L30" s="24">
        <v>-116.78</v>
      </c>
      <c r="M30" s="40">
        <f t="shared" si="0"/>
        <v>3.1400000000000148</v>
      </c>
      <c r="N30" s="47"/>
      <c r="O30" s="5">
        <v>23</v>
      </c>
      <c r="P30" s="13"/>
      <c r="Q30" s="16">
        <v>2.16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/>
      <c r="C31" s="14">
        <v>6.53</v>
      </c>
      <c r="D31" s="27">
        <v>44</v>
      </c>
      <c r="E31" s="28">
        <v>-50.53</v>
      </c>
      <c r="F31" s="43">
        <f t="shared" si="1"/>
        <v>0</v>
      </c>
      <c r="H31" s="5">
        <v>24</v>
      </c>
      <c r="I31" s="13">
        <v>-25</v>
      </c>
      <c r="J31" s="16">
        <v>-8.57</v>
      </c>
      <c r="K31" s="13">
        <v>156.18</v>
      </c>
      <c r="L31" s="25">
        <v>-108.85</v>
      </c>
      <c r="M31" s="40">
        <f t="shared" si="0"/>
        <v>13.760000000000019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0</v>
      </c>
      <c r="C32" s="6">
        <f>SUM(C8:C31)</f>
        <v>242.71999999999997</v>
      </c>
      <c r="D32" s="6">
        <f>SUM(D8:D31)</f>
        <v>1056</v>
      </c>
      <c r="E32" s="6">
        <f>SUM(E8:E31)</f>
        <v>-1298.7199999999998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3705.3199999999988</v>
      </c>
      <c r="L32" s="6">
        <f>SUM(L8:L31)</f>
        <v>-2971.0700000000006</v>
      </c>
      <c r="M32">
        <f>SUM(M8:M31)</f>
        <v>238.89000000000027</v>
      </c>
      <c r="O32" s="2"/>
      <c r="P32" s="6">
        <f>SUM(P8:P31)</f>
        <v>0</v>
      </c>
      <c r="Q32" s="6">
        <f>SUM(Q8:Q31)</f>
        <v>52.640000000000008</v>
      </c>
      <c r="R32" s="6">
        <f>SUM(R8:R31)</f>
        <v>0</v>
      </c>
      <c r="S32" s="6">
        <f>SUM(S8:S31)</f>
        <v>-52.640000000000008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topLeftCell="L9" workbookViewId="0">
      <selection activeCell="T30" sqref="T3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-35.08</v>
      </c>
      <c r="J5" s="16">
        <v>0</v>
      </c>
      <c r="K5" s="13">
        <v>-18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8" si="1">P5+Q5+R5-S5</f>
        <v>0</v>
      </c>
    </row>
    <row r="6" spans="1:20" x14ac:dyDescent="0.25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-45.91</v>
      </c>
      <c r="J6" s="16">
        <v>0</v>
      </c>
      <c r="K6" s="13">
        <v>-18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x14ac:dyDescent="0.25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-55.169999999999938</v>
      </c>
      <c r="J7" s="16">
        <v>0</v>
      </c>
      <c r="K7" s="13">
        <v>-18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-54.470000000000063</v>
      </c>
      <c r="J8" s="16">
        <v>0</v>
      </c>
      <c r="K8" s="13">
        <v>-18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-45.32</v>
      </c>
      <c r="J9" s="16">
        <v>0</v>
      </c>
      <c r="K9" s="13">
        <v>-18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x14ac:dyDescent="0.25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-23.959999999999944</v>
      </c>
      <c r="J10" s="16">
        <v>0</v>
      </c>
      <c r="K10" s="13">
        <v>-18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x14ac:dyDescent="0.25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-66.930000000000007</v>
      </c>
      <c r="J11" s="16">
        <v>0</v>
      </c>
      <c r="K11" s="13">
        <v>-33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x14ac:dyDescent="0.25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-67.72</v>
      </c>
      <c r="J12" s="16">
        <v>0</v>
      </c>
      <c r="K12" s="13">
        <v>-33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x14ac:dyDescent="0.25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-67.369999999999948</v>
      </c>
      <c r="J13" s="16">
        <v>0</v>
      </c>
      <c r="K13" s="13">
        <v>-33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x14ac:dyDescent="0.25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-58.28</v>
      </c>
      <c r="J14" s="16">
        <v>0</v>
      </c>
      <c r="K14" s="13">
        <v>-33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x14ac:dyDescent="0.25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-60.74</v>
      </c>
      <c r="J15" s="16">
        <v>0</v>
      </c>
      <c r="K15" s="13">
        <v>-33</v>
      </c>
      <c r="L15" s="22">
        <v>-93.74</v>
      </c>
      <c r="M15">
        <f t="shared" si="0"/>
        <v>0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x14ac:dyDescent="0.25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-61.77</v>
      </c>
      <c r="J16" s="16">
        <v>0</v>
      </c>
      <c r="K16" s="13">
        <v>-33</v>
      </c>
      <c r="L16" s="22">
        <v>-94.77</v>
      </c>
      <c r="M16">
        <f t="shared" si="0"/>
        <v>0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x14ac:dyDescent="0.25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-66.5</v>
      </c>
      <c r="J17" s="16">
        <v>0</v>
      </c>
      <c r="K17" s="13">
        <v>-33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x14ac:dyDescent="0.25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-67.38</v>
      </c>
      <c r="J18" s="16">
        <v>0</v>
      </c>
      <c r="K18" s="13">
        <v>-33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-79.23</v>
      </c>
      <c r="J19" s="16">
        <v>0</v>
      </c>
      <c r="K19" s="13">
        <v>-33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-62.79</v>
      </c>
      <c r="J20" s="16">
        <v>0</v>
      </c>
      <c r="K20" s="13">
        <v>-33</v>
      </c>
      <c r="L20" s="22">
        <v>-88.79</v>
      </c>
      <c r="M20">
        <f t="shared" si="0"/>
        <v>-6.9999999999999858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x14ac:dyDescent="0.25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-66.569999999999993</v>
      </c>
      <c r="J21" s="16">
        <v>0</v>
      </c>
      <c r="K21" s="13">
        <v>-33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x14ac:dyDescent="0.25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-61.84</v>
      </c>
      <c r="J22" s="16">
        <v>0</v>
      </c>
      <c r="K22" s="13">
        <v>-33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x14ac:dyDescent="0.25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-46.03</v>
      </c>
      <c r="J23" s="16">
        <v>0</v>
      </c>
      <c r="K23" s="13">
        <v>-33</v>
      </c>
      <c r="L23" s="22">
        <v>-79.03</v>
      </c>
      <c r="M23">
        <f t="shared" si="0"/>
        <v>0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x14ac:dyDescent="0.25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-48.3</v>
      </c>
      <c r="J24" s="16">
        <v>0</v>
      </c>
      <c r="K24" s="13">
        <v>-33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x14ac:dyDescent="0.25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-59.56</v>
      </c>
      <c r="J25" s="16">
        <v>0</v>
      </c>
      <c r="K25" s="13">
        <v>-33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x14ac:dyDescent="0.25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-75.739999999999995</v>
      </c>
      <c r="J26" s="16">
        <v>0</v>
      </c>
      <c r="K26" s="13">
        <v>-33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x14ac:dyDescent="0.25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-25.96</v>
      </c>
      <c r="J27" s="16">
        <v>0</v>
      </c>
      <c r="K27" s="13">
        <v>-18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x14ac:dyDescent="0.25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-28.03</v>
      </c>
      <c r="J28" s="16">
        <v>0</v>
      </c>
      <c r="K28" s="13">
        <v>-18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5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-1330.6499999999996</v>
      </c>
      <c r="J29" s="6"/>
      <c r="K29" s="6">
        <f>SUM(K5:K28)</f>
        <v>-672</v>
      </c>
      <c r="L29" s="6">
        <f>SUM(L5:L28)</f>
        <v>-1587.6499999999996</v>
      </c>
      <c r="M29">
        <f>SUM(M5:M28)</f>
        <v>-414.99999999999989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ca="1">SUM(T8:T31)</f>
        <v>0</v>
      </c>
    </row>
  </sheetData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workbookViewId="0">
      <selection activeCell="R14" sqref="R1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8" si="1">P5+Q5+R5-S5</f>
        <v>0</v>
      </c>
    </row>
    <row r="6" spans="1:20" x14ac:dyDescent="0.25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x14ac:dyDescent="0.25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x14ac:dyDescent="0.25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x14ac:dyDescent="0.25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x14ac:dyDescent="0.25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x14ac:dyDescent="0.25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x14ac:dyDescent="0.25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x14ac:dyDescent="0.25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x14ac:dyDescent="0.25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x14ac:dyDescent="0.25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x14ac:dyDescent="0.25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x14ac:dyDescent="0.25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x14ac:dyDescent="0.25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x14ac:dyDescent="0.25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x14ac:dyDescent="0.25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x14ac:dyDescent="0.25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x14ac:dyDescent="0.25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x14ac:dyDescent="0.25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x14ac:dyDescent="0.25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5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ca="1">SUM(T8:T31)</f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8" workbookViewId="0">
      <selection activeCell="M8" sqref="A1:IV6553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bestFit="1" customWidth="1"/>
    <col min="8" max="9" width="15" customWidth="1"/>
    <col min="10" max="10" width="20.109375" bestFit="1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bestFit="1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36978</v>
      </c>
      <c r="C3" s="14"/>
      <c r="D3" s="14"/>
      <c r="E3" s="14"/>
      <c r="H3" s="1" t="s">
        <v>2</v>
      </c>
      <c r="I3" s="7">
        <f>B3</f>
        <v>36978</v>
      </c>
      <c r="J3" s="8"/>
      <c r="K3" s="2"/>
      <c r="L3" s="2"/>
      <c r="O3" s="1" t="s">
        <v>7</v>
      </c>
      <c r="P3" s="7">
        <f>B3</f>
        <v>36978</v>
      </c>
      <c r="Q3" s="2"/>
      <c r="R3" s="2"/>
      <c r="S3" s="29"/>
    </row>
    <row r="4" spans="1:22" x14ac:dyDescent="0.25">
      <c r="A4" s="3" t="s">
        <v>16</v>
      </c>
      <c r="B4" s="17">
        <v>139.08000000000001</v>
      </c>
      <c r="C4" s="13" t="s">
        <v>18</v>
      </c>
      <c r="D4" s="18">
        <v>81.569999999999993</v>
      </c>
      <c r="E4" s="14"/>
      <c r="H4" s="3" t="s">
        <v>16</v>
      </c>
      <c r="I4" s="18">
        <v>125.43</v>
      </c>
      <c r="J4" s="19"/>
      <c r="K4" s="13" t="s">
        <v>18</v>
      </c>
      <c r="L4" s="18">
        <v>81.709999999999994</v>
      </c>
      <c r="O4" s="3" t="s">
        <v>16</v>
      </c>
      <c r="P4" s="18">
        <v>125.43</v>
      </c>
      <c r="Q4" s="19"/>
      <c r="R4" s="13" t="s">
        <v>18</v>
      </c>
      <c r="S4" s="18">
        <v>81.709999999999994</v>
      </c>
    </row>
    <row r="5" spans="1:22" x14ac:dyDescent="0.25">
      <c r="A5" s="3" t="s">
        <v>17</v>
      </c>
      <c r="B5" s="17">
        <v>149.08000000000001</v>
      </c>
      <c r="C5" s="13" t="s">
        <v>19</v>
      </c>
      <c r="D5" s="18">
        <v>91.57</v>
      </c>
      <c r="E5" s="14"/>
      <c r="H5" s="3" t="s">
        <v>20</v>
      </c>
      <c r="I5" s="18">
        <v>135.43</v>
      </c>
      <c r="J5" s="19"/>
      <c r="K5" s="13" t="s">
        <v>19</v>
      </c>
      <c r="L5" s="18">
        <v>91.71</v>
      </c>
      <c r="O5" s="3" t="s">
        <v>20</v>
      </c>
      <c r="P5" s="18">
        <v>135.43</v>
      </c>
      <c r="Q5" s="19"/>
      <c r="R5" s="13" t="s">
        <v>19</v>
      </c>
      <c r="S5" s="18">
        <v>91.71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x14ac:dyDescent="0.25">
      <c r="A8" s="5">
        <v>1</v>
      </c>
      <c r="B8" s="13"/>
      <c r="C8" s="14">
        <v>4.55</v>
      </c>
      <c r="D8" s="21">
        <v>44</v>
      </c>
      <c r="E8" s="26">
        <v>-48.55</v>
      </c>
      <c r="F8" s="43">
        <f>B8+C8+D8+E8</f>
        <v>0</v>
      </c>
      <c r="H8" s="5">
        <v>1</v>
      </c>
      <c r="I8" s="13">
        <v>-25</v>
      </c>
      <c r="J8" s="16">
        <v>-6.51</v>
      </c>
      <c r="K8" s="13">
        <v>141.18</v>
      </c>
      <c r="L8" s="24">
        <v>-103.93</v>
      </c>
      <c r="M8" s="40">
        <f>I8+J8+K8+L8</f>
        <v>5.7400000000000091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/>
      <c r="C9" s="14">
        <v>3.78</v>
      </c>
      <c r="D9" s="21">
        <v>44</v>
      </c>
      <c r="E9" s="26">
        <v>-47.78</v>
      </c>
      <c r="F9" s="43">
        <f>B9+C9+D9+E9</f>
        <v>0</v>
      </c>
      <c r="H9" s="5">
        <v>2</v>
      </c>
      <c r="I9" s="13">
        <v>-25</v>
      </c>
      <c r="J9" s="16">
        <v>-5.71</v>
      </c>
      <c r="K9" s="13">
        <v>141.18</v>
      </c>
      <c r="L9" s="24">
        <v>-101.24</v>
      </c>
      <c r="M9" s="40">
        <f t="shared" ref="M9:M31" si="0">I9+J9+K9+L9</f>
        <v>9.230000000000004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/>
      <c r="C10" s="14">
        <v>3.5</v>
      </c>
      <c r="D10" s="21">
        <v>44</v>
      </c>
      <c r="E10" s="26">
        <v>-47.5</v>
      </c>
      <c r="F10" s="43">
        <f t="shared" ref="F10:F31" si="1">B10+C10+D10+E10</f>
        <v>0</v>
      </c>
      <c r="H10" s="5">
        <v>3</v>
      </c>
      <c r="I10" s="13">
        <v>-25</v>
      </c>
      <c r="J10" s="16">
        <v>-5.42</v>
      </c>
      <c r="K10" s="13">
        <v>141.18</v>
      </c>
      <c r="L10" s="24">
        <v>-100.49</v>
      </c>
      <c r="M10" s="40">
        <f t="shared" si="0"/>
        <v>10.27000000000001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/>
      <c r="C11" s="14">
        <v>3.43</v>
      </c>
      <c r="D11" s="21">
        <v>44</v>
      </c>
      <c r="E11" s="26">
        <v>-47.43</v>
      </c>
      <c r="F11" s="43">
        <f t="shared" si="1"/>
        <v>0</v>
      </c>
      <c r="H11" s="5">
        <v>4</v>
      </c>
      <c r="I11" s="13">
        <v>-25</v>
      </c>
      <c r="J11" s="16">
        <v>-5.35</v>
      </c>
      <c r="K11" s="13">
        <v>141.18</v>
      </c>
      <c r="L11" s="24">
        <v>-100.43</v>
      </c>
      <c r="M11" s="40">
        <f t="shared" si="0"/>
        <v>10.400000000000006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/>
      <c r="C12" s="14">
        <v>3.7</v>
      </c>
      <c r="D12" s="21">
        <v>44</v>
      </c>
      <c r="E12" s="26">
        <v>-47.7</v>
      </c>
      <c r="F12" s="43">
        <f t="shared" si="1"/>
        <v>0</v>
      </c>
      <c r="H12" s="5">
        <v>5</v>
      </c>
      <c r="I12" s="13">
        <v>-25</v>
      </c>
      <c r="J12" s="16">
        <v>-5.63</v>
      </c>
      <c r="K12" s="13">
        <v>141.18</v>
      </c>
      <c r="L12" s="24">
        <v>-102.59</v>
      </c>
      <c r="M12" s="40">
        <f t="shared" si="0"/>
        <v>7.960000000000008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/>
      <c r="C13" s="14">
        <v>5.43</v>
      </c>
      <c r="D13" s="21">
        <v>44</v>
      </c>
      <c r="E13" s="26">
        <v>-49.43</v>
      </c>
      <c r="F13" s="43">
        <f t="shared" si="1"/>
        <v>0</v>
      </c>
      <c r="H13" s="5">
        <v>6</v>
      </c>
      <c r="I13" s="13">
        <v>-25</v>
      </c>
      <c r="J13" s="16">
        <v>-7.42</v>
      </c>
      <c r="K13" s="13">
        <v>156.18</v>
      </c>
      <c r="L13" s="24">
        <v>-107.89</v>
      </c>
      <c r="M13" s="40">
        <f t="shared" si="0"/>
        <v>15.870000000000005</v>
      </c>
      <c r="N13" s="47"/>
      <c r="O13" s="5">
        <v>6</v>
      </c>
      <c r="P13" s="13"/>
      <c r="Q13" s="16">
        <v>1.99</v>
      </c>
      <c r="R13" s="13">
        <v>0</v>
      </c>
      <c r="S13" s="32">
        <v>-1.99</v>
      </c>
      <c r="T13" s="10">
        <f t="shared" si="2"/>
        <v>0</v>
      </c>
      <c r="V13" s="37"/>
    </row>
    <row r="14" spans="1:22" x14ac:dyDescent="0.25">
      <c r="A14" s="11">
        <v>7</v>
      </c>
      <c r="B14" s="13"/>
      <c r="C14" s="14">
        <v>8.59</v>
      </c>
      <c r="D14" s="21">
        <v>44</v>
      </c>
      <c r="E14" s="26">
        <v>-52.59</v>
      </c>
      <c r="F14" s="43">
        <f t="shared" si="1"/>
        <v>0</v>
      </c>
      <c r="H14" s="11">
        <v>7</v>
      </c>
      <c r="I14" s="13"/>
      <c r="J14" s="16">
        <v>-10.73</v>
      </c>
      <c r="K14" s="13">
        <v>158.18</v>
      </c>
      <c r="L14" s="24">
        <v>-116.78</v>
      </c>
      <c r="M14" s="40">
        <f t="shared" si="0"/>
        <v>30.670000000000016</v>
      </c>
      <c r="N14" s="47"/>
      <c r="O14" s="11">
        <v>7</v>
      </c>
      <c r="P14" s="13"/>
      <c r="Q14" s="16">
        <v>2.14</v>
      </c>
      <c r="R14" s="13">
        <v>0</v>
      </c>
      <c r="S14" s="32">
        <v>-2.14</v>
      </c>
      <c r="T14" s="10">
        <f t="shared" si="2"/>
        <v>0</v>
      </c>
      <c r="V14" s="37"/>
    </row>
    <row r="15" spans="1:22" x14ac:dyDescent="0.25">
      <c r="A15" s="11">
        <v>8</v>
      </c>
      <c r="B15" s="13"/>
      <c r="C15" s="14">
        <v>10.52</v>
      </c>
      <c r="D15" s="21">
        <v>44</v>
      </c>
      <c r="E15" s="26">
        <v>-54.52</v>
      </c>
      <c r="F15" s="43">
        <f t="shared" si="1"/>
        <v>0</v>
      </c>
      <c r="H15" s="11">
        <v>8</v>
      </c>
      <c r="I15" s="13"/>
      <c r="J15" s="16">
        <v>-12.73</v>
      </c>
      <c r="K15" s="13">
        <v>158.18</v>
      </c>
      <c r="L15" s="24">
        <v>-124.21</v>
      </c>
      <c r="M15" s="40">
        <f t="shared" si="0"/>
        <v>21.240000000000023</v>
      </c>
      <c r="N15" s="47"/>
      <c r="O15" s="11">
        <v>8</v>
      </c>
      <c r="P15" s="13"/>
      <c r="Q15" s="16">
        <v>2.21</v>
      </c>
      <c r="R15" s="13">
        <v>0</v>
      </c>
      <c r="S15" s="32">
        <v>-2.21</v>
      </c>
      <c r="T15" s="10">
        <f t="shared" si="2"/>
        <v>0</v>
      </c>
      <c r="V15" s="37"/>
    </row>
    <row r="16" spans="1:22" x14ac:dyDescent="0.25">
      <c r="A16" s="11">
        <v>9</v>
      </c>
      <c r="B16" s="13"/>
      <c r="C16" s="14">
        <v>11.26</v>
      </c>
      <c r="D16" s="21">
        <v>44</v>
      </c>
      <c r="E16" s="26">
        <v>-55.26</v>
      </c>
      <c r="F16" s="43">
        <f t="shared" si="1"/>
        <v>0</v>
      </c>
      <c r="H16" s="11">
        <v>9</v>
      </c>
      <c r="I16" s="13"/>
      <c r="J16" s="16">
        <v>-13.5</v>
      </c>
      <c r="K16" s="13">
        <v>158.18</v>
      </c>
      <c r="L16" s="24">
        <v>-129.16</v>
      </c>
      <c r="M16" s="40">
        <f t="shared" si="0"/>
        <v>15.52000000000001</v>
      </c>
      <c r="N16" s="47"/>
      <c r="O16" s="11">
        <v>9</v>
      </c>
      <c r="P16" s="13"/>
      <c r="Q16" s="16">
        <v>2.2400000000000002</v>
      </c>
      <c r="R16" s="13">
        <v>0</v>
      </c>
      <c r="S16" s="32">
        <v>-2.2400000000000002</v>
      </c>
      <c r="T16" s="10">
        <f t="shared" si="2"/>
        <v>0</v>
      </c>
      <c r="V16" s="37"/>
    </row>
    <row r="17" spans="1:22" x14ac:dyDescent="0.25">
      <c r="A17" s="11">
        <v>10</v>
      </c>
      <c r="B17" s="13"/>
      <c r="C17" s="14">
        <v>12.66</v>
      </c>
      <c r="D17" s="21">
        <v>44</v>
      </c>
      <c r="E17" s="26">
        <v>-56.66</v>
      </c>
      <c r="F17" s="43">
        <f t="shared" si="1"/>
        <v>0</v>
      </c>
      <c r="H17" s="11">
        <v>10</v>
      </c>
      <c r="I17" s="13"/>
      <c r="J17" s="16">
        <v>-14.96</v>
      </c>
      <c r="K17" s="13">
        <v>158.18</v>
      </c>
      <c r="L17" s="24">
        <v>-133.6</v>
      </c>
      <c r="M17" s="40">
        <f t="shared" si="0"/>
        <v>9.6200000000000045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/>
      <c r="C18" s="14">
        <v>12.78</v>
      </c>
      <c r="D18" s="21">
        <v>44</v>
      </c>
      <c r="E18" s="26">
        <v>-56.78</v>
      </c>
      <c r="F18" s="43">
        <f t="shared" si="1"/>
        <v>0</v>
      </c>
      <c r="H18" s="11">
        <v>11</v>
      </c>
      <c r="I18" s="13"/>
      <c r="J18" s="16">
        <v>-15.09</v>
      </c>
      <c r="K18" s="13">
        <v>158.18</v>
      </c>
      <c r="L18" s="24">
        <v>-136.28</v>
      </c>
      <c r="M18" s="40">
        <f t="shared" si="0"/>
        <v>6.8100000000000023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/>
      <c r="C19" s="14">
        <v>12.71</v>
      </c>
      <c r="D19" s="21">
        <v>44</v>
      </c>
      <c r="E19" s="26">
        <v>-56.71</v>
      </c>
      <c r="F19" s="43">
        <f t="shared" si="1"/>
        <v>0</v>
      </c>
      <c r="H19" s="11">
        <v>12</v>
      </c>
      <c r="I19" s="13"/>
      <c r="J19" s="16">
        <v>-15.02</v>
      </c>
      <c r="K19" s="13">
        <v>158.18</v>
      </c>
      <c r="L19" s="24">
        <v>-137.66</v>
      </c>
      <c r="M19" s="40">
        <f t="shared" si="0"/>
        <v>5.5</v>
      </c>
      <c r="N19" s="47"/>
      <c r="O19" s="11">
        <v>12</v>
      </c>
      <c r="P19" s="13"/>
      <c r="Q19" s="16">
        <v>2.31</v>
      </c>
      <c r="R19" s="13">
        <v>0</v>
      </c>
      <c r="S19" s="32">
        <v>-2.31</v>
      </c>
      <c r="T19" s="10">
        <f t="shared" si="2"/>
        <v>0</v>
      </c>
      <c r="V19" s="37"/>
    </row>
    <row r="20" spans="1:22" x14ac:dyDescent="0.25">
      <c r="A20" s="11">
        <v>13</v>
      </c>
      <c r="B20" s="13"/>
      <c r="C20" s="14">
        <v>13.6</v>
      </c>
      <c r="D20" s="21">
        <v>44</v>
      </c>
      <c r="E20" s="26">
        <v>-57.6</v>
      </c>
      <c r="F20" s="43">
        <f t="shared" si="1"/>
        <v>0</v>
      </c>
      <c r="H20" s="11">
        <v>13</v>
      </c>
      <c r="I20" s="13"/>
      <c r="J20" s="16">
        <v>-15.94</v>
      </c>
      <c r="K20" s="13">
        <v>158.18</v>
      </c>
      <c r="L20" s="24">
        <v>-138.22</v>
      </c>
      <c r="M20" s="40">
        <f t="shared" si="0"/>
        <v>4.0200000000000102</v>
      </c>
      <c r="N20" s="47"/>
      <c r="O20" s="11">
        <v>13</v>
      </c>
      <c r="P20" s="13"/>
      <c r="Q20" s="16">
        <v>2.34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/>
      <c r="C21" s="14">
        <v>13.63</v>
      </c>
      <c r="D21" s="21">
        <v>44</v>
      </c>
      <c r="E21" s="26">
        <v>-57.63</v>
      </c>
      <c r="F21" s="43">
        <f t="shared" si="1"/>
        <v>0</v>
      </c>
      <c r="H21" s="11">
        <v>14</v>
      </c>
      <c r="I21" s="13"/>
      <c r="J21" s="16">
        <v>-15.97</v>
      </c>
      <c r="K21" s="13">
        <v>158.18</v>
      </c>
      <c r="L21" s="24">
        <v>-138.59</v>
      </c>
      <c r="M21" s="40">
        <f t="shared" si="0"/>
        <v>3.6200000000000045</v>
      </c>
      <c r="N21" s="47"/>
      <c r="O21" s="11">
        <v>14</v>
      </c>
      <c r="P21" s="13"/>
      <c r="Q21" s="16">
        <v>2.34</v>
      </c>
      <c r="R21" s="13">
        <v>0</v>
      </c>
      <c r="S21" s="32">
        <v>-2.34</v>
      </c>
      <c r="T21" s="10">
        <f t="shared" si="2"/>
        <v>0</v>
      </c>
      <c r="V21" s="37"/>
    </row>
    <row r="22" spans="1:22" x14ac:dyDescent="0.25">
      <c r="A22" s="11">
        <v>15</v>
      </c>
      <c r="B22" s="13"/>
      <c r="C22" s="14">
        <v>13.29</v>
      </c>
      <c r="D22" s="21">
        <v>44</v>
      </c>
      <c r="E22" s="26">
        <v>-57.29</v>
      </c>
      <c r="F22" s="43">
        <f t="shared" si="1"/>
        <v>0</v>
      </c>
      <c r="H22" s="11">
        <v>15</v>
      </c>
      <c r="I22" s="13"/>
      <c r="J22" s="16">
        <v>-15.61</v>
      </c>
      <c r="K22" s="13">
        <v>158.18</v>
      </c>
      <c r="L22" s="24">
        <v>-138.16999999999999</v>
      </c>
      <c r="M22" s="40">
        <f t="shared" si="0"/>
        <v>4.4000000000000057</v>
      </c>
      <c r="N22" s="47"/>
      <c r="O22" s="11">
        <v>15</v>
      </c>
      <c r="P22" s="13"/>
      <c r="Q22" s="16">
        <v>2.3199999999999998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/>
      <c r="C23" s="14">
        <v>13.38</v>
      </c>
      <c r="D23" s="21">
        <v>44</v>
      </c>
      <c r="E23" s="26">
        <v>-57.38</v>
      </c>
      <c r="F23" s="43">
        <f t="shared" si="1"/>
        <v>0</v>
      </c>
      <c r="H23" s="11">
        <v>16</v>
      </c>
      <c r="I23" s="13"/>
      <c r="J23" s="16">
        <v>-15.71</v>
      </c>
      <c r="K23" s="13">
        <v>158.18</v>
      </c>
      <c r="L23" s="24">
        <v>-135.19</v>
      </c>
      <c r="M23" s="40">
        <f t="shared" si="0"/>
        <v>7.2800000000000011</v>
      </c>
      <c r="N23" s="47"/>
      <c r="O23" s="11">
        <v>16</v>
      </c>
      <c r="P23" s="13"/>
      <c r="Q23" s="16">
        <v>2.33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17</v>
      </c>
      <c r="B24" s="13"/>
      <c r="C24" s="14">
        <v>13.15</v>
      </c>
      <c r="D24" s="21">
        <v>44</v>
      </c>
      <c r="E24" s="26">
        <v>-57.15</v>
      </c>
      <c r="F24" s="43">
        <f t="shared" si="1"/>
        <v>0</v>
      </c>
      <c r="H24" s="11">
        <v>17</v>
      </c>
      <c r="I24" s="13"/>
      <c r="J24" s="16">
        <v>-15.47</v>
      </c>
      <c r="K24" s="13">
        <v>158.18</v>
      </c>
      <c r="L24" s="24">
        <v>-131.22</v>
      </c>
      <c r="M24" s="40">
        <f t="shared" si="0"/>
        <v>11.490000000000009</v>
      </c>
      <c r="N24" s="47"/>
      <c r="O24" s="11">
        <v>17</v>
      </c>
      <c r="P24" s="13"/>
      <c r="Q24" s="16">
        <v>2.3199999999999998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/>
      <c r="C25" s="14">
        <v>12.83</v>
      </c>
      <c r="D25" s="21">
        <v>44</v>
      </c>
      <c r="E25" s="26">
        <v>-56.83</v>
      </c>
      <c r="F25" s="43">
        <f t="shared" si="1"/>
        <v>0</v>
      </c>
      <c r="H25" s="11">
        <v>18</v>
      </c>
      <c r="I25" s="13"/>
      <c r="J25" s="16">
        <v>-15.13</v>
      </c>
      <c r="K25" s="13">
        <v>158.18</v>
      </c>
      <c r="L25" s="24">
        <v>-132.18</v>
      </c>
      <c r="M25" s="40">
        <f t="shared" si="0"/>
        <v>10.870000000000005</v>
      </c>
      <c r="N25" s="47"/>
      <c r="O25" s="11">
        <v>18</v>
      </c>
      <c r="P25" s="13"/>
      <c r="Q25" s="16">
        <v>2.2999999999999998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/>
      <c r="C26" s="14">
        <v>14.18</v>
      </c>
      <c r="D26" s="21">
        <v>44</v>
      </c>
      <c r="E26" s="26">
        <v>-58.18</v>
      </c>
      <c r="F26" s="43">
        <f t="shared" si="1"/>
        <v>0</v>
      </c>
      <c r="H26" s="11">
        <v>19</v>
      </c>
      <c r="I26" s="13"/>
      <c r="J26" s="16">
        <v>-16.55</v>
      </c>
      <c r="K26" s="13">
        <v>158.18</v>
      </c>
      <c r="L26" s="24">
        <v>-134.88</v>
      </c>
      <c r="M26" s="40">
        <f t="shared" si="0"/>
        <v>6.75</v>
      </c>
      <c r="N26" s="47"/>
      <c r="O26" s="11">
        <v>19</v>
      </c>
      <c r="P26" s="13"/>
      <c r="Q26" s="16">
        <v>2.37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/>
      <c r="C27" s="14">
        <v>14.06</v>
      </c>
      <c r="D27" s="21">
        <v>44</v>
      </c>
      <c r="E27" s="26">
        <v>-58.06</v>
      </c>
      <c r="F27" s="43">
        <f t="shared" si="1"/>
        <v>0</v>
      </c>
      <c r="H27" s="11">
        <v>20</v>
      </c>
      <c r="I27" s="13"/>
      <c r="J27" s="16">
        <v>-16.420000000000002</v>
      </c>
      <c r="K27" s="13">
        <v>158.18</v>
      </c>
      <c r="L27" s="24">
        <v>-134.22999999999999</v>
      </c>
      <c r="M27" s="40">
        <f t="shared" si="0"/>
        <v>7.5300000000000011</v>
      </c>
      <c r="N27" s="47"/>
      <c r="O27" s="11">
        <v>20</v>
      </c>
      <c r="P27" s="13"/>
      <c r="Q27" s="16">
        <v>2.36</v>
      </c>
      <c r="R27" s="13">
        <v>0</v>
      </c>
      <c r="S27" s="32">
        <v>-2.36</v>
      </c>
      <c r="T27" s="10">
        <f t="shared" si="2"/>
        <v>0</v>
      </c>
      <c r="V27" s="37"/>
    </row>
    <row r="28" spans="1:22" x14ac:dyDescent="0.25">
      <c r="A28" s="11">
        <v>21</v>
      </c>
      <c r="B28" s="13"/>
      <c r="C28" s="14">
        <v>12.92</v>
      </c>
      <c r="D28" s="21">
        <v>44</v>
      </c>
      <c r="E28" s="26">
        <v>-56.92</v>
      </c>
      <c r="F28" s="43">
        <f t="shared" si="1"/>
        <v>0</v>
      </c>
      <c r="H28" s="11">
        <v>21</v>
      </c>
      <c r="I28" s="13"/>
      <c r="J28" s="16">
        <v>-15.23</v>
      </c>
      <c r="K28" s="13">
        <v>158.18</v>
      </c>
      <c r="L28" s="24">
        <v>-131.06</v>
      </c>
      <c r="M28" s="40">
        <f t="shared" si="0"/>
        <v>11.890000000000015</v>
      </c>
      <c r="N28" s="47"/>
      <c r="O28" s="11">
        <v>21</v>
      </c>
      <c r="P28" s="13"/>
      <c r="Q28" s="16">
        <v>2.31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/>
      <c r="C29" s="14">
        <v>11.41</v>
      </c>
      <c r="D29" s="21">
        <v>44</v>
      </c>
      <c r="E29" s="26">
        <v>-55.41</v>
      </c>
      <c r="F29" s="43">
        <f t="shared" si="1"/>
        <v>0</v>
      </c>
      <c r="H29" s="11">
        <v>22</v>
      </c>
      <c r="I29" s="13"/>
      <c r="J29" s="16">
        <v>-13.66</v>
      </c>
      <c r="K29" s="13">
        <v>158.18</v>
      </c>
      <c r="L29" s="24">
        <v>-124.7</v>
      </c>
      <c r="M29" s="40">
        <f t="shared" si="0"/>
        <v>19.820000000000007</v>
      </c>
      <c r="N29" s="47"/>
      <c r="O29" s="11">
        <v>22</v>
      </c>
      <c r="P29" s="13"/>
      <c r="Q29" s="16">
        <v>2.25</v>
      </c>
      <c r="R29" s="13">
        <v>0</v>
      </c>
      <c r="S29" s="32">
        <v>-2.25</v>
      </c>
      <c r="T29" s="10">
        <f t="shared" si="2"/>
        <v>0</v>
      </c>
      <c r="V29" s="37"/>
    </row>
    <row r="30" spans="1:22" x14ac:dyDescent="0.25">
      <c r="A30" s="5">
        <v>23</v>
      </c>
      <c r="B30" s="13"/>
      <c r="C30" s="14">
        <v>8.57</v>
      </c>
      <c r="D30" s="21">
        <v>44</v>
      </c>
      <c r="E30" s="26">
        <v>-52.57</v>
      </c>
      <c r="F30" s="43">
        <f t="shared" si="1"/>
        <v>0</v>
      </c>
      <c r="H30" s="5">
        <v>23</v>
      </c>
      <c r="I30" s="13">
        <v>-25</v>
      </c>
      <c r="J30" s="16">
        <v>-10.7</v>
      </c>
      <c r="K30" s="13">
        <v>156.18</v>
      </c>
      <c r="L30" s="24">
        <v>-116.08</v>
      </c>
      <c r="M30" s="40">
        <f t="shared" si="0"/>
        <v>4.4000000000000057</v>
      </c>
      <c r="N30" s="47"/>
      <c r="O30" s="5">
        <v>23</v>
      </c>
      <c r="P30" s="13"/>
      <c r="Q30" s="16">
        <v>2.13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/>
      <c r="C31" s="14">
        <v>6.11</v>
      </c>
      <c r="D31" s="27">
        <v>44</v>
      </c>
      <c r="E31" s="28">
        <v>-50.11</v>
      </c>
      <c r="F31" s="43">
        <f t="shared" si="1"/>
        <v>0</v>
      </c>
      <c r="H31" s="5">
        <v>24</v>
      </c>
      <c r="I31" s="13">
        <v>-25</v>
      </c>
      <c r="J31" s="16">
        <v>-8.14</v>
      </c>
      <c r="K31" s="13">
        <v>156.18</v>
      </c>
      <c r="L31" s="25">
        <v>-109.19</v>
      </c>
      <c r="M31" s="40">
        <f t="shared" si="0"/>
        <v>13.850000000000009</v>
      </c>
      <c r="N31" s="47"/>
      <c r="O31" s="5">
        <v>24</v>
      </c>
      <c r="P31" s="13"/>
      <c r="Q31" s="16">
        <v>2.0299999999999998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0</v>
      </c>
      <c r="C32" s="6">
        <f>SUM(C8:C31)</f>
        <v>240.04</v>
      </c>
      <c r="D32" s="6">
        <f>SUM(D8:D31)</f>
        <v>1056</v>
      </c>
      <c r="E32" s="6">
        <f>SUM(E8:E31)</f>
        <v>-1296.04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3705.3199999999988</v>
      </c>
      <c r="L32" s="6">
        <f>SUM(L8:L31)</f>
        <v>-2957.97</v>
      </c>
      <c r="M32">
        <f>SUM(M8:M31)</f>
        <v>254.75000000000017</v>
      </c>
      <c r="O32" s="2"/>
      <c r="P32" s="6">
        <f>SUM(P8:P31)</f>
        <v>0</v>
      </c>
      <c r="Q32" s="6">
        <f>SUM(Q8:Q31)</f>
        <v>52.559999999999995</v>
      </c>
      <c r="R32" s="6">
        <f>SUM(R8:R31)</f>
        <v>0</v>
      </c>
      <c r="S32" s="6">
        <f>SUM(S8:S31)</f>
        <v>-52.559999999999995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0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9.33203125" bestFit="1" customWidth="1"/>
    <col min="4" max="4" width="13.5546875" bestFit="1" customWidth="1"/>
    <col min="8" max="9" width="15" customWidth="1"/>
    <col min="10" max="10" width="20.109375" bestFit="1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bestFit="1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36977</v>
      </c>
      <c r="C3" s="14"/>
      <c r="D3" s="14"/>
      <c r="E3" s="14"/>
      <c r="H3" s="1" t="s">
        <v>2</v>
      </c>
      <c r="I3" s="7">
        <f>B3</f>
        <v>36977</v>
      </c>
      <c r="J3" s="8"/>
      <c r="K3" s="2"/>
      <c r="L3" s="2"/>
      <c r="O3" s="1" t="s">
        <v>7</v>
      </c>
      <c r="P3" s="7">
        <f>B3</f>
        <v>36977</v>
      </c>
      <c r="Q3" s="2"/>
      <c r="R3" s="2"/>
      <c r="S3" s="29"/>
    </row>
    <row r="4" spans="1:22" x14ac:dyDescent="0.25">
      <c r="A4" s="3" t="s">
        <v>16</v>
      </c>
      <c r="B4" s="17">
        <v>133.28</v>
      </c>
      <c r="C4" s="13" t="s">
        <v>18</v>
      </c>
      <c r="D4" s="18">
        <v>67</v>
      </c>
      <c r="E4" s="14"/>
      <c r="H4" s="3" t="s">
        <v>16</v>
      </c>
      <c r="I4" s="18">
        <v>118</v>
      </c>
      <c r="J4" s="19"/>
      <c r="K4" s="13" t="s">
        <v>18</v>
      </c>
      <c r="L4" s="18">
        <v>70.8</v>
      </c>
      <c r="O4" s="3" t="s">
        <v>16</v>
      </c>
      <c r="P4" s="18">
        <v>118</v>
      </c>
      <c r="Q4" s="19"/>
      <c r="R4" s="13" t="s">
        <v>18</v>
      </c>
      <c r="S4" s="18">
        <v>70.8</v>
      </c>
    </row>
    <row r="5" spans="1:22" x14ac:dyDescent="0.25">
      <c r="A5" s="3" t="s">
        <v>17</v>
      </c>
      <c r="B5" s="17">
        <v>143.28</v>
      </c>
      <c r="C5" s="13" t="s">
        <v>19</v>
      </c>
      <c r="D5" s="18">
        <v>77</v>
      </c>
      <c r="E5" s="14"/>
      <c r="H5" s="3" t="s">
        <v>20</v>
      </c>
      <c r="I5" s="18">
        <v>128</v>
      </c>
      <c r="J5" s="19"/>
      <c r="K5" s="13" t="s">
        <v>19</v>
      </c>
      <c r="L5" s="18">
        <v>80.8</v>
      </c>
      <c r="O5" s="3" t="s">
        <v>20</v>
      </c>
      <c r="P5" s="18">
        <v>128</v>
      </c>
      <c r="Q5" s="19"/>
      <c r="R5" s="13" t="s">
        <v>19</v>
      </c>
      <c r="S5" s="18">
        <v>80.8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x14ac:dyDescent="0.25">
      <c r="A8" s="5">
        <v>1</v>
      </c>
      <c r="B8" s="13"/>
      <c r="C8" s="14">
        <v>4.79</v>
      </c>
      <c r="D8" s="21">
        <v>44</v>
      </c>
      <c r="E8" s="26">
        <v>-48.79</v>
      </c>
      <c r="F8" s="43">
        <f>B8+C8+D8+E8</f>
        <v>0</v>
      </c>
      <c r="H8" s="5">
        <v>1</v>
      </c>
      <c r="I8" s="13">
        <v>-25</v>
      </c>
      <c r="J8" s="16">
        <v>-6.76</v>
      </c>
      <c r="K8" s="13">
        <v>140</v>
      </c>
      <c r="L8" s="24">
        <v>-104.93</v>
      </c>
      <c r="M8" s="40">
        <f>I8+J8+K8+L8</f>
        <v>3.3100000000000023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/>
      <c r="C9" s="14">
        <v>3.96</v>
      </c>
      <c r="D9" s="21">
        <v>44</v>
      </c>
      <c r="E9" s="26">
        <v>-47.96</v>
      </c>
      <c r="F9" s="43">
        <f>B9+C9+D9+E9</f>
        <v>0</v>
      </c>
      <c r="H9" s="5">
        <v>2</v>
      </c>
      <c r="I9" s="13">
        <v>-25</v>
      </c>
      <c r="J9" s="16">
        <v>-5.89</v>
      </c>
      <c r="K9" s="13">
        <v>140</v>
      </c>
      <c r="L9" s="24">
        <v>-102.64</v>
      </c>
      <c r="M9" s="40">
        <f t="shared" ref="M9:M31" si="0">I9+J9+K9+L9</f>
        <v>6.4699999999999989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/>
      <c r="C10" s="14">
        <v>3.6</v>
      </c>
      <c r="D10" s="21">
        <v>44</v>
      </c>
      <c r="E10" s="26">
        <v>-47.6</v>
      </c>
      <c r="F10" s="43">
        <f t="shared" ref="F10:F31" si="1">B10+C10+D10+E10</f>
        <v>0</v>
      </c>
      <c r="H10" s="5">
        <v>3</v>
      </c>
      <c r="I10" s="13">
        <v>-25</v>
      </c>
      <c r="J10" s="16">
        <v>-5.52</v>
      </c>
      <c r="K10" s="13">
        <v>140</v>
      </c>
      <c r="L10" s="24">
        <v>-101.53</v>
      </c>
      <c r="M10" s="40">
        <f t="shared" si="0"/>
        <v>7.9500000000000028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/>
      <c r="C11" s="14">
        <v>3.54</v>
      </c>
      <c r="D11" s="21">
        <v>44</v>
      </c>
      <c r="E11" s="26">
        <v>-47.54</v>
      </c>
      <c r="F11" s="43">
        <f t="shared" si="1"/>
        <v>0</v>
      </c>
      <c r="H11" s="5">
        <v>4</v>
      </c>
      <c r="I11" s="13">
        <v>-25</v>
      </c>
      <c r="J11" s="16">
        <v>-5.46</v>
      </c>
      <c r="K11" s="13">
        <v>140</v>
      </c>
      <c r="L11" s="24">
        <v>-101.83</v>
      </c>
      <c r="M11" s="40">
        <f t="shared" si="0"/>
        <v>7.7099999999999937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/>
      <c r="C12" s="14">
        <v>3.8</v>
      </c>
      <c r="D12" s="21">
        <v>44</v>
      </c>
      <c r="E12" s="26">
        <v>-47.8</v>
      </c>
      <c r="F12" s="43">
        <f t="shared" si="1"/>
        <v>0</v>
      </c>
      <c r="H12" s="5">
        <v>5</v>
      </c>
      <c r="I12" s="13">
        <v>-25</v>
      </c>
      <c r="J12" s="16">
        <v>-5.73</v>
      </c>
      <c r="K12" s="13">
        <v>140</v>
      </c>
      <c r="L12" s="24">
        <v>-103.19</v>
      </c>
      <c r="M12" s="40">
        <f t="shared" si="0"/>
        <v>6.0799999999999983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/>
      <c r="C13" s="14">
        <v>5.73</v>
      </c>
      <c r="D13" s="21">
        <v>44</v>
      </c>
      <c r="E13" s="26">
        <v>-49.73</v>
      </c>
      <c r="F13" s="43">
        <f t="shared" si="1"/>
        <v>0</v>
      </c>
      <c r="H13" s="5">
        <v>6</v>
      </c>
      <c r="I13" s="13">
        <v>-25</v>
      </c>
      <c r="J13" s="16">
        <v>-7.75</v>
      </c>
      <c r="K13" s="13">
        <v>155</v>
      </c>
      <c r="L13" s="24">
        <v>-107.92</v>
      </c>
      <c r="M13" s="40">
        <f t="shared" si="0"/>
        <v>14.329999999999998</v>
      </c>
      <c r="N13" s="47"/>
      <c r="O13" s="5">
        <v>6</v>
      </c>
      <c r="P13" s="13"/>
      <c r="Q13" s="16">
        <v>2.02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/>
      <c r="C14" s="14">
        <v>9.1</v>
      </c>
      <c r="D14" s="21">
        <v>44</v>
      </c>
      <c r="E14" s="26">
        <v>-53.1</v>
      </c>
      <c r="F14" s="43">
        <f t="shared" si="1"/>
        <v>0</v>
      </c>
      <c r="H14" s="11">
        <v>7</v>
      </c>
      <c r="I14" s="13">
        <v>-12</v>
      </c>
      <c r="J14" s="16">
        <v>-11.25</v>
      </c>
      <c r="K14" s="13">
        <v>157</v>
      </c>
      <c r="L14" s="24">
        <v>-116.44</v>
      </c>
      <c r="M14" s="40">
        <f t="shared" si="0"/>
        <v>17.310000000000002</v>
      </c>
      <c r="N14" s="47"/>
      <c r="O14" s="11">
        <v>7</v>
      </c>
      <c r="P14" s="13"/>
      <c r="Q14" s="16">
        <v>2.15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/>
      <c r="C15" s="14">
        <v>11.04</v>
      </c>
      <c r="D15" s="21">
        <v>44</v>
      </c>
      <c r="E15" s="26">
        <v>-55.04</v>
      </c>
      <c r="F15" s="43">
        <f t="shared" si="1"/>
        <v>0</v>
      </c>
      <c r="H15" s="11">
        <v>8</v>
      </c>
      <c r="I15" s="13">
        <v>-12</v>
      </c>
      <c r="J15" s="16">
        <v>-13.28</v>
      </c>
      <c r="K15" s="13">
        <v>157</v>
      </c>
      <c r="L15" s="24">
        <v>-123.73</v>
      </c>
      <c r="M15" s="40">
        <f t="shared" si="0"/>
        <v>7.9899999999999949</v>
      </c>
      <c r="N15" s="47"/>
      <c r="O15" s="11">
        <v>8</v>
      </c>
      <c r="P15" s="13"/>
      <c r="Q15" s="16">
        <v>2.2400000000000002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/>
      <c r="C16" s="14">
        <v>11.73</v>
      </c>
      <c r="D16" s="21">
        <v>44</v>
      </c>
      <c r="E16" s="26">
        <v>-55.73</v>
      </c>
      <c r="F16" s="43">
        <f t="shared" si="1"/>
        <v>0</v>
      </c>
      <c r="H16" s="11">
        <v>9</v>
      </c>
      <c r="I16" s="13">
        <v>-12</v>
      </c>
      <c r="J16" s="16">
        <v>-13.99</v>
      </c>
      <c r="K16" s="13">
        <v>157</v>
      </c>
      <c r="L16" s="24">
        <v>-128.88</v>
      </c>
      <c r="M16" s="40">
        <f t="shared" si="0"/>
        <v>2.1299999999999955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/>
      <c r="C17" s="14">
        <v>12.66</v>
      </c>
      <c r="D17" s="21">
        <v>44</v>
      </c>
      <c r="E17" s="26">
        <v>-56.66</v>
      </c>
      <c r="F17" s="43">
        <f t="shared" si="1"/>
        <v>0</v>
      </c>
      <c r="H17" s="11">
        <v>10</v>
      </c>
      <c r="I17" s="13">
        <v>-8.48</v>
      </c>
      <c r="J17" s="16">
        <v>-14.96</v>
      </c>
      <c r="K17" s="13">
        <v>157</v>
      </c>
      <c r="L17" s="24">
        <v>-133.56</v>
      </c>
      <c r="M17" s="40">
        <f t="shared" si="0"/>
        <v>0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/>
      <c r="C18" s="14">
        <v>12.76</v>
      </c>
      <c r="D18" s="21">
        <v>44</v>
      </c>
      <c r="E18" s="26">
        <v>-56.76</v>
      </c>
      <c r="F18" s="43">
        <f t="shared" si="1"/>
        <v>0</v>
      </c>
      <c r="H18" s="11">
        <v>11</v>
      </c>
      <c r="I18" s="13">
        <v>-5.74</v>
      </c>
      <c r="J18" s="16">
        <v>-15.07</v>
      </c>
      <c r="K18" s="13">
        <v>157</v>
      </c>
      <c r="L18" s="24">
        <v>-136.19</v>
      </c>
      <c r="M18" s="40">
        <f t="shared" si="0"/>
        <v>0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/>
      <c r="C19" s="14">
        <v>12.47</v>
      </c>
      <c r="D19" s="21">
        <v>44</v>
      </c>
      <c r="E19" s="26">
        <v>-56.47</v>
      </c>
      <c r="F19" s="43">
        <f t="shared" si="1"/>
        <v>0</v>
      </c>
      <c r="H19" s="11">
        <v>12</v>
      </c>
      <c r="I19" s="13">
        <v>-4.0999999999999996</v>
      </c>
      <c r="J19" s="16">
        <v>-14.77</v>
      </c>
      <c r="K19" s="13">
        <v>157</v>
      </c>
      <c r="L19" s="24">
        <v>-138.13</v>
      </c>
      <c r="M19" s="40">
        <f t="shared" si="0"/>
        <v>0</v>
      </c>
      <c r="N19" s="47"/>
      <c r="O19" s="11">
        <v>12</v>
      </c>
      <c r="P19" s="13"/>
      <c r="Q19" s="16">
        <v>2.2999999999999998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/>
      <c r="C20" s="14">
        <v>13.24</v>
      </c>
      <c r="D20" s="21">
        <v>44</v>
      </c>
      <c r="E20" s="26">
        <v>-57.24</v>
      </c>
      <c r="F20" s="43">
        <f t="shared" si="1"/>
        <v>0</v>
      </c>
      <c r="H20" s="11">
        <v>13</v>
      </c>
      <c r="I20" s="13">
        <v>-2.59</v>
      </c>
      <c r="J20" s="16">
        <v>-15.57</v>
      </c>
      <c r="K20" s="13">
        <v>157</v>
      </c>
      <c r="L20" s="24">
        <v>-138.84</v>
      </c>
      <c r="M20" s="40">
        <f t="shared" si="0"/>
        <v>0</v>
      </c>
      <c r="N20" s="47"/>
      <c r="O20" s="11">
        <v>13</v>
      </c>
      <c r="P20" s="13"/>
      <c r="Q20" s="16">
        <v>2.33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/>
      <c r="C21" s="14">
        <v>13.3</v>
      </c>
      <c r="D21" s="21">
        <v>44</v>
      </c>
      <c r="E21" s="26">
        <v>-57.3</v>
      </c>
      <c r="F21" s="43">
        <f t="shared" si="1"/>
        <v>0</v>
      </c>
      <c r="H21" s="11">
        <v>14</v>
      </c>
      <c r="I21" s="13">
        <v>-2.2799999999999998</v>
      </c>
      <c r="J21" s="16">
        <v>-15.63</v>
      </c>
      <c r="K21" s="13">
        <v>157</v>
      </c>
      <c r="L21" s="24">
        <v>-139.09</v>
      </c>
      <c r="M21" s="40">
        <f t="shared" si="0"/>
        <v>0</v>
      </c>
      <c r="N21" s="47"/>
      <c r="O21" s="11">
        <v>14</v>
      </c>
      <c r="P21" s="13"/>
      <c r="Q21" s="16">
        <v>2.33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/>
      <c r="C22" s="14">
        <v>13.02</v>
      </c>
      <c r="D22" s="21">
        <v>44</v>
      </c>
      <c r="E22" s="26">
        <v>-57.02</v>
      </c>
      <c r="F22" s="43">
        <f t="shared" si="1"/>
        <v>0</v>
      </c>
      <c r="H22" s="11">
        <v>15</v>
      </c>
      <c r="I22" s="13">
        <v>-3.26</v>
      </c>
      <c r="J22" s="16">
        <v>-15.33</v>
      </c>
      <c r="K22" s="13">
        <v>157</v>
      </c>
      <c r="L22" s="24">
        <v>-138.41</v>
      </c>
      <c r="M22" s="40">
        <f t="shared" si="0"/>
        <v>0</v>
      </c>
      <c r="N22" s="47"/>
      <c r="O22" s="11">
        <v>15</v>
      </c>
      <c r="P22" s="13"/>
      <c r="Q22" s="16">
        <v>2.31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/>
      <c r="C23" s="14">
        <v>13.13</v>
      </c>
      <c r="D23" s="21">
        <v>44</v>
      </c>
      <c r="E23" s="26">
        <v>-57.13</v>
      </c>
      <c r="F23" s="43">
        <f t="shared" si="1"/>
        <v>0</v>
      </c>
      <c r="H23" s="11">
        <v>16</v>
      </c>
      <c r="I23" s="13">
        <v>-4.7</v>
      </c>
      <c r="J23" s="16">
        <v>-15.45</v>
      </c>
      <c r="K23" s="13">
        <v>157</v>
      </c>
      <c r="L23" s="24">
        <v>-136.85</v>
      </c>
      <c r="M23" s="40">
        <f t="shared" si="0"/>
        <v>0</v>
      </c>
      <c r="N23" s="47"/>
      <c r="O23" s="11">
        <v>16</v>
      </c>
      <c r="P23" s="13"/>
      <c r="Q23" s="16">
        <v>2.3199999999999998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/>
      <c r="C24" s="14">
        <v>13.16</v>
      </c>
      <c r="D24" s="21">
        <v>44</v>
      </c>
      <c r="E24" s="26">
        <v>-57.16</v>
      </c>
      <c r="F24" s="43">
        <f t="shared" si="1"/>
        <v>0</v>
      </c>
      <c r="H24" s="11">
        <v>17</v>
      </c>
      <c r="I24" s="13">
        <v>-8.23</v>
      </c>
      <c r="J24" s="16">
        <v>-15.48</v>
      </c>
      <c r="K24" s="13">
        <v>157</v>
      </c>
      <c r="L24" s="24">
        <v>-133.29</v>
      </c>
      <c r="M24" s="40">
        <f t="shared" si="0"/>
        <v>0</v>
      </c>
      <c r="N24" s="47"/>
      <c r="O24" s="11">
        <v>17</v>
      </c>
      <c r="P24" s="13"/>
      <c r="Q24" s="16">
        <v>2.3199999999999998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/>
      <c r="C25" s="14">
        <v>13.32</v>
      </c>
      <c r="D25" s="21">
        <v>44</v>
      </c>
      <c r="E25" s="26">
        <v>-57.32</v>
      </c>
      <c r="F25" s="43">
        <f t="shared" si="1"/>
        <v>0</v>
      </c>
      <c r="H25" s="11">
        <v>18</v>
      </c>
      <c r="I25" s="13">
        <v>-8.77</v>
      </c>
      <c r="J25" s="16">
        <v>-15.65</v>
      </c>
      <c r="K25" s="13">
        <v>157</v>
      </c>
      <c r="L25" s="24">
        <v>-132.58000000000001</v>
      </c>
      <c r="M25" s="40">
        <f t="shared" si="0"/>
        <v>0</v>
      </c>
      <c r="N25" s="47"/>
      <c r="O25" s="11">
        <v>18</v>
      </c>
      <c r="P25" s="13"/>
      <c r="Q25" s="16">
        <v>2.33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/>
      <c r="C26" s="14">
        <v>15.01</v>
      </c>
      <c r="D26" s="21">
        <v>44</v>
      </c>
      <c r="E26" s="26">
        <v>-59.01</v>
      </c>
      <c r="F26" s="43">
        <f t="shared" si="1"/>
        <v>0</v>
      </c>
      <c r="H26" s="11">
        <v>19</v>
      </c>
      <c r="I26" s="13">
        <v>-4.07</v>
      </c>
      <c r="J26" s="16">
        <v>-17.41</v>
      </c>
      <c r="K26" s="13">
        <v>157</v>
      </c>
      <c r="L26" s="24">
        <v>-135.52000000000001</v>
      </c>
      <c r="M26" s="40">
        <f t="shared" si="0"/>
        <v>0</v>
      </c>
      <c r="N26" s="47"/>
      <c r="O26" s="11">
        <v>19</v>
      </c>
      <c r="P26" s="13"/>
      <c r="Q26" s="16">
        <v>2.4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20</v>
      </c>
      <c r="B27" s="13"/>
      <c r="C27" s="14">
        <v>14.58</v>
      </c>
      <c r="D27" s="21">
        <v>44</v>
      </c>
      <c r="E27" s="26">
        <v>-58.58</v>
      </c>
      <c r="F27" s="43">
        <f t="shared" si="1"/>
        <v>0</v>
      </c>
      <c r="H27" s="11">
        <v>20</v>
      </c>
      <c r="I27" s="13">
        <v>-4.88</v>
      </c>
      <c r="J27" s="16">
        <v>-16.96</v>
      </c>
      <c r="K27" s="13">
        <v>157</v>
      </c>
      <c r="L27" s="24">
        <v>-135.16</v>
      </c>
      <c r="M27" s="40">
        <f t="shared" si="0"/>
        <v>0</v>
      </c>
      <c r="N27" s="47"/>
      <c r="O27" s="11">
        <v>20</v>
      </c>
      <c r="P27" s="13"/>
      <c r="Q27" s="16">
        <v>2.38</v>
      </c>
      <c r="R27" s="13">
        <v>0</v>
      </c>
      <c r="S27" s="32">
        <v>-2.38</v>
      </c>
      <c r="T27" s="10">
        <f t="shared" si="2"/>
        <v>0</v>
      </c>
      <c r="V27" s="37"/>
    </row>
    <row r="28" spans="1:22" x14ac:dyDescent="0.25">
      <c r="A28" s="11">
        <v>21</v>
      </c>
      <c r="B28" s="13"/>
      <c r="C28" s="14">
        <v>13.41</v>
      </c>
      <c r="D28" s="21">
        <v>44</v>
      </c>
      <c r="E28" s="26">
        <v>-57.41</v>
      </c>
      <c r="F28" s="43">
        <f t="shared" si="1"/>
        <v>0</v>
      </c>
      <c r="H28" s="11">
        <v>21</v>
      </c>
      <c r="I28" s="13">
        <v>-9.8800000000000008</v>
      </c>
      <c r="J28" s="16">
        <v>-15.75</v>
      </c>
      <c r="K28" s="13">
        <v>157</v>
      </c>
      <c r="L28" s="24">
        <v>-131.37</v>
      </c>
      <c r="M28" s="40">
        <f t="shared" si="0"/>
        <v>0</v>
      </c>
      <c r="N28" s="47"/>
      <c r="O28" s="11">
        <v>21</v>
      </c>
      <c r="P28" s="13"/>
      <c r="Q28" s="16">
        <v>2.34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/>
      <c r="C29" s="14">
        <v>11.71</v>
      </c>
      <c r="D29" s="21">
        <v>44</v>
      </c>
      <c r="E29" s="26">
        <v>-55.71</v>
      </c>
      <c r="F29" s="43">
        <f t="shared" si="1"/>
        <v>0</v>
      </c>
      <c r="H29" s="11">
        <v>22</v>
      </c>
      <c r="I29" s="13">
        <v>-12</v>
      </c>
      <c r="J29" s="16">
        <v>-13.97</v>
      </c>
      <c r="K29" s="13">
        <v>157</v>
      </c>
      <c r="L29" s="24">
        <v>-125.03</v>
      </c>
      <c r="M29" s="40">
        <f t="shared" si="0"/>
        <v>6</v>
      </c>
      <c r="N29" s="47"/>
      <c r="O29" s="11">
        <v>22</v>
      </c>
      <c r="P29" s="13"/>
      <c r="Q29" s="16">
        <v>2.2599999999999998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/>
      <c r="C30" s="14">
        <v>9.11</v>
      </c>
      <c r="D30" s="21">
        <v>44</v>
      </c>
      <c r="E30" s="26">
        <v>-53.11</v>
      </c>
      <c r="F30" s="43">
        <f t="shared" si="1"/>
        <v>0</v>
      </c>
      <c r="H30" s="5">
        <v>23</v>
      </c>
      <c r="I30" s="13">
        <v>-25</v>
      </c>
      <c r="J30" s="16">
        <v>-11.27</v>
      </c>
      <c r="K30" s="13">
        <v>155</v>
      </c>
      <c r="L30" s="24">
        <v>-117.03</v>
      </c>
      <c r="M30" s="40">
        <f t="shared" si="0"/>
        <v>1.7000000000000028</v>
      </c>
      <c r="N30" s="47"/>
      <c r="O30" s="5">
        <v>23</v>
      </c>
      <c r="P30" s="13"/>
      <c r="Q30" s="16">
        <v>2.16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/>
      <c r="C31" s="14">
        <v>6.44</v>
      </c>
      <c r="D31" s="21">
        <v>44</v>
      </c>
      <c r="E31" s="28">
        <v>-50.44</v>
      </c>
      <c r="F31" s="43">
        <f t="shared" si="1"/>
        <v>0</v>
      </c>
      <c r="H31" s="5">
        <v>24</v>
      </c>
      <c r="I31" s="13">
        <v>-25</v>
      </c>
      <c r="J31" s="16">
        <v>-8.48</v>
      </c>
      <c r="K31" s="13">
        <v>155</v>
      </c>
      <c r="L31" s="25">
        <v>-110.11</v>
      </c>
      <c r="M31" s="40">
        <f t="shared" si="0"/>
        <v>11.409999999999997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0</v>
      </c>
      <c r="C32" s="6">
        <f>SUM(C8:C31)</f>
        <v>244.61</v>
      </c>
      <c r="D32" s="6">
        <f>SUM(D8:D31)</f>
        <v>1056</v>
      </c>
      <c r="E32" s="6">
        <f>SUM(E8:E31)</f>
        <v>-1300.6100000000001</v>
      </c>
      <c r="F32" s="12">
        <f>SUM(F8:F31)</f>
        <v>0</v>
      </c>
      <c r="H32" s="2"/>
      <c r="I32" s="6">
        <f>SUM(I8:I31)</f>
        <v>-314.97999999999996</v>
      </c>
      <c r="J32" s="6"/>
      <c r="K32" s="6">
        <f>SUM(K8:K31)</f>
        <v>3677</v>
      </c>
      <c r="L32" s="6">
        <f>SUM(L8:L31)</f>
        <v>-2972.2500000000005</v>
      </c>
      <c r="M32">
        <f>SUM(M8:M31)</f>
        <v>92.389999999999986</v>
      </c>
      <c r="O32" s="2"/>
      <c r="P32" s="6">
        <f>SUM(P8:P31)</f>
        <v>0</v>
      </c>
      <c r="Q32" s="6">
        <f>SUM(Q8:Q31)</f>
        <v>52.77</v>
      </c>
      <c r="R32" s="6">
        <f>SUM(R8:R31)</f>
        <v>0</v>
      </c>
      <c r="S32" s="6">
        <f>SUM(S8:S31)</f>
        <v>-52.77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3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0" max="10" width="16.33203125" bestFit="1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36976</v>
      </c>
      <c r="C3" s="14"/>
      <c r="D3" s="14"/>
      <c r="E3" s="14"/>
      <c r="H3" s="1" t="s">
        <v>2</v>
      </c>
      <c r="I3" s="7">
        <f>B3</f>
        <v>36976</v>
      </c>
      <c r="J3" s="8"/>
      <c r="K3" s="2"/>
      <c r="L3" s="2"/>
      <c r="O3" s="1" t="s">
        <v>7</v>
      </c>
      <c r="P3" s="7">
        <f>B3</f>
        <v>36976</v>
      </c>
      <c r="Q3" s="2"/>
      <c r="R3" s="2"/>
      <c r="S3" s="29"/>
    </row>
    <row r="4" spans="1:22" x14ac:dyDescent="0.25">
      <c r="A4" s="3" t="s">
        <v>16</v>
      </c>
      <c r="B4" s="17">
        <v>284.26</v>
      </c>
      <c r="C4" s="13" t="s">
        <v>18</v>
      </c>
      <c r="D4" s="18">
        <v>161</v>
      </c>
      <c r="E4" s="14"/>
      <c r="H4" s="3" t="s">
        <v>16</v>
      </c>
      <c r="I4" s="18">
        <v>272.44</v>
      </c>
      <c r="J4" s="19"/>
      <c r="K4" s="13" t="s">
        <v>18</v>
      </c>
      <c r="L4" s="18">
        <v>137.69</v>
      </c>
      <c r="O4" s="3" t="s">
        <v>16</v>
      </c>
      <c r="P4" s="18">
        <v>272.44</v>
      </c>
      <c r="Q4" s="19"/>
      <c r="R4" s="13" t="s">
        <v>18</v>
      </c>
      <c r="S4" s="18">
        <v>137.69</v>
      </c>
    </row>
    <row r="5" spans="1:22" x14ac:dyDescent="0.25">
      <c r="A5" s="3" t="s">
        <v>17</v>
      </c>
      <c r="B5" s="17">
        <v>294.26</v>
      </c>
      <c r="C5" s="13" t="s">
        <v>19</v>
      </c>
      <c r="D5" s="18">
        <v>171</v>
      </c>
      <c r="E5" s="14"/>
      <c r="H5" s="3" t="s">
        <v>20</v>
      </c>
      <c r="I5" s="18">
        <v>282.44</v>
      </c>
      <c r="J5" s="19"/>
      <c r="K5" s="13" t="s">
        <v>19</v>
      </c>
      <c r="L5" s="18">
        <v>147.69</v>
      </c>
      <c r="O5" s="3" t="s">
        <v>20</v>
      </c>
      <c r="P5" s="18">
        <v>282.44</v>
      </c>
      <c r="Q5" s="19"/>
      <c r="R5" s="13" t="s">
        <v>19</v>
      </c>
      <c r="S5" s="18">
        <v>147.69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23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22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23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/>
      <c r="C8" s="14">
        <v>4.47</v>
      </c>
      <c r="D8" s="21">
        <v>0</v>
      </c>
      <c r="E8" s="26">
        <v>-4.47</v>
      </c>
      <c r="F8" s="43">
        <f>B8+C8+D8+E8</f>
        <v>0</v>
      </c>
      <c r="H8" s="5">
        <v>1</v>
      </c>
      <c r="I8" s="13">
        <v>-25</v>
      </c>
      <c r="J8" s="16">
        <v>-6.43</v>
      </c>
      <c r="K8" s="13">
        <v>0</v>
      </c>
      <c r="L8" s="24">
        <v>41</v>
      </c>
      <c r="M8" s="40">
        <f>I8+J8+K8+L8</f>
        <v>9.57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/>
      <c r="C9" s="14">
        <v>3.73</v>
      </c>
      <c r="D9" s="21">
        <v>0</v>
      </c>
      <c r="E9" s="26">
        <v>-3.73</v>
      </c>
      <c r="F9" s="43">
        <f>B9+C9+D9+E9</f>
        <v>0</v>
      </c>
      <c r="H9" s="5">
        <v>2</v>
      </c>
      <c r="I9" s="13">
        <v>-25</v>
      </c>
      <c r="J9" s="16">
        <v>-5.65</v>
      </c>
      <c r="K9" s="13">
        <v>0</v>
      </c>
      <c r="L9" s="24">
        <v>42.97</v>
      </c>
      <c r="M9" s="40">
        <f t="shared" ref="M9:M31" si="0">I9+J9+K9+L9</f>
        <v>12.32</v>
      </c>
      <c r="N9" s="47"/>
      <c r="O9" s="5">
        <v>2</v>
      </c>
      <c r="P9" s="13"/>
      <c r="Q9" s="16">
        <v>1.92</v>
      </c>
      <c r="R9" s="13">
        <v>0</v>
      </c>
      <c r="S9" s="32">
        <v>-1.92</v>
      </c>
      <c r="T9" s="10">
        <f>P9+Q9+R9+S9</f>
        <v>0</v>
      </c>
      <c r="V9" s="37"/>
    </row>
    <row r="10" spans="1:22" x14ac:dyDescent="0.25">
      <c r="A10" s="5">
        <v>3</v>
      </c>
      <c r="B10" s="13"/>
      <c r="C10" s="14">
        <v>3.32</v>
      </c>
      <c r="D10" s="21">
        <v>0</v>
      </c>
      <c r="E10" s="26">
        <v>-3.32</v>
      </c>
      <c r="F10" s="43">
        <f t="shared" ref="F10:F31" si="1">B10+C10+D10+E10</f>
        <v>0</v>
      </c>
      <c r="H10" s="5">
        <v>3</v>
      </c>
      <c r="I10" s="13">
        <v>-25</v>
      </c>
      <c r="J10" s="16">
        <v>-5.23</v>
      </c>
      <c r="K10" s="13">
        <v>0</v>
      </c>
      <c r="L10" s="24">
        <v>43.68</v>
      </c>
      <c r="M10" s="40">
        <f t="shared" si="0"/>
        <v>13.45</v>
      </c>
      <c r="N10" s="47"/>
      <c r="O10" s="5">
        <v>3</v>
      </c>
      <c r="P10" s="13"/>
      <c r="Q10" s="16">
        <v>1.91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/>
      <c r="C11" s="14">
        <v>3.3</v>
      </c>
      <c r="D11" s="21">
        <v>0</v>
      </c>
      <c r="E11" s="26">
        <v>-3.3</v>
      </c>
      <c r="F11" s="43">
        <f t="shared" si="1"/>
        <v>0</v>
      </c>
      <c r="H11" s="5">
        <v>4</v>
      </c>
      <c r="I11" s="13">
        <v>-25</v>
      </c>
      <c r="J11" s="16">
        <v>-5.21</v>
      </c>
      <c r="K11" s="13">
        <v>0</v>
      </c>
      <c r="L11" s="24">
        <v>42.66</v>
      </c>
      <c r="M11" s="40">
        <f t="shared" si="0"/>
        <v>12.449999999999996</v>
      </c>
      <c r="N11" s="47"/>
      <c r="O11" s="5">
        <v>4</v>
      </c>
      <c r="P11" s="13"/>
      <c r="Q11" s="16">
        <v>1.91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/>
      <c r="C12" s="14">
        <v>3.56</v>
      </c>
      <c r="D12" s="21">
        <v>0</v>
      </c>
      <c r="E12" s="26">
        <v>-3.56</v>
      </c>
      <c r="F12" s="43">
        <f t="shared" si="1"/>
        <v>0</v>
      </c>
      <c r="H12" s="5">
        <v>5</v>
      </c>
      <c r="I12" s="13">
        <v>-25</v>
      </c>
      <c r="J12" s="16">
        <v>-5.48</v>
      </c>
      <c r="K12" s="13">
        <v>0</v>
      </c>
      <c r="L12" s="24">
        <v>39.81</v>
      </c>
      <c r="M12" s="40">
        <f t="shared" si="0"/>
        <v>9.3300000000000018</v>
      </c>
      <c r="N12" s="47"/>
      <c r="O12" s="5">
        <v>5</v>
      </c>
      <c r="P12" s="13"/>
      <c r="Q12" s="16">
        <v>1.92</v>
      </c>
      <c r="R12" s="13">
        <v>0</v>
      </c>
      <c r="S12" s="32">
        <v>-1.92</v>
      </c>
      <c r="T12" s="10">
        <f t="shared" si="2"/>
        <v>0</v>
      </c>
      <c r="V12" s="37"/>
    </row>
    <row r="13" spans="1:22" x14ac:dyDescent="0.25">
      <c r="A13" s="5">
        <v>6</v>
      </c>
      <c r="B13" s="13"/>
      <c r="C13" s="14">
        <v>5.34</v>
      </c>
      <c r="D13" s="21">
        <v>0</v>
      </c>
      <c r="E13" s="26">
        <v>-5.34</v>
      </c>
      <c r="F13" s="43">
        <f t="shared" si="1"/>
        <v>0</v>
      </c>
      <c r="H13" s="5">
        <v>6</v>
      </c>
      <c r="I13" s="13">
        <v>-25</v>
      </c>
      <c r="J13" s="16">
        <v>-7.33</v>
      </c>
      <c r="K13" s="13">
        <v>0</v>
      </c>
      <c r="L13" s="24">
        <v>48.66</v>
      </c>
      <c r="M13" s="40">
        <f t="shared" si="0"/>
        <v>16.329999999999998</v>
      </c>
      <c r="N13" s="47"/>
      <c r="O13" s="5">
        <v>6</v>
      </c>
      <c r="P13" s="13"/>
      <c r="Q13" s="16">
        <v>1.99</v>
      </c>
      <c r="R13" s="13">
        <v>0</v>
      </c>
      <c r="S13" s="32">
        <v>-1.99</v>
      </c>
      <c r="T13" s="10">
        <f t="shared" si="2"/>
        <v>0</v>
      </c>
      <c r="V13" s="37"/>
    </row>
    <row r="14" spans="1:22" x14ac:dyDescent="0.25">
      <c r="A14" s="11">
        <v>7</v>
      </c>
      <c r="B14" s="13"/>
      <c r="C14" s="14">
        <v>8.6999999999999993</v>
      </c>
      <c r="D14" s="21">
        <v>0</v>
      </c>
      <c r="E14" s="26">
        <v>-8.6999999999999993</v>
      </c>
      <c r="F14" s="43">
        <f t="shared" si="1"/>
        <v>0</v>
      </c>
      <c r="H14" s="11">
        <v>7</v>
      </c>
      <c r="I14" s="13"/>
      <c r="J14" s="16">
        <v>-10.84</v>
      </c>
      <c r="K14" s="13">
        <v>0</v>
      </c>
      <c r="L14" s="24">
        <v>42.14</v>
      </c>
      <c r="M14" s="40">
        <f t="shared" si="0"/>
        <v>31.3</v>
      </c>
      <c r="N14" s="47"/>
      <c r="O14" s="11">
        <v>7</v>
      </c>
      <c r="P14" s="13"/>
      <c r="Q14" s="16">
        <v>2.14</v>
      </c>
      <c r="R14" s="13">
        <v>0</v>
      </c>
      <c r="S14" s="32">
        <v>-2.14</v>
      </c>
      <c r="T14" s="10">
        <f t="shared" si="2"/>
        <v>0</v>
      </c>
      <c r="V14" s="37"/>
    </row>
    <row r="15" spans="1:22" x14ac:dyDescent="0.25">
      <c r="A15" s="11">
        <v>8</v>
      </c>
      <c r="B15" s="13"/>
      <c r="C15" s="14">
        <v>10.85</v>
      </c>
      <c r="D15" s="21">
        <v>0</v>
      </c>
      <c r="E15" s="26">
        <v>-10.85</v>
      </c>
      <c r="F15" s="43">
        <f t="shared" si="1"/>
        <v>0</v>
      </c>
      <c r="H15" s="11">
        <v>8</v>
      </c>
      <c r="I15" s="13"/>
      <c r="J15" s="16">
        <v>-13.08</v>
      </c>
      <c r="K15" s="13">
        <v>0</v>
      </c>
      <c r="L15" s="24">
        <v>33.770000000000003</v>
      </c>
      <c r="M15" s="40">
        <f t="shared" si="0"/>
        <v>20.690000000000005</v>
      </c>
      <c r="N15" s="47"/>
      <c r="O15" s="11">
        <v>8</v>
      </c>
      <c r="P15" s="13"/>
      <c r="Q15" s="16">
        <v>2.23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/>
      <c r="C16" s="14">
        <v>11.67</v>
      </c>
      <c r="D16" s="21">
        <v>0</v>
      </c>
      <c r="E16" s="26">
        <v>-11.67</v>
      </c>
      <c r="F16" s="43">
        <f t="shared" si="1"/>
        <v>0</v>
      </c>
      <c r="H16" s="11">
        <v>9</v>
      </c>
      <c r="I16" s="13"/>
      <c r="J16" s="16">
        <v>-13.93</v>
      </c>
      <c r="K16" s="13">
        <v>0</v>
      </c>
      <c r="L16" s="24">
        <v>27.96</v>
      </c>
      <c r="M16" s="40">
        <f t="shared" si="0"/>
        <v>14.030000000000001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/>
      <c r="C17" s="14">
        <v>13.04</v>
      </c>
      <c r="D17" s="21">
        <v>0</v>
      </c>
      <c r="E17" s="26">
        <v>-13.04</v>
      </c>
      <c r="F17" s="43">
        <f t="shared" si="1"/>
        <v>0</v>
      </c>
      <c r="H17" s="11">
        <v>10</v>
      </c>
      <c r="I17" s="13"/>
      <c r="J17" s="16">
        <v>-15.36</v>
      </c>
      <c r="K17" s="13">
        <v>0</v>
      </c>
      <c r="L17" s="24">
        <v>22.35</v>
      </c>
      <c r="M17" s="40">
        <f t="shared" si="0"/>
        <v>6.990000000000002</v>
      </c>
      <c r="N17" s="47"/>
      <c r="O17" s="11">
        <v>10</v>
      </c>
      <c r="P17" s="13"/>
      <c r="Q17" s="16">
        <v>2.3199999999999998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/>
      <c r="C18" s="14">
        <v>13.27</v>
      </c>
      <c r="D18" s="21">
        <v>0</v>
      </c>
      <c r="E18" s="26">
        <v>-13.27</v>
      </c>
      <c r="F18" s="43">
        <f t="shared" si="1"/>
        <v>0</v>
      </c>
      <c r="H18" s="11">
        <v>11</v>
      </c>
      <c r="I18" s="13"/>
      <c r="J18" s="16">
        <v>-15.59</v>
      </c>
      <c r="K18" s="13">
        <v>0</v>
      </c>
      <c r="L18" s="24">
        <v>19.73</v>
      </c>
      <c r="M18" s="40">
        <f t="shared" si="0"/>
        <v>4.1400000000000006</v>
      </c>
      <c r="N18" s="47"/>
      <c r="O18" s="11">
        <v>11</v>
      </c>
      <c r="P18" s="13"/>
      <c r="Q18" s="16">
        <v>2.3199999999999998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x14ac:dyDescent="0.25">
      <c r="A19" s="11">
        <v>12</v>
      </c>
      <c r="B19" s="13"/>
      <c r="C19" s="14">
        <v>13</v>
      </c>
      <c r="D19" s="21">
        <v>0</v>
      </c>
      <c r="E19" s="26">
        <v>-13</v>
      </c>
      <c r="F19" s="43">
        <f t="shared" si="1"/>
        <v>0</v>
      </c>
      <c r="H19" s="11">
        <v>12</v>
      </c>
      <c r="I19" s="13"/>
      <c r="J19" s="16">
        <v>-15.31</v>
      </c>
      <c r="K19" s="13">
        <v>0</v>
      </c>
      <c r="L19" s="24">
        <v>18.149999999999999</v>
      </c>
      <c r="M19" s="40">
        <f t="shared" si="0"/>
        <v>2.8399999999999981</v>
      </c>
      <c r="N19" s="47"/>
      <c r="O19" s="11">
        <v>12</v>
      </c>
      <c r="P19" s="13"/>
      <c r="Q19" s="16">
        <v>2.31</v>
      </c>
      <c r="R19" s="13">
        <v>0</v>
      </c>
      <c r="S19" s="32">
        <v>-2.31</v>
      </c>
      <c r="T19" s="10">
        <f t="shared" si="2"/>
        <v>0</v>
      </c>
      <c r="V19" s="37"/>
    </row>
    <row r="20" spans="1:22" x14ac:dyDescent="0.25">
      <c r="A20" s="11">
        <v>13</v>
      </c>
      <c r="B20" s="13"/>
      <c r="C20" s="14">
        <v>13.77</v>
      </c>
      <c r="D20" s="21">
        <v>0</v>
      </c>
      <c r="E20" s="26">
        <v>-13.77</v>
      </c>
      <c r="F20" s="43">
        <f t="shared" si="1"/>
        <v>0</v>
      </c>
      <c r="H20" s="11">
        <v>13</v>
      </c>
      <c r="I20" s="13"/>
      <c r="J20" s="16">
        <v>-16.11</v>
      </c>
      <c r="K20" s="13">
        <v>0</v>
      </c>
      <c r="L20" s="24">
        <v>17.11</v>
      </c>
      <c r="M20" s="40">
        <f t="shared" si="0"/>
        <v>1</v>
      </c>
      <c r="N20" s="47"/>
      <c r="O20" s="11">
        <v>13</v>
      </c>
      <c r="P20" s="13"/>
      <c r="Q20" s="16">
        <v>2.34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/>
      <c r="C21" s="14">
        <v>13.7</v>
      </c>
      <c r="D21" s="21">
        <v>0</v>
      </c>
      <c r="E21" s="26">
        <v>-13.7</v>
      </c>
      <c r="F21" s="43">
        <f t="shared" si="1"/>
        <v>0</v>
      </c>
      <c r="H21" s="11">
        <v>14</v>
      </c>
      <c r="I21" s="13"/>
      <c r="J21" s="16">
        <v>-16.04</v>
      </c>
      <c r="K21" s="13">
        <v>0</v>
      </c>
      <c r="L21" s="24">
        <v>17.29</v>
      </c>
      <c r="M21" s="40">
        <f t="shared" si="0"/>
        <v>1.25</v>
      </c>
      <c r="N21" s="47"/>
      <c r="O21" s="11">
        <v>14</v>
      </c>
      <c r="P21" s="13"/>
      <c r="Q21" s="16">
        <v>2.34</v>
      </c>
      <c r="R21" s="13">
        <v>0</v>
      </c>
      <c r="S21" s="32">
        <v>-2.34</v>
      </c>
      <c r="T21" s="10">
        <f t="shared" si="2"/>
        <v>0</v>
      </c>
      <c r="V21" s="37"/>
    </row>
    <row r="22" spans="1:22" x14ac:dyDescent="0.25">
      <c r="A22" s="11">
        <v>15</v>
      </c>
      <c r="B22" s="13"/>
      <c r="C22" s="14">
        <v>13.53</v>
      </c>
      <c r="D22" s="21">
        <v>0</v>
      </c>
      <c r="E22" s="26">
        <v>-13.53</v>
      </c>
      <c r="F22" s="43">
        <f t="shared" si="1"/>
        <v>0</v>
      </c>
      <c r="H22" s="11">
        <v>15</v>
      </c>
      <c r="I22" s="13"/>
      <c r="J22" s="16">
        <v>-15.86</v>
      </c>
      <c r="K22" s="13">
        <v>0</v>
      </c>
      <c r="L22" s="24">
        <v>17.46</v>
      </c>
      <c r="M22" s="40">
        <f t="shared" si="0"/>
        <v>1.6000000000000014</v>
      </c>
      <c r="N22" s="47"/>
      <c r="O22" s="11">
        <v>15</v>
      </c>
      <c r="P22" s="13"/>
      <c r="Q22" s="16">
        <v>2.33</v>
      </c>
      <c r="R22" s="13">
        <v>0</v>
      </c>
      <c r="S22" s="32">
        <v>-2.33</v>
      </c>
      <c r="T22" s="10">
        <f t="shared" si="2"/>
        <v>0</v>
      </c>
      <c r="V22" s="37"/>
    </row>
    <row r="23" spans="1:22" x14ac:dyDescent="0.25">
      <c r="A23" s="11">
        <v>16</v>
      </c>
      <c r="B23" s="13"/>
      <c r="C23" s="14">
        <v>13.39</v>
      </c>
      <c r="D23" s="21">
        <v>0</v>
      </c>
      <c r="E23" s="26">
        <v>-13.39</v>
      </c>
      <c r="F23" s="43">
        <f t="shared" si="1"/>
        <v>0</v>
      </c>
      <c r="H23" s="11">
        <v>16</v>
      </c>
      <c r="I23" s="13"/>
      <c r="J23" s="16">
        <v>-15.72</v>
      </c>
      <c r="K23" s="13">
        <v>0</v>
      </c>
      <c r="L23" s="24">
        <v>22.02</v>
      </c>
      <c r="M23" s="40">
        <f t="shared" si="0"/>
        <v>6.2999999999999989</v>
      </c>
      <c r="N23" s="47"/>
      <c r="O23" s="11">
        <v>16</v>
      </c>
      <c r="P23" s="13"/>
      <c r="Q23" s="16">
        <v>2.33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17</v>
      </c>
      <c r="B24" s="13"/>
      <c r="C24" s="14">
        <v>13.38</v>
      </c>
      <c r="D24" s="21">
        <v>0</v>
      </c>
      <c r="E24" s="26">
        <v>-13.38</v>
      </c>
      <c r="F24" s="43">
        <f t="shared" si="1"/>
        <v>0</v>
      </c>
      <c r="H24" s="11">
        <v>17</v>
      </c>
      <c r="I24" s="13"/>
      <c r="J24" s="16">
        <v>-15.71</v>
      </c>
      <c r="K24" s="13">
        <v>0</v>
      </c>
      <c r="L24" s="24">
        <v>24.75</v>
      </c>
      <c r="M24" s="40">
        <f t="shared" si="0"/>
        <v>9.0399999999999991</v>
      </c>
      <c r="N24" s="47"/>
      <c r="O24" s="11">
        <v>17</v>
      </c>
      <c r="P24" s="13"/>
      <c r="Q24" s="16">
        <v>2.33</v>
      </c>
      <c r="R24" s="13">
        <v>0</v>
      </c>
      <c r="S24" s="32">
        <v>-2.33</v>
      </c>
      <c r="T24" s="10">
        <f t="shared" si="2"/>
        <v>0</v>
      </c>
      <c r="V24" s="37"/>
    </row>
    <row r="25" spans="1:22" x14ac:dyDescent="0.25">
      <c r="A25" s="11">
        <v>18</v>
      </c>
      <c r="B25" s="13"/>
      <c r="C25" s="14">
        <v>13.59</v>
      </c>
      <c r="D25" s="21">
        <v>0</v>
      </c>
      <c r="E25" s="26">
        <v>-13.59</v>
      </c>
      <c r="F25" s="43">
        <f t="shared" si="1"/>
        <v>0</v>
      </c>
      <c r="H25" s="11">
        <v>18</v>
      </c>
      <c r="I25" s="13"/>
      <c r="J25" s="16">
        <v>-15.93</v>
      </c>
      <c r="K25" s="13">
        <v>0</v>
      </c>
      <c r="L25" s="24">
        <v>24.3</v>
      </c>
      <c r="M25" s="40">
        <f t="shared" si="0"/>
        <v>8.370000000000001</v>
      </c>
      <c r="N25" s="47"/>
      <c r="O25" s="11">
        <v>18</v>
      </c>
      <c r="P25" s="13"/>
      <c r="Q25" s="16">
        <v>2.34</v>
      </c>
      <c r="R25" s="13">
        <v>0</v>
      </c>
      <c r="S25" s="32">
        <v>-2.34</v>
      </c>
      <c r="T25" s="10">
        <f t="shared" si="2"/>
        <v>0</v>
      </c>
      <c r="V25" s="37"/>
    </row>
    <row r="26" spans="1:22" x14ac:dyDescent="0.25">
      <c r="A26" s="11">
        <v>19</v>
      </c>
      <c r="B26" s="13"/>
      <c r="C26" s="14">
        <v>15.23</v>
      </c>
      <c r="D26" s="21">
        <v>0</v>
      </c>
      <c r="E26" s="26">
        <v>-15.23</v>
      </c>
      <c r="F26" s="43">
        <f t="shared" si="1"/>
        <v>0</v>
      </c>
      <c r="H26" s="11">
        <v>19</v>
      </c>
      <c r="I26" s="13"/>
      <c r="J26" s="16">
        <v>-17.64</v>
      </c>
      <c r="K26" s="13">
        <v>0</v>
      </c>
      <c r="L26" s="24">
        <v>22.03</v>
      </c>
      <c r="M26" s="40">
        <f t="shared" si="0"/>
        <v>4.3900000000000006</v>
      </c>
      <c r="N26" s="47"/>
      <c r="O26" s="11">
        <v>19</v>
      </c>
      <c r="P26" s="13"/>
      <c r="Q26" s="16">
        <v>2.41</v>
      </c>
      <c r="R26" s="13">
        <v>0</v>
      </c>
      <c r="S26" s="32">
        <v>-2.41</v>
      </c>
      <c r="T26" s="10">
        <f t="shared" si="2"/>
        <v>0</v>
      </c>
      <c r="V26" s="37"/>
    </row>
    <row r="27" spans="1:22" x14ac:dyDescent="0.25">
      <c r="A27" s="11">
        <v>20</v>
      </c>
      <c r="B27" s="13"/>
      <c r="C27" s="14">
        <v>14.83</v>
      </c>
      <c r="D27" s="21">
        <v>0</v>
      </c>
      <c r="E27" s="26">
        <v>-14.83</v>
      </c>
      <c r="F27" s="43">
        <f t="shared" si="1"/>
        <v>0</v>
      </c>
      <c r="H27" s="11">
        <v>20</v>
      </c>
      <c r="I27" s="13"/>
      <c r="J27" s="16">
        <v>-17.22</v>
      </c>
      <c r="K27" s="13">
        <v>0</v>
      </c>
      <c r="L27" s="24">
        <v>23.48</v>
      </c>
      <c r="M27" s="40">
        <f t="shared" si="0"/>
        <v>6.2600000000000016</v>
      </c>
      <c r="N27" s="47"/>
      <c r="O27" s="11">
        <v>20</v>
      </c>
      <c r="P27" s="13"/>
      <c r="Q27" s="16">
        <v>2.39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/>
      <c r="C28" s="14">
        <v>13.48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/>
      <c r="J28" s="16">
        <v>-15.82</v>
      </c>
      <c r="K28" s="13">
        <v>0</v>
      </c>
      <c r="L28" s="24">
        <v>26.83</v>
      </c>
      <c r="M28" s="40">
        <f t="shared" si="0"/>
        <v>11.009999999999998</v>
      </c>
      <c r="N28" s="47"/>
      <c r="O28" s="11">
        <v>21</v>
      </c>
      <c r="P28" s="13"/>
      <c r="Q28" s="16">
        <v>2.34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/>
      <c r="C29" s="14">
        <v>11.67</v>
      </c>
      <c r="D29" s="21">
        <v>0</v>
      </c>
      <c r="E29" s="26">
        <v>-11.67</v>
      </c>
      <c r="F29" s="43">
        <f t="shared" si="1"/>
        <v>0</v>
      </c>
      <c r="H29" s="11">
        <v>22</v>
      </c>
      <c r="I29" s="13"/>
      <c r="J29" s="16">
        <v>-13.93</v>
      </c>
      <c r="K29" s="13">
        <v>0</v>
      </c>
      <c r="L29" s="24">
        <v>32.11</v>
      </c>
      <c r="M29" s="40">
        <f t="shared" si="0"/>
        <v>18.18</v>
      </c>
      <c r="N29" s="47"/>
      <c r="O29" s="11">
        <v>22</v>
      </c>
      <c r="P29" s="13"/>
      <c r="Q29" s="16">
        <v>2.2599999999999998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/>
      <c r="C30" s="14">
        <v>8.9700000000000006</v>
      </c>
      <c r="D30" s="21">
        <v>0</v>
      </c>
      <c r="E30" s="26">
        <v>-8.9700000000000006</v>
      </c>
      <c r="F30" s="43">
        <f t="shared" si="1"/>
        <v>0</v>
      </c>
      <c r="H30" s="5">
        <v>23</v>
      </c>
      <c r="I30" s="13">
        <v>-25</v>
      </c>
      <c r="J30" s="16">
        <v>-11.11</v>
      </c>
      <c r="K30" s="13">
        <v>0</v>
      </c>
      <c r="L30" s="24">
        <v>38.299999999999997</v>
      </c>
      <c r="M30" s="40">
        <f t="shared" si="0"/>
        <v>2.1899999999999977</v>
      </c>
      <c r="N30" s="47"/>
      <c r="O30" s="5">
        <v>23</v>
      </c>
      <c r="P30" s="13"/>
      <c r="Q30" s="16">
        <v>2.14</v>
      </c>
      <c r="R30" s="13">
        <v>0</v>
      </c>
      <c r="S30" s="32">
        <v>-2.14</v>
      </c>
      <c r="T30" s="10">
        <f t="shared" si="2"/>
        <v>0</v>
      </c>
      <c r="V30" s="37"/>
    </row>
    <row r="31" spans="1:22" x14ac:dyDescent="0.25">
      <c r="A31" s="5">
        <v>24</v>
      </c>
      <c r="B31" s="13"/>
      <c r="C31" s="14">
        <v>6.34</v>
      </c>
      <c r="D31" s="27">
        <v>0</v>
      </c>
      <c r="E31" s="28">
        <v>-6.34</v>
      </c>
      <c r="F31" s="43">
        <f t="shared" si="1"/>
        <v>0</v>
      </c>
      <c r="H31" s="5">
        <v>24</v>
      </c>
      <c r="I31" s="13">
        <v>-25</v>
      </c>
      <c r="J31" s="16">
        <v>-8.3800000000000008</v>
      </c>
      <c r="K31" s="13">
        <v>0</v>
      </c>
      <c r="L31" s="25">
        <v>49.47</v>
      </c>
      <c r="M31" s="40">
        <f t="shared" si="0"/>
        <v>16.089999999999996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0</v>
      </c>
      <c r="C32" s="6">
        <f>SUM(C8:C31)</f>
        <v>246.12999999999997</v>
      </c>
      <c r="D32" s="6">
        <f>SUM(D8:D31)</f>
        <v>0</v>
      </c>
      <c r="E32" s="6">
        <f>SUM(E8:E31)</f>
        <v>-246.12999999999997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0</v>
      </c>
      <c r="L32" s="6">
        <f>SUM(L8:L31)</f>
        <v>738.03</v>
      </c>
      <c r="M32">
        <f>SUM(M8:M31)</f>
        <v>239.12000000000003</v>
      </c>
      <c r="O32" s="2"/>
      <c r="P32" s="6">
        <f>SUM(P8:P31)</f>
        <v>0</v>
      </c>
      <c r="Q32" s="6">
        <f>SUM(Q8:Q31)</f>
        <v>52.78</v>
      </c>
      <c r="R32" s="6">
        <f>SUM(R8:R31)</f>
        <v>0</v>
      </c>
      <c r="S32" s="6">
        <f>SUM(S8:S31)</f>
        <v>-52.78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2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0" max="10" width="16.6640625" bestFit="1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36975</v>
      </c>
      <c r="C3" s="14"/>
      <c r="D3" s="14"/>
      <c r="E3" s="14"/>
      <c r="H3" s="1" t="s">
        <v>2</v>
      </c>
      <c r="I3" s="7">
        <f>B3</f>
        <v>36975</v>
      </c>
      <c r="J3" s="8"/>
      <c r="K3" s="2"/>
      <c r="L3" s="2"/>
      <c r="O3" s="1" t="s">
        <v>7</v>
      </c>
      <c r="P3" s="7">
        <f>B3</f>
        <v>36975</v>
      </c>
      <c r="Q3" s="2"/>
      <c r="R3" s="2"/>
      <c r="S3" s="29"/>
    </row>
    <row r="4" spans="1:22" x14ac:dyDescent="0.25">
      <c r="A4" s="3" t="s">
        <v>16</v>
      </c>
      <c r="B4" s="17"/>
      <c r="C4" s="13" t="s">
        <v>18</v>
      </c>
      <c r="D4" s="18">
        <v>161</v>
      </c>
      <c r="E4" s="14"/>
      <c r="H4" s="3" t="s">
        <v>16</v>
      </c>
      <c r="I4" s="18"/>
      <c r="J4" s="19"/>
      <c r="K4" s="13" t="s">
        <v>18</v>
      </c>
      <c r="L4" s="18">
        <v>137.69</v>
      </c>
      <c r="O4" s="3" t="s">
        <v>16</v>
      </c>
      <c r="P4" s="18"/>
      <c r="Q4" s="19"/>
      <c r="R4" s="13" t="s">
        <v>18</v>
      </c>
      <c r="S4" s="18">
        <v>137.69</v>
      </c>
    </row>
    <row r="5" spans="1:22" x14ac:dyDescent="0.25">
      <c r="A5" s="3" t="s">
        <v>17</v>
      </c>
      <c r="B5" s="17"/>
      <c r="C5" s="13" t="s">
        <v>19</v>
      </c>
      <c r="D5" s="18">
        <v>171</v>
      </c>
      <c r="E5" s="14"/>
      <c r="H5" s="3" t="s">
        <v>20</v>
      </c>
      <c r="I5" s="18"/>
      <c r="J5" s="19"/>
      <c r="K5" s="13" t="s">
        <v>19</v>
      </c>
      <c r="L5" s="18">
        <v>147.69</v>
      </c>
      <c r="O5" s="3" t="s">
        <v>20</v>
      </c>
      <c r="P5" s="18"/>
      <c r="Q5" s="19"/>
      <c r="R5" s="13" t="s">
        <v>19</v>
      </c>
      <c r="S5" s="18">
        <v>147.69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23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24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23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/>
      <c r="C8" s="14">
        <v>4.7</v>
      </c>
      <c r="D8" s="21">
        <v>0</v>
      </c>
      <c r="E8" s="26">
        <v>-4.7</v>
      </c>
      <c r="F8" s="43">
        <f>B8+C8+D8+E8</f>
        <v>0</v>
      </c>
      <c r="H8" s="5">
        <v>1</v>
      </c>
      <c r="I8" s="13">
        <v>0</v>
      </c>
      <c r="J8" s="16">
        <v>-6.669999999999952</v>
      </c>
      <c r="K8" s="13">
        <v>0</v>
      </c>
      <c r="L8" s="24">
        <v>39.49</v>
      </c>
      <c r="M8" s="40">
        <f>I8+J8+K8+L8</f>
        <v>32.82000000000005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/>
      <c r="C9" s="14">
        <v>3.87</v>
      </c>
      <c r="D9" s="21">
        <v>0</v>
      </c>
      <c r="E9" s="26">
        <v>-3.87</v>
      </c>
      <c r="F9" s="43">
        <f>B9+C9+D9+E9</f>
        <v>0</v>
      </c>
      <c r="H9" s="5">
        <v>2</v>
      </c>
      <c r="I9" s="13">
        <v>0</v>
      </c>
      <c r="J9" s="16">
        <v>-5.8000000000000611</v>
      </c>
      <c r="K9" s="13">
        <v>0</v>
      </c>
      <c r="L9" s="24">
        <v>41.99</v>
      </c>
      <c r="M9" s="40">
        <f t="shared" ref="M9:M31" si="0">I9+J9+K9+L9</f>
        <v>36.189999999999941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/>
      <c r="C10" s="14">
        <v>3.4</v>
      </c>
      <c r="D10" s="21">
        <v>0</v>
      </c>
      <c r="E10" s="26">
        <v>-3.4</v>
      </c>
      <c r="F10" s="43">
        <f t="shared" ref="F10:F31" si="1">B10+C10+D10+E10</f>
        <v>0</v>
      </c>
      <c r="H10" s="5">
        <v>3</v>
      </c>
      <c r="I10" s="13">
        <v>0</v>
      </c>
      <c r="J10" s="16">
        <v>-5.310000000000052</v>
      </c>
      <c r="K10" s="13">
        <v>0</v>
      </c>
      <c r="L10" s="24">
        <v>42.74</v>
      </c>
      <c r="M10" s="40">
        <f t="shared" si="0"/>
        <v>37.42999999999995</v>
      </c>
      <c r="N10" s="47"/>
      <c r="O10" s="5">
        <v>3</v>
      </c>
      <c r="P10" s="13"/>
      <c r="Q10" s="16">
        <v>1.91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/>
      <c r="C11" s="14">
        <v>3.32</v>
      </c>
      <c r="D11" s="21">
        <v>0</v>
      </c>
      <c r="E11" s="26">
        <v>-3.32</v>
      </c>
      <c r="F11" s="43">
        <f t="shared" si="1"/>
        <v>0</v>
      </c>
      <c r="H11" s="5">
        <v>4</v>
      </c>
      <c r="I11" s="13">
        <v>0</v>
      </c>
      <c r="J11" s="16">
        <v>-5.23</v>
      </c>
      <c r="K11" s="13">
        <v>0</v>
      </c>
      <c r="L11" s="24">
        <v>42.88</v>
      </c>
      <c r="M11" s="40">
        <f t="shared" si="0"/>
        <v>37.650000000000006</v>
      </c>
      <c r="N11" s="47"/>
      <c r="O11" s="5">
        <v>4</v>
      </c>
      <c r="P11" s="13"/>
      <c r="Q11" s="16">
        <v>1.91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/>
      <c r="C12" s="14">
        <v>3.24</v>
      </c>
      <c r="D12" s="21">
        <v>0</v>
      </c>
      <c r="E12" s="26">
        <v>-3.24</v>
      </c>
      <c r="F12" s="43">
        <f t="shared" si="1"/>
        <v>0</v>
      </c>
      <c r="H12" s="5">
        <v>5</v>
      </c>
      <c r="I12" s="13">
        <v>0</v>
      </c>
      <c r="J12" s="16">
        <v>-5.1400000000000574</v>
      </c>
      <c r="K12" s="13">
        <v>0</v>
      </c>
      <c r="L12" s="24">
        <v>43.08</v>
      </c>
      <c r="M12" s="40">
        <f t="shared" si="0"/>
        <v>37.939999999999941</v>
      </c>
      <c r="N12" s="47"/>
      <c r="O12" s="5">
        <v>5</v>
      </c>
      <c r="P12" s="13"/>
      <c r="Q12" s="16">
        <v>1.9</v>
      </c>
      <c r="R12" s="13">
        <v>0</v>
      </c>
      <c r="S12" s="32">
        <v>-1.9</v>
      </c>
      <c r="T12" s="10">
        <f t="shared" si="2"/>
        <v>0</v>
      </c>
      <c r="V12" s="37"/>
    </row>
    <row r="13" spans="1:22" x14ac:dyDescent="0.25">
      <c r="A13" s="5">
        <v>6</v>
      </c>
      <c r="B13" s="13"/>
      <c r="C13" s="14">
        <v>3.83</v>
      </c>
      <c r="D13" s="21">
        <v>0</v>
      </c>
      <c r="E13" s="26">
        <v>-3.83</v>
      </c>
      <c r="F13" s="43">
        <f t="shared" si="1"/>
        <v>0</v>
      </c>
      <c r="H13" s="5">
        <v>6</v>
      </c>
      <c r="I13" s="13">
        <v>0</v>
      </c>
      <c r="J13" s="16">
        <v>-5.76</v>
      </c>
      <c r="K13" s="13">
        <v>0</v>
      </c>
      <c r="L13" s="24">
        <v>41.3</v>
      </c>
      <c r="M13" s="40">
        <f t="shared" si="0"/>
        <v>35.54</v>
      </c>
      <c r="N13" s="47"/>
      <c r="O13" s="5">
        <v>6</v>
      </c>
      <c r="P13" s="13"/>
      <c r="Q13" s="16">
        <v>1.93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/>
      <c r="C14" s="14">
        <v>4.58</v>
      </c>
      <c r="D14" s="21">
        <v>0</v>
      </c>
      <c r="E14" s="26">
        <v>-4.58</v>
      </c>
      <c r="F14" s="43">
        <f t="shared" si="1"/>
        <v>0</v>
      </c>
      <c r="H14" s="11">
        <v>7</v>
      </c>
      <c r="I14" s="13">
        <v>0</v>
      </c>
      <c r="J14" s="16">
        <v>-6.54</v>
      </c>
      <c r="K14" s="13">
        <v>0</v>
      </c>
      <c r="L14" s="24">
        <v>39.4</v>
      </c>
      <c r="M14" s="40">
        <f t="shared" si="0"/>
        <v>32.86</v>
      </c>
      <c r="N14" s="47"/>
      <c r="O14" s="11">
        <v>7</v>
      </c>
      <c r="P14" s="13"/>
      <c r="Q14" s="16">
        <v>1.96</v>
      </c>
      <c r="R14" s="13">
        <v>0</v>
      </c>
      <c r="S14" s="32">
        <v>-1.96</v>
      </c>
      <c r="T14" s="10">
        <f t="shared" si="2"/>
        <v>0</v>
      </c>
      <c r="V14" s="37"/>
    </row>
    <row r="15" spans="1:22" x14ac:dyDescent="0.25">
      <c r="A15" s="11">
        <v>8</v>
      </c>
      <c r="B15" s="13"/>
      <c r="C15" s="14">
        <v>6.58</v>
      </c>
      <c r="D15" s="21">
        <v>0</v>
      </c>
      <c r="E15" s="26">
        <v>-6.58</v>
      </c>
      <c r="F15" s="43">
        <f t="shared" si="1"/>
        <v>0</v>
      </c>
      <c r="H15" s="11">
        <v>8</v>
      </c>
      <c r="I15" s="13">
        <v>0</v>
      </c>
      <c r="J15" s="16">
        <v>-8.6300000000000008</v>
      </c>
      <c r="K15" s="13">
        <v>0</v>
      </c>
      <c r="L15" s="24">
        <v>35.659999999999997</v>
      </c>
      <c r="M15" s="40">
        <f t="shared" si="0"/>
        <v>27.029999999999994</v>
      </c>
      <c r="N15" s="47"/>
      <c r="O15" s="11">
        <v>8</v>
      </c>
      <c r="P15" s="13"/>
      <c r="Q15" s="16">
        <v>2.0499999999999998</v>
      </c>
      <c r="R15" s="13">
        <v>0</v>
      </c>
      <c r="S15" s="32">
        <v>-2.0499999999999998</v>
      </c>
      <c r="T15" s="10">
        <f t="shared" si="2"/>
        <v>0</v>
      </c>
      <c r="V15" s="37"/>
    </row>
    <row r="16" spans="1:22" x14ac:dyDescent="0.25">
      <c r="A16" s="11">
        <v>9</v>
      </c>
      <c r="B16" s="13"/>
      <c r="C16" s="14">
        <v>8.57</v>
      </c>
      <c r="D16" s="21">
        <v>0</v>
      </c>
      <c r="E16" s="26">
        <v>-8.57</v>
      </c>
      <c r="F16" s="43">
        <f t="shared" si="1"/>
        <v>0</v>
      </c>
      <c r="H16" s="11">
        <v>9</v>
      </c>
      <c r="I16" s="13">
        <v>0</v>
      </c>
      <c r="J16" s="16">
        <v>-10.7</v>
      </c>
      <c r="K16" s="13">
        <v>0</v>
      </c>
      <c r="L16" s="24">
        <v>31.49</v>
      </c>
      <c r="M16" s="40">
        <f t="shared" si="0"/>
        <v>20.79</v>
      </c>
      <c r="N16" s="47"/>
      <c r="O16" s="11">
        <v>9</v>
      </c>
      <c r="P16" s="13"/>
      <c r="Q16" s="16">
        <v>2.13</v>
      </c>
      <c r="R16" s="13">
        <v>0</v>
      </c>
      <c r="S16" s="32">
        <v>-2.13</v>
      </c>
      <c r="T16" s="10">
        <f t="shared" si="2"/>
        <v>0</v>
      </c>
      <c r="V16" s="37"/>
    </row>
    <row r="17" spans="1:22" x14ac:dyDescent="0.25">
      <c r="A17" s="11">
        <v>10</v>
      </c>
      <c r="B17" s="13"/>
      <c r="C17" s="14">
        <v>9.76</v>
      </c>
      <c r="D17" s="21">
        <v>0</v>
      </c>
      <c r="E17" s="26">
        <v>-9.76</v>
      </c>
      <c r="F17" s="43">
        <f t="shared" si="1"/>
        <v>0</v>
      </c>
      <c r="H17" s="11">
        <v>10</v>
      </c>
      <c r="I17" s="13">
        <v>0</v>
      </c>
      <c r="J17" s="16">
        <v>-11.940000000000058</v>
      </c>
      <c r="K17" s="13">
        <v>0</v>
      </c>
      <c r="L17" s="24">
        <v>26.63</v>
      </c>
      <c r="M17" s="40">
        <f t="shared" si="0"/>
        <v>14.689999999999941</v>
      </c>
      <c r="N17" s="47"/>
      <c r="O17" s="11">
        <v>10</v>
      </c>
      <c r="P17" s="13"/>
      <c r="Q17" s="16">
        <v>2.1800000000000002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/>
      <c r="C18" s="14">
        <v>9.86</v>
      </c>
      <c r="D18" s="21">
        <v>0</v>
      </c>
      <c r="E18" s="26">
        <v>-9.86</v>
      </c>
      <c r="F18" s="43">
        <f t="shared" si="1"/>
        <v>0</v>
      </c>
      <c r="H18" s="11">
        <v>11</v>
      </c>
      <c r="I18" s="13">
        <v>0</v>
      </c>
      <c r="J18" s="16">
        <v>-12.05</v>
      </c>
      <c r="K18" s="13">
        <v>0</v>
      </c>
      <c r="L18" s="24">
        <v>23.28</v>
      </c>
      <c r="M18" s="40">
        <f t="shared" si="0"/>
        <v>11.23</v>
      </c>
      <c r="N18" s="47"/>
      <c r="O18" s="11">
        <v>11</v>
      </c>
      <c r="P18" s="13"/>
      <c r="Q18" s="16">
        <v>2.19</v>
      </c>
      <c r="R18" s="13">
        <v>0</v>
      </c>
      <c r="S18" s="32">
        <v>-2.19</v>
      </c>
      <c r="T18" s="10">
        <f t="shared" si="2"/>
        <v>0</v>
      </c>
      <c r="V18" s="37"/>
    </row>
    <row r="19" spans="1:22" x14ac:dyDescent="0.25">
      <c r="A19" s="11">
        <v>12</v>
      </c>
      <c r="B19" s="13"/>
      <c r="C19" s="14">
        <v>10.18</v>
      </c>
      <c r="D19" s="21">
        <v>0</v>
      </c>
      <c r="E19" s="26">
        <v>-10.18</v>
      </c>
      <c r="F19" s="43">
        <f t="shared" si="1"/>
        <v>0</v>
      </c>
      <c r="H19" s="11">
        <v>12</v>
      </c>
      <c r="I19" s="13">
        <v>0</v>
      </c>
      <c r="J19" s="16">
        <v>-12.379999999999949</v>
      </c>
      <c r="K19" s="13">
        <v>0</v>
      </c>
      <c r="L19" s="24">
        <v>21.2</v>
      </c>
      <c r="M19" s="40">
        <f t="shared" si="0"/>
        <v>8.82000000000005</v>
      </c>
      <c r="N19" s="47"/>
      <c r="O19" s="11">
        <v>12</v>
      </c>
      <c r="P19" s="13"/>
      <c r="Q19" s="16">
        <v>2.2000000000000002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/>
      <c r="C20" s="14">
        <v>10.29</v>
      </c>
      <c r="D20" s="21">
        <v>0</v>
      </c>
      <c r="E20" s="26">
        <v>-10.29</v>
      </c>
      <c r="F20" s="43">
        <f t="shared" si="1"/>
        <v>0</v>
      </c>
      <c r="H20" s="11">
        <v>13</v>
      </c>
      <c r="I20" s="13">
        <v>0</v>
      </c>
      <c r="J20" s="16">
        <v>-12.50000000000005</v>
      </c>
      <c r="K20" s="13">
        <v>0</v>
      </c>
      <c r="L20" s="24">
        <v>20.68</v>
      </c>
      <c r="M20" s="40">
        <f t="shared" si="0"/>
        <v>8.17999999999995</v>
      </c>
      <c r="N20" s="47"/>
      <c r="O20" s="11">
        <v>13</v>
      </c>
      <c r="P20" s="13"/>
      <c r="Q20" s="16">
        <v>2.21</v>
      </c>
      <c r="R20" s="13">
        <v>0</v>
      </c>
      <c r="S20" s="32">
        <v>-2.21</v>
      </c>
      <c r="T20" s="10">
        <f t="shared" si="2"/>
        <v>0</v>
      </c>
      <c r="V20" s="37"/>
    </row>
    <row r="21" spans="1:22" x14ac:dyDescent="0.25">
      <c r="A21" s="11">
        <v>14</v>
      </c>
      <c r="B21" s="13"/>
      <c r="C21" s="14">
        <v>10.01</v>
      </c>
      <c r="D21" s="21">
        <v>0</v>
      </c>
      <c r="E21" s="26">
        <v>-10.01</v>
      </c>
      <c r="F21" s="43">
        <f t="shared" si="1"/>
        <v>0</v>
      </c>
      <c r="H21" s="11">
        <v>14</v>
      </c>
      <c r="I21" s="13">
        <v>0</v>
      </c>
      <c r="J21" s="16">
        <v>-12.2</v>
      </c>
      <c r="K21" s="13">
        <v>0</v>
      </c>
      <c r="L21" s="24">
        <v>20.29</v>
      </c>
      <c r="M21" s="40">
        <f t="shared" si="0"/>
        <v>8.09</v>
      </c>
      <c r="N21" s="47"/>
      <c r="O21" s="11">
        <v>14</v>
      </c>
      <c r="P21" s="13"/>
      <c r="Q21" s="16">
        <v>2.19</v>
      </c>
      <c r="R21" s="13">
        <v>0</v>
      </c>
      <c r="S21" s="32">
        <v>-2.19</v>
      </c>
      <c r="T21" s="10">
        <f t="shared" si="2"/>
        <v>0</v>
      </c>
      <c r="V21" s="37"/>
    </row>
    <row r="22" spans="1:22" x14ac:dyDescent="0.25">
      <c r="A22" s="11">
        <v>15</v>
      </c>
      <c r="B22" s="13"/>
      <c r="C22" s="14">
        <v>9.91</v>
      </c>
      <c r="D22" s="21">
        <v>0</v>
      </c>
      <c r="E22" s="26">
        <v>-9.91</v>
      </c>
      <c r="F22" s="43">
        <f t="shared" si="1"/>
        <v>0</v>
      </c>
      <c r="H22" s="11">
        <v>15</v>
      </c>
      <c r="I22" s="13">
        <v>0</v>
      </c>
      <c r="J22" s="16">
        <v>-12.1</v>
      </c>
      <c r="K22" s="13">
        <v>0</v>
      </c>
      <c r="L22" s="24">
        <v>20.12</v>
      </c>
      <c r="M22" s="40">
        <f t="shared" si="0"/>
        <v>8.0200000000000014</v>
      </c>
      <c r="N22" s="47"/>
      <c r="O22" s="11">
        <v>15</v>
      </c>
      <c r="P22" s="13"/>
      <c r="Q22" s="16">
        <v>2.19</v>
      </c>
      <c r="R22" s="13">
        <v>0</v>
      </c>
      <c r="S22" s="32">
        <v>-2.19</v>
      </c>
      <c r="T22" s="10">
        <f t="shared" si="2"/>
        <v>0</v>
      </c>
      <c r="V22" s="37"/>
    </row>
    <row r="23" spans="1:22" x14ac:dyDescent="0.25">
      <c r="A23" s="11">
        <v>16</v>
      </c>
      <c r="B23" s="13"/>
      <c r="C23" s="14">
        <v>10.33</v>
      </c>
      <c r="D23" s="21">
        <v>0</v>
      </c>
      <c r="E23" s="26">
        <v>-10.33</v>
      </c>
      <c r="F23" s="43">
        <f t="shared" si="1"/>
        <v>0</v>
      </c>
      <c r="H23" s="11">
        <v>16</v>
      </c>
      <c r="I23" s="13">
        <v>0</v>
      </c>
      <c r="J23" s="16">
        <v>-12.54</v>
      </c>
      <c r="K23" s="13">
        <v>0</v>
      </c>
      <c r="L23" s="24">
        <v>19.79</v>
      </c>
      <c r="M23" s="40">
        <f t="shared" si="0"/>
        <v>7.25</v>
      </c>
      <c r="N23" s="47"/>
      <c r="O23" s="11">
        <v>16</v>
      </c>
      <c r="P23" s="13"/>
      <c r="Q23" s="16">
        <v>2.21</v>
      </c>
      <c r="R23" s="13">
        <v>0</v>
      </c>
      <c r="S23" s="32">
        <v>-2.21</v>
      </c>
      <c r="T23" s="10">
        <f t="shared" si="2"/>
        <v>0</v>
      </c>
      <c r="V23" s="37"/>
    </row>
    <row r="24" spans="1:22" x14ac:dyDescent="0.25">
      <c r="A24" s="11">
        <v>17</v>
      </c>
      <c r="B24" s="13"/>
      <c r="C24" s="14">
        <v>11.03</v>
      </c>
      <c r="D24" s="21">
        <v>0</v>
      </c>
      <c r="E24" s="26">
        <v>-11.03</v>
      </c>
      <c r="F24" s="43">
        <f t="shared" si="1"/>
        <v>0</v>
      </c>
      <c r="H24" s="11">
        <v>17</v>
      </c>
      <c r="I24" s="13">
        <v>0</v>
      </c>
      <c r="J24" s="16">
        <v>-13.26</v>
      </c>
      <c r="K24" s="13">
        <v>0</v>
      </c>
      <c r="L24" s="24">
        <v>20.309999999999999</v>
      </c>
      <c r="M24" s="40">
        <f t="shared" si="0"/>
        <v>7.0499999999999989</v>
      </c>
      <c r="N24" s="47"/>
      <c r="O24" s="11">
        <v>17</v>
      </c>
      <c r="P24" s="13"/>
      <c r="Q24" s="16">
        <v>2.23</v>
      </c>
      <c r="R24" s="13">
        <v>0</v>
      </c>
      <c r="S24" s="32">
        <v>-2.23</v>
      </c>
      <c r="T24" s="10">
        <f t="shared" si="2"/>
        <v>0</v>
      </c>
      <c r="V24" s="37"/>
    </row>
    <row r="25" spans="1:22" x14ac:dyDescent="0.25">
      <c r="A25" s="11">
        <v>18</v>
      </c>
      <c r="B25" s="13"/>
      <c r="C25" s="14">
        <v>10.99</v>
      </c>
      <c r="D25" s="21">
        <v>0</v>
      </c>
      <c r="E25" s="26">
        <v>-10.99</v>
      </c>
      <c r="F25" s="43">
        <f t="shared" si="1"/>
        <v>0</v>
      </c>
      <c r="H25" s="11">
        <v>18</v>
      </c>
      <c r="I25" s="13">
        <v>0</v>
      </c>
      <c r="J25" s="16">
        <v>-13.23000000000005</v>
      </c>
      <c r="K25" s="13">
        <v>0</v>
      </c>
      <c r="L25" s="24">
        <v>19.16</v>
      </c>
      <c r="M25" s="40">
        <f t="shared" si="0"/>
        <v>5.92999999999995</v>
      </c>
      <c r="N25" s="47"/>
      <c r="O25" s="11">
        <v>18</v>
      </c>
      <c r="P25" s="13"/>
      <c r="Q25" s="16">
        <v>2.2400000000000002</v>
      </c>
      <c r="R25" s="13">
        <v>0</v>
      </c>
      <c r="S25" s="32">
        <v>-2.2400000000000002</v>
      </c>
      <c r="T25" s="10">
        <f t="shared" si="2"/>
        <v>0</v>
      </c>
      <c r="V25" s="37"/>
    </row>
    <row r="26" spans="1:22" x14ac:dyDescent="0.25">
      <c r="A26" s="11">
        <v>19</v>
      </c>
      <c r="B26" s="13"/>
      <c r="C26" s="14">
        <v>12.39</v>
      </c>
      <c r="D26" s="21">
        <v>0</v>
      </c>
      <c r="E26" s="26">
        <v>-12.39</v>
      </c>
      <c r="F26" s="43">
        <f t="shared" si="1"/>
        <v>0</v>
      </c>
      <c r="H26" s="11">
        <v>19</v>
      </c>
      <c r="I26" s="13">
        <v>0</v>
      </c>
      <c r="J26" s="16">
        <v>-14.679999999999932</v>
      </c>
      <c r="K26" s="13">
        <v>0</v>
      </c>
      <c r="L26" s="24">
        <v>15.48</v>
      </c>
      <c r="M26" s="40">
        <f t="shared" si="0"/>
        <v>0.80000000000006821</v>
      </c>
      <c r="N26" s="47"/>
      <c r="O26" s="11">
        <v>19</v>
      </c>
      <c r="P26" s="13"/>
      <c r="Q26" s="16">
        <v>2.29</v>
      </c>
      <c r="R26" s="13">
        <v>0</v>
      </c>
      <c r="S26" s="32">
        <v>-2.29</v>
      </c>
      <c r="T26" s="10">
        <f t="shared" si="2"/>
        <v>0</v>
      </c>
      <c r="V26" s="37"/>
    </row>
    <row r="27" spans="1:22" x14ac:dyDescent="0.25">
      <c r="A27" s="11">
        <v>20</v>
      </c>
      <c r="B27" s="13"/>
      <c r="C27" s="14">
        <v>13.21</v>
      </c>
      <c r="D27" s="21">
        <v>0</v>
      </c>
      <c r="E27" s="26">
        <v>-13.21</v>
      </c>
      <c r="F27" s="43">
        <f t="shared" si="1"/>
        <v>0</v>
      </c>
      <c r="H27" s="11">
        <v>20</v>
      </c>
      <c r="I27" s="13">
        <v>0</v>
      </c>
      <c r="J27" s="16">
        <v>-15.530000000000058</v>
      </c>
      <c r="K27" s="13">
        <v>0</v>
      </c>
      <c r="L27" s="24">
        <v>17.97</v>
      </c>
      <c r="M27" s="40">
        <f t="shared" si="0"/>
        <v>2.4399999999999409</v>
      </c>
      <c r="N27" s="47"/>
      <c r="O27" s="11">
        <v>20</v>
      </c>
      <c r="P27" s="13"/>
      <c r="Q27" s="16">
        <v>2.3199999999999998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x14ac:dyDescent="0.25">
      <c r="A28" s="11">
        <v>21</v>
      </c>
      <c r="B28" s="13"/>
      <c r="C28" s="14">
        <v>12.29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0</v>
      </c>
      <c r="J28" s="16">
        <v>-14.580000000000059</v>
      </c>
      <c r="K28" s="13">
        <v>0</v>
      </c>
      <c r="L28" s="24">
        <v>21.77</v>
      </c>
      <c r="M28" s="40">
        <f t="shared" si="0"/>
        <v>7.1899999999999409</v>
      </c>
      <c r="N28" s="47"/>
      <c r="O28" s="11">
        <v>21</v>
      </c>
      <c r="P28" s="13"/>
      <c r="Q28" s="16">
        <v>2.29</v>
      </c>
      <c r="R28" s="13">
        <v>0</v>
      </c>
      <c r="S28" s="32">
        <v>-2.29</v>
      </c>
      <c r="T28" s="10">
        <f t="shared" si="2"/>
        <v>0</v>
      </c>
      <c r="V28" s="37"/>
    </row>
    <row r="29" spans="1:22" x14ac:dyDescent="0.25">
      <c r="A29" s="11">
        <v>22</v>
      </c>
      <c r="B29" s="13"/>
      <c r="C29" s="14">
        <v>10.51</v>
      </c>
      <c r="D29" s="21">
        <v>0</v>
      </c>
      <c r="E29" s="26">
        <v>-10.51</v>
      </c>
      <c r="F29" s="43">
        <f t="shared" si="1"/>
        <v>0</v>
      </c>
      <c r="H29" s="11">
        <v>22</v>
      </c>
      <c r="I29" s="13">
        <v>0</v>
      </c>
      <c r="J29" s="16">
        <v>-12.73</v>
      </c>
      <c r="K29" s="13">
        <v>0</v>
      </c>
      <c r="L29" s="24">
        <v>24.89</v>
      </c>
      <c r="M29" s="40">
        <f t="shared" si="0"/>
        <v>12.16</v>
      </c>
      <c r="N29" s="47"/>
      <c r="O29" s="11">
        <v>22</v>
      </c>
      <c r="P29" s="13"/>
      <c r="Q29" s="16">
        <v>2.2200000000000002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/>
      <c r="C30" s="14">
        <v>7.97</v>
      </c>
      <c r="D30" s="21">
        <v>0</v>
      </c>
      <c r="E30" s="26">
        <v>-7.97</v>
      </c>
      <c r="F30" s="43">
        <f t="shared" si="1"/>
        <v>0</v>
      </c>
      <c r="H30" s="5">
        <v>23</v>
      </c>
      <c r="I30" s="13">
        <v>0</v>
      </c>
      <c r="J30" s="16">
        <v>-10.06999999999994</v>
      </c>
      <c r="K30" s="13">
        <v>0</v>
      </c>
      <c r="L30" s="24">
        <v>30.38</v>
      </c>
      <c r="M30" s="40">
        <f t="shared" si="0"/>
        <v>20.310000000000059</v>
      </c>
      <c r="N30" s="47"/>
      <c r="O30" s="5">
        <v>23</v>
      </c>
      <c r="P30" s="13"/>
      <c r="Q30" s="16">
        <v>2.1</v>
      </c>
      <c r="R30" s="13">
        <v>0</v>
      </c>
      <c r="S30" s="32">
        <v>-2.1</v>
      </c>
      <c r="T30" s="10">
        <f t="shared" si="2"/>
        <v>0</v>
      </c>
      <c r="V30" s="37"/>
    </row>
    <row r="31" spans="1:22" x14ac:dyDescent="0.25">
      <c r="A31" s="5">
        <v>24</v>
      </c>
      <c r="B31" s="13"/>
      <c r="C31" s="14">
        <v>5.67</v>
      </c>
      <c r="D31" s="27">
        <v>0</v>
      </c>
      <c r="E31" s="28">
        <v>-5.67</v>
      </c>
      <c r="F31" s="43">
        <f t="shared" si="1"/>
        <v>0</v>
      </c>
      <c r="H31" s="5">
        <v>24</v>
      </c>
      <c r="I31" s="13">
        <v>0</v>
      </c>
      <c r="J31" s="16">
        <v>-7.68</v>
      </c>
      <c r="K31" s="13">
        <v>0</v>
      </c>
      <c r="L31" s="25">
        <v>35.97</v>
      </c>
      <c r="M31" s="40">
        <f t="shared" si="0"/>
        <v>28.29</v>
      </c>
      <c r="N31" s="47"/>
      <c r="O31" s="5">
        <v>24</v>
      </c>
      <c r="P31" s="13"/>
      <c r="Q31" s="16">
        <v>2.0099999999999998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0</v>
      </c>
      <c r="C32" s="6">
        <f>SUM(C8:C31)</f>
        <v>196.48999999999995</v>
      </c>
      <c r="D32" s="6">
        <f>SUM(D8:D31)</f>
        <v>0</v>
      </c>
      <c r="E32" s="6">
        <f>SUM(E8:E31)</f>
        <v>-196.48999999999995</v>
      </c>
      <c r="F32" s="12">
        <f>SUM(F8:F31)</f>
        <v>0</v>
      </c>
      <c r="H32" s="2"/>
      <c r="I32" s="6">
        <f>SUM(I8:I31)</f>
        <v>0</v>
      </c>
      <c r="J32" s="6"/>
      <c r="K32" s="6">
        <f>SUM(K8:K31)</f>
        <v>0</v>
      </c>
      <c r="L32" s="6">
        <f>SUM(L8:L31)</f>
        <v>695.94999999999993</v>
      </c>
      <c r="M32">
        <f>SUM(M8:M31)</f>
        <v>448.69999999999982</v>
      </c>
      <c r="O32" s="2"/>
      <c r="P32" s="6">
        <f>SUM(P8:P31)</f>
        <v>0</v>
      </c>
      <c r="Q32" s="6">
        <f>SUM(Q8:Q31)</f>
        <v>50.76</v>
      </c>
      <c r="R32" s="6">
        <f>SUM(R8:R31)</f>
        <v>0</v>
      </c>
      <c r="S32" s="6">
        <f>SUM(S8:S31)</f>
        <v>-50.76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8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36974</v>
      </c>
      <c r="C3" s="14"/>
      <c r="D3" s="14"/>
      <c r="E3" s="14"/>
      <c r="H3" s="1" t="s">
        <v>2</v>
      </c>
      <c r="I3" s="7">
        <f>B3</f>
        <v>36974</v>
      </c>
      <c r="J3" s="8"/>
      <c r="K3" s="2"/>
      <c r="L3" s="2"/>
      <c r="O3" s="1" t="s">
        <v>7</v>
      </c>
      <c r="P3" s="7">
        <f>B3</f>
        <v>36974</v>
      </c>
      <c r="Q3" s="2"/>
      <c r="R3" s="2"/>
      <c r="S3" s="29"/>
    </row>
    <row r="4" spans="1:22" x14ac:dyDescent="0.25">
      <c r="A4" s="3" t="s">
        <v>16</v>
      </c>
      <c r="B4" s="17">
        <v>267.61</v>
      </c>
      <c r="C4" s="13" t="s">
        <v>18</v>
      </c>
      <c r="D4" s="18">
        <v>160.05000000000001</v>
      </c>
      <c r="E4" s="14"/>
      <c r="H4" s="3" t="s">
        <v>16</v>
      </c>
      <c r="I4" s="18">
        <v>235.66</v>
      </c>
      <c r="J4" s="19"/>
      <c r="K4" s="13" t="s">
        <v>18</v>
      </c>
      <c r="L4" s="18">
        <v>139.11000000000001</v>
      </c>
      <c r="O4" s="3" t="s">
        <v>16</v>
      </c>
      <c r="P4" s="18">
        <v>235.66</v>
      </c>
      <c r="Q4" s="19"/>
      <c r="R4" s="13" t="s">
        <v>18</v>
      </c>
      <c r="S4" s="18">
        <v>139.11000000000001</v>
      </c>
    </row>
    <row r="5" spans="1:22" x14ac:dyDescent="0.25">
      <c r="A5" s="3" t="s">
        <v>17</v>
      </c>
      <c r="B5" s="17">
        <v>277.61</v>
      </c>
      <c r="C5" s="13" t="s">
        <v>19</v>
      </c>
      <c r="D5" s="18">
        <v>170.05</v>
      </c>
      <c r="E5" s="14"/>
      <c r="H5" s="3" t="s">
        <v>20</v>
      </c>
      <c r="I5" s="18">
        <v>245.66</v>
      </c>
      <c r="J5" s="19"/>
      <c r="K5" s="13" t="s">
        <v>19</v>
      </c>
      <c r="L5" s="18">
        <v>149.11000000000001</v>
      </c>
      <c r="O5" s="3" t="s">
        <v>20</v>
      </c>
      <c r="P5" s="18">
        <v>245.66</v>
      </c>
      <c r="Q5" s="19"/>
      <c r="R5" s="13" t="s">
        <v>19</v>
      </c>
      <c r="S5" s="18">
        <v>149.11000000000001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4.6399999999999997</v>
      </c>
      <c r="C8" s="14">
        <v>0</v>
      </c>
      <c r="D8" s="21">
        <v>0</v>
      </c>
      <c r="E8" s="26">
        <v>-4.6399999999999997</v>
      </c>
      <c r="F8" s="43">
        <f>B8+C8+D8+E8</f>
        <v>0</v>
      </c>
      <c r="H8" s="5">
        <v>1</v>
      </c>
      <c r="I8" s="13">
        <v>-5.04</v>
      </c>
      <c r="J8" s="16">
        <v>0</v>
      </c>
      <c r="K8" s="13">
        <v>0</v>
      </c>
      <c r="L8" s="24">
        <v>13.04</v>
      </c>
      <c r="M8" s="40">
        <f>I8+J8+K8+L8</f>
        <v>7.9999999999999991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3.87</v>
      </c>
      <c r="C9" s="14">
        <v>0</v>
      </c>
      <c r="D9" s="21">
        <v>0</v>
      </c>
      <c r="E9" s="26">
        <v>-3.87</v>
      </c>
      <c r="F9" s="43">
        <f>B9+C9+D9+E9</f>
        <v>0</v>
      </c>
      <c r="H9" s="5">
        <v>2</v>
      </c>
      <c r="I9" s="13">
        <v>-4.37</v>
      </c>
      <c r="J9" s="16">
        <v>0</v>
      </c>
      <c r="K9" s="13">
        <v>0</v>
      </c>
      <c r="L9" s="24">
        <v>15.37</v>
      </c>
      <c r="M9" s="40">
        <f t="shared" ref="M9:M31" si="0">I9+J9+K9+L9</f>
        <v>11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>
        <v>3.51</v>
      </c>
      <c r="C10" s="14">
        <v>0</v>
      </c>
      <c r="D10" s="21">
        <v>0</v>
      </c>
      <c r="E10" s="26">
        <v>-3.51</v>
      </c>
      <c r="F10" s="43">
        <f t="shared" ref="F10:F31" si="1">B10+C10+D10+E10</f>
        <v>0</v>
      </c>
      <c r="H10" s="5">
        <v>3</v>
      </c>
      <c r="I10" s="13">
        <v>-4.26</v>
      </c>
      <c r="J10" s="16">
        <v>0</v>
      </c>
      <c r="K10" s="13">
        <v>0</v>
      </c>
      <c r="L10" s="24">
        <v>16.260000000000002</v>
      </c>
      <c r="M10" s="40">
        <f t="shared" si="0"/>
        <v>12.000000000000002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3.4</v>
      </c>
      <c r="C11" s="14">
        <v>0</v>
      </c>
      <c r="D11" s="21">
        <v>0</v>
      </c>
      <c r="E11" s="26">
        <v>-3.4</v>
      </c>
      <c r="F11" s="43">
        <f t="shared" si="1"/>
        <v>0</v>
      </c>
      <c r="H11" s="5">
        <v>4</v>
      </c>
      <c r="I11" s="13">
        <v>-3.4999999999999929</v>
      </c>
      <c r="J11" s="16">
        <v>0</v>
      </c>
      <c r="K11" s="13">
        <v>0</v>
      </c>
      <c r="L11" s="24">
        <v>17.5</v>
      </c>
      <c r="M11" s="40">
        <f t="shared" si="0"/>
        <v>14.000000000000007</v>
      </c>
      <c r="N11" s="47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3.4</v>
      </c>
      <c r="C12" s="14">
        <v>0</v>
      </c>
      <c r="D12" s="21">
        <v>0</v>
      </c>
      <c r="E12" s="26">
        <v>-3.4</v>
      </c>
      <c r="F12" s="43">
        <f t="shared" si="1"/>
        <v>0</v>
      </c>
      <c r="H12" s="5">
        <v>5</v>
      </c>
      <c r="I12" s="13">
        <v>-3.5800000000000054</v>
      </c>
      <c r="J12" s="16">
        <v>0</v>
      </c>
      <c r="K12" s="13">
        <v>0</v>
      </c>
      <c r="L12" s="24">
        <v>17.579999999999998</v>
      </c>
      <c r="M12" s="40">
        <f t="shared" si="0"/>
        <v>13.999999999999993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>
        <v>4.05</v>
      </c>
      <c r="C13" s="14">
        <v>0</v>
      </c>
      <c r="D13" s="21">
        <v>0</v>
      </c>
      <c r="E13" s="26">
        <v>-4.05</v>
      </c>
      <c r="F13" s="43">
        <f t="shared" si="1"/>
        <v>0</v>
      </c>
      <c r="H13" s="5">
        <v>6</v>
      </c>
      <c r="I13" s="13">
        <v>-4.0800000000000054</v>
      </c>
      <c r="J13" s="16">
        <v>0</v>
      </c>
      <c r="K13" s="13">
        <v>0</v>
      </c>
      <c r="L13" s="24">
        <v>16.079999999999998</v>
      </c>
      <c r="M13" s="40">
        <f t="shared" si="0"/>
        <v>11.999999999999993</v>
      </c>
      <c r="N13" s="47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5.07</v>
      </c>
      <c r="C14" s="14">
        <v>0</v>
      </c>
      <c r="D14" s="21">
        <v>0</v>
      </c>
      <c r="E14" s="26">
        <v>-5.07</v>
      </c>
      <c r="F14" s="43">
        <f t="shared" si="1"/>
        <v>0</v>
      </c>
      <c r="H14" s="11">
        <v>7</v>
      </c>
      <c r="I14" s="13">
        <v>2.04</v>
      </c>
      <c r="J14" s="16">
        <v>0</v>
      </c>
      <c r="K14" s="13">
        <v>0</v>
      </c>
      <c r="L14" s="24">
        <v>28.96</v>
      </c>
      <c r="M14" s="40">
        <f t="shared" si="0"/>
        <v>31</v>
      </c>
      <c r="N14" s="47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x14ac:dyDescent="0.25">
      <c r="A15" s="11">
        <v>8</v>
      </c>
      <c r="B15" s="13">
        <v>6.86</v>
      </c>
      <c r="C15" s="14">
        <v>0</v>
      </c>
      <c r="D15" s="21">
        <v>0</v>
      </c>
      <c r="E15" s="26">
        <v>-6.86</v>
      </c>
      <c r="F15" s="43">
        <f t="shared" si="1"/>
        <v>0</v>
      </c>
      <c r="H15" s="11">
        <v>8</v>
      </c>
      <c r="I15" s="13">
        <v>0.75999999999999801</v>
      </c>
      <c r="J15" s="16">
        <v>0</v>
      </c>
      <c r="K15" s="13">
        <v>0</v>
      </c>
      <c r="L15" s="24">
        <v>24.24</v>
      </c>
      <c r="M15" s="40">
        <f t="shared" si="0"/>
        <v>24.999999999999996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x14ac:dyDescent="0.25">
      <c r="A16" s="11">
        <v>9</v>
      </c>
      <c r="B16" s="13">
        <v>8.57</v>
      </c>
      <c r="C16" s="14">
        <v>0</v>
      </c>
      <c r="D16" s="21">
        <v>0</v>
      </c>
      <c r="E16" s="26">
        <v>-8.57</v>
      </c>
      <c r="F16" s="43">
        <f t="shared" si="1"/>
        <v>0</v>
      </c>
      <c r="H16" s="11">
        <v>9</v>
      </c>
      <c r="I16" s="13">
        <v>-0.86999999999999744</v>
      </c>
      <c r="J16" s="16">
        <v>0</v>
      </c>
      <c r="K16" s="13">
        <v>0</v>
      </c>
      <c r="L16" s="24">
        <v>18.87</v>
      </c>
      <c r="M16" s="40">
        <f t="shared" si="0"/>
        <v>18.000000000000004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9.52</v>
      </c>
      <c r="C17" s="14">
        <v>0</v>
      </c>
      <c r="D17" s="21">
        <v>0</v>
      </c>
      <c r="E17" s="26">
        <v>-9.52</v>
      </c>
      <c r="F17" s="43">
        <f t="shared" si="1"/>
        <v>0</v>
      </c>
      <c r="H17" s="11">
        <v>10</v>
      </c>
      <c r="I17" s="13">
        <v>-2.6</v>
      </c>
      <c r="J17" s="16">
        <v>0</v>
      </c>
      <c r="K17" s="13">
        <v>0</v>
      </c>
      <c r="L17" s="24">
        <v>12.6</v>
      </c>
      <c r="M17" s="40">
        <f t="shared" si="0"/>
        <v>10</v>
      </c>
      <c r="N17" s="47"/>
      <c r="O17" s="11">
        <v>10</v>
      </c>
      <c r="P17" s="13">
        <v>2.17</v>
      </c>
      <c r="Q17" s="16">
        <v>0</v>
      </c>
      <c r="R17" s="13">
        <v>0</v>
      </c>
      <c r="S17" s="32">
        <v>-2.17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9.73</v>
      </c>
      <c r="C18" s="14">
        <v>0</v>
      </c>
      <c r="D18" s="21">
        <v>0</v>
      </c>
      <c r="E18" s="26">
        <v>-9.73</v>
      </c>
      <c r="F18" s="43">
        <f t="shared" si="1"/>
        <v>0</v>
      </c>
      <c r="H18" s="11">
        <v>11</v>
      </c>
      <c r="I18" s="13">
        <v>-2.2499999999999929</v>
      </c>
      <c r="J18" s="16">
        <v>0</v>
      </c>
      <c r="K18" s="13">
        <v>0</v>
      </c>
      <c r="L18" s="24">
        <v>9.2499999999999929</v>
      </c>
      <c r="M18" s="40">
        <f t="shared" si="0"/>
        <v>7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10.14</v>
      </c>
      <c r="C19" s="14">
        <v>0</v>
      </c>
      <c r="D19" s="21">
        <v>0</v>
      </c>
      <c r="E19" s="26">
        <v>-10.14</v>
      </c>
      <c r="F19" s="43">
        <f t="shared" si="1"/>
        <v>0</v>
      </c>
      <c r="H19" s="11">
        <v>12</v>
      </c>
      <c r="I19" s="13">
        <v>-2.96</v>
      </c>
      <c r="J19" s="16">
        <v>0</v>
      </c>
      <c r="K19" s="13">
        <v>0</v>
      </c>
      <c r="L19" s="24">
        <v>7.96</v>
      </c>
      <c r="M19" s="40">
        <f t="shared" si="0"/>
        <v>5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9.9700000000000006</v>
      </c>
      <c r="C20" s="14">
        <v>0</v>
      </c>
      <c r="D20" s="21">
        <v>0</v>
      </c>
      <c r="E20" s="26">
        <v>-9.9700000000000006</v>
      </c>
      <c r="F20" s="43">
        <f t="shared" si="1"/>
        <v>0</v>
      </c>
      <c r="H20" s="11">
        <v>13</v>
      </c>
      <c r="I20" s="13">
        <v>19.07</v>
      </c>
      <c r="J20" s="16">
        <v>0</v>
      </c>
      <c r="K20" s="13">
        <v>0</v>
      </c>
      <c r="L20" s="24">
        <v>7.93</v>
      </c>
      <c r="M20" s="40">
        <f t="shared" si="0"/>
        <v>27</v>
      </c>
      <c r="N20" s="47"/>
      <c r="O20" s="11">
        <v>13</v>
      </c>
      <c r="P20" s="13">
        <v>2.19</v>
      </c>
      <c r="Q20" s="16">
        <v>0</v>
      </c>
      <c r="R20" s="13">
        <v>0</v>
      </c>
      <c r="S20" s="32">
        <v>-2.19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9.6300000000000008</v>
      </c>
      <c r="C21" s="14">
        <v>0</v>
      </c>
      <c r="D21" s="21">
        <v>0</v>
      </c>
      <c r="E21" s="26">
        <v>-9.6300000000000008</v>
      </c>
      <c r="F21" s="43">
        <f t="shared" si="1"/>
        <v>0</v>
      </c>
      <c r="H21" s="11">
        <v>14</v>
      </c>
      <c r="I21" s="13">
        <v>19.93</v>
      </c>
      <c r="J21" s="16">
        <v>0</v>
      </c>
      <c r="K21" s="13">
        <v>0</v>
      </c>
      <c r="L21" s="24">
        <v>8.07</v>
      </c>
      <c r="M21" s="40">
        <f t="shared" si="0"/>
        <v>28</v>
      </c>
      <c r="N21" s="47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9.3699999999999992</v>
      </c>
      <c r="C22" s="14">
        <v>0</v>
      </c>
      <c r="D22" s="21">
        <v>0</v>
      </c>
      <c r="E22" s="26">
        <v>-9.3699999999999992</v>
      </c>
      <c r="F22" s="43">
        <f t="shared" si="1"/>
        <v>0</v>
      </c>
      <c r="H22" s="11">
        <v>15</v>
      </c>
      <c r="I22" s="13">
        <v>20.04</v>
      </c>
      <c r="J22" s="16">
        <v>0</v>
      </c>
      <c r="K22" s="13">
        <v>0</v>
      </c>
      <c r="L22" s="24">
        <v>7.96</v>
      </c>
      <c r="M22" s="40">
        <f t="shared" si="0"/>
        <v>28</v>
      </c>
      <c r="N22" s="47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9.7100000000000009</v>
      </c>
      <c r="C23" s="14">
        <v>0</v>
      </c>
      <c r="D23" s="21">
        <v>0</v>
      </c>
      <c r="E23" s="26">
        <v>-9.7100000000000009</v>
      </c>
      <c r="F23" s="43">
        <f t="shared" si="1"/>
        <v>0</v>
      </c>
      <c r="H23" s="11">
        <v>16</v>
      </c>
      <c r="I23" s="13">
        <v>19.88</v>
      </c>
      <c r="J23" s="16">
        <v>0</v>
      </c>
      <c r="K23" s="13">
        <v>0</v>
      </c>
      <c r="L23" s="24">
        <v>9.1199999999999992</v>
      </c>
      <c r="M23" s="40">
        <f t="shared" si="0"/>
        <v>29</v>
      </c>
      <c r="N23" s="47"/>
      <c r="O23" s="11">
        <v>16</v>
      </c>
      <c r="P23" s="13">
        <v>2.17</v>
      </c>
      <c r="Q23" s="16">
        <v>0</v>
      </c>
      <c r="R23" s="13">
        <v>0</v>
      </c>
      <c r="S23" s="32">
        <v>-2.17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10.1</v>
      </c>
      <c r="C24" s="14">
        <v>0</v>
      </c>
      <c r="D24" s="21">
        <v>0</v>
      </c>
      <c r="E24" s="26">
        <v>-10.1</v>
      </c>
      <c r="F24" s="43">
        <f t="shared" si="1"/>
        <v>0</v>
      </c>
      <c r="H24" s="11">
        <v>17</v>
      </c>
      <c r="I24" s="13">
        <v>18.95</v>
      </c>
      <c r="J24" s="16">
        <v>0</v>
      </c>
      <c r="K24" s="13">
        <v>0</v>
      </c>
      <c r="L24" s="24">
        <v>12.05</v>
      </c>
      <c r="M24" s="40">
        <f t="shared" si="0"/>
        <v>31</v>
      </c>
      <c r="N24" s="47"/>
      <c r="O24" s="11">
        <v>17</v>
      </c>
      <c r="P24" s="13">
        <v>2.2000000000000002</v>
      </c>
      <c r="Q24" s="16">
        <v>0</v>
      </c>
      <c r="R24" s="13">
        <v>0</v>
      </c>
      <c r="S24" s="32">
        <v>-2.2000000000000002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9.7799999999999994</v>
      </c>
      <c r="C25" s="14">
        <v>0</v>
      </c>
      <c r="D25" s="21">
        <v>0</v>
      </c>
      <c r="E25" s="26">
        <v>-9.7799999999999994</v>
      </c>
      <c r="F25" s="43">
        <f t="shared" si="1"/>
        <v>0</v>
      </c>
      <c r="H25" s="11">
        <v>18</v>
      </c>
      <c r="I25" s="13">
        <v>19.78</v>
      </c>
      <c r="J25" s="16">
        <v>0</v>
      </c>
      <c r="K25" s="13">
        <v>0</v>
      </c>
      <c r="L25" s="24">
        <v>11.22</v>
      </c>
      <c r="M25" s="40">
        <f t="shared" si="0"/>
        <v>31</v>
      </c>
      <c r="N25" s="47"/>
      <c r="O25" s="11">
        <v>18</v>
      </c>
      <c r="P25" s="13">
        <v>2.1800000000000002</v>
      </c>
      <c r="Q25" s="16">
        <v>0</v>
      </c>
      <c r="R25" s="13">
        <v>0</v>
      </c>
      <c r="S25" s="32">
        <v>-2.1800000000000002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11.55</v>
      </c>
      <c r="C26" s="14">
        <v>0</v>
      </c>
      <c r="D26" s="21">
        <v>0</v>
      </c>
      <c r="E26" s="26">
        <v>-11.55</v>
      </c>
      <c r="F26" s="43">
        <f t="shared" si="1"/>
        <v>0</v>
      </c>
      <c r="H26" s="11">
        <v>19</v>
      </c>
      <c r="I26" s="13">
        <v>18.14</v>
      </c>
      <c r="J26" s="16">
        <v>0</v>
      </c>
      <c r="K26" s="13">
        <v>0</v>
      </c>
      <c r="L26" s="24">
        <v>8.8600000000000065</v>
      </c>
      <c r="M26" s="40">
        <f t="shared" si="0"/>
        <v>27.000000000000007</v>
      </c>
      <c r="N26" s="47"/>
      <c r="O26" s="11">
        <v>19</v>
      </c>
      <c r="P26" s="13">
        <v>2.2599999999999998</v>
      </c>
      <c r="Q26" s="16">
        <v>0</v>
      </c>
      <c r="R26" s="13">
        <v>0</v>
      </c>
      <c r="S26" s="32">
        <v>-2.2599999999999998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12.61</v>
      </c>
      <c r="C27" s="14">
        <v>0</v>
      </c>
      <c r="D27" s="21">
        <v>0</v>
      </c>
      <c r="E27" s="26">
        <v>-12.61</v>
      </c>
      <c r="F27" s="43">
        <f t="shared" si="1"/>
        <v>0</v>
      </c>
      <c r="H27" s="11">
        <v>20</v>
      </c>
      <c r="I27" s="13">
        <v>16.11</v>
      </c>
      <c r="J27" s="16">
        <v>0</v>
      </c>
      <c r="K27" s="13">
        <v>0</v>
      </c>
      <c r="L27" s="24">
        <v>9.8899999999999935</v>
      </c>
      <c r="M27" s="40">
        <f t="shared" si="0"/>
        <v>25.999999999999993</v>
      </c>
      <c r="N27" s="47"/>
      <c r="O27" s="11">
        <v>20</v>
      </c>
      <c r="P27" s="13">
        <v>2.2999999999999998</v>
      </c>
      <c r="Q27" s="16">
        <v>0</v>
      </c>
      <c r="R27" s="13">
        <v>0</v>
      </c>
      <c r="S27" s="32">
        <v>-2.2999999999999998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11.54</v>
      </c>
      <c r="C28" s="14">
        <v>0</v>
      </c>
      <c r="D28" s="21">
        <v>0</v>
      </c>
      <c r="E28" s="26">
        <v>-11.54</v>
      </c>
      <c r="F28" s="43">
        <f t="shared" si="1"/>
        <v>0</v>
      </c>
      <c r="H28" s="11">
        <v>21</v>
      </c>
      <c r="I28" s="13">
        <v>17.329999999999998</v>
      </c>
      <c r="J28" s="16">
        <v>0</v>
      </c>
      <c r="K28" s="13">
        <v>0</v>
      </c>
      <c r="L28" s="24">
        <v>13.67</v>
      </c>
      <c r="M28" s="40">
        <f t="shared" si="0"/>
        <v>31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9.84</v>
      </c>
      <c r="C29" s="14">
        <v>0</v>
      </c>
      <c r="D29" s="21">
        <v>0</v>
      </c>
      <c r="E29" s="26">
        <v>-9.84</v>
      </c>
      <c r="F29" s="43">
        <f t="shared" si="1"/>
        <v>0</v>
      </c>
      <c r="H29" s="11">
        <v>22</v>
      </c>
      <c r="I29" s="13">
        <v>19.940000000000001</v>
      </c>
      <c r="J29" s="16">
        <v>0</v>
      </c>
      <c r="K29" s="13">
        <v>0</v>
      </c>
      <c r="L29" s="24">
        <v>16.059999999999999</v>
      </c>
      <c r="M29" s="40">
        <f t="shared" si="0"/>
        <v>36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7.97</v>
      </c>
      <c r="C30" s="14">
        <v>0</v>
      </c>
      <c r="D30" s="21">
        <v>0</v>
      </c>
      <c r="E30" s="26">
        <v>-7.97</v>
      </c>
      <c r="F30" s="43">
        <f t="shared" si="1"/>
        <v>0</v>
      </c>
      <c r="H30" s="5">
        <v>23</v>
      </c>
      <c r="I30" s="13">
        <v>13.39</v>
      </c>
      <c r="J30" s="16">
        <v>0</v>
      </c>
      <c r="K30" s="13">
        <v>0</v>
      </c>
      <c r="L30" s="24">
        <v>4.6100000000000065</v>
      </c>
      <c r="M30" s="40">
        <f t="shared" si="0"/>
        <v>18.000000000000007</v>
      </c>
      <c r="N30" s="47"/>
      <c r="O30" s="5">
        <v>23</v>
      </c>
      <c r="P30" s="13">
        <v>2.11</v>
      </c>
      <c r="Q30" s="16">
        <v>0</v>
      </c>
      <c r="R30" s="13">
        <v>0</v>
      </c>
      <c r="S30" s="32">
        <v>-2.11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6.08</v>
      </c>
      <c r="C31" s="14">
        <v>0</v>
      </c>
      <c r="D31" s="27">
        <v>0</v>
      </c>
      <c r="E31" s="28">
        <v>-6.08</v>
      </c>
      <c r="F31" s="43">
        <f t="shared" si="1"/>
        <v>0</v>
      </c>
      <c r="H31" s="5">
        <v>24</v>
      </c>
      <c r="I31" s="13">
        <v>15.06</v>
      </c>
      <c r="J31" s="16">
        <v>0</v>
      </c>
      <c r="K31" s="13">
        <v>0</v>
      </c>
      <c r="L31" s="25">
        <v>8.94</v>
      </c>
      <c r="M31" s="40">
        <f t="shared" si="0"/>
        <v>24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190.91000000000003</v>
      </c>
      <c r="C32" s="6">
        <f>SUM(C8:C31)</f>
        <v>0</v>
      </c>
      <c r="D32" s="6">
        <f>SUM(D8:D31)</f>
        <v>0</v>
      </c>
      <c r="E32" s="6">
        <f>SUM(E8:E31)</f>
        <v>-190.91000000000003</v>
      </c>
      <c r="F32" s="12">
        <f>SUM(F8:F31)</f>
        <v>0</v>
      </c>
      <c r="H32" s="2"/>
      <c r="I32" s="6">
        <f>SUM(I8:I31)</f>
        <v>186.90999999999997</v>
      </c>
      <c r="J32" s="6"/>
      <c r="K32" s="6">
        <f>SUM(K8:K31)</f>
        <v>0</v>
      </c>
      <c r="L32" s="6">
        <f>SUM(L8:L31)</f>
        <v>316.09000000000003</v>
      </c>
      <c r="M32">
        <f>SUM(M8:M31)</f>
        <v>503</v>
      </c>
      <c r="O32" s="2"/>
      <c r="P32" s="6">
        <f>SUM(P8:P31)</f>
        <v>50.519999999999996</v>
      </c>
      <c r="Q32" s="6">
        <f>SUM(Q8:Q31)</f>
        <v>0</v>
      </c>
      <c r="R32" s="6">
        <f>SUM(R8:R31)</f>
        <v>0</v>
      </c>
      <c r="S32" s="6">
        <f>SUM(S8:S31)</f>
        <v>-50.519999999999996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3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36973</v>
      </c>
      <c r="C3" s="14"/>
      <c r="D3" s="14"/>
      <c r="E3" s="14"/>
      <c r="H3" s="1" t="s">
        <v>2</v>
      </c>
      <c r="I3" s="7">
        <f>B3</f>
        <v>36973</v>
      </c>
      <c r="J3" s="8"/>
      <c r="K3" s="2"/>
      <c r="L3" s="2"/>
      <c r="O3" s="1" t="s">
        <v>7</v>
      </c>
      <c r="P3" s="7">
        <f>B3</f>
        <v>36973</v>
      </c>
      <c r="Q3" s="2"/>
      <c r="R3" s="2"/>
      <c r="S3" s="29"/>
    </row>
    <row r="4" spans="1:22" x14ac:dyDescent="0.25">
      <c r="A4" s="3" t="s">
        <v>16</v>
      </c>
      <c r="B4" s="17">
        <v>267.61</v>
      </c>
      <c r="C4" s="13" t="s">
        <v>18</v>
      </c>
      <c r="D4" s="18">
        <v>160.05000000000001</v>
      </c>
      <c r="E4" s="14"/>
      <c r="H4" s="3" t="s">
        <v>16</v>
      </c>
      <c r="I4" s="18">
        <v>235.66</v>
      </c>
      <c r="J4" s="19"/>
      <c r="K4" s="13" t="s">
        <v>18</v>
      </c>
      <c r="L4" s="18">
        <v>139.11000000000001</v>
      </c>
      <c r="O4" s="3" t="s">
        <v>16</v>
      </c>
      <c r="P4" s="18">
        <v>235.66</v>
      </c>
      <c r="Q4" s="19"/>
      <c r="R4" s="13" t="s">
        <v>18</v>
      </c>
      <c r="S4" s="18">
        <v>139.11000000000001</v>
      </c>
    </row>
    <row r="5" spans="1:22" x14ac:dyDescent="0.25">
      <c r="A5" s="3" t="s">
        <v>17</v>
      </c>
      <c r="B5" s="17">
        <v>277.61</v>
      </c>
      <c r="C5" s="13" t="s">
        <v>19</v>
      </c>
      <c r="D5" s="18">
        <v>170.05</v>
      </c>
      <c r="E5" s="14"/>
      <c r="H5" s="3" t="s">
        <v>20</v>
      </c>
      <c r="I5" s="18">
        <v>245.66</v>
      </c>
      <c r="J5" s="19"/>
      <c r="K5" s="13" t="s">
        <v>19</v>
      </c>
      <c r="L5" s="18">
        <v>149.11000000000001</v>
      </c>
      <c r="O5" s="3" t="s">
        <v>20</v>
      </c>
      <c r="P5" s="18">
        <v>245.66</v>
      </c>
      <c r="Q5" s="19"/>
      <c r="R5" s="13" t="s">
        <v>19</v>
      </c>
      <c r="S5" s="18">
        <v>149.11000000000001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4.74</v>
      </c>
      <c r="C8" s="14">
        <v>0</v>
      </c>
      <c r="D8" s="21">
        <v>0</v>
      </c>
      <c r="E8" s="26">
        <v>-4.74</v>
      </c>
      <c r="F8" s="43">
        <f>B8+C8+D8+E8</f>
        <v>0</v>
      </c>
      <c r="H8" s="5">
        <v>1</v>
      </c>
      <c r="I8" s="13">
        <v>-5.5999999999999943</v>
      </c>
      <c r="J8" s="16">
        <v>0</v>
      </c>
      <c r="K8" s="13">
        <v>0</v>
      </c>
      <c r="L8" s="24">
        <v>11.6</v>
      </c>
      <c r="M8" s="40">
        <f>I8+J8+K8+L8</f>
        <v>6.0000000000000053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-4.05</v>
      </c>
      <c r="J9" s="16">
        <v>0</v>
      </c>
      <c r="K9" s="13">
        <v>0</v>
      </c>
      <c r="L9" s="24">
        <v>14.05</v>
      </c>
      <c r="M9" s="40">
        <f t="shared" ref="M9:M31" si="0">I9+J9+K9+L9</f>
        <v>10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>
        <v>3.63</v>
      </c>
      <c r="C10" s="14">
        <v>0</v>
      </c>
      <c r="D10" s="21">
        <v>0</v>
      </c>
      <c r="E10" s="26">
        <v>-3.63</v>
      </c>
      <c r="F10" s="43">
        <f t="shared" ref="F10:F31" si="1">B10+C10+D10+E10</f>
        <v>0</v>
      </c>
      <c r="H10" s="5">
        <v>3</v>
      </c>
      <c r="I10" s="13">
        <v>-4.0400000000000063</v>
      </c>
      <c r="J10" s="16">
        <v>0</v>
      </c>
      <c r="K10" s="13">
        <v>0</v>
      </c>
      <c r="L10" s="24">
        <v>15.04</v>
      </c>
      <c r="M10" s="40">
        <f t="shared" si="0"/>
        <v>10.999999999999993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3.47</v>
      </c>
      <c r="C11" s="14">
        <v>0</v>
      </c>
      <c r="D11" s="21">
        <v>0</v>
      </c>
      <c r="E11" s="26">
        <v>-3.47</v>
      </c>
      <c r="F11" s="43">
        <f t="shared" si="1"/>
        <v>0</v>
      </c>
      <c r="H11" s="5">
        <v>4</v>
      </c>
      <c r="I11" s="13">
        <v>-3.7900000000000063</v>
      </c>
      <c r="J11" s="16">
        <v>0</v>
      </c>
      <c r="K11" s="13">
        <v>0</v>
      </c>
      <c r="L11" s="24">
        <v>14.79</v>
      </c>
      <c r="M11" s="40">
        <f t="shared" si="0"/>
        <v>10.999999999999993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3.74</v>
      </c>
      <c r="C12" s="14">
        <v>0</v>
      </c>
      <c r="D12" s="21">
        <v>0</v>
      </c>
      <c r="E12" s="26">
        <v>-3.74</v>
      </c>
      <c r="F12" s="43">
        <f t="shared" si="1"/>
        <v>0</v>
      </c>
      <c r="H12" s="5">
        <v>5</v>
      </c>
      <c r="I12" s="13">
        <v>-4.17</v>
      </c>
      <c r="J12" s="16">
        <v>0</v>
      </c>
      <c r="K12" s="13">
        <v>0</v>
      </c>
      <c r="L12" s="24">
        <v>13.17</v>
      </c>
      <c r="M12" s="40">
        <f t="shared" si="0"/>
        <v>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5.47</v>
      </c>
      <c r="C13" s="14">
        <v>0</v>
      </c>
      <c r="D13" s="21">
        <v>0</v>
      </c>
      <c r="E13" s="26">
        <v>-5.47</v>
      </c>
      <c r="F13" s="43">
        <f t="shared" si="1"/>
        <v>0</v>
      </c>
      <c r="H13" s="5">
        <v>6</v>
      </c>
      <c r="I13" s="13">
        <v>-5.89</v>
      </c>
      <c r="J13" s="16">
        <v>0</v>
      </c>
      <c r="K13" s="13">
        <v>0</v>
      </c>
      <c r="L13" s="24">
        <v>22.89</v>
      </c>
      <c r="M13" s="40">
        <f t="shared" si="0"/>
        <v>17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8.74</v>
      </c>
      <c r="C14" s="14">
        <v>0</v>
      </c>
      <c r="D14" s="21">
        <v>0</v>
      </c>
      <c r="E14" s="26">
        <v>-8.74</v>
      </c>
      <c r="F14" s="43">
        <f t="shared" si="1"/>
        <v>0</v>
      </c>
      <c r="H14" s="11">
        <v>7</v>
      </c>
      <c r="I14" s="13">
        <v>-1.1800000000000068</v>
      </c>
      <c r="J14" s="16">
        <v>0</v>
      </c>
      <c r="K14" s="13">
        <v>0</v>
      </c>
      <c r="L14" s="24">
        <v>16.18</v>
      </c>
      <c r="M14" s="40">
        <f t="shared" si="0"/>
        <v>14.999999999999993</v>
      </c>
      <c r="N14" s="47"/>
      <c r="O14" s="11">
        <v>7</v>
      </c>
      <c r="P14" s="13">
        <v>2.14</v>
      </c>
      <c r="Q14" s="16">
        <v>0</v>
      </c>
      <c r="R14" s="13">
        <v>0</v>
      </c>
      <c r="S14" s="32">
        <v>-2.14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10.84</v>
      </c>
      <c r="C15" s="14">
        <v>0</v>
      </c>
      <c r="D15" s="21">
        <v>0</v>
      </c>
      <c r="E15" s="26">
        <v>-10.84</v>
      </c>
      <c r="F15" s="43">
        <f t="shared" si="1"/>
        <v>0</v>
      </c>
      <c r="H15" s="11">
        <v>8</v>
      </c>
      <c r="I15" s="13">
        <v>-3.7</v>
      </c>
      <c r="J15" s="16">
        <v>0</v>
      </c>
      <c r="K15" s="13">
        <v>0</v>
      </c>
      <c r="L15" s="24">
        <v>8.6999999999999993</v>
      </c>
      <c r="M15" s="40">
        <f t="shared" si="0"/>
        <v>4.9999999999999991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11.57</v>
      </c>
      <c r="C16" s="14">
        <v>0</v>
      </c>
      <c r="D16" s="21">
        <v>0</v>
      </c>
      <c r="E16" s="26">
        <v>-11.57</v>
      </c>
      <c r="F16" s="43">
        <f t="shared" si="1"/>
        <v>0</v>
      </c>
      <c r="H16" s="11">
        <v>9</v>
      </c>
      <c r="I16" s="13">
        <v>-4.6100000000000136</v>
      </c>
      <c r="J16" s="16">
        <v>0</v>
      </c>
      <c r="K16" s="13">
        <v>0</v>
      </c>
      <c r="L16" s="24">
        <v>3.6100000000000136</v>
      </c>
      <c r="M16" s="40">
        <f t="shared" si="0"/>
        <v>-1</v>
      </c>
      <c r="N16" s="47"/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12.7</v>
      </c>
      <c r="C17" s="14">
        <v>0</v>
      </c>
      <c r="D17" s="21">
        <v>0</v>
      </c>
      <c r="E17" s="26">
        <v>-12.7</v>
      </c>
      <c r="F17" s="43">
        <f t="shared" si="1"/>
        <v>0</v>
      </c>
      <c r="H17" s="11">
        <v>10</v>
      </c>
      <c r="I17" s="13">
        <v>-5.0099999999999909</v>
      </c>
      <c r="J17" s="16">
        <v>0</v>
      </c>
      <c r="K17" s="13">
        <v>0</v>
      </c>
      <c r="L17" s="24">
        <v>-0.99000000000000909</v>
      </c>
      <c r="M17" s="40">
        <f t="shared" si="0"/>
        <v>-6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12.68</v>
      </c>
      <c r="C18" s="14">
        <v>0</v>
      </c>
      <c r="D18" s="21">
        <v>0</v>
      </c>
      <c r="E18" s="26">
        <v>-12.68</v>
      </c>
      <c r="F18" s="43">
        <f t="shared" si="1"/>
        <v>0</v>
      </c>
      <c r="H18" s="11">
        <v>11</v>
      </c>
      <c r="I18" s="13">
        <v>-5.460000000000008</v>
      </c>
      <c r="J18" s="16">
        <v>0</v>
      </c>
      <c r="K18" s="13">
        <v>0</v>
      </c>
      <c r="L18" s="24">
        <v>-3.539999999999992</v>
      </c>
      <c r="M18" s="40">
        <f t="shared" si="0"/>
        <v>-9</v>
      </c>
      <c r="N18" s="47"/>
      <c r="O18" s="11">
        <v>11</v>
      </c>
      <c r="P18" s="13">
        <v>2.2999999999999998</v>
      </c>
      <c r="Q18" s="16">
        <v>0</v>
      </c>
      <c r="R18" s="13">
        <v>0</v>
      </c>
      <c r="S18" s="32">
        <v>-2.2999999999999998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-5.6999999999999886</v>
      </c>
      <c r="J19" s="16">
        <v>0</v>
      </c>
      <c r="K19" s="13">
        <v>0</v>
      </c>
      <c r="L19" s="24">
        <v>-4.3000000000000114</v>
      </c>
      <c r="M19" s="40">
        <f t="shared" si="0"/>
        <v>-10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13.14</v>
      </c>
      <c r="C20" s="14">
        <v>0</v>
      </c>
      <c r="D20" s="21">
        <v>0</v>
      </c>
      <c r="E20" s="26">
        <v>-13.14</v>
      </c>
      <c r="F20" s="43">
        <f t="shared" si="1"/>
        <v>0</v>
      </c>
      <c r="H20" s="11">
        <v>13</v>
      </c>
      <c r="I20" s="13">
        <v>-6.3799999999999883</v>
      </c>
      <c r="J20" s="16">
        <v>0</v>
      </c>
      <c r="K20" s="13">
        <v>0</v>
      </c>
      <c r="L20" s="24">
        <v>-3.6200000000000117</v>
      </c>
      <c r="M20" s="40">
        <f t="shared" si="0"/>
        <v>-10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13.27</v>
      </c>
      <c r="C21" s="14">
        <v>0</v>
      </c>
      <c r="D21" s="21">
        <v>0</v>
      </c>
      <c r="E21" s="26">
        <v>-13.27</v>
      </c>
      <c r="F21" s="43">
        <f t="shared" si="1"/>
        <v>0</v>
      </c>
      <c r="H21" s="11">
        <v>14</v>
      </c>
      <c r="I21" s="13">
        <v>-6.0100000000000122</v>
      </c>
      <c r="J21" s="16">
        <v>0</v>
      </c>
      <c r="K21" s="13">
        <v>0</v>
      </c>
      <c r="L21" s="24">
        <v>-2.9899999999999878</v>
      </c>
      <c r="M21" s="40">
        <f t="shared" si="0"/>
        <v>-9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13.07</v>
      </c>
      <c r="C22" s="14">
        <v>0</v>
      </c>
      <c r="D22" s="21">
        <v>0</v>
      </c>
      <c r="E22" s="26">
        <v>-13.07</v>
      </c>
      <c r="F22" s="43">
        <f t="shared" si="1"/>
        <v>0</v>
      </c>
      <c r="H22" s="11">
        <v>15</v>
      </c>
      <c r="I22" s="13">
        <v>-5.9</v>
      </c>
      <c r="J22" s="16">
        <v>0</v>
      </c>
      <c r="K22" s="13">
        <v>0</v>
      </c>
      <c r="L22" s="24">
        <v>-1.1000000000000001</v>
      </c>
      <c r="M22" s="40">
        <f t="shared" si="0"/>
        <v>-7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12.98</v>
      </c>
      <c r="C23" s="14">
        <v>0</v>
      </c>
      <c r="D23" s="21">
        <v>0</v>
      </c>
      <c r="E23" s="26">
        <v>-12.98</v>
      </c>
      <c r="F23" s="43">
        <f t="shared" si="1"/>
        <v>0</v>
      </c>
      <c r="H23" s="11">
        <v>16</v>
      </c>
      <c r="I23" s="13">
        <v>-5.779999999999994</v>
      </c>
      <c r="J23" s="16">
        <v>0</v>
      </c>
      <c r="K23" s="13">
        <v>0</v>
      </c>
      <c r="L23" s="24">
        <v>1.7799999999999943</v>
      </c>
      <c r="M23" s="40">
        <f t="shared" si="0"/>
        <v>-4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12.6</v>
      </c>
      <c r="C24" s="14">
        <v>0</v>
      </c>
      <c r="D24" s="21">
        <v>0</v>
      </c>
      <c r="E24" s="26">
        <v>-12.6</v>
      </c>
      <c r="F24" s="43">
        <f t="shared" si="1"/>
        <v>0</v>
      </c>
      <c r="H24" s="11">
        <v>17</v>
      </c>
      <c r="I24" s="13">
        <v>-5.13</v>
      </c>
      <c r="J24" s="16">
        <v>0</v>
      </c>
      <c r="K24" s="13">
        <v>0</v>
      </c>
      <c r="L24" s="24">
        <v>6.13</v>
      </c>
      <c r="M24" s="40">
        <f t="shared" si="0"/>
        <v>1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12.3</v>
      </c>
      <c r="C25" s="14">
        <v>0</v>
      </c>
      <c r="D25" s="21">
        <v>0</v>
      </c>
      <c r="E25" s="26">
        <v>-12.3</v>
      </c>
      <c r="F25" s="43">
        <f t="shared" si="1"/>
        <v>0</v>
      </c>
      <c r="H25" s="11">
        <v>18</v>
      </c>
      <c r="I25" s="13">
        <v>-5.43</v>
      </c>
      <c r="J25" s="16">
        <v>0</v>
      </c>
      <c r="K25" s="13">
        <v>0</v>
      </c>
      <c r="L25" s="24">
        <v>6.43</v>
      </c>
      <c r="M25" s="40">
        <f t="shared" si="0"/>
        <v>1</v>
      </c>
      <c r="N25" s="47"/>
      <c r="O25" s="11">
        <v>18</v>
      </c>
      <c r="P25" s="13">
        <v>2.29</v>
      </c>
      <c r="Q25" s="16">
        <v>0</v>
      </c>
      <c r="R25" s="13">
        <v>0</v>
      </c>
      <c r="S25" s="32">
        <v>-2.29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13.77</v>
      </c>
      <c r="C26" s="14">
        <v>0</v>
      </c>
      <c r="D26" s="21">
        <v>0</v>
      </c>
      <c r="E26" s="26">
        <v>-13.77</v>
      </c>
      <c r="F26" s="43">
        <f t="shared" si="1"/>
        <v>0</v>
      </c>
      <c r="H26" s="11">
        <v>19</v>
      </c>
      <c r="I26" s="13">
        <v>-6.24</v>
      </c>
      <c r="J26" s="16">
        <v>0</v>
      </c>
      <c r="K26" s="13">
        <v>0</v>
      </c>
      <c r="L26" s="24">
        <v>4.24</v>
      </c>
      <c r="M26" s="40">
        <f t="shared" si="0"/>
        <v>-2</v>
      </c>
      <c r="N26" s="47"/>
      <c r="O26" s="11">
        <v>19</v>
      </c>
      <c r="P26" s="13">
        <v>2.35</v>
      </c>
      <c r="Q26" s="16">
        <v>0</v>
      </c>
      <c r="R26" s="13">
        <v>0</v>
      </c>
      <c r="S26" s="32">
        <v>-2.35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13.44</v>
      </c>
      <c r="C27" s="14">
        <v>0</v>
      </c>
      <c r="D27" s="21">
        <v>0</v>
      </c>
      <c r="E27" s="26">
        <v>-13.44</v>
      </c>
      <c r="F27" s="43">
        <f t="shared" si="1"/>
        <v>0</v>
      </c>
      <c r="H27" s="11">
        <v>20</v>
      </c>
      <c r="I27" s="13">
        <v>-6.7600000000000122</v>
      </c>
      <c r="J27" s="16">
        <v>0</v>
      </c>
      <c r="K27" s="13">
        <v>0</v>
      </c>
      <c r="L27" s="24">
        <v>4.7600000000000122</v>
      </c>
      <c r="M27" s="40">
        <f t="shared" si="0"/>
        <v>-2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12.07</v>
      </c>
      <c r="C28" s="14">
        <v>0</v>
      </c>
      <c r="D28" s="21">
        <v>0</v>
      </c>
      <c r="E28" s="26">
        <v>-12.07</v>
      </c>
      <c r="F28" s="43">
        <f t="shared" si="1"/>
        <v>0</v>
      </c>
      <c r="H28" s="11">
        <v>21</v>
      </c>
      <c r="I28" s="13">
        <v>-4.6900000000000004</v>
      </c>
      <c r="J28" s="16">
        <v>0</v>
      </c>
      <c r="K28" s="13">
        <v>0</v>
      </c>
      <c r="L28" s="24">
        <v>6.69</v>
      </c>
      <c r="M28" s="40">
        <f t="shared" si="0"/>
        <v>2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10.69</v>
      </c>
      <c r="C29" s="14">
        <v>0</v>
      </c>
      <c r="D29" s="21">
        <v>0</v>
      </c>
      <c r="E29" s="26">
        <v>-10.69</v>
      </c>
      <c r="F29" s="43">
        <f t="shared" si="1"/>
        <v>0</v>
      </c>
      <c r="H29" s="11">
        <v>22</v>
      </c>
      <c r="I29" s="13">
        <v>-3.65</v>
      </c>
      <c r="J29" s="16">
        <v>0</v>
      </c>
      <c r="K29" s="13">
        <v>0</v>
      </c>
      <c r="L29" s="24">
        <v>10.65</v>
      </c>
      <c r="M29" s="40">
        <f t="shared" si="0"/>
        <v>7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8.56</v>
      </c>
      <c r="C30" s="14">
        <v>0</v>
      </c>
      <c r="D30" s="21">
        <v>0</v>
      </c>
      <c r="E30" s="26">
        <v>-8.56</v>
      </c>
      <c r="F30" s="43">
        <f t="shared" si="1"/>
        <v>0</v>
      </c>
      <c r="H30" s="5">
        <v>23</v>
      </c>
      <c r="I30" s="13">
        <v>-9.3800000000000008</v>
      </c>
      <c r="J30" s="16">
        <v>0</v>
      </c>
      <c r="K30" s="13">
        <v>0</v>
      </c>
      <c r="L30" s="24">
        <v>15.38</v>
      </c>
      <c r="M30" s="40">
        <f t="shared" si="0"/>
        <v>6</v>
      </c>
      <c r="N30" s="47"/>
      <c r="O30" s="5">
        <v>23</v>
      </c>
      <c r="P30" s="13">
        <v>2.12</v>
      </c>
      <c r="Q30" s="16">
        <v>0</v>
      </c>
      <c r="R30" s="13">
        <v>0</v>
      </c>
      <c r="S30" s="32">
        <v>-2.12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</v>
      </c>
      <c r="C31" s="14">
        <v>0</v>
      </c>
      <c r="D31" s="27">
        <v>0</v>
      </c>
      <c r="E31" s="28">
        <v>-6.5</v>
      </c>
      <c r="F31" s="43">
        <f t="shared" si="1"/>
        <v>0</v>
      </c>
      <c r="H31" s="5">
        <v>24</v>
      </c>
      <c r="I31" s="13">
        <v>-6.87</v>
      </c>
      <c r="J31" s="16">
        <v>0</v>
      </c>
      <c r="K31" s="13">
        <v>0</v>
      </c>
      <c r="L31" s="25">
        <v>21.87</v>
      </c>
      <c r="M31" s="40">
        <f t="shared" si="0"/>
        <v>15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236.31</v>
      </c>
      <c r="C32" s="6">
        <f>SUM(C8:C31)</f>
        <v>0</v>
      </c>
      <c r="D32" s="6">
        <f>SUM(D8:D31)</f>
        <v>0</v>
      </c>
      <c r="E32" s="6">
        <f>SUM(E8:E31)</f>
        <v>-236.31</v>
      </c>
      <c r="F32" s="12">
        <f>SUM(F8:F31)</f>
        <v>0</v>
      </c>
      <c r="H32" s="2"/>
      <c r="I32" s="6">
        <f>SUM(I8:I31)</f>
        <v>-125.42000000000002</v>
      </c>
      <c r="J32" s="6"/>
      <c r="K32" s="6">
        <f>SUM(K8:K31)</f>
        <v>0</v>
      </c>
      <c r="L32" s="6">
        <f>SUM(L8:L31)</f>
        <v>181.42000000000002</v>
      </c>
      <c r="M32">
        <f>SUM(M8:M31)</f>
        <v>55.999999999999986</v>
      </c>
      <c r="O32" s="2"/>
      <c r="P32" s="6">
        <f>SUM(P8:P31)</f>
        <v>52.41</v>
      </c>
      <c r="Q32" s="6">
        <f>SUM(Q8:Q31)</f>
        <v>0</v>
      </c>
      <c r="R32" s="6">
        <f>SUM(R8:R31)</f>
        <v>0</v>
      </c>
      <c r="S32" s="6">
        <f>SUM(S8:S31)</f>
        <v>-52.41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3-31</vt:lpstr>
      <vt:lpstr>3-30</vt:lpstr>
      <vt:lpstr>3-29</vt:lpstr>
      <vt:lpstr>3-28</vt:lpstr>
      <vt:lpstr>3-27</vt:lpstr>
      <vt:lpstr>3-26</vt:lpstr>
      <vt:lpstr>3-25</vt:lpstr>
      <vt:lpstr>3-24</vt:lpstr>
      <vt:lpstr>3-23</vt:lpstr>
      <vt:lpstr>3-22</vt:lpstr>
      <vt:lpstr>3-21</vt:lpstr>
      <vt:lpstr>3-20</vt:lpstr>
      <vt:lpstr>3-19</vt:lpstr>
      <vt:lpstr>3-18</vt:lpstr>
      <vt:lpstr>3-17</vt:lpstr>
      <vt:lpstr>3-16</vt:lpstr>
      <vt:lpstr>3-15</vt:lpstr>
      <vt:lpstr>3-14</vt:lpstr>
      <vt:lpstr>3-13</vt:lpstr>
      <vt:lpstr>3-12</vt:lpstr>
      <vt:lpstr>3-11</vt:lpstr>
      <vt:lpstr>3-10</vt:lpstr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Havlíček Jan</cp:lastModifiedBy>
  <cp:lastPrinted>2001-02-09T14:53:45Z</cp:lastPrinted>
  <dcterms:created xsi:type="dcterms:W3CDTF">2001-01-19T16:37:47Z</dcterms:created>
  <dcterms:modified xsi:type="dcterms:W3CDTF">2023-09-10T11:09:16Z</dcterms:modified>
</cp:coreProperties>
</file>