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272" yWindow="456" windowWidth="15012" windowHeight="8076" tabRatio="605"/>
  </bookViews>
  <sheets>
    <sheet name="4-26" sheetId="26" r:id="rId1"/>
    <sheet name="4-25" sheetId="25" r:id="rId2"/>
    <sheet name="4-24" sheetId="24" r:id="rId3"/>
    <sheet name="4-23" sheetId="23" r:id="rId4"/>
    <sheet name="4-22" sheetId="22" r:id="rId5"/>
    <sheet name="4-21" sheetId="21" r:id="rId6"/>
    <sheet name="4-20" sheetId="20" r:id="rId7"/>
    <sheet name="4-19" sheetId="19" r:id="rId8"/>
    <sheet name="4-18" sheetId="18" r:id="rId9"/>
    <sheet name="4-17" sheetId="17" r:id="rId10"/>
    <sheet name="4-16" sheetId="16" r:id="rId11"/>
    <sheet name="4-15" sheetId="15" r:id="rId12"/>
    <sheet name="4-14" sheetId="14" r:id="rId13"/>
    <sheet name="4-13" sheetId="13" r:id="rId14"/>
    <sheet name="4-12" sheetId="12" r:id="rId15"/>
    <sheet name="4-11" sheetId="11" r:id="rId16"/>
    <sheet name="4-10" sheetId="10" r:id="rId17"/>
    <sheet name="4-9" sheetId="9" r:id="rId18"/>
    <sheet name="4-8" sheetId="8" r:id="rId19"/>
    <sheet name="4-7" sheetId="7" r:id="rId20"/>
    <sheet name="4-6" sheetId="6" r:id="rId21"/>
    <sheet name="4-5" sheetId="5" r:id="rId22"/>
    <sheet name="4-4" sheetId="4" r:id="rId23"/>
    <sheet name="4-3" sheetId="3" r:id="rId24"/>
    <sheet name="4-2" sheetId="2" r:id="rId25"/>
    <sheet name="4-1" sheetId="1" r:id="rId26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11"/>
  <c r="P3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F27" i="11"/>
  <c r="M27" i="11"/>
  <c r="T27" i="11"/>
  <c r="F28" i="11"/>
  <c r="M28" i="11"/>
  <c r="T28" i="11"/>
  <c r="F29" i="11"/>
  <c r="M29" i="11"/>
  <c r="T29" i="11"/>
  <c r="F30" i="11"/>
  <c r="M30" i="11"/>
  <c r="T30" i="11"/>
  <c r="F31" i="11"/>
  <c r="M31" i="11"/>
  <c r="T31" i="11"/>
  <c r="B32" i="11"/>
  <c r="C32" i="11"/>
  <c r="D32" i="11"/>
  <c r="E32" i="11"/>
  <c r="F32" i="11"/>
  <c r="I32" i="11"/>
  <c r="K32" i="11"/>
  <c r="L32" i="11"/>
  <c r="M32" i="11"/>
  <c r="P32" i="11"/>
  <c r="Q32" i="11"/>
  <c r="R32" i="11"/>
  <c r="S32" i="11"/>
  <c r="T32" i="11"/>
  <c r="I3" i="12"/>
  <c r="P3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F29" i="12"/>
  <c r="M29" i="12"/>
  <c r="T29" i="12"/>
  <c r="F30" i="12"/>
  <c r="M30" i="12"/>
  <c r="T30" i="12"/>
  <c r="F31" i="12"/>
  <c r="M31" i="12"/>
  <c r="T31" i="12"/>
  <c r="B32" i="12"/>
  <c r="C32" i="12"/>
  <c r="D32" i="12"/>
  <c r="E32" i="12"/>
  <c r="F32" i="12"/>
  <c r="I32" i="12"/>
  <c r="K32" i="12"/>
  <c r="L32" i="12"/>
  <c r="M32" i="12"/>
  <c r="P32" i="12"/>
  <c r="Q32" i="12"/>
  <c r="R32" i="12"/>
  <c r="S32" i="12"/>
  <c r="T32" i="12"/>
  <c r="I3" i="13"/>
  <c r="P3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F29" i="13"/>
  <c r="M29" i="13"/>
  <c r="T29" i="13"/>
  <c r="F30" i="13"/>
  <c r="M30" i="13"/>
  <c r="T30" i="13"/>
  <c r="F31" i="13"/>
  <c r="M31" i="13"/>
  <c r="T31" i="13"/>
  <c r="B32" i="13"/>
  <c r="C32" i="13"/>
  <c r="D32" i="13"/>
  <c r="E32" i="13"/>
  <c r="F32" i="13"/>
  <c r="I32" i="13"/>
  <c r="K32" i="13"/>
  <c r="L32" i="13"/>
  <c r="M32" i="13"/>
  <c r="P32" i="13"/>
  <c r="Q32" i="13"/>
  <c r="R32" i="13"/>
  <c r="S32" i="13"/>
  <c r="T32" i="13"/>
  <c r="I3" i="14"/>
  <c r="P3" i="14"/>
  <c r="F8" i="14"/>
  <c r="M8" i="14"/>
  <c r="T8" i="14"/>
  <c r="F9" i="14"/>
  <c r="M9" i="14"/>
  <c r="T9" i="14"/>
  <c r="F10" i="14"/>
  <c r="M10" i="14"/>
  <c r="T10" i="14"/>
  <c r="F11" i="14"/>
  <c r="M11" i="14"/>
  <c r="T11" i="14"/>
  <c r="F12" i="14"/>
  <c r="M12" i="14"/>
  <c r="T12" i="14"/>
  <c r="F13" i="14"/>
  <c r="M13" i="14"/>
  <c r="T13" i="14"/>
  <c r="F14" i="14"/>
  <c r="M14" i="14"/>
  <c r="T14" i="14"/>
  <c r="F15" i="14"/>
  <c r="M15" i="14"/>
  <c r="T15" i="14"/>
  <c r="F16" i="14"/>
  <c r="M16" i="14"/>
  <c r="T16" i="14"/>
  <c r="F17" i="14"/>
  <c r="M17" i="14"/>
  <c r="T17" i="14"/>
  <c r="F18" i="14"/>
  <c r="M18" i="14"/>
  <c r="T18" i="14"/>
  <c r="F19" i="14"/>
  <c r="M19" i="14"/>
  <c r="T19" i="14"/>
  <c r="F20" i="14"/>
  <c r="M20" i="14"/>
  <c r="T20" i="14"/>
  <c r="F21" i="14"/>
  <c r="M21" i="14"/>
  <c r="T21" i="14"/>
  <c r="F22" i="14"/>
  <c r="M22" i="14"/>
  <c r="T22" i="14"/>
  <c r="F23" i="14"/>
  <c r="M23" i="14"/>
  <c r="T23" i="14"/>
  <c r="F24" i="14"/>
  <c r="M24" i="14"/>
  <c r="T24" i="14"/>
  <c r="F25" i="14"/>
  <c r="M25" i="14"/>
  <c r="T25" i="14"/>
  <c r="F26" i="14"/>
  <c r="M26" i="14"/>
  <c r="T26" i="14"/>
  <c r="F27" i="14"/>
  <c r="M27" i="14"/>
  <c r="T27" i="14"/>
  <c r="F28" i="14"/>
  <c r="M28" i="14"/>
  <c r="T28" i="14"/>
  <c r="F29" i="14"/>
  <c r="M29" i="14"/>
  <c r="T29" i="14"/>
  <c r="F30" i="14"/>
  <c r="M30" i="14"/>
  <c r="T30" i="14"/>
  <c r="F31" i="14"/>
  <c r="M31" i="14"/>
  <c r="T31" i="14"/>
  <c r="B32" i="14"/>
  <c r="C32" i="14"/>
  <c r="D32" i="14"/>
  <c r="E32" i="14"/>
  <c r="F32" i="14"/>
  <c r="I32" i="14"/>
  <c r="K32" i="14"/>
  <c r="L32" i="14"/>
  <c r="M32" i="14"/>
  <c r="P32" i="14"/>
  <c r="Q32" i="14"/>
  <c r="R32" i="14"/>
  <c r="S32" i="14"/>
  <c r="T32" i="14"/>
  <c r="I3" i="15"/>
  <c r="P3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F29" i="15"/>
  <c r="M29" i="15"/>
  <c r="T29" i="15"/>
  <c r="F30" i="15"/>
  <c r="M30" i="15"/>
  <c r="T30" i="15"/>
  <c r="F31" i="15"/>
  <c r="M31" i="15"/>
  <c r="T31" i="15"/>
  <c r="B32" i="15"/>
  <c r="C32" i="15"/>
  <c r="D32" i="15"/>
  <c r="E32" i="15"/>
  <c r="F32" i="15"/>
  <c r="I32" i="15"/>
  <c r="K32" i="15"/>
  <c r="L32" i="15"/>
  <c r="M32" i="15"/>
  <c r="P32" i="15"/>
  <c r="Q32" i="15"/>
  <c r="R32" i="15"/>
  <c r="S32" i="15"/>
  <c r="T32" i="15"/>
  <c r="I3" i="16"/>
  <c r="P3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F29" i="16"/>
  <c r="M29" i="16"/>
  <c r="T29" i="16"/>
  <c r="F30" i="16"/>
  <c r="M30" i="16"/>
  <c r="T30" i="16"/>
  <c r="F31" i="16"/>
  <c r="M31" i="16"/>
  <c r="T31" i="16"/>
  <c r="B32" i="16"/>
  <c r="C32" i="16"/>
  <c r="D32" i="16"/>
  <c r="E32" i="16"/>
  <c r="F32" i="16"/>
  <c r="I32" i="16"/>
  <c r="K32" i="16"/>
  <c r="L32" i="16"/>
  <c r="M32" i="16"/>
  <c r="P32" i="16"/>
  <c r="Q32" i="16"/>
  <c r="R32" i="16"/>
  <c r="S32" i="16"/>
  <c r="T32" i="16"/>
  <c r="I3" i="17"/>
  <c r="P3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F29" i="17"/>
  <c r="M29" i="17"/>
  <c r="T29" i="17"/>
  <c r="F30" i="17"/>
  <c r="M30" i="17"/>
  <c r="T30" i="17"/>
  <c r="F31" i="17"/>
  <c r="M31" i="17"/>
  <c r="T31" i="17"/>
  <c r="B32" i="17"/>
  <c r="C32" i="17"/>
  <c r="D32" i="17"/>
  <c r="E32" i="17"/>
  <c r="F32" i="17"/>
  <c r="I32" i="17"/>
  <c r="K32" i="17"/>
  <c r="L32" i="17"/>
  <c r="M32" i="17"/>
  <c r="P32" i="17"/>
  <c r="Q32" i="17"/>
  <c r="R32" i="17"/>
  <c r="S32" i="17"/>
  <c r="T32" i="17"/>
  <c r="I3" i="18"/>
  <c r="P3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F29" i="18"/>
  <c r="M29" i="18"/>
  <c r="T29" i="18"/>
  <c r="F30" i="18"/>
  <c r="M30" i="18"/>
  <c r="T30" i="18"/>
  <c r="F31" i="18"/>
  <c r="M31" i="18"/>
  <c r="T31" i="18"/>
  <c r="B32" i="18"/>
  <c r="C32" i="18"/>
  <c r="D32" i="18"/>
  <c r="E32" i="18"/>
  <c r="F32" i="18"/>
  <c r="I32" i="18"/>
  <c r="K32" i="18"/>
  <c r="L32" i="18"/>
  <c r="M32" i="18"/>
  <c r="P32" i="18"/>
  <c r="Q32" i="18"/>
  <c r="R32" i="18"/>
  <c r="S32" i="18"/>
  <c r="T32" i="18"/>
  <c r="I3" i="19"/>
  <c r="P3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F29" i="19"/>
  <c r="M29" i="19"/>
  <c r="T29" i="19"/>
  <c r="F30" i="19"/>
  <c r="M30" i="19"/>
  <c r="T30" i="19"/>
  <c r="F31" i="19"/>
  <c r="M31" i="19"/>
  <c r="T31" i="19"/>
  <c r="B32" i="19"/>
  <c r="C32" i="19"/>
  <c r="D32" i="19"/>
  <c r="E32" i="19"/>
  <c r="F32" i="19"/>
  <c r="I32" i="19"/>
  <c r="K32" i="19"/>
  <c r="L32" i="19"/>
  <c r="M32" i="19"/>
  <c r="P32" i="19"/>
  <c r="Q32" i="19"/>
  <c r="R32" i="19"/>
  <c r="S32" i="19"/>
  <c r="T32" i="19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20"/>
  <c r="P3" i="20"/>
  <c r="F8" i="20"/>
  <c r="M8" i="20"/>
  <c r="T8" i="20"/>
  <c r="F9" i="20"/>
  <c r="M9" i="20"/>
  <c r="T9" i="20"/>
  <c r="F10" i="20"/>
  <c r="M10" i="20"/>
  <c r="T10" i="20"/>
  <c r="F11" i="20"/>
  <c r="M11" i="20"/>
  <c r="T11" i="20"/>
  <c r="F12" i="20"/>
  <c r="M12" i="20"/>
  <c r="T12" i="20"/>
  <c r="F13" i="20"/>
  <c r="M13" i="20"/>
  <c r="T13" i="20"/>
  <c r="F14" i="20"/>
  <c r="M14" i="20"/>
  <c r="T14" i="20"/>
  <c r="F15" i="20"/>
  <c r="M15" i="20"/>
  <c r="T15" i="20"/>
  <c r="F16" i="20"/>
  <c r="M16" i="20"/>
  <c r="T16" i="20"/>
  <c r="F17" i="20"/>
  <c r="M17" i="20"/>
  <c r="T17" i="20"/>
  <c r="F18" i="20"/>
  <c r="M18" i="20"/>
  <c r="T18" i="20"/>
  <c r="F19" i="20"/>
  <c r="M19" i="20"/>
  <c r="T19" i="20"/>
  <c r="F20" i="20"/>
  <c r="M20" i="20"/>
  <c r="T20" i="20"/>
  <c r="F21" i="20"/>
  <c r="M21" i="20"/>
  <c r="T21" i="20"/>
  <c r="F22" i="20"/>
  <c r="M22" i="20"/>
  <c r="T22" i="20"/>
  <c r="F23" i="20"/>
  <c r="M23" i="20"/>
  <c r="T23" i="20"/>
  <c r="F24" i="20"/>
  <c r="M24" i="20"/>
  <c r="T24" i="20"/>
  <c r="F25" i="20"/>
  <c r="M25" i="20"/>
  <c r="T25" i="20"/>
  <c r="F26" i="20"/>
  <c r="M26" i="20"/>
  <c r="T26" i="20"/>
  <c r="F27" i="20"/>
  <c r="M27" i="20"/>
  <c r="T27" i="20"/>
  <c r="F28" i="20"/>
  <c r="M28" i="20"/>
  <c r="T28" i="20"/>
  <c r="F29" i="20"/>
  <c r="M29" i="20"/>
  <c r="T29" i="20"/>
  <c r="F30" i="20"/>
  <c r="M30" i="20"/>
  <c r="T30" i="20"/>
  <c r="F31" i="20"/>
  <c r="M31" i="20"/>
  <c r="T31" i="20"/>
  <c r="B32" i="20"/>
  <c r="C32" i="20"/>
  <c r="D32" i="20"/>
  <c r="E32" i="20"/>
  <c r="F32" i="20"/>
  <c r="I32" i="20"/>
  <c r="K32" i="20"/>
  <c r="L32" i="20"/>
  <c r="M32" i="20"/>
  <c r="P32" i="20"/>
  <c r="Q32" i="20"/>
  <c r="R32" i="20"/>
  <c r="S32" i="20"/>
  <c r="T32" i="20"/>
  <c r="I3" i="21"/>
  <c r="P3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F29" i="21"/>
  <c r="M29" i="21"/>
  <c r="T29" i="21"/>
  <c r="F30" i="21"/>
  <c r="M30" i="21"/>
  <c r="T30" i="21"/>
  <c r="F31" i="21"/>
  <c r="M31" i="21"/>
  <c r="T31" i="21"/>
  <c r="B32" i="21"/>
  <c r="C32" i="21"/>
  <c r="D32" i="21"/>
  <c r="E32" i="21"/>
  <c r="F32" i="21"/>
  <c r="I32" i="21"/>
  <c r="K32" i="21"/>
  <c r="L32" i="21"/>
  <c r="M32" i="21"/>
  <c r="P32" i="21"/>
  <c r="Q32" i="21"/>
  <c r="R32" i="21"/>
  <c r="S32" i="21"/>
  <c r="T32" i="21"/>
  <c r="I3" i="22"/>
  <c r="P3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F29" i="22"/>
  <c r="M29" i="22"/>
  <c r="T29" i="22"/>
  <c r="F30" i="22"/>
  <c r="M30" i="22"/>
  <c r="T30" i="22"/>
  <c r="F31" i="22"/>
  <c r="M31" i="22"/>
  <c r="T31" i="22"/>
  <c r="B32" i="22"/>
  <c r="C32" i="22"/>
  <c r="D32" i="22"/>
  <c r="E32" i="22"/>
  <c r="F32" i="22"/>
  <c r="I32" i="22"/>
  <c r="K32" i="22"/>
  <c r="L32" i="22"/>
  <c r="M32" i="22"/>
  <c r="P32" i="22"/>
  <c r="Q32" i="22"/>
  <c r="R32" i="22"/>
  <c r="S32" i="22"/>
  <c r="T32" i="22"/>
  <c r="I3" i="23"/>
  <c r="P3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F29" i="23"/>
  <c r="M29" i="23"/>
  <c r="T29" i="23"/>
  <c r="F30" i="23"/>
  <c r="M30" i="23"/>
  <c r="T30" i="23"/>
  <c r="F31" i="23"/>
  <c r="M31" i="23"/>
  <c r="T31" i="23"/>
  <c r="B32" i="23"/>
  <c r="C32" i="23"/>
  <c r="D32" i="23"/>
  <c r="E32" i="23"/>
  <c r="F32" i="23"/>
  <c r="I32" i="23"/>
  <c r="K32" i="23"/>
  <c r="L32" i="23"/>
  <c r="M32" i="23"/>
  <c r="P32" i="23"/>
  <c r="Q32" i="23"/>
  <c r="R32" i="23"/>
  <c r="S32" i="23"/>
  <c r="T32" i="23"/>
  <c r="I3" i="24"/>
  <c r="P3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F29" i="24"/>
  <c r="M29" i="24"/>
  <c r="T29" i="24"/>
  <c r="F30" i="24"/>
  <c r="M30" i="24"/>
  <c r="T30" i="24"/>
  <c r="F31" i="24"/>
  <c r="M31" i="24"/>
  <c r="T31" i="24"/>
  <c r="B32" i="24"/>
  <c r="C32" i="24"/>
  <c r="D32" i="24"/>
  <c r="E32" i="24"/>
  <c r="F32" i="24"/>
  <c r="I32" i="24"/>
  <c r="K32" i="24"/>
  <c r="L32" i="24"/>
  <c r="M32" i="24"/>
  <c r="P32" i="24"/>
  <c r="Q32" i="24"/>
  <c r="R32" i="24"/>
  <c r="S32" i="24"/>
  <c r="T32" i="24"/>
  <c r="I3" i="25"/>
  <c r="P3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F29" i="25"/>
  <c r="M29" i="25"/>
  <c r="T29" i="25"/>
  <c r="F30" i="25"/>
  <c r="M30" i="25"/>
  <c r="T30" i="25"/>
  <c r="F31" i="25"/>
  <c r="M31" i="25"/>
  <c r="T31" i="25"/>
  <c r="B32" i="25"/>
  <c r="C32" i="25"/>
  <c r="D32" i="25"/>
  <c r="E32" i="25"/>
  <c r="F32" i="25"/>
  <c r="I32" i="25"/>
  <c r="K32" i="25"/>
  <c r="L32" i="25"/>
  <c r="M32" i="25"/>
  <c r="P32" i="25"/>
  <c r="Q32" i="25"/>
  <c r="R32" i="25"/>
  <c r="S32" i="25"/>
  <c r="T32" i="25"/>
  <c r="I3" i="26"/>
  <c r="P3" i="26"/>
  <c r="F8" i="26"/>
  <c r="M8" i="26"/>
  <c r="T8" i="26"/>
  <c r="F9" i="26"/>
  <c r="M9" i="26"/>
  <c r="T9" i="26"/>
  <c r="F10" i="26"/>
  <c r="M10" i="26"/>
  <c r="T10" i="26"/>
  <c r="F11" i="26"/>
  <c r="M11" i="26"/>
  <c r="T11" i="26"/>
  <c r="F12" i="26"/>
  <c r="M12" i="26"/>
  <c r="T12" i="26"/>
  <c r="F13" i="26"/>
  <c r="M13" i="26"/>
  <c r="T13" i="26"/>
  <c r="F14" i="26"/>
  <c r="M14" i="26"/>
  <c r="T14" i="26"/>
  <c r="F15" i="26"/>
  <c r="M15" i="26"/>
  <c r="T15" i="26"/>
  <c r="F16" i="26"/>
  <c r="M16" i="26"/>
  <c r="T16" i="26"/>
  <c r="F17" i="26"/>
  <c r="M17" i="26"/>
  <c r="T17" i="26"/>
  <c r="F18" i="26"/>
  <c r="M18" i="26"/>
  <c r="T18" i="26"/>
  <c r="F19" i="26"/>
  <c r="M19" i="26"/>
  <c r="T19" i="26"/>
  <c r="F20" i="26"/>
  <c r="M20" i="26"/>
  <c r="T20" i="26"/>
  <c r="F21" i="26"/>
  <c r="M21" i="26"/>
  <c r="T21" i="26"/>
  <c r="F22" i="26"/>
  <c r="M22" i="26"/>
  <c r="T22" i="26"/>
  <c r="F23" i="26"/>
  <c r="M23" i="26"/>
  <c r="T23" i="26"/>
  <c r="F24" i="26"/>
  <c r="M24" i="26"/>
  <c r="T24" i="26"/>
  <c r="F25" i="26"/>
  <c r="M25" i="26"/>
  <c r="T25" i="26"/>
  <c r="F26" i="26"/>
  <c r="M26" i="26"/>
  <c r="T26" i="26"/>
  <c r="F27" i="26"/>
  <c r="M27" i="26"/>
  <c r="T27" i="26"/>
  <c r="F28" i="26"/>
  <c r="M28" i="26"/>
  <c r="T28" i="26"/>
  <c r="F29" i="26"/>
  <c r="M29" i="26"/>
  <c r="T29" i="26"/>
  <c r="F30" i="26"/>
  <c r="M30" i="26"/>
  <c r="T30" i="26"/>
  <c r="F31" i="26"/>
  <c r="M31" i="26"/>
  <c r="T31" i="26"/>
  <c r="B32" i="26"/>
  <c r="C32" i="26"/>
  <c r="D32" i="26"/>
  <c r="E32" i="26"/>
  <c r="F32" i="26"/>
  <c r="I32" i="26"/>
  <c r="K32" i="26"/>
  <c r="L32" i="26"/>
  <c r="M32" i="26"/>
  <c r="P32" i="26"/>
  <c r="Q32" i="26"/>
  <c r="R32" i="26"/>
  <c r="S32" i="26"/>
  <c r="T32" i="26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<sst xmlns="http://schemas.openxmlformats.org/spreadsheetml/2006/main" count="1066" uniqueCount="22">
  <si>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</si>
  <si>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</si>
  <si>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</si>
  <si>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</si>
  <si>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</si>
  <si>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</si>
  <si>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</si>
  <si>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</si>
  <si>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</si>
  <si>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</si>
  <si>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</si>
  <si>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</si>
  <si>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</si>
  <si>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</si>
  <si>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</si>
  <si>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</si>
  <si>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</si>
  <si>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</si>
  <si>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</si>
  <si>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</si>
  <si>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Transmission to SP/ZP</t>
  </si>
  <si>
    <t>Transmission from 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</si>
</sst>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C22" sqref="C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37007</v>
      </c>
      <c r="C3" s="5"/>
      <c r="D3" s="5"/>
      <c r="E3" s="5"/>
      <c r="H3" s="3" t="s">
        <v>3</v>
      </c>
      <c r="I3" s="6">
        <f>B3</f>
        <v>37007</v>
      </c>
      <c r="J3" s="7"/>
      <c r="K3" s="8"/>
      <c r="L3" s="8"/>
      <c r="O3" s="3" t="s">
        <v>4</v>
      </c>
      <c r="P3" s="6">
        <f>B3</f>
        <v>37007</v>
      </c>
      <c r="Q3" s="8"/>
      <c r="R3" s="8"/>
      <c r="S3" s="9"/>
    </row>
    <row r="4" spans="1:22" x14ac:dyDescent="0.25">
      <c r="A4" s="10" t="s">
        <v>5</v>
      </c>
      <c r="B4" s="11">
        <v>312.5</v>
      </c>
      <c r="C4" s="12" t="s">
        <v>6</v>
      </c>
      <c r="D4" s="13">
        <v>173.46</v>
      </c>
      <c r="E4" s="5"/>
      <c r="H4" s="10" t="s">
        <v>5</v>
      </c>
      <c r="I4" s="13">
        <v>319.45999999999998</v>
      </c>
      <c r="J4" s="14"/>
      <c r="K4" s="12" t="s">
        <v>6</v>
      </c>
      <c r="L4" s="13">
        <v>120.39</v>
      </c>
      <c r="O4" s="10" t="s">
        <v>5</v>
      </c>
      <c r="P4" s="13">
        <v>319.45999999999998</v>
      </c>
      <c r="Q4" s="14"/>
      <c r="R4" s="12" t="s">
        <v>6</v>
      </c>
      <c r="S4" s="13">
        <v>120.39</v>
      </c>
    </row>
    <row r="5" spans="1:22" x14ac:dyDescent="0.25">
      <c r="A5" s="10" t="s">
        <v>7</v>
      </c>
      <c r="B5" s="11">
        <v>322.5</v>
      </c>
      <c r="C5" s="12" t="s">
        <v>8</v>
      </c>
      <c r="D5" s="13">
        <v>183.46</v>
      </c>
      <c r="E5" s="5"/>
      <c r="H5" s="10" t="s">
        <v>9</v>
      </c>
      <c r="I5" s="13">
        <v>329.46</v>
      </c>
      <c r="J5" s="14"/>
      <c r="K5" s="12" t="s">
        <v>8</v>
      </c>
      <c r="L5" s="13">
        <v>130.38999999999999</v>
      </c>
      <c r="O5" s="10" t="s">
        <v>9</v>
      </c>
      <c r="P5" s="13">
        <v>329.46</v>
      </c>
      <c r="Q5" s="14"/>
      <c r="R5" s="12" t="s">
        <v>8</v>
      </c>
      <c r="S5" s="13">
        <v>130.38999999999999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</v>
      </c>
      <c r="L8" s="25">
        <v>-101.63</v>
      </c>
      <c r="M8" s="26">
        <f>I8+J8+K8+L8</f>
        <v>11.810000000000002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-1.28</v>
      </c>
      <c r="D9" s="21">
        <v>50</v>
      </c>
      <c r="E9" s="22">
        <v>-48.72</v>
      </c>
      <c r="F9" s="23">
        <f>B9+C9+D9+E9</f>
        <v>0</v>
      </c>
      <c r="H9" s="20">
        <v>2</v>
      </c>
      <c r="I9" s="12"/>
      <c r="J9" s="24">
        <v>-0.69</v>
      </c>
      <c r="K9" s="12">
        <v>115</v>
      </c>
      <c r="L9" s="25">
        <v>-99.11</v>
      </c>
      <c r="M9" s="26">
        <f t="shared" ref="M9:M31" si="0">I9+J9+K9+L9</f>
        <v>15.200000000000003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-1.78</v>
      </c>
      <c r="D10" s="21">
        <v>50</v>
      </c>
      <c r="E10" s="22">
        <v>-48.22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</v>
      </c>
      <c r="L10" s="25">
        <v>-98.03</v>
      </c>
      <c r="M10" s="26">
        <f t="shared" si="0"/>
        <v>16.810000000000002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-1.99</v>
      </c>
      <c r="D11" s="21">
        <v>50</v>
      </c>
      <c r="E11" s="22">
        <v>-48.01</v>
      </c>
      <c r="F11" s="23">
        <f t="shared" si="1"/>
        <v>0</v>
      </c>
      <c r="H11" s="20">
        <v>4</v>
      </c>
      <c r="I11" s="12"/>
      <c r="J11" s="24">
        <v>0.05</v>
      </c>
      <c r="K11" s="12">
        <v>115</v>
      </c>
      <c r="L11" s="25">
        <v>-98.17</v>
      </c>
      <c r="M11" s="26">
        <f t="shared" si="0"/>
        <v>16.879999999999995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-1.73</v>
      </c>
      <c r="D12" s="21">
        <v>50</v>
      </c>
      <c r="E12" s="22">
        <v>-48.27</v>
      </c>
      <c r="F12" s="23">
        <f t="shared" si="1"/>
        <v>0</v>
      </c>
      <c r="H12" s="20">
        <v>5</v>
      </c>
      <c r="I12" s="12"/>
      <c r="J12" s="24">
        <v>-0.22</v>
      </c>
      <c r="K12" s="12">
        <v>115</v>
      </c>
      <c r="L12" s="25">
        <v>-101.9</v>
      </c>
      <c r="M12" s="26">
        <f t="shared" si="0"/>
        <v>12.879999999999995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3.0000000000001137E-2</v>
      </c>
      <c r="D13" s="21">
        <v>50</v>
      </c>
      <c r="E13" s="22">
        <v>-50.03</v>
      </c>
      <c r="F13" s="23">
        <f t="shared" si="1"/>
        <v>0</v>
      </c>
      <c r="H13" s="20">
        <v>6</v>
      </c>
      <c r="I13" s="12"/>
      <c r="J13" s="24">
        <v>-2.0499999999999998</v>
      </c>
      <c r="K13" s="12">
        <v>115</v>
      </c>
      <c r="L13" s="25">
        <v>-109.16</v>
      </c>
      <c r="M13" s="26">
        <f t="shared" si="0"/>
        <v>3.7900000000000063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3.09</v>
      </c>
      <c r="D14" s="21">
        <v>50</v>
      </c>
      <c r="E14" s="22">
        <v>-53.09</v>
      </c>
      <c r="F14" s="23">
        <f t="shared" si="1"/>
        <v>0</v>
      </c>
      <c r="H14" s="31">
        <v>7</v>
      </c>
      <c r="I14" s="12">
        <v>10</v>
      </c>
      <c r="J14" s="24">
        <v>-5.24</v>
      </c>
      <c r="K14" s="12">
        <v>140</v>
      </c>
      <c r="L14" s="25">
        <v>-118.42</v>
      </c>
      <c r="M14" s="26">
        <f t="shared" si="0"/>
        <v>26.339999999999989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5.12</v>
      </c>
      <c r="D15" s="21">
        <v>50</v>
      </c>
      <c r="E15" s="22">
        <v>-55.12</v>
      </c>
      <c r="F15" s="23">
        <f t="shared" si="1"/>
        <v>0</v>
      </c>
      <c r="H15" s="31">
        <v>8</v>
      </c>
      <c r="I15" s="12">
        <v>10</v>
      </c>
      <c r="J15" s="24">
        <v>-7.36</v>
      </c>
      <c r="K15" s="12">
        <v>140</v>
      </c>
      <c r="L15" s="25">
        <v>-124.04</v>
      </c>
      <c r="M15" s="26">
        <f t="shared" si="0"/>
        <v>18.59999999999998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5.69</v>
      </c>
      <c r="D16" s="21">
        <v>50</v>
      </c>
      <c r="E16" s="22">
        <v>-55.69</v>
      </c>
      <c r="F16" s="23">
        <f t="shared" si="1"/>
        <v>0</v>
      </c>
      <c r="H16" s="31">
        <v>9</v>
      </c>
      <c r="I16" s="12">
        <v>10</v>
      </c>
      <c r="J16" s="24">
        <v>-7.95</v>
      </c>
      <c r="K16" s="12">
        <v>140</v>
      </c>
      <c r="L16" s="25">
        <v>-130.21</v>
      </c>
      <c r="M16" s="26">
        <f t="shared" si="0"/>
        <v>11.840000000000003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6.26</v>
      </c>
      <c r="D17" s="21">
        <v>50</v>
      </c>
      <c r="E17" s="22">
        <v>-56.26</v>
      </c>
      <c r="F17" s="23">
        <f t="shared" si="1"/>
        <v>0</v>
      </c>
      <c r="H17" s="31">
        <v>10</v>
      </c>
      <c r="I17" s="12">
        <v>10</v>
      </c>
      <c r="J17" s="24">
        <v>-8.5500000000000007</v>
      </c>
      <c r="K17" s="12">
        <v>140</v>
      </c>
      <c r="L17" s="25">
        <v>-134.34</v>
      </c>
      <c r="M17" s="26">
        <f t="shared" si="0"/>
        <v>7.1099999999999852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7.04</v>
      </c>
      <c r="D18" s="21">
        <v>50</v>
      </c>
      <c r="E18" s="22">
        <v>-57.04</v>
      </c>
      <c r="F18" s="23">
        <f t="shared" si="1"/>
        <v>0</v>
      </c>
      <c r="H18" s="31">
        <v>11</v>
      </c>
      <c r="I18" s="12">
        <v>10</v>
      </c>
      <c r="J18" s="24">
        <v>-9.35</v>
      </c>
      <c r="K18" s="12">
        <v>140</v>
      </c>
      <c r="L18" s="25">
        <v>-137</v>
      </c>
      <c r="M18" s="26">
        <f t="shared" si="0"/>
        <v>3.6500000000000057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8.01</v>
      </c>
      <c r="D19" s="21">
        <v>50</v>
      </c>
      <c r="E19" s="22">
        <v>-58.01</v>
      </c>
      <c r="F19" s="23">
        <f t="shared" si="1"/>
        <v>0</v>
      </c>
      <c r="H19" s="31">
        <v>12</v>
      </c>
      <c r="I19" s="12">
        <v>10</v>
      </c>
      <c r="J19" s="24">
        <v>-10.37</v>
      </c>
      <c r="K19" s="12">
        <v>140</v>
      </c>
      <c r="L19" s="25">
        <v>-138.4</v>
      </c>
      <c r="M19" s="26">
        <f t="shared" si="0"/>
        <v>1.2299999999999898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</v>
      </c>
      <c r="D20" s="21">
        <v>50</v>
      </c>
      <c r="E20" s="22">
        <v>-58</v>
      </c>
      <c r="F20" s="23">
        <f t="shared" si="1"/>
        <v>0</v>
      </c>
      <c r="H20" s="31">
        <v>13</v>
      </c>
      <c r="I20" s="12">
        <v>10</v>
      </c>
      <c r="J20" s="24">
        <v>-10.36</v>
      </c>
      <c r="K20" s="12">
        <v>140</v>
      </c>
      <c r="L20" s="25">
        <v>-138.9</v>
      </c>
      <c r="M20" s="26">
        <f t="shared" si="0"/>
        <v>0.73999999999998067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8.16</v>
      </c>
      <c r="D21" s="21">
        <v>50</v>
      </c>
      <c r="E21" s="22">
        <v>-58.16</v>
      </c>
      <c r="F21" s="23">
        <f t="shared" si="1"/>
        <v>0</v>
      </c>
      <c r="H21" s="31">
        <v>14</v>
      </c>
      <c r="I21" s="12">
        <v>10</v>
      </c>
      <c r="J21" s="24">
        <v>-10.52</v>
      </c>
      <c r="K21" s="12">
        <v>140</v>
      </c>
      <c r="L21" s="25">
        <v>-138.99</v>
      </c>
      <c r="M21" s="26">
        <f t="shared" si="0"/>
        <v>0.48999999999998067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8.01</v>
      </c>
      <c r="D22" s="21">
        <v>50</v>
      </c>
      <c r="E22" s="22">
        <v>-58.01</v>
      </c>
      <c r="F22" s="23">
        <f t="shared" si="1"/>
        <v>0</v>
      </c>
      <c r="H22" s="31">
        <v>15</v>
      </c>
      <c r="I22" s="12">
        <v>10</v>
      </c>
      <c r="J22" s="24">
        <v>-10.37</v>
      </c>
      <c r="K22" s="12">
        <v>140</v>
      </c>
      <c r="L22" s="25">
        <v>-137.97</v>
      </c>
      <c r="M22" s="26">
        <f t="shared" si="0"/>
        <v>1.6599999999999966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8.27</v>
      </c>
      <c r="D23" s="21">
        <v>50</v>
      </c>
      <c r="E23" s="22">
        <v>-58.27</v>
      </c>
      <c r="F23" s="23">
        <f t="shared" si="1"/>
        <v>0</v>
      </c>
      <c r="H23" s="31">
        <v>16</v>
      </c>
      <c r="I23" s="12">
        <v>10</v>
      </c>
      <c r="J23" s="24">
        <v>-10.64</v>
      </c>
      <c r="K23" s="12">
        <v>140</v>
      </c>
      <c r="L23" s="25">
        <v>-135.72</v>
      </c>
      <c r="M23" s="26">
        <f t="shared" si="0"/>
        <v>3.6400000000000148</v>
      </c>
      <c r="N23" s="27"/>
      <c r="O23" s="31">
        <v>16</v>
      </c>
      <c r="P23" s="12"/>
      <c r="Q23" s="24">
        <v>2.37</v>
      </c>
      <c r="R23" s="12">
        <v>0</v>
      </c>
      <c r="S23" s="28">
        <v>-2.37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8.33</v>
      </c>
      <c r="D24" s="21">
        <v>50</v>
      </c>
      <c r="E24" s="22">
        <v>-58.33</v>
      </c>
      <c r="F24" s="23">
        <f t="shared" si="1"/>
        <v>0</v>
      </c>
      <c r="H24" s="31">
        <v>17</v>
      </c>
      <c r="I24" s="12">
        <v>10</v>
      </c>
      <c r="J24" s="24">
        <v>-10.7</v>
      </c>
      <c r="K24" s="12">
        <v>140</v>
      </c>
      <c r="L24" s="25">
        <v>-133.38999999999999</v>
      </c>
      <c r="M24" s="26">
        <f t="shared" si="0"/>
        <v>5.910000000000025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8.49</v>
      </c>
      <c r="D25" s="21">
        <v>50</v>
      </c>
      <c r="E25" s="22">
        <v>-58.49</v>
      </c>
      <c r="F25" s="23">
        <f t="shared" si="1"/>
        <v>0</v>
      </c>
      <c r="H25" s="31">
        <v>18</v>
      </c>
      <c r="I25" s="12">
        <v>10</v>
      </c>
      <c r="J25" s="24">
        <v>-10.86</v>
      </c>
      <c r="K25" s="12">
        <v>140</v>
      </c>
      <c r="L25" s="25">
        <v>-131.84</v>
      </c>
      <c r="M25" s="26">
        <f t="shared" si="0"/>
        <v>7.2999999999999829</v>
      </c>
      <c r="N25" s="27"/>
      <c r="O25" s="31">
        <v>18</v>
      </c>
      <c r="P25" s="12"/>
      <c r="Q25" s="24">
        <v>2.37</v>
      </c>
      <c r="R25" s="12">
        <v>0</v>
      </c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8.3000000000000007</v>
      </c>
      <c r="D26" s="21">
        <v>50</v>
      </c>
      <c r="E26" s="22">
        <v>-58.3</v>
      </c>
      <c r="F26" s="23">
        <f t="shared" si="1"/>
        <v>0</v>
      </c>
      <c r="H26" s="31">
        <v>19</v>
      </c>
      <c r="I26" s="12">
        <v>10</v>
      </c>
      <c r="J26" s="24">
        <v>-10.67</v>
      </c>
      <c r="K26" s="12">
        <v>140</v>
      </c>
      <c r="L26" s="25">
        <v>-132.46</v>
      </c>
      <c r="M26" s="26">
        <f t="shared" si="0"/>
        <v>6.8700000000000045</v>
      </c>
      <c r="N26" s="27"/>
      <c r="O26" s="31">
        <v>19</v>
      </c>
      <c r="P26" s="12"/>
      <c r="Q26" s="24">
        <v>2.37</v>
      </c>
      <c r="R26" s="12">
        <v>0</v>
      </c>
      <c r="S26" s="28">
        <v>-2.37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7.41</v>
      </c>
      <c r="D27" s="21">
        <v>50</v>
      </c>
      <c r="E27" s="22">
        <v>-57.41</v>
      </c>
      <c r="F27" s="23">
        <f t="shared" si="1"/>
        <v>0</v>
      </c>
      <c r="H27" s="31">
        <v>20</v>
      </c>
      <c r="I27" s="12">
        <v>10</v>
      </c>
      <c r="J27" s="24">
        <v>-9.75</v>
      </c>
      <c r="K27" s="12">
        <v>140</v>
      </c>
      <c r="L27" s="25">
        <v>-132.96</v>
      </c>
      <c r="M27" s="26">
        <f t="shared" si="0"/>
        <v>7.289999999999992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7.61</v>
      </c>
      <c r="D28" s="21">
        <v>50</v>
      </c>
      <c r="E28" s="22">
        <v>-57.61</v>
      </c>
      <c r="F28" s="23">
        <f t="shared" si="1"/>
        <v>0</v>
      </c>
      <c r="H28" s="31">
        <v>21</v>
      </c>
      <c r="I28" s="12">
        <v>10</v>
      </c>
      <c r="J28" s="24">
        <v>-9.9499999999999993</v>
      </c>
      <c r="K28" s="12">
        <v>140</v>
      </c>
      <c r="L28" s="25">
        <v>-131.13999999999999</v>
      </c>
      <c r="M28" s="26">
        <f t="shared" si="0"/>
        <v>8.910000000000025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6.73</v>
      </c>
      <c r="D29" s="21">
        <v>50</v>
      </c>
      <c r="E29" s="22">
        <v>-56.73</v>
      </c>
      <c r="F29" s="23">
        <f t="shared" si="1"/>
        <v>0</v>
      </c>
      <c r="H29" s="31">
        <v>22</v>
      </c>
      <c r="I29" s="12">
        <v>10</v>
      </c>
      <c r="J29" s="24">
        <v>-9.0399999999999991</v>
      </c>
      <c r="K29" s="12">
        <v>140</v>
      </c>
      <c r="L29" s="25">
        <v>-124.03</v>
      </c>
      <c r="M29" s="26">
        <f t="shared" si="0"/>
        <v>16.930000000000007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4.22</v>
      </c>
      <c r="D30" s="21">
        <v>50</v>
      </c>
      <c r="E30" s="22">
        <v>-54.22</v>
      </c>
      <c r="F30" s="23">
        <f t="shared" si="1"/>
        <v>0</v>
      </c>
      <c r="H30" s="20">
        <v>23</v>
      </c>
      <c r="I30" s="12"/>
      <c r="J30" s="24">
        <v>-6.42</v>
      </c>
      <c r="K30" s="12">
        <v>115</v>
      </c>
      <c r="L30" s="25">
        <v>-115.33</v>
      </c>
      <c r="M30" s="26">
        <f t="shared" si="0"/>
        <v>-6.75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1.46</v>
      </c>
      <c r="D31" s="21">
        <v>50</v>
      </c>
      <c r="E31" s="32">
        <v>-51.46</v>
      </c>
      <c r="F31" s="23">
        <f t="shared" si="1"/>
        <v>0</v>
      </c>
      <c r="H31" s="20">
        <v>24</v>
      </c>
      <c r="I31" s="12"/>
      <c r="J31" s="24">
        <v>-3.55</v>
      </c>
      <c r="K31" s="12">
        <v>115</v>
      </c>
      <c r="L31" s="33">
        <v>-106.16</v>
      </c>
      <c r="M31" s="26">
        <f t="shared" si="0"/>
        <v>5.2900000000000063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112.99999999999999</v>
      </c>
      <c r="D32" s="35">
        <f>SUM(D8:D31)</f>
        <v>1200</v>
      </c>
      <c r="E32" s="35">
        <f>SUM(E8:E31)</f>
        <v>-1313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-2949.3</v>
      </c>
      <c r="M32">
        <f>SUM(M8:M31)</f>
        <v>204.41999999999996</v>
      </c>
      <c r="O32" s="8"/>
      <c r="P32" s="35">
        <f>SUM(P8:P31)</f>
        <v>0</v>
      </c>
      <c r="Q32" s="35">
        <f>SUM(Q8:Q31)</f>
        <v>53.28</v>
      </c>
      <c r="R32" s="35">
        <f>SUM(R8:R31)</f>
        <v>0</v>
      </c>
      <c r="S32" s="35">
        <f>SUM(S8:S31)</f>
        <v>-53.28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workbookViewId="0">
      <selection activeCell="R18" sqref="R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36998</v>
      </c>
      <c r="C3" s="5"/>
      <c r="D3" s="5"/>
      <c r="E3" s="5"/>
      <c r="H3" s="3" t="s">
        <v>3</v>
      </c>
      <c r="I3" s="6">
        <f>B3</f>
        <v>36998</v>
      </c>
      <c r="J3" s="7"/>
      <c r="K3" s="8"/>
      <c r="L3" s="8"/>
      <c r="O3" s="3" t="s">
        <v>4</v>
      </c>
      <c r="P3" s="6">
        <f>B3</f>
        <v>36998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-0.43999999999999773</v>
      </c>
      <c r="D8" s="21">
        <v>50</v>
      </c>
      <c r="E8" s="22">
        <v>-49.56</v>
      </c>
      <c r="F8" s="23">
        <f>B8+C8+D8+E8</f>
        <v>0</v>
      </c>
      <c r="H8" s="20">
        <v>1</v>
      </c>
      <c r="I8" s="12"/>
      <c r="J8" s="24">
        <v>-1.56</v>
      </c>
      <c r="K8" s="12">
        <v>115.8</v>
      </c>
      <c r="L8" s="25">
        <v>-105.63</v>
      </c>
      <c r="M8" s="26">
        <f>I8+J8+K8+L8</f>
        <v>8.61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-1.27</v>
      </c>
      <c r="D9" s="21">
        <v>50</v>
      </c>
      <c r="E9" s="22">
        <v>-48.73</v>
      </c>
      <c r="F9" s="23">
        <f>B9+C9+D9+E9</f>
        <v>0</v>
      </c>
      <c r="H9" s="20">
        <v>2</v>
      </c>
      <c r="I9" s="12"/>
      <c r="J9" s="24">
        <v>-0.7</v>
      </c>
      <c r="K9" s="12">
        <v>115.8</v>
      </c>
      <c r="L9" s="25">
        <v>-102.94</v>
      </c>
      <c r="M9" s="26">
        <f t="shared" ref="M9:M31" si="0">I9+J9+K9+L9</f>
        <v>12.159999999999997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-1.79</v>
      </c>
      <c r="D10" s="21">
        <v>50</v>
      </c>
      <c r="E10" s="22">
        <v>-48.21</v>
      </c>
      <c r="F10" s="23">
        <f t="shared" ref="F10:F31" si="1">B10+C10+D10+E10</f>
        <v>0</v>
      </c>
      <c r="H10" s="20">
        <v>3</v>
      </c>
      <c r="I10" s="12"/>
      <c r="J10" s="24">
        <v>-0.16</v>
      </c>
      <c r="K10" s="12">
        <v>115.8</v>
      </c>
      <c r="L10" s="25">
        <v>-101.87</v>
      </c>
      <c r="M10" s="26">
        <f t="shared" si="0"/>
        <v>13.769999999999996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-2.0499999999999998</v>
      </c>
      <c r="D11" s="21">
        <v>50</v>
      </c>
      <c r="E11" s="22">
        <v>-47.95</v>
      </c>
      <c r="F11" s="23">
        <f t="shared" si="1"/>
        <v>0</v>
      </c>
      <c r="H11" s="20">
        <v>4</v>
      </c>
      <c r="I11" s="12"/>
      <c r="J11" s="24">
        <v>0.11</v>
      </c>
      <c r="K11" s="12">
        <v>115.8</v>
      </c>
      <c r="L11" s="25">
        <v>-102.09</v>
      </c>
      <c r="M11" s="26">
        <f t="shared" si="0"/>
        <v>13.819999999999993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-1.91</v>
      </c>
      <c r="D12" s="21">
        <v>50</v>
      </c>
      <c r="E12" s="22">
        <v>-48.09</v>
      </c>
      <c r="F12" s="23">
        <f t="shared" si="1"/>
        <v>0</v>
      </c>
      <c r="H12" s="20">
        <v>5</v>
      </c>
      <c r="I12" s="12"/>
      <c r="J12" s="24">
        <v>-0.03</v>
      </c>
      <c r="K12" s="12">
        <v>115.8</v>
      </c>
      <c r="L12" s="25">
        <v>-104.62</v>
      </c>
      <c r="M12" s="26">
        <f t="shared" si="0"/>
        <v>11.149999999999991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-0.24000000000000199</v>
      </c>
      <c r="D13" s="21">
        <v>50</v>
      </c>
      <c r="E13" s="22">
        <v>-49.76</v>
      </c>
      <c r="F13" s="23">
        <f t="shared" si="1"/>
        <v>0</v>
      </c>
      <c r="H13" s="20">
        <v>6</v>
      </c>
      <c r="I13" s="12"/>
      <c r="J13" s="24">
        <v>-1.78</v>
      </c>
      <c r="K13" s="12">
        <v>115.8</v>
      </c>
      <c r="L13" s="25">
        <v>-110.75</v>
      </c>
      <c r="M13" s="26">
        <f t="shared" si="0"/>
        <v>3.269999999999996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2.59</v>
      </c>
      <c r="D14" s="21">
        <v>50</v>
      </c>
      <c r="E14" s="22">
        <v>-52.59</v>
      </c>
      <c r="F14" s="23">
        <f t="shared" si="1"/>
        <v>0</v>
      </c>
      <c r="H14" s="31">
        <v>7</v>
      </c>
      <c r="I14" s="12">
        <v>17</v>
      </c>
      <c r="J14" s="24">
        <v>-4.72</v>
      </c>
      <c r="K14" s="12">
        <v>140.80000000000001</v>
      </c>
      <c r="L14" s="25">
        <v>-120.02</v>
      </c>
      <c r="M14" s="26">
        <f t="shared" si="0"/>
        <v>33.060000000000016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4.7300000000000004</v>
      </c>
      <c r="D15" s="21">
        <v>50</v>
      </c>
      <c r="E15" s="22">
        <v>-54.73</v>
      </c>
      <c r="F15" s="23">
        <f t="shared" si="1"/>
        <v>0</v>
      </c>
      <c r="H15" s="31">
        <v>8</v>
      </c>
      <c r="I15" s="12">
        <v>17</v>
      </c>
      <c r="J15" s="24">
        <v>-6.95</v>
      </c>
      <c r="K15" s="12">
        <v>140.80000000000001</v>
      </c>
      <c r="L15" s="25">
        <v>-126.92</v>
      </c>
      <c r="M15" s="26">
        <f t="shared" si="0"/>
        <v>23.930000000000021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5.16</v>
      </c>
      <c r="D16" s="21">
        <v>50</v>
      </c>
      <c r="E16" s="22">
        <v>-55.16</v>
      </c>
      <c r="F16" s="23">
        <f t="shared" si="1"/>
        <v>0</v>
      </c>
      <c r="H16" s="31">
        <v>9</v>
      </c>
      <c r="I16" s="12">
        <v>17</v>
      </c>
      <c r="J16" s="24">
        <v>-7.4</v>
      </c>
      <c r="K16" s="12">
        <v>140.80000000000001</v>
      </c>
      <c r="L16" s="25">
        <v>-133.88</v>
      </c>
      <c r="M16" s="26">
        <f t="shared" si="0"/>
        <v>16.52000000000001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6.03</v>
      </c>
      <c r="D17" s="21">
        <v>50</v>
      </c>
      <c r="E17" s="22">
        <v>-56.03</v>
      </c>
      <c r="F17" s="23">
        <f t="shared" si="1"/>
        <v>0</v>
      </c>
      <c r="H17" s="31">
        <v>10</v>
      </c>
      <c r="I17" s="12">
        <v>17</v>
      </c>
      <c r="J17" s="24">
        <v>-8.31</v>
      </c>
      <c r="K17" s="12">
        <v>140.80000000000001</v>
      </c>
      <c r="L17" s="25">
        <v>-139.02000000000001</v>
      </c>
      <c r="M17" s="26">
        <f t="shared" si="0"/>
        <v>10.469999999999999</v>
      </c>
      <c r="N17" s="27"/>
      <c r="O17" s="31">
        <v>10</v>
      </c>
      <c r="P17" s="12"/>
      <c r="Q17" s="24">
        <v>2.2799999999999998</v>
      </c>
      <c r="R17" s="12">
        <v>0</v>
      </c>
      <c r="S17" s="28">
        <v>-2.2799999999999998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6.87</v>
      </c>
      <c r="D18" s="21">
        <v>50</v>
      </c>
      <c r="E18" s="22">
        <v>-56.87</v>
      </c>
      <c r="F18" s="23">
        <f t="shared" si="1"/>
        <v>0</v>
      </c>
      <c r="H18" s="31">
        <v>11</v>
      </c>
      <c r="I18" s="12">
        <v>17</v>
      </c>
      <c r="J18" s="24">
        <v>-9.18</v>
      </c>
      <c r="K18" s="12">
        <v>140.80000000000001</v>
      </c>
      <c r="L18" s="25">
        <v>-142.83000000000001</v>
      </c>
      <c r="M18" s="26">
        <f t="shared" si="0"/>
        <v>5.789999999999992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8.1199999999999992</v>
      </c>
      <c r="D19" s="21">
        <v>50</v>
      </c>
      <c r="E19" s="22">
        <v>-58.12</v>
      </c>
      <c r="F19" s="23">
        <f t="shared" si="1"/>
        <v>0</v>
      </c>
      <c r="H19" s="31">
        <v>12</v>
      </c>
      <c r="I19" s="12">
        <v>17</v>
      </c>
      <c r="J19" s="24">
        <v>-10.48</v>
      </c>
      <c r="K19" s="12">
        <v>140.80000000000001</v>
      </c>
      <c r="L19" s="25">
        <v>-144.88</v>
      </c>
      <c r="M19" s="26">
        <f t="shared" si="0"/>
        <v>2.4400000000000261</v>
      </c>
      <c r="N19" s="27"/>
      <c r="O19" s="31">
        <v>12</v>
      </c>
      <c r="P19" s="12"/>
      <c r="Q19" s="24">
        <v>2.36</v>
      </c>
      <c r="R19" s="12">
        <v>0</v>
      </c>
      <c r="S19" s="28">
        <v>-2.36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8.3800000000000008</v>
      </c>
      <c r="D20" s="21">
        <v>50</v>
      </c>
      <c r="E20" s="22">
        <v>-58.38</v>
      </c>
      <c r="F20" s="23">
        <f t="shared" si="1"/>
        <v>0</v>
      </c>
      <c r="H20" s="31">
        <v>13</v>
      </c>
      <c r="I20" s="12">
        <v>17</v>
      </c>
      <c r="J20" s="24">
        <v>-10.75</v>
      </c>
      <c r="K20" s="12">
        <v>140.80000000000001</v>
      </c>
      <c r="L20" s="25">
        <v>-146.16</v>
      </c>
      <c r="M20" s="26">
        <f t="shared" si="0"/>
        <v>0.89000000000001478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8.48</v>
      </c>
      <c r="D21" s="21">
        <v>50</v>
      </c>
      <c r="E21" s="22">
        <v>-58.48</v>
      </c>
      <c r="F21" s="23">
        <f t="shared" si="1"/>
        <v>0</v>
      </c>
      <c r="H21" s="31">
        <v>14</v>
      </c>
      <c r="I21" s="12">
        <v>17</v>
      </c>
      <c r="J21" s="24">
        <v>-10.85</v>
      </c>
      <c r="K21" s="12">
        <v>140.80000000000001</v>
      </c>
      <c r="L21" s="25">
        <v>-146.4</v>
      </c>
      <c r="M21" s="26">
        <f t="shared" si="0"/>
        <v>0.55000000000001137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8.35</v>
      </c>
      <c r="D22" s="21">
        <v>50</v>
      </c>
      <c r="E22" s="22">
        <v>-58.35</v>
      </c>
      <c r="F22" s="23">
        <f t="shared" si="1"/>
        <v>0</v>
      </c>
      <c r="H22" s="31">
        <v>15</v>
      </c>
      <c r="I22" s="12">
        <v>17</v>
      </c>
      <c r="J22" s="24">
        <v>-10.72</v>
      </c>
      <c r="K22" s="12">
        <v>140.80000000000001</v>
      </c>
      <c r="L22" s="25">
        <v>-146.29</v>
      </c>
      <c r="M22" s="26">
        <f t="shared" si="0"/>
        <v>0.79000000000002046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8.7899999999999991</v>
      </c>
      <c r="D23" s="21">
        <v>50</v>
      </c>
      <c r="E23" s="22">
        <v>-58.79</v>
      </c>
      <c r="F23" s="23">
        <f t="shared" si="1"/>
        <v>0</v>
      </c>
      <c r="H23" s="31">
        <v>16</v>
      </c>
      <c r="I23" s="12">
        <v>17</v>
      </c>
      <c r="J23" s="24">
        <v>-11.18</v>
      </c>
      <c r="K23" s="12">
        <v>140.80000000000001</v>
      </c>
      <c r="L23" s="25">
        <v>-142.54</v>
      </c>
      <c r="M23" s="26">
        <f t="shared" si="0"/>
        <v>4.0800000000000125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8.8800000000000008</v>
      </c>
      <c r="D24" s="21">
        <v>50</v>
      </c>
      <c r="E24" s="22">
        <v>-58.88</v>
      </c>
      <c r="F24" s="23">
        <f t="shared" si="1"/>
        <v>0</v>
      </c>
      <c r="H24" s="31">
        <v>17</v>
      </c>
      <c r="I24" s="12">
        <v>17</v>
      </c>
      <c r="J24" s="24">
        <v>-11.27</v>
      </c>
      <c r="K24" s="12">
        <v>140.80000000000001</v>
      </c>
      <c r="L24" s="25">
        <v>-140.66999999999999</v>
      </c>
      <c r="M24" s="26">
        <f t="shared" si="0"/>
        <v>5.8600000000000136</v>
      </c>
      <c r="N24" s="27"/>
      <c r="O24" s="31">
        <v>17</v>
      </c>
      <c r="P24" s="12"/>
      <c r="Q24" s="24">
        <v>2.39</v>
      </c>
      <c r="R24" s="12">
        <v>0</v>
      </c>
      <c r="S24" s="28">
        <v>-2.39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9.25</v>
      </c>
      <c r="D25" s="21">
        <v>50</v>
      </c>
      <c r="E25" s="22">
        <v>-59.25</v>
      </c>
      <c r="F25" s="23">
        <f t="shared" si="1"/>
        <v>0</v>
      </c>
      <c r="H25" s="31">
        <v>18</v>
      </c>
      <c r="I25" s="12">
        <v>17</v>
      </c>
      <c r="J25" s="24">
        <v>-11.66</v>
      </c>
      <c r="K25" s="12">
        <v>140.80000000000001</v>
      </c>
      <c r="L25" s="25">
        <v>-138.5</v>
      </c>
      <c r="M25" s="26">
        <f t="shared" si="0"/>
        <v>7.6400000000000148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8.8800000000000008</v>
      </c>
      <c r="D26" s="21">
        <v>50</v>
      </c>
      <c r="E26" s="22">
        <v>-58.88</v>
      </c>
      <c r="F26" s="23">
        <f t="shared" si="1"/>
        <v>0</v>
      </c>
      <c r="H26" s="31">
        <v>19</v>
      </c>
      <c r="I26" s="12">
        <v>17</v>
      </c>
      <c r="J26" s="24">
        <v>-11.27</v>
      </c>
      <c r="K26" s="12">
        <v>140.80000000000001</v>
      </c>
      <c r="L26" s="25">
        <v>-137.94</v>
      </c>
      <c r="M26" s="26">
        <f t="shared" si="0"/>
        <v>8.5900000000000034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>
        <v>17</v>
      </c>
      <c r="J27" s="24">
        <v>-10.01</v>
      </c>
      <c r="K27" s="12">
        <v>140.80000000000001</v>
      </c>
      <c r="L27" s="25">
        <v>-138.6</v>
      </c>
      <c r="M27" s="26">
        <f t="shared" si="0"/>
        <v>9.1900000000000261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8.1</v>
      </c>
      <c r="D28" s="21">
        <v>50</v>
      </c>
      <c r="E28" s="22">
        <v>-58.1</v>
      </c>
      <c r="F28" s="23">
        <f t="shared" si="1"/>
        <v>0</v>
      </c>
      <c r="H28" s="31">
        <v>21</v>
      </c>
      <c r="I28" s="12">
        <v>17</v>
      </c>
      <c r="J28" s="24">
        <v>-10.46</v>
      </c>
      <c r="K28" s="12">
        <v>140.80000000000001</v>
      </c>
      <c r="L28" s="25">
        <v>-136.66999999999999</v>
      </c>
      <c r="M28" s="26">
        <f t="shared" si="0"/>
        <v>10.670000000000016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7.06</v>
      </c>
      <c r="D29" s="21">
        <v>50</v>
      </c>
      <c r="E29" s="22">
        <v>-57.06</v>
      </c>
      <c r="F29" s="23">
        <f t="shared" si="1"/>
        <v>0</v>
      </c>
      <c r="H29" s="31">
        <v>22</v>
      </c>
      <c r="I29" s="12">
        <v>17</v>
      </c>
      <c r="J29" s="24">
        <v>-9.3800000000000008</v>
      </c>
      <c r="K29" s="12">
        <v>140.80000000000001</v>
      </c>
      <c r="L29" s="25">
        <v>-128.78</v>
      </c>
      <c r="M29" s="26">
        <f t="shared" si="0"/>
        <v>19.640000000000015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4.51</v>
      </c>
      <c r="D30" s="21">
        <v>50</v>
      </c>
      <c r="E30" s="22">
        <v>-54.51</v>
      </c>
      <c r="F30" s="23">
        <f t="shared" si="1"/>
        <v>0</v>
      </c>
      <c r="H30" s="20">
        <v>23</v>
      </c>
      <c r="I30" s="12"/>
      <c r="J30" s="24">
        <v>-6.72</v>
      </c>
      <c r="K30" s="12">
        <v>115.8</v>
      </c>
      <c r="L30" s="25">
        <v>-118.86</v>
      </c>
      <c r="M30" s="26">
        <f t="shared" si="0"/>
        <v>-9.7800000000000011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1.67</v>
      </c>
      <c r="D31" s="21">
        <v>50</v>
      </c>
      <c r="E31" s="32">
        <v>-51.67</v>
      </c>
      <c r="F31" s="23">
        <f t="shared" si="1"/>
        <v>0</v>
      </c>
      <c r="H31" s="20">
        <v>24</v>
      </c>
      <c r="I31" s="12"/>
      <c r="J31" s="24">
        <v>-3.77</v>
      </c>
      <c r="K31" s="12">
        <v>115.8</v>
      </c>
      <c r="L31" s="33">
        <v>-110.92</v>
      </c>
      <c r="M31" s="26">
        <f t="shared" si="0"/>
        <v>1.1099999999999994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115.81</v>
      </c>
      <c r="D32" s="35">
        <f>SUM(D8:D31)</f>
        <v>1200</v>
      </c>
      <c r="E32" s="35">
        <f>SUM(E8:E31)</f>
        <v>-1315.81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3179.2000000000012</v>
      </c>
      <c r="L32" s="35">
        <f>SUM(L8:L31)</f>
        <v>-3067.78</v>
      </c>
      <c r="M32">
        <f>SUM(M8:M31)</f>
        <v>214.2200000000002</v>
      </c>
      <c r="O32" s="8"/>
      <c r="P32" s="35">
        <f>SUM(P8:P31)</f>
        <v>0</v>
      </c>
      <c r="Q32" s="35">
        <f>SUM(Q8:Q31)</f>
        <v>53.39</v>
      </c>
      <c r="R32" s="35">
        <f>SUM(R8:R31)</f>
        <v>0</v>
      </c>
      <c r="S32" s="35">
        <f>SUM(S8:S31)</f>
        <v>-53.39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8" workbookViewId="0">
      <selection activeCell="K34" sqref="K3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36997</v>
      </c>
      <c r="C3" s="5"/>
      <c r="D3" s="5"/>
      <c r="E3" s="5"/>
      <c r="H3" s="3" t="s">
        <v>3</v>
      </c>
      <c r="I3" s="6">
        <f>B3</f>
        <v>36997</v>
      </c>
      <c r="J3" s="7"/>
      <c r="K3" s="8"/>
      <c r="L3" s="8"/>
      <c r="O3" s="3" t="s">
        <v>4</v>
      </c>
      <c r="P3" s="6">
        <f>B3</f>
        <v>36997</v>
      </c>
      <c r="Q3" s="8"/>
      <c r="R3" s="8"/>
      <c r="S3" s="9"/>
    </row>
    <row r="4" spans="1:22" x14ac:dyDescent="0.25">
      <c r="A4" s="10" t="s">
        <v>5</v>
      </c>
      <c r="B4" s="11">
        <v>278.64999999999998</v>
      </c>
      <c r="C4" s="12" t="s">
        <v>6</v>
      </c>
      <c r="D4" s="13">
        <v>211.24</v>
      </c>
      <c r="E4" s="5"/>
      <c r="H4" s="10" t="s">
        <v>5</v>
      </c>
      <c r="I4" s="13">
        <v>225.65</v>
      </c>
      <c r="J4" s="14"/>
      <c r="K4" s="12" t="s">
        <v>6</v>
      </c>
      <c r="L4" s="13">
        <v>112.35</v>
      </c>
      <c r="O4" s="10" t="s">
        <v>5</v>
      </c>
      <c r="P4" s="13">
        <v>225.65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288.64999999999998</v>
      </c>
      <c r="C5" s="12" t="s">
        <v>8</v>
      </c>
      <c r="D5" s="13">
        <v>221.24</v>
      </c>
      <c r="E5" s="5"/>
      <c r="H5" s="10" t="s">
        <v>9</v>
      </c>
      <c r="I5" s="13">
        <v>235.65</v>
      </c>
      <c r="J5" s="14"/>
      <c r="K5" s="12" t="s">
        <v>8</v>
      </c>
      <c r="L5" s="13">
        <v>122.35</v>
      </c>
      <c r="O5" s="10" t="s">
        <v>9</v>
      </c>
      <c r="P5" s="13">
        <v>235.65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-0.56000000000000227</v>
      </c>
      <c r="D8" s="21">
        <v>50</v>
      </c>
      <c r="E8" s="22">
        <v>-49.44</v>
      </c>
      <c r="F8" s="23">
        <f>B8+C8+D8+E8</f>
        <v>0</v>
      </c>
      <c r="H8" s="20">
        <v>1</v>
      </c>
      <c r="I8" s="12"/>
      <c r="J8" s="24">
        <v>-1.44</v>
      </c>
      <c r="K8" s="12">
        <v>115.8</v>
      </c>
      <c r="L8" s="25">
        <v>-100.5</v>
      </c>
      <c r="M8" s="26">
        <f>I8+J8+K8+L8</f>
        <v>13.86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-1.47</v>
      </c>
      <c r="D9" s="21">
        <v>50</v>
      </c>
      <c r="E9" s="22">
        <v>-48.53</v>
      </c>
      <c r="F9" s="23">
        <f>B9+C9+D9+E9</f>
        <v>0</v>
      </c>
      <c r="H9" s="20">
        <v>2</v>
      </c>
      <c r="I9" s="12"/>
      <c r="J9" s="24">
        <v>-0.49</v>
      </c>
      <c r="K9" s="12">
        <v>115.8</v>
      </c>
      <c r="L9" s="25">
        <v>-98.27</v>
      </c>
      <c r="M9" s="26">
        <f t="shared" ref="M9:M31" si="0">I9+J9+K9+L9</f>
        <v>17.040000000000006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-1.96</v>
      </c>
      <c r="D10" s="21">
        <v>50</v>
      </c>
      <c r="E10" s="22">
        <v>-48.04</v>
      </c>
      <c r="F10" s="23">
        <f t="shared" ref="F10:F31" si="1">B10+C10+D10+E10</f>
        <v>0</v>
      </c>
      <c r="H10" s="20">
        <v>3</v>
      </c>
      <c r="I10" s="12"/>
      <c r="J10" s="24">
        <v>0.02</v>
      </c>
      <c r="K10" s="12">
        <v>115.8</v>
      </c>
      <c r="L10" s="25">
        <v>-97.24</v>
      </c>
      <c r="M10" s="26">
        <f t="shared" si="0"/>
        <v>18.579999999999998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-2.17</v>
      </c>
      <c r="D11" s="21">
        <v>50</v>
      </c>
      <c r="E11" s="22">
        <v>-47.83</v>
      </c>
      <c r="F11" s="23">
        <f t="shared" si="1"/>
        <v>0</v>
      </c>
      <c r="H11" s="20">
        <v>4</v>
      </c>
      <c r="I11" s="12"/>
      <c r="J11" s="24">
        <v>0.24</v>
      </c>
      <c r="K11" s="12">
        <v>115.8</v>
      </c>
      <c r="L11" s="25">
        <v>-98.2</v>
      </c>
      <c r="M11" s="26">
        <f t="shared" si="0"/>
        <v>17.839999999999989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-2.04</v>
      </c>
      <c r="D12" s="21">
        <v>50</v>
      </c>
      <c r="E12" s="22">
        <v>-47.96</v>
      </c>
      <c r="F12" s="23">
        <f t="shared" si="1"/>
        <v>0</v>
      </c>
      <c r="H12" s="20">
        <v>5</v>
      </c>
      <c r="I12" s="12"/>
      <c r="J12" s="24">
        <v>0.1</v>
      </c>
      <c r="K12" s="12">
        <v>115.8</v>
      </c>
      <c r="L12" s="25">
        <v>-101.75</v>
      </c>
      <c r="M12" s="26">
        <f t="shared" si="0"/>
        <v>14.149999999999991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-0.35999999999999943</v>
      </c>
      <c r="D13" s="21">
        <v>50</v>
      </c>
      <c r="E13" s="22">
        <v>-49.64</v>
      </c>
      <c r="F13" s="23">
        <f t="shared" si="1"/>
        <v>0</v>
      </c>
      <c r="H13" s="20">
        <v>6</v>
      </c>
      <c r="I13" s="12"/>
      <c r="J13" s="24">
        <v>-1.65</v>
      </c>
      <c r="K13" s="12">
        <v>115.8</v>
      </c>
      <c r="L13" s="25">
        <v>-108.11</v>
      </c>
      <c r="M13" s="26">
        <f t="shared" si="0"/>
        <v>6.039999999999992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</v>
      </c>
      <c r="D14" s="21">
        <v>50</v>
      </c>
      <c r="E14" s="22">
        <v>-52.6</v>
      </c>
      <c r="F14" s="23">
        <f t="shared" si="1"/>
        <v>0</v>
      </c>
      <c r="H14" s="31">
        <v>7</v>
      </c>
      <c r="I14" s="12"/>
      <c r="J14" s="24">
        <v>-4.7300000000000004</v>
      </c>
      <c r="K14" s="12">
        <v>140.80000000000001</v>
      </c>
      <c r="L14" s="25">
        <v>-117.74</v>
      </c>
      <c r="M14" s="26">
        <f t="shared" si="0"/>
        <v>18.330000000000027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4.68</v>
      </c>
      <c r="D15" s="21">
        <v>50</v>
      </c>
      <c r="E15" s="22">
        <v>-54.68</v>
      </c>
      <c r="F15" s="23">
        <f t="shared" si="1"/>
        <v>0</v>
      </c>
      <c r="H15" s="31">
        <v>8</v>
      </c>
      <c r="I15" s="12"/>
      <c r="J15" s="24">
        <v>-6.9</v>
      </c>
      <c r="K15" s="12">
        <v>140.80000000000001</v>
      </c>
      <c r="L15" s="25">
        <v>-125.48</v>
      </c>
      <c r="M15" s="26">
        <f t="shared" si="0"/>
        <v>8.4200000000000017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</v>
      </c>
      <c r="D16" s="21">
        <v>50</v>
      </c>
      <c r="E16" s="22">
        <v>-55.4</v>
      </c>
      <c r="F16" s="23">
        <f t="shared" si="1"/>
        <v>0</v>
      </c>
      <c r="H16" s="31">
        <v>9</v>
      </c>
      <c r="I16" s="12"/>
      <c r="J16" s="24">
        <v>-7.65</v>
      </c>
      <c r="K16" s="12">
        <v>140.80000000000001</v>
      </c>
      <c r="L16" s="25">
        <v>-132.66</v>
      </c>
      <c r="M16" s="26">
        <f t="shared" si="0"/>
        <v>0.49000000000000909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6.66</v>
      </c>
      <c r="D17" s="21">
        <v>50</v>
      </c>
      <c r="E17" s="22">
        <v>-56.66</v>
      </c>
      <c r="F17" s="23">
        <f t="shared" si="1"/>
        <v>0</v>
      </c>
      <c r="H17" s="31">
        <v>10</v>
      </c>
      <c r="I17" s="12"/>
      <c r="J17" s="24">
        <v>-8.9600000000000009</v>
      </c>
      <c r="K17" s="12">
        <v>140.80000000000001</v>
      </c>
      <c r="L17" s="25">
        <v>-137.54</v>
      </c>
      <c r="M17" s="26">
        <f t="shared" si="0"/>
        <v>-5.6999999999999886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7.59</v>
      </c>
      <c r="D18" s="21">
        <v>50</v>
      </c>
      <c r="E18" s="22">
        <v>-57.59</v>
      </c>
      <c r="F18" s="23">
        <f t="shared" si="1"/>
        <v>0</v>
      </c>
      <c r="H18" s="31">
        <v>11</v>
      </c>
      <c r="I18" s="12"/>
      <c r="J18" s="24">
        <v>-9.93</v>
      </c>
      <c r="K18" s="12">
        <v>140.80000000000001</v>
      </c>
      <c r="L18" s="25">
        <v>-141.4</v>
      </c>
      <c r="M18" s="26">
        <f t="shared" si="0"/>
        <v>-10.530000000000001</v>
      </c>
      <c r="N18" s="27"/>
      <c r="O18" s="31">
        <v>11</v>
      </c>
      <c r="P18" s="12"/>
      <c r="Q18" s="24">
        <v>2.34</v>
      </c>
      <c r="R18" s="12">
        <v>0</v>
      </c>
      <c r="S18" s="28">
        <v>-2.34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8.66</v>
      </c>
      <c r="D19" s="21">
        <v>50</v>
      </c>
      <c r="E19" s="22">
        <v>-58.66</v>
      </c>
      <c r="F19" s="23">
        <f t="shared" si="1"/>
        <v>0</v>
      </c>
      <c r="H19" s="31">
        <v>12</v>
      </c>
      <c r="I19" s="12"/>
      <c r="J19" s="24">
        <v>-11.04</v>
      </c>
      <c r="K19" s="12">
        <v>140.80000000000001</v>
      </c>
      <c r="L19" s="25">
        <v>-143.13999999999999</v>
      </c>
      <c r="M19" s="26">
        <f t="shared" si="0"/>
        <v>-13.379999999999967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8.7899999999999991</v>
      </c>
      <c r="D20" s="21">
        <v>50</v>
      </c>
      <c r="E20" s="22">
        <v>-58.79</v>
      </c>
      <c r="F20" s="23">
        <f t="shared" si="1"/>
        <v>0</v>
      </c>
      <c r="H20" s="31">
        <v>13</v>
      </c>
      <c r="I20" s="12"/>
      <c r="J20" s="24">
        <v>-11.18</v>
      </c>
      <c r="K20" s="12">
        <v>140.80000000000001</v>
      </c>
      <c r="L20" s="25">
        <v>-144.05000000000001</v>
      </c>
      <c r="M20" s="26">
        <f t="shared" si="0"/>
        <v>-14.430000000000007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8.8699999999999992</v>
      </c>
      <c r="D21" s="21">
        <v>50</v>
      </c>
      <c r="E21" s="22">
        <v>-58.87</v>
      </c>
      <c r="F21" s="23">
        <f t="shared" si="1"/>
        <v>0</v>
      </c>
      <c r="H21" s="31">
        <v>14</v>
      </c>
      <c r="I21" s="12"/>
      <c r="J21" s="24">
        <v>-11.26</v>
      </c>
      <c r="K21" s="12">
        <v>140.80000000000001</v>
      </c>
      <c r="L21" s="25">
        <v>-144.69999999999999</v>
      </c>
      <c r="M21" s="26">
        <f t="shared" si="0"/>
        <v>-15.159999999999968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8.66</v>
      </c>
      <c r="D22" s="21">
        <v>50</v>
      </c>
      <c r="E22" s="22">
        <v>-58.66</v>
      </c>
      <c r="F22" s="23">
        <f t="shared" si="1"/>
        <v>0</v>
      </c>
      <c r="H22" s="31">
        <v>15</v>
      </c>
      <c r="I22" s="12"/>
      <c r="J22" s="24">
        <v>-11.04</v>
      </c>
      <c r="K22" s="12">
        <v>140.80000000000001</v>
      </c>
      <c r="L22" s="25">
        <v>-144.43</v>
      </c>
      <c r="M22" s="26">
        <f t="shared" si="0"/>
        <v>-14.669999999999987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8.94</v>
      </c>
      <c r="D23" s="21">
        <v>50</v>
      </c>
      <c r="E23" s="22">
        <v>-58.94</v>
      </c>
      <c r="F23" s="23">
        <f t="shared" si="1"/>
        <v>0</v>
      </c>
      <c r="H23" s="31">
        <v>16</v>
      </c>
      <c r="I23" s="12"/>
      <c r="J23" s="24">
        <v>-11.33</v>
      </c>
      <c r="K23" s="12">
        <v>140.80000000000001</v>
      </c>
      <c r="L23" s="25">
        <v>-142.24</v>
      </c>
      <c r="M23" s="26">
        <f t="shared" si="0"/>
        <v>-12.77000000000001</v>
      </c>
      <c r="N23" s="27"/>
      <c r="O23" s="31">
        <v>16</v>
      </c>
      <c r="P23" s="12"/>
      <c r="Q23" s="24">
        <v>2.39</v>
      </c>
      <c r="R23" s="12">
        <v>0</v>
      </c>
      <c r="S23" s="28">
        <v>-2.39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9.23</v>
      </c>
      <c r="D24" s="21">
        <v>50</v>
      </c>
      <c r="E24" s="22">
        <v>-59.23</v>
      </c>
      <c r="F24" s="23">
        <f t="shared" si="1"/>
        <v>0</v>
      </c>
      <c r="H24" s="31">
        <v>17</v>
      </c>
      <c r="I24" s="12"/>
      <c r="J24" s="24">
        <v>-11.63</v>
      </c>
      <c r="K24" s="12">
        <v>140.80000000000001</v>
      </c>
      <c r="L24" s="25">
        <v>-139.84</v>
      </c>
      <c r="M24" s="26">
        <f t="shared" si="0"/>
        <v>-10.669999999999987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9.5399999999999991</v>
      </c>
      <c r="D25" s="21">
        <v>50</v>
      </c>
      <c r="E25" s="22">
        <v>-59.54</v>
      </c>
      <c r="F25" s="23">
        <f t="shared" si="1"/>
        <v>0</v>
      </c>
      <c r="H25" s="31">
        <v>18</v>
      </c>
      <c r="I25" s="12"/>
      <c r="J25" s="24">
        <v>-11.96</v>
      </c>
      <c r="K25" s="12">
        <v>140.80000000000001</v>
      </c>
      <c r="L25" s="25">
        <v>-138.29</v>
      </c>
      <c r="M25" s="26">
        <f t="shared" si="0"/>
        <v>-9.4499999999999886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9.42</v>
      </c>
      <c r="D26" s="21">
        <v>50</v>
      </c>
      <c r="E26" s="22">
        <v>-59.42</v>
      </c>
      <c r="F26" s="23">
        <f t="shared" si="1"/>
        <v>0</v>
      </c>
      <c r="H26" s="31">
        <v>19</v>
      </c>
      <c r="I26" s="12"/>
      <c r="J26" s="24">
        <v>-11.83</v>
      </c>
      <c r="K26" s="12">
        <v>140.80000000000001</v>
      </c>
      <c r="L26" s="25">
        <v>-136.41999999999999</v>
      </c>
      <c r="M26" s="26">
        <f t="shared" si="0"/>
        <v>-7.4499999999999886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8.16</v>
      </c>
      <c r="D27" s="21">
        <v>50</v>
      </c>
      <c r="E27" s="22">
        <v>-58.16</v>
      </c>
      <c r="F27" s="23">
        <f t="shared" si="1"/>
        <v>0</v>
      </c>
      <c r="H27" s="31">
        <v>20</v>
      </c>
      <c r="I27" s="12"/>
      <c r="J27" s="24">
        <v>-10.52</v>
      </c>
      <c r="K27" s="12">
        <v>140.80000000000001</v>
      </c>
      <c r="L27" s="25">
        <v>-136.4</v>
      </c>
      <c r="M27" s="26">
        <f t="shared" si="0"/>
        <v>-6.1200000000000045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8.42</v>
      </c>
      <c r="D28" s="21">
        <v>50</v>
      </c>
      <c r="E28" s="22">
        <v>-58.42</v>
      </c>
      <c r="F28" s="23">
        <f t="shared" si="1"/>
        <v>0</v>
      </c>
      <c r="H28" s="31">
        <v>21</v>
      </c>
      <c r="I28" s="12"/>
      <c r="J28" s="24">
        <v>-10.79</v>
      </c>
      <c r="K28" s="12">
        <v>140.80000000000001</v>
      </c>
      <c r="L28" s="25">
        <v>-134.72999999999999</v>
      </c>
      <c r="M28" s="26">
        <f t="shared" si="0"/>
        <v>-4.7199999999999704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6.92</v>
      </c>
      <c r="D29" s="21">
        <v>50</v>
      </c>
      <c r="E29" s="22">
        <v>-56.92</v>
      </c>
      <c r="F29" s="23">
        <f t="shared" si="1"/>
        <v>0</v>
      </c>
      <c r="H29" s="31">
        <v>22</v>
      </c>
      <c r="I29" s="12"/>
      <c r="J29" s="24">
        <v>-9.24</v>
      </c>
      <c r="K29" s="12">
        <v>140.80000000000001</v>
      </c>
      <c r="L29" s="25">
        <v>-127.62</v>
      </c>
      <c r="M29" s="26">
        <f t="shared" si="0"/>
        <v>3.9399999999999977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4.5599999999999996</v>
      </c>
      <c r="D30" s="21">
        <v>50</v>
      </c>
      <c r="E30" s="22">
        <v>-54.56</v>
      </c>
      <c r="F30" s="23">
        <f t="shared" si="1"/>
        <v>0</v>
      </c>
      <c r="H30" s="20">
        <v>23</v>
      </c>
      <c r="I30" s="12"/>
      <c r="J30" s="24">
        <v>-6.77</v>
      </c>
      <c r="K30" s="12">
        <v>115.8</v>
      </c>
      <c r="L30" s="25">
        <v>-118.32</v>
      </c>
      <c r="M30" s="26">
        <f t="shared" si="0"/>
        <v>-9.289999999999992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1.66</v>
      </c>
      <c r="D31" s="21">
        <v>50</v>
      </c>
      <c r="E31" s="32">
        <v>-51.66</v>
      </c>
      <c r="F31" s="23">
        <f t="shared" si="1"/>
        <v>0</v>
      </c>
      <c r="H31" s="20">
        <v>24</v>
      </c>
      <c r="I31" s="12"/>
      <c r="J31" s="24">
        <v>-3.76</v>
      </c>
      <c r="K31" s="12">
        <v>115.8</v>
      </c>
      <c r="L31" s="33">
        <v>-107.98</v>
      </c>
      <c r="M31" s="26">
        <f t="shared" si="0"/>
        <v>4.0599999999999881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120.2</v>
      </c>
      <c r="D32" s="35">
        <f>SUM(D8:D31)</f>
        <v>1200</v>
      </c>
      <c r="E32" s="35">
        <f>SUM(E8:E31)</f>
        <v>-1320.2000000000003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-3017.0500000000006</v>
      </c>
      <c r="M32">
        <f>SUM(M8:M31)</f>
        <v>-11.589999999999861</v>
      </c>
      <c r="O32" s="8"/>
      <c r="P32" s="35">
        <f>SUM(P8:P31)</f>
        <v>0</v>
      </c>
      <c r="Q32" s="35">
        <f>SUM(Q8:Q31)</f>
        <v>53.540000000000006</v>
      </c>
      <c r="R32" s="35">
        <f>SUM(R8:R31)</f>
        <v>0</v>
      </c>
      <c r="S32" s="35">
        <f>SUM(S8:S31)</f>
        <v>-53.540000000000006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K8" sqref="K8:K3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36996</v>
      </c>
      <c r="C3" s="5"/>
      <c r="D3" s="5"/>
      <c r="E3" s="5"/>
      <c r="H3" s="3" t="s">
        <v>3</v>
      </c>
      <c r="I3" s="6">
        <f>B3</f>
        <v>36996</v>
      </c>
      <c r="J3" s="7"/>
      <c r="K3" s="8"/>
      <c r="L3" s="8"/>
      <c r="O3" s="3" t="s">
        <v>4</v>
      </c>
      <c r="P3" s="6">
        <f>B3</f>
        <v>36996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211.24</v>
      </c>
      <c r="E4" s="5"/>
      <c r="H4" s="10" t="s">
        <v>5</v>
      </c>
      <c r="I4" s="13">
        <v>0</v>
      </c>
      <c r="J4" s="14"/>
      <c r="K4" s="12" t="s">
        <v>6</v>
      </c>
      <c r="L4" s="13">
        <v>112.35</v>
      </c>
      <c r="O4" s="10" t="s">
        <v>5</v>
      </c>
      <c r="P4" s="13">
        <v>0</v>
      </c>
      <c r="Q4" s="14"/>
      <c r="R4" s="12" t="s">
        <v>6</v>
      </c>
      <c r="S4" s="13">
        <v>112.35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221.24</v>
      </c>
      <c r="E5" s="5"/>
      <c r="H5" s="10" t="s">
        <v>9</v>
      </c>
      <c r="I5" s="13">
        <v>0</v>
      </c>
      <c r="J5" s="14"/>
      <c r="K5" s="12" t="s">
        <v>8</v>
      </c>
      <c r="L5" s="13">
        <v>122.35</v>
      </c>
      <c r="O5" s="10" t="s">
        <v>9</v>
      </c>
      <c r="P5" s="13">
        <v>0</v>
      </c>
      <c r="Q5" s="14"/>
      <c r="R5" s="12" t="s">
        <v>8</v>
      </c>
      <c r="S5" s="13">
        <v>122.35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</v>
      </c>
      <c r="D8" s="21">
        <v>50</v>
      </c>
      <c r="E8" s="22">
        <v>-49</v>
      </c>
      <c r="F8" s="23">
        <f>B8+C8+D8+E8</f>
        <v>0</v>
      </c>
      <c r="H8" s="20">
        <v>1</v>
      </c>
      <c r="I8" s="12"/>
      <c r="J8" s="24">
        <v>-0.98</v>
      </c>
      <c r="K8" s="12">
        <v>115.8</v>
      </c>
      <c r="L8" s="25">
        <v>-100.99</v>
      </c>
      <c r="M8" s="26">
        <f>I8+J8+K8+L8</f>
        <v>13.829999999999998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-1.85</v>
      </c>
      <c r="D9" s="21">
        <v>50</v>
      </c>
      <c r="E9" s="22">
        <v>-48.15</v>
      </c>
      <c r="F9" s="23">
        <f>B9+C9+D9+E9</f>
        <v>0</v>
      </c>
      <c r="H9" s="20">
        <v>2</v>
      </c>
      <c r="I9" s="12"/>
      <c r="J9" s="24">
        <v>-8.9999999999999858E-2</v>
      </c>
      <c r="K9" s="12">
        <v>115.8</v>
      </c>
      <c r="L9" s="25">
        <v>-98.1</v>
      </c>
      <c r="M9" s="26">
        <f t="shared" ref="M9:M31" si="0">I9+J9+K9+L9</f>
        <v>17.61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-2.38</v>
      </c>
      <c r="D10" s="21">
        <v>50</v>
      </c>
      <c r="E10" s="22">
        <v>-47.62</v>
      </c>
      <c r="F10" s="23">
        <f t="shared" ref="F10:F31" si="1">B10+C10+D10+E10</f>
        <v>0</v>
      </c>
      <c r="H10" s="20">
        <v>3</v>
      </c>
      <c r="I10" s="12"/>
      <c r="J10" s="24">
        <v>0.45</v>
      </c>
      <c r="K10" s="12">
        <v>115.8</v>
      </c>
      <c r="L10" s="25">
        <v>-96.72</v>
      </c>
      <c r="M10" s="26">
        <f t="shared" si="0"/>
        <v>19.53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0.69</v>
      </c>
      <c r="K11" s="12">
        <v>115.8</v>
      </c>
      <c r="L11" s="25">
        <v>-96.06</v>
      </c>
      <c r="M11" s="26">
        <f t="shared" si="0"/>
        <v>20.429999999999993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-2.64</v>
      </c>
      <c r="D12" s="21">
        <v>50</v>
      </c>
      <c r="E12" s="22">
        <v>-47.36</v>
      </c>
      <c r="F12" s="23">
        <f t="shared" si="1"/>
        <v>0</v>
      </c>
      <c r="H12" s="20">
        <v>5</v>
      </c>
      <c r="I12" s="12"/>
      <c r="J12" s="24">
        <v>0.73</v>
      </c>
      <c r="K12" s="12">
        <v>115.8</v>
      </c>
      <c r="L12" s="25">
        <v>-96.55</v>
      </c>
      <c r="M12" s="26">
        <f t="shared" si="0"/>
        <v>19.980000000000004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115.8</v>
      </c>
      <c r="L13" s="25">
        <v>-98.02</v>
      </c>
      <c r="M13" s="26">
        <f t="shared" si="0"/>
        <v>18.159999999999997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-1.55</v>
      </c>
      <c r="D14" s="21">
        <v>50</v>
      </c>
      <c r="E14" s="22">
        <v>-48.45</v>
      </c>
      <c r="F14" s="23">
        <f t="shared" si="1"/>
        <v>0</v>
      </c>
      <c r="H14" s="31">
        <v>7</v>
      </c>
      <c r="I14" s="12"/>
      <c r="J14" s="24">
        <v>-0.4</v>
      </c>
      <c r="K14" s="12">
        <v>115.8</v>
      </c>
      <c r="L14" s="25">
        <v>-102.09</v>
      </c>
      <c r="M14" s="26">
        <f t="shared" si="0"/>
        <v>13.309999999999988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-0.17000000000000171</v>
      </c>
      <c r="D15" s="21">
        <v>50</v>
      </c>
      <c r="E15" s="22">
        <v>-49.83</v>
      </c>
      <c r="F15" s="23">
        <f t="shared" si="1"/>
        <v>0</v>
      </c>
      <c r="H15" s="31">
        <v>8</v>
      </c>
      <c r="I15" s="12"/>
      <c r="J15" s="24">
        <v>-1.85</v>
      </c>
      <c r="K15" s="12">
        <v>115.8</v>
      </c>
      <c r="L15" s="25">
        <v>-106.21</v>
      </c>
      <c r="M15" s="26">
        <f t="shared" si="0"/>
        <v>7.7400000000000091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2.04</v>
      </c>
      <c r="D16" s="21">
        <v>50</v>
      </c>
      <c r="E16" s="22">
        <v>-52.04</v>
      </c>
      <c r="F16" s="23">
        <f t="shared" si="1"/>
        <v>0</v>
      </c>
      <c r="H16" s="31">
        <v>9</v>
      </c>
      <c r="I16" s="12"/>
      <c r="J16" s="24">
        <v>-4.1500000000000004</v>
      </c>
      <c r="K16" s="12">
        <v>115.8</v>
      </c>
      <c r="L16" s="25">
        <v>-110.49</v>
      </c>
      <c r="M16" s="26">
        <f t="shared" si="0"/>
        <v>1.1599999999999966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3.71</v>
      </c>
      <c r="D17" s="21">
        <v>50</v>
      </c>
      <c r="E17" s="22">
        <v>-53.71</v>
      </c>
      <c r="F17" s="23">
        <f t="shared" si="1"/>
        <v>0</v>
      </c>
      <c r="H17" s="31">
        <v>10</v>
      </c>
      <c r="I17" s="12"/>
      <c r="J17" s="24">
        <v>-5.89</v>
      </c>
      <c r="K17" s="12">
        <v>115.8</v>
      </c>
      <c r="L17" s="25">
        <v>-114.64</v>
      </c>
      <c r="M17" s="26">
        <f t="shared" si="0"/>
        <v>-4.730000000000004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4.2</v>
      </c>
      <c r="D18" s="21">
        <v>50</v>
      </c>
      <c r="E18" s="22">
        <v>-54.2</v>
      </c>
      <c r="F18" s="23">
        <f t="shared" si="1"/>
        <v>0</v>
      </c>
      <c r="H18" s="31">
        <v>11</v>
      </c>
      <c r="I18" s="12"/>
      <c r="J18" s="24">
        <v>-6.4</v>
      </c>
      <c r="K18" s="12">
        <v>115.8</v>
      </c>
      <c r="L18" s="25">
        <v>-117.87</v>
      </c>
      <c r="M18" s="26">
        <f t="shared" si="0"/>
        <v>-8.4700000000000131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4.7300000000000004</v>
      </c>
      <c r="D19" s="21">
        <v>50</v>
      </c>
      <c r="E19" s="22">
        <v>-54.73</v>
      </c>
      <c r="F19" s="23">
        <f t="shared" si="1"/>
        <v>0</v>
      </c>
      <c r="H19" s="31">
        <v>12</v>
      </c>
      <c r="I19" s="12"/>
      <c r="J19" s="24">
        <v>-6.95</v>
      </c>
      <c r="K19" s="12">
        <v>115.8</v>
      </c>
      <c r="L19" s="25">
        <v>-119.02</v>
      </c>
      <c r="M19" s="26">
        <f t="shared" si="0"/>
        <v>-10.170000000000002</v>
      </c>
      <c r="N19" s="27"/>
      <c r="O19" s="31">
        <v>12</v>
      </c>
      <c r="P19" s="12"/>
      <c r="Q19" s="24">
        <v>2.2200000000000002</v>
      </c>
      <c r="R19" s="12">
        <v>0</v>
      </c>
      <c r="S19" s="28">
        <v>-2.2200000000000002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4.8600000000000003</v>
      </c>
      <c r="D20" s="21">
        <v>50</v>
      </c>
      <c r="E20" s="22">
        <v>-54.86</v>
      </c>
      <c r="F20" s="23">
        <f t="shared" si="1"/>
        <v>0</v>
      </c>
      <c r="H20" s="31">
        <v>13</v>
      </c>
      <c r="I20" s="12"/>
      <c r="J20" s="24">
        <v>-7.08</v>
      </c>
      <c r="K20" s="12">
        <v>115.8</v>
      </c>
      <c r="L20" s="25">
        <v>-119.33</v>
      </c>
      <c r="M20" s="26">
        <f t="shared" si="0"/>
        <v>-10.61</v>
      </c>
      <c r="N20" s="27"/>
      <c r="O20" s="31">
        <v>13</v>
      </c>
      <c r="P20" s="12"/>
      <c r="Q20" s="24">
        <v>2.2200000000000002</v>
      </c>
      <c r="R20" s="12">
        <v>0</v>
      </c>
      <c r="S20" s="28">
        <v>-2.2200000000000002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4.93</v>
      </c>
      <c r="D21" s="21">
        <v>50</v>
      </c>
      <c r="E21" s="22">
        <v>-54.93</v>
      </c>
      <c r="F21" s="23">
        <f t="shared" si="1"/>
        <v>0</v>
      </c>
      <c r="H21" s="31">
        <v>14</v>
      </c>
      <c r="I21" s="12"/>
      <c r="J21" s="24">
        <v>-7.16</v>
      </c>
      <c r="K21" s="12">
        <v>115.8</v>
      </c>
      <c r="L21" s="25">
        <v>-120.38</v>
      </c>
      <c r="M21" s="26">
        <f t="shared" si="0"/>
        <v>-11.739999999999995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4.72</v>
      </c>
      <c r="D22" s="21">
        <v>50</v>
      </c>
      <c r="E22" s="22">
        <v>-54.72</v>
      </c>
      <c r="F22" s="23">
        <f t="shared" si="1"/>
        <v>0</v>
      </c>
      <c r="H22" s="31">
        <v>15</v>
      </c>
      <c r="I22" s="12"/>
      <c r="J22" s="24">
        <v>-6.94</v>
      </c>
      <c r="K22" s="12">
        <v>115.8</v>
      </c>
      <c r="L22" s="25">
        <v>-120.07</v>
      </c>
      <c r="M22" s="26">
        <f t="shared" si="0"/>
        <v>-11.209999999999994</v>
      </c>
      <c r="N22" s="27"/>
      <c r="O22" s="31">
        <v>15</v>
      </c>
      <c r="P22" s="12"/>
      <c r="Q22" s="24">
        <v>2.2200000000000002</v>
      </c>
      <c r="R22" s="12">
        <v>0</v>
      </c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5.04</v>
      </c>
      <c r="D23" s="21">
        <v>50</v>
      </c>
      <c r="E23" s="22">
        <v>-55.04</v>
      </c>
      <c r="F23" s="23">
        <f t="shared" si="1"/>
        <v>0</v>
      </c>
      <c r="H23" s="31">
        <v>16</v>
      </c>
      <c r="I23" s="12"/>
      <c r="J23" s="24">
        <v>-7.28</v>
      </c>
      <c r="K23" s="12">
        <v>115.8</v>
      </c>
      <c r="L23" s="25">
        <v>-119.1</v>
      </c>
      <c r="M23" s="26">
        <f t="shared" si="0"/>
        <v>-10.579999999999998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5.41</v>
      </c>
      <c r="D24" s="21">
        <v>50</v>
      </c>
      <c r="E24" s="22">
        <v>-55.41</v>
      </c>
      <c r="F24" s="23">
        <f t="shared" si="1"/>
        <v>0</v>
      </c>
      <c r="H24" s="31">
        <v>17</v>
      </c>
      <c r="I24" s="12"/>
      <c r="J24" s="24">
        <v>-7.66</v>
      </c>
      <c r="K24" s="12">
        <v>115.8</v>
      </c>
      <c r="L24" s="25">
        <v>-118.61</v>
      </c>
      <c r="M24" s="26">
        <f t="shared" si="0"/>
        <v>-10.469999999999999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5.99</v>
      </c>
      <c r="D25" s="21">
        <v>50</v>
      </c>
      <c r="E25" s="22">
        <v>-55.99</v>
      </c>
      <c r="F25" s="23">
        <f t="shared" si="1"/>
        <v>0</v>
      </c>
      <c r="H25" s="31">
        <v>18</v>
      </c>
      <c r="I25" s="12"/>
      <c r="J25" s="24">
        <v>-8.26</v>
      </c>
      <c r="K25" s="12">
        <v>115.8</v>
      </c>
      <c r="L25" s="25">
        <v>-120</v>
      </c>
      <c r="M25" s="26">
        <f t="shared" si="0"/>
        <v>-12.460000000000008</v>
      </c>
      <c r="N25" s="27"/>
      <c r="O25" s="31">
        <v>18</v>
      </c>
      <c r="P25" s="12"/>
      <c r="Q25" s="24">
        <v>2.27</v>
      </c>
      <c r="R25" s="12">
        <v>0</v>
      </c>
      <c r="S25" s="28">
        <v>-2.27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5.96</v>
      </c>
      <c r="D26" s="21">
        <v>50</v>
      </c>
      <c r="E26" s="22">
        <v>-55.96</v>
      </c>
      <c r="F26" s="23">
        <f t="shared" si="1"/>
        <v>0</v>
      </c>
      <c r="H26" s="31">
        <v>19</v>
      </c>
      <c r="I26" s="12"/>
      <c r="J26" s="24">
        <v>-8.23</v>
      </c>
      <c r="K26" s="12">
        <v>115.8</v>
      </c>
      <c r="L26" s="25">
        <v>-121.29</v>
      </c>
      <c r="M26" s="26">
        <f t="shared" si="0"/>
        <v>-13.720000000000013</v>
      </c>
      <c r="N26" s="27"/>
      <c r="O26" s="31">
        <v>19</v>
      </c>
      <c r="P26" s="12"/>
      <c r="Q26" s="24">
        <v>2.27</v>
      </c>
      <c r="R26" s="12">
        <v>0</v>
      </c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6.44</v>
      </c>
      <c r="D27" s="21">
        <v>50</v>
      </c>
      <c r="E27" s="22">
        <v>-56.44</v>
      </c>
      <c r="F27" s="23">
        <f t="shared" si="1"/>
        <v>0</v>
      </c>
      <c r="H27" s="31">
        <v>20</v>
      </c>
      <c r="I27" s="12"/>
      <c r="J27" s="24">
        <v>-8.74</v>
      </c>
      <c r="K27" s="12">
        <v>115.8</v>
      </c>
      <c r="L27" s="25">
        <v>-122.17</v>
      </c>
      <c r="M27" s="26">
        <f t="shared" si="0"/>
        <v>-15.11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6.91</v>
      </c>
      <c r="D28" s="21">
        <v>50</v>
      </c>
      <c r="E28" s="22">
        <v>-56.91</v>
      </c>
      <c r="F28" s="23">
        <f t="shared" si="1"/>
        <v>0</v>
      </c>
      <c r="H28" s="31">
        <v>21</v>
      </c>
      <c r="I28" s="12"/>
      <c r="J28" s="24">
        <v>-9.2200000000000006</v>
      </c>
      <c r="K28" s="12">
        <v>115.8</v>
      </c>
      <c r="L28" s="25">
        <v>-120.27</v>
      </c>
      <c r="M28" s="26">
        <f t="shared" si="0"/>
        <v>-13.689999999999998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5.69</v>
      </c>
      <c r="D29" s="21">
        <v>50</v>
      </c>
      <c r="E29" s="22">
        <v>-55.69</v>
      </c>
      <c r="F29" s="23">
        <f t="shared" si="1"/>
        <v>0</v>
      </c>
      <c r="H29" s="31">
        <v>22</v>
      </c>
      <c r="I29" s="12"/>
      <c r="J29" s="24">
        <v>-7.95</v>
      </c>
      <c r="K29" s="12">
        <v>115.8</v>
      </c>
      <c r="L29" s="25">
        <v>-115.55</v>
      </c>
      <c r="M29" s="26">
        <f t="shared" si="0"/>
        <v>-7.7000000000000028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3.24</v>
      </c>
      <c r="D30" s="21">
        <v>50</v>
      </c>
      <c r="E30" s="22">
        <v>-53.24</v>
      </c>
      <c r="F30" s="23">
        <f t="shared" si="1"/>
        <v>0</v>
      </c>
      <c r="H30" s="20">
        <v>23</v>
      </c>
      <c r="I30" s="12"/>
      <c r="J30" s="24">
        <v>-5.4</v>
      </c>
      <c r="K30" s="12">
        <v>115.8</v>
      </c>
      <c r="L30" s="25">
        <v>-109.46</v>
      </c>
      <c r="M30" s="26">
        <f t="shared" si="0"/>
        <v>0.93999999999999773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0.45000000000000284</v>
      </c>
      <c r="D31" s="21">
        <v>50</v>
      </c>
      <c r="E31" s="32">
        <v>-50.45</v>
      </c>
      <c r="F31" s="23">
        <f t="shared" si="1"/>
        <v>0</v>
      </c>
      <c r="H31" s="20">
        <v>24</v>
      </c>
      <c r="I31" s="12"/>
      <c r="J31" s="24">
        <v>-2.4900000000000002</v>
      </c>
      <c r="K31" s="12">
        <v>115.8</v>
      </c>
      <c r="L31" s="33">
        <v>-103.24</v>
      </c>
      <c r="M31" s="26">
        <f t="shared" si="0"/>
        <v>10.070000000000007</v>
      </c>
      <c r="N31" s="27"/>
      <c r="O31" s="20">
        <v>24</v>
      </c>
      <c r="P31" s="12"/>
      <c r="Q31" s="24">
        <v>2.04</v>
      </c>
      <c r="R31" s="12">
        <v>0</v>
      </c>
      <c r="S31" s="34">
        <v>-2.04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59.82</v>
      </c>
      <c r="D32" s="35">
        <f>SUM(D8:D31)</f>
        <v>1200</v>
      </c>
      <c r="E32" s="35">
        <f>SUM(E8:E31)</f>
        <v>-1259.8200000000002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2779.2000000000007</v>
      </c>
      <c r="L32" s="35">
        <f>SUM(L8:L31)</f>
        <v>-2666.2299999999996</v>
      </c>
      <c r="M32">
        <f>SUM(M8:M31)</f>
        <v>2.0999999999999517</v>
      </c>
      <c r="O32" s="8"/>
      <c r="P32" s="35">
        <f>SUM(P8:P31)</f>
        <v>0</v>
      </c>
      <c r="Q32" s="35">
        <f>SUM(Q8:Q31)</f>
        <v>51.050000000000004</v>
      </c>
      <c r="R32" s="35">
        <f>SUM(R8:R31)</f>
        <v>0</v>
      </c>
      <c r="S32" s="35">
        <f>SUM(S8:S31)</f>
        <v>-51.050000000000004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H28" sqref="H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36995</v>
      </c>
      <c r="C3" s="5"/>
      <c r="D3" s="5"/>
      <c r="E3" s="5"/>
      <c r="H3" s="3" t="s">
        <v>3</v>
      </c>
      <c r="I3" s="6">
        <f>B3</f>
        <v>36995</v>
      </c>
      <c r="J3" s="7"/>
      <c r="K3" s="8"/>
      <c r="L3" s="8"/>
      <c r="O3" s="3" t="s">
        <v>4</v>
      </c>
      <c r="P3" s="6">
        <f>B3</f>
        <v>36995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-1.47</v>
      </c>
      <c r="D8" s="21">
        <v>50</v>
      </c>
      <c r="E8" s="22">
        <v>-48.53</v>
      </c>
      <c r="F8" s="23">
        <f>B8+C8+D8+E8</f>
        <v>0</v>
      </c>
      <c r="H8" s="20">
        <v>1</v>
      </c>
      <c r="I8" s="12"/>
      <c r="J8" s="24">
        <v>-0.49</v>
      </c>
      <c r="K8" s="12">
        <v>115.8</v>
      </c>
      <c r="L8" s="25">
        <v>-103.12</v>
      </c>
      <c r="M8" s="26">
        <f>I8+J8+K8+L8</f>
        <v>12.189999999999998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-2.2599999999999998</v>
      </c>
      <c r="D9" s="21">
        <v>50</v>
      </c>
      <c r="E9" s="22">
        <v>-47.74</v>
      </c>
      <c r="F9" s="23">
        <f>B9+C9+D9+E9</f>
        <v>0</v>
      </c>
      <c r="H9" s="20">
        <v>2</v>
      </c>
      <c r="I9" s="12"/>
      <c r="J9" s="24">
        <v>0.33</v>
      </c>
      <c r="K9" s="12">
        <v>115.8</v>
      </c>
      <c r="L9" s="25">
        <v>-100.02</v>
      </c>
      <c r="M9" s="26">
        <f t="shared" ref="M9:M31" si="0">I9+J9+K9+L9</f>
        <v>16.11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-2.72</v>
      </c>
      <c r="D10" s="21">
        <v>50</v>
      </c>
      <c r="E10" s="22">
        <v>-47.28</v>
      </c>
      <c r="F10" s="23">
        <f t="shared" ref="F10:F31" si="1">B10+C10+D10+E10</f>
        <v>0</v>
      </c>
      <c r="H10" s="20">
        <v>3</v>
      </c>
      <c r="I10" s="12"/>
      <c r="J10" s="24">
        <v>0.81</v>
      </c>
      <c r="K10" s="12">
        <v>115.8</v>
      </c>
      <c r="L10" s="25">
        <v>-98.52</v>
      </c>
      <c r="M10" s="26">
        <f t="shared" si="0"/>
        <v>18.090000000000003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-2.76</v>
      </c>
      <c r="D11" s="21">
        <v>50</v>
      </c>
      <c r="E11" s="22">
        <v>-47.24</v>
      </c>
      <c r="F11" s="23">
        <f t="shared" si="1"/>
        <v>0</v>
      </c>
      <c r="H11" s="20">
        <v>4</v>
      </c>
      <c r="I11" s="12"/>
      <c r="J11" s="24">
        <v>0.85</v>
      </c>
      <c r="K11" s="12">
        <v>115.8</v>
      </c>
      <c r="L11" s="25">
        <v>-98.53</v>
      </c>
      <c r="M11" s="26">
        <f t="shared" si="0"/>
        <v>18.11999999999999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115.8</v>
      </c>
      <c r="L12" s="25">
        <v>-98.95</v>
      </c>
      <c r="M12" s="26">
        <f t="shared" si="0"/>
        <v>17.61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-2.11</v>
      </c>
      <c r="D13" s="21">
        <v>50</v>
      </c>
      <c r="E13" s="22">
        <v>-47.89</v>
      </c>
      <c r="F13" s="23">
        <f t="shared" si="1"/>
        <v>0</v>
      </c>
      <c r="H13" s="20">
        <v>6</v>
      </c>
      <c r="I13" s="12"/>
      <c r="J13" s="24">
        <v>0.17</v>
      </c>
      <c r="K13" s="12">
        <v>115.8</v>
      </c>
      <c r="L13" s="25">
        <v>-101.59</v>
      </c>
      <c r="M13" s="26">
        <f t="shared" si="0"/>
        <v>14.379999999999995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-1.05</v>
      </c>
      <c r="D14" s="21">
        <v>50</v>
      </c>
      <c r="E14" s="22">
        <v>-48.95</v>
      </c>
      <c r="F14" s="23">
        <f t="shared" si="1"/>
        <v>0</v>
      </c>
      <c r="H14" s="31">
        <v>7</v>
      </c>
      <c r="I14" s="12"/>
      <c r="J14" s="24">
        <v>-0.93</v>
      </c>
      <c r="K14" s="12">
        <v>140.80000000000001</v>
      </c>
      <c r="L14" s="25">
        <v>-106.06</v>
      </c>
      <c r="M14" s="26">
        <f t="shared" si="0"/>
        <v>33.81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0.25</v>
      </c>
      <c r="D15" s="21">
        <v>50</v>
      </c>
      <c r="E15" s="22">
        <v>-50.25</v>
      </c>
      <c r="F15" s="23">
        <f t="shared" si="1"/>
        <v>0</v>
      </c>
      <c r="H15" s="31">
        <v>8</v>
      </c>
      <c r="I15" s="12"/>
      <c r="J15" s="24">
        <v>-2.2799999999999998</v>
      </c>
      <c r="K15" s="12">
        <v>140.80000000000001</v>
      </c>
      <c r="L15" s="25">
        <v>-111.11</v>
      </c>
      <c r="M15" s="26">
        <f t="shared" si="0"/>
        <v>27.410000000000011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2.4900000000000002</v>
      </c>
      <c r="D16" s="21">
        <v>50</v>
      </c>
      <c r="E16" s="22">
        <v>-52.49</v>
      </c>
      <c r="F16" s="23">
        <f t="shared" si="1"/>
        <v>0</v>
      </c>
      <c r="H16" s="31">
        <v>9</v>
      </c>
      <c r="I16" s="12"/>
      <c r="J16" s="24">
        <v>-4.62</v>
      </c>
      <c r="K16" s="12">
        <v>140.80000000000001</v>
      </c>
      <c r="L16" s="25">
        <v>-115.69</v>
      </c>
      <c r="M16" s="26">
        <f t="shared" si="0"/>
        <v>20.490000000000009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3.18</v>
      </c>
      <c r="D17" s="21">
        <v>50</v>
      </c>
      <c r="E17" s="22">
        <v>-53.18</v>
      </c>
      <c r="F17" s="23">
        <f t="shared" si="1"/>
        <v>0</v>
      </c>
      <c r="H17" s="31">
        <v>10</v>
      </c>
      <c r="I17" s="12"/>
      <c r="J17" s="24">
        <v>-5.34</v>
      </c>
      <c r="K17" s="12">
        <v>140.80000000000001</v>
      </c>
      <c r="L17" s="25">
        <v>-120.05</v>
      </c>
      <c r="M17" s="26">
        <f t="shared" si="0"/>
        <v>15.410000000000011</v>
      </c>
      <c r="N17" s="27"/>
      <c r="O17" s="31">
        <v>10</v>
      </c>
      <c r="P17" s="12"/>
      <c r="Q17" s="24">
        <v>2.16</v>
      </c>
      <c r="R17" s="12">
        <v>0</v>
      </c>
      <c r="S17" s="28">
        <v>-2.16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3.74</v>
      </c>
      <c r="D18" s="21">
        <v>50</v>
      </c>
      <c r="E18" s="22">
        <v>-53.74</v>
      </c>
      <c r="F18" s="23">
        <f t="shared" si="1"/>
        <v>0</v>
      </c>
      <c r="H18" s="31">
        <v>11</v>
      </c>
      <c r="I18" s="12"/>
      <c r="J18" s="24">
        <v>-5.93</v>
      </c>
      <c r="K18" s="12">
        <v>140.80000000000001</v>
      </c>
      <c r="L18" s="25">
        <v>-123.13</v>
      </c>
      <c r="M18" s="26">
        <f t="shared" si="0"/>
        <v>11.740000000000009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4.08</v>
      </c>
      <c r="D19" s="21">
        <v>50</v>
      </c>
      <c r="E19" s="22">
        <v>-54.08</v>
      </c>
      <c r="F19" s="23">
        <f t="shared" si="1"/>
        <v>0</v>
      </c>
      <c r="H19" s="31">
        <v>12</v>
      </c>
      <c r="I19" s="12"/>
      <c r="J19" s="24">
        <v>-6.28</v>
      </c>
      <c r="K19" s="12">
        <v>140.80000000000001</v>
      </c>
      <c r="L19" s="25">
        <v>-124.16</v>
      </c>
      <c r="M19" s="26">
        <f t="shared" si="0"/>
        <v>10.360000000000014</v>
      </c>
      <c r="N19" s="27"/>
      <c r="O19" s="31">
        <v>12</v>
      </c>
      <c r="P19" s="12"/>
      <c r="Q19" s="24">
        <v>2.2000000000000002</v>
      </c>
      <c r="R19" s="12">
        <v>0</v>
      </c>
      <c r="S19" s="28">
        <v>-2.2000000000000002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3.86</v>
      </c>
      <c r="D20" s="21">
        <v>50</v>
      </c>
      <c r="E20" s="22">
        <v>-53.86</v>
      </c>
      <c r="F20" s="23">
        <f t="shared" si="1"/>
        <v>0</v>
      </c>
      <c r="H20" s="31">
        <v>13</v>
      </c>
      <c r="I20" s="12"/>
      <c r="J20" s="24">
        <v>-6.04</v>
      </c>
      <c r="K20" s="12">
        <v>140.80000000000001</v>
      </c>
      <c r="L20" s="25">
        <v>-123.44</v>
      </c>
      <c r="M20" s="26">
        <f t="shared" si="0"/>
        <v>11.320000000000022</v>
      </c>
      <c r="N20" s="27"/>
      <c r="O20" s="31">
        <v>13</v>
      </c>
      <c r="P20" s="12"/>
      <c r="Q20" s="24">
        <v>2.1800000000000002</v>
      </c>
      <c r="R20" s="12">
        <v>0</v>
      </c>
      <c r="S20" s="28">
        <v>-2.1800000000000002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3.6</v>
      </c>
      <c r="D21" s="21">
        <v>50</v>
      </c>
      <c r="E21" s="22">
        <v>-53.6</v>
      </c>
      <c r="F21" s="23">
        <f t="shared" si="1"/>
        <v>0</v>
      </c>
      <c r="H21" s="31">
        <v>14</v>
      </c>
      <c r="I21" s="12"/>
      <c r="J21" s="24">
        <v>-5.78</v>
      </c>
      <c r="K21" s="12">
        <v>140.80000000000001</v>
      </c>
      <c r="L21" s="25">
        <v>-123.72</v>
      </c>
      <c r="M21" s="26">
        <f t="shared" si="0"/>
        <v>11.300000000000011</v>
      </c>
      <c r="N21" s="27"/>
      <c r="O21" s="31">
        <v>14</v>
      </c>
      <c r="P21" s="12"/>
      <c r="Q21" s="24">
        <v>2.1800000000000002</v>
      </c>
      <c r="R21" s="12">
        <v>0</v>
      </c>
      <c r="S21" s="28">
        <v>-2.1800000000000002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3.52</v>
      </c>
      <c r="D22" s="21">
        <v>50</v>
      </c>
      <c r="E22" s="22">
        <v>-53.52</v>
      </c>
      <c r="F22" s="23">
        <f t="shared" si="1"/>
        <v>0</v>
      </c>
      <c r="H22" s="31">
        <v>15</v>
      </c>
      <c r="I22" s="12"/>
      <c r="J22" s="24">
        <v>-5.69</v>
      </c>
      <c r="K22" s="12">
        <v>140.80000000000001</v>
      </c>
      <c r="L22" s="25">
        <v>-123.08</v>
      </c>
      <c r="M22" s="26">
        <f t="shared" si="0"/>
        <v>12.030000000000015</v>
      </c>
      <c r="N22" s="27"/>
      <c r="O22" s="31">
        <v>15</v>
      </c>
      <c r="P22" s="12"/>
      <c r="Q22" s="24">
        <v>2.17</v>
      </c>
      <c r="R22" s="12">
        <v>0</v>
      </c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3.56</v>
      </c>
      <c r="D23" s="21">
        <v>50</v>
      </c>
      <c r="E23" s="22">
        <v>-53.56</v>
      </c>
      <c r="F23" s="23">
        <f t="shared" si="1"/>
        <v>0</v>
      </c>
      <c r="H23" s="31">
        <v>16</v>
      </c>
      <c r="I23" s="12"/>
      <c r="J23" s="24">
        <v>-5.74</v>
      </c>
      <c r="K23" s="12">
        <v>140.80000000000001</v>
      </c>
      <c r="L23" s="25">
        <v>-120.64</v>
      </c>
      <c r="M23" s="26">
        <f t="shared" si="0"/>
        <v>14.420000000000002</v>
      </c>
      <c r="N23" s="27"/>
      <c r="O23" s="31">
        <v>16</v>
      </c>
      <c r="P23" s="12"/>
      <c r="Q23" s="24">
        <v>2.1800000000000002</v>
      </c>
      <c r="R23" s="12">
        <v>0</v>
      </c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-6.35</v>
      </c>
      <c r="K24" s="12">
        <v>140.80000000000001</v>
      </c>
      <c r="L24" s="25">
        <v>-119.55</v>
      </c>
      <c r="M24" s="26">
        <f t="shared" si="0"/>
        <v>14.90000000000002</v>
      </c>
      <c r="N24" s="27"/>
      <c r="O24" s="31">
        <v>17</v>
      </c>
      <c r="P24" s="12"/>
      <c r="Q24" s="24">
        <v>2.2000000000000002</v>
      </c>
      <c r="R24" s="12">
        <v>0</v>
      </c>
      <c r="S24" s="28">
        <v>-2.2000000000000002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4.54</v>
      </c>
      <c r="D25" s="21">
        <v>50</v>
      </c>
      <c r="E25" s="22">
        <v>-54.54</v>
      </c>
      <c r="F25" s="23">
        <f t="shared" si="1"/>
        <v>0</v>
      </c>
      <c r="H25" s="31">
        <v>18</v>
      </c>
      <c r="I25" s="12"/>
      <c r="J25" s="24">
        <v>-6.75</v>
      </c>
      <c r="K25" s="12">
        <v>140.80000000000001</v>
      </c>
      <c r="L25" s="25">
        <v>-119.35</v>
      </c>
      <c r="M25" s="26">
        <f t="shared" si="0"/>
        <v>14.700000000000017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4.66</v>
      </c>
      <c r="D26" s="21">
        <v>50</v>
      </c>
      <c r="E26" s="22">
        <v>-54.66</v>
      </c>
      <c r="F26" s="23">
        <f t="shared" si="1"/>
        <v>0</v>
      </c>
      <c r="H26" s="31">
        <v>19</v>
      </c>
      <c r="I26" s="12"/>
      <c r="J26" s="24">
        <v>-6.87</v>
      </c>
      <c r="K26" s="12">
        <v>140.80000000000001</v>
      </c>
      <c r="L26" s="25">
        <v>-120.86</v>
      </c>
      <c r="M26" s="26">
        <f t="shared" si="0"/>
        <v>13.070000000000007</v>
      </c>
      <c r="N26" s="27"/>
      <c r="O26" s="31">
        <v>19</v>
      </c>
      <c r="P26" s="12"/>
      <c r="Q26" s="24">
        <v>2.21</v>
      </c>
      <c r="R26" s="12">
        <v>0</v>
      </c>
      <c r="S26" s="28">
        <v>-2.21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5.21</v>
      </c>
      <c r="D27" s="21">
        <v>50</v>
      </c>
      <c r="E27" s="22">
        <v>-55.21</v>
      </c>
      <c r="F27" s="23">
        <f t="shared" si="1"/>
        <v>0</v>
      </c>
      <c r="H27" s="31">
        <v>20</v>
      </c>
      <c r="I27" s="12"/>
      <c r="J27" s="24">
        <v>-7.45</v>
      </c>
      <c r="K27" s="12">
        <v>140.80000000000001</v>
      </c>
      <c r="L27" s="25">
        <v>-121.3</v>
      </c>
      <c r="M27" s="26">
        <f t="shared" si="0"/>
        <v>12.050000000000026</v>
      </c>
      <c r="N27" s="27"/>
      <c r="O27" s="31">
        <v>20</v>
      </c>
      <c r="P27" s="12"/>
      <c r="Q27" s="24">
        <v>2.2400000000000002</v>
      </c>
      <c r="R27" s="12">
        <v>0</v>
      </c>
      <c r="S27" s="28">
        <v>-2.2400000000000002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5.46</v>
      </c>
      <c r="D28" s="21">
        <v>50</v>
      </c>
      <c r="E28" s="22">
        <v>-55.46</v>
      </c>
      <c r="F28" s="23">
        <f t="shared" si="1"/>
        <v>0</v>
      </c>
      <c r="H28" s="31">
        <v>21</v>
      </c>
      <c r="I28" s="12"/>
      <c r="J28" s="24">
        <v>-7.71</v>
      </c>
      <c r="K28" s="12">
        <v>140.80000000000001</v>
      </c>
      <c r="L28" s="25">
        <v>-119.88</v>
      </c>
      <c r="M28" s="26">
        <f t="shared" si="0"/>
        <v>13.210000000000008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4.3600000000000003</v>
      </c>
      <c r="D29" s="21">
        <v>50</v>
      </c>
      <c r="E29" s="22">
        <v>-54.36</v>
      </c>
      <c r="F29" s="23">
        <f t="shared" si="1"/>
        <v>0</v>
      </c>
      <c r="H29" s="31">
        <v>22</v>
      </c>
      <c r="I29" s="12"/>
      <c r="J29" s="24">
        <v>-6.56</v>
      </c>
      <c r="K29" s="12">
        <v>140.80000000000001</v>
      </c>
      <c r="L29" s="25">
        <v>-115.93</v>
      </c>
      <c r="M29" s="26">
        <f t="shared" si="0"/>
        <v>18.310000000000002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2.52</v>
      </c>
      <c r="D30" s="21">
        <v>50</v>
      </c>
      <c r="E30" s="22">
        <v>-52.52</v>
      </c>
      <c r="F30" s="23">
        <f t="shared" si="1"/>
        <v>0</v>
      </c>
      <c r="H30" s="20">
        <v>23</v>
      </c>
      <c r="I30" s="12"/>
      <c r="J30" s="24">
        <v>-4.6399999999999997</v>
      </c>
      <c r="K30" s="12">
        <v>115.8</v>
      </c>
      <c r="L30" s="25">
        <v>-110.33</v>
      </c>
      <c r="M30" s="26">
        <f t="shared" si="0"/>
        <v>0.82999999999999829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0.21999999999999886</v>
      </c>
      <c r="D31" s="21">
        <v>50</v>
      </c>
      <c r="E31" s="32">
        <v>-50.22</v>
      </c>
      <c r="F31" s="23">
        <f t="shared" si="1"/>
        <v>0</v>
      </c>
      <c r="H31" s="20">
        <v>24</v>
      </c>
      <c r="I31" s="12"/>
      <c r="J31" s="24">
        <v>-2.25</v>
      </c>
      <c r="K31" s="12">
        <v>115.8</v>
      </c>
      <c r="L31" s="33">
        <v>-106.13</v>
      </c>
      <c r="M31" s="26">
        <f t="shared" si="0"/>
        <v>7.4200000000000017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44.36</v>
      </c>
      <c r="D32" s="35">
        <f>SUM(D8:D31)</f>
        <v>1200</v>
      </c>
      <c r="E32" s="35">
        <f>SUM(E8:E31)</f>
        <v>-1244.3599999999999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-2725.1400000000003</v>
      </c>
      <c r="M32">
        <f>SUM(M8:M31)</f>
        <v>359.28000000000026</v>
      </c>
      <c r="O32" s="8"/>
      <c r="P32" s="35">
        <f>SUM(P8:P31)</f>
        <v>0</v>
      </c>
      <c r="Q32" s="35">
        <f>SUM(Q8:Q31)</f>
        <v>50.420000000000009</v>
      </c>
      <c r="R32" s="35">
        <f>SUM(R8:R31)</f>
        <v>0</v>
      </c>
      <c r="S32" s="35">
        <f>SUM(S8:S31)</f>
        <v>-50.420000000000009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C11" sqref="C10:C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36994</v>
      </c>
      <c r="C3" s="5"/>
      <c r="D3" s="5"/>
      <c r="E3" s="5"/>
      <c r="H3" s="3" t="s">
        <v>3</v>
      </c>
      <c r="I3" s="6">
        <f>B3</f>
        <v>36994</v>
      </c>
      <c r="J3" s="7"/>
      <c r="K3" s="8"/>
      <c r="L3" s="8"/>
      <c r="O3" s="3" t="s">
        <v>4</v>
      </c>
      <c r="P3" s="6">
        <f>B3</f>
        <v>36994</v>
      </c>
      <c r="Q3" s="8"/>
      <c r="R3" s="8"/>
      <c r="S3" s="9"/>
    </row>
    <row r="4" spans="1:22" x14ac:dyDescent="0.25">
      <c r="A4" s="10" t="s">
        <v>5</v>
      </c>
      <c r="B4" s="11">
        <v>252.3</v>
      </c>
      <c r="C4" s="12" t="s">
        <v>6</v>
      </c>
      <c r="D4" s="13">
        <v>237.85</v>
      </c>
      <c r="E4" s="5"/>
      <c r="H4" s="10" t="s">
        <v>5</v>
      </c>
      <c r="I4" s="13">
        <v>155.75</v>
      </c>
      <c r="J4" s="14"/>
      <c r="K4" s="12" t="s">
        <v>6</v>
      </c>
      <c r="L4" s="13">
        <v>89.57</v>
      </c>
      <c r="O4" s="10" t="s">
        <v>5</v>
      </c>
      <c r="P4" s="13">
        <v>155.75</v>
      </c>
      <c r="Q4" s="14"/>
      <c r="R4" s="12" t="s">
        <v>6</v>
      </c>
      <c r="S4" s="13">
        <v>89.57</v>
      </c>
    </row>
    <row r="5" spans="1:22" x14ac:dyDescent="0.25">
      <c r="A5" s="10" t="s">
        <v>7</v>
      </c>
      <c r="B5" s="11">
        <v>262.3</v>
      </c>
      <c r="C5" s="12" t="s">
        <v>8</v>
      </c>
      <c r="D5" s="13">
        <v>247.85</v>
      </c>
      <c r="E5" s="5"/>
      <c r="H5" s="10" t="s">
        <v>9</v>
      </c>
      <c r="I5" s="13">
        <v>165.75</v>
      </c>
      <c r="J5" s="14"/>
      <c r="K5" s="12" t="s">
        <v>8</v>
      </c>
      <c r="L5" s="13">
        <v>99.57</v>
      </c>
      <c r="O5" s="10" t="s">
        <v>9</v>
      </c>
      <c r="P5" s="13">
        <v>165.75</v>
      </c>
      <c r="Q5" s="14"/>
      <c r="R5" s="12" t="s">
        <v>8</v>
      </c>
      <c r="S5" s="13">
        <v>99.57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/>
      <c r="J8" s="24">
        <v>-0.43</v>
      </c>
      <c r="K8" s="12">
        <v>115.8</v>
      </c>
      <c r="L8" s="25">
        <v>-102.33</v>
      </c>
      <c r="M8" s="26">
        <f>I8+J8+K8+L8</f>
        <v>13.039999999999992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-2.3199999999999998</v>
      </c>
      <c r="D9" s="21">
        <v>50</v>
      </c>
      <c r="E9" s="22">
        <v>-47.68</v>
      </c>
      <c r="F9" s="23">
        <f>B9+C9+D9+E9</f>
        <v>0</v>
      </c>
      <c r="H9" s="20">
        <v>2</v>
      </c>
      <c r="I9" s="12"/>
      <c r="J9" s="24">
        <v>0.39</v>
      </c>
      <c r="K9" s="12">
        <v>115.8</v>
      </c>
      <c r="L9" s="25">
        <v>-99.6</v>
      </c>
      <c r="M9" s="26">
        <f t="shared" ref="M9:M31" si="0">I9+J9+K9+L9</f>
        <v>16.590000000000003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-2.74</v>
      </c>
      <c r="D10" s="21">
        <v>50</v>
      </c>
      <c r="E10" s="22">
        <v>-47.26</v>
      </c>
      <c r="F10" s="23">
        <f t="shared" ref="F10:F31" si="1">B10+C10+D10+E10</f>
        <v>0</v>
      </c>
      <c r="H10" s="20">
        <v>3</v>
      </c>
      <c r="I10" s="12"/>
      <c r="J10" s="24">
        <v>0.83</v>
      </c>
      <c r="K10" s="12">
        <v>115.8</v>
      </c>
      <c r="L10" s="25">
        <v>-98.48</v>
      </c>
      <c r="M10" s="26">
        <f t="shared" si="0"/>
        <v>18.149999999999991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-2.77</v>
      </c>
      <c r="D11" s="21">
        <v>50</v>
      </c>
      <c r="E11" s="22">
        <v>-47.23</v>
      </c>
      <c r="F11" s="23">
        <f t="shared" si="1"/>
        <v>0</v>
      </c>
      <c r="H11" s="20">
        <v>4</v>
      </c>
      <c r="I11" s="12"/>
      <c r="J11" s="24">
        <v>0.86</v>
      </c>
      <c r="K11" s="12">
        <v>115.8</v>
      </c>
      <c r="L11" s="25">
        <v>-99.06</v>
      </c>
      <c r="M11" s="26">
        <f t="shared" si="0"/>
        <v>17.599999999999994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-2.36</v>
      </c>
      <c r="D12" s="21">
        <v>50</v>
      </c>
      <c r="E12" s="22">
        <v>-47.64</v>
      </c>
      <c r="F12" s="23">
        <f t="shared" si="1"/>
        <v>0</v>
      </c>
      <c r="H12" s="20">
        <v>5</v>
      </c>
      <c r="I12" s="12"/>
      <c r="J12" s="24">
        <v>0.43</v>
      </c>
      <c r="K12" s="12">
        <v>115.8</v>
      </c>
      <c r="L12" s="25">
        <v>-101.44</v>
      </c>
      <c r="M12" s="26">
        <f t="shared" si="0"/>
        <v>14.790000000000006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-0.31000000000000227</v>
      </c>
      <c r="D13" s="21">
        <v>50</v>
      </c>
      <c r="E13" s="22">
        <v>-49.69</v>
      </c>
      <c r="F13" s="23">
        <f t="shared" si="1"/>
        <v>0</v>
      </c>
      <c r="H13" s="20">
        <v>6</v>
      </c>
      <c r="I13" s="12"/>
      <c r="J13" s="24">
        <v>-1.71</v>
      </c>
      <c r="K13" s="12">
        <v>115.8</v>
      </c>
      <c r="L13" s="25">
        <v>-107.54</v>
      </c>
      <c r="M13" s="26">
        <f t="shared" si="0"/>
        <v>6.5499999999999972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3.13</v>
      </c>
      <c r="D14" s="21">
        <v>50</v>
      </c>
      <c r="E14" s="22">
        <v>-53.13</v>
      </c>
      <c r="F14" s="23">
        <f t="shared" si="1"/>
        <v>0</v>
      </c>
      <c r="H14" s="31">
        <v>7</v>
      </c>
      <c r="I14" s="12"/>
      <c r="J14" s="24">
        <v>-5.29</v>
      </c>
      <c r="K14" s="12">
        <v>140.80000000000001</v>
      </c>
      <c r="L14" s="25">
        <v>-115.71</v>
      </c>
      <c r="M14" s="26">
        <f t="shared" si="0"/>
        <v>19.800000000000026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5.05</v>
      </c>
      <c r="D15" s="21">
        <v>50</v>
      </c>
      <c r="E15" s="22">
        <v>-55.05</v>
      </c>
      <c r="F15" s="23">
        <f t="shared" si="1"/>
        <v>0</v>
      </c>
      <c r="H15" s="31">
        <v>8</v>
      </c>
      <c r="I15" s="12"/>
      <c r="J15" s="24">
        <v>-7.29</v>
      </c>
      <c r="K15" s="12">
        <v>140.80000000000001</v>
      </c>
      <c r="L15" s="25">
        <v>-122.22</v>
      </c>
      <c r="M15" s="26">
        <f t="shared" si="0"/>
        <v>11.29000000000002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5.23</v>
      </c>
      <c r="D16" s="21">
        <v>50</v>
      </c>
      <c r="E16" s="22">
        <v>-55.23</v>
      </c>
      <c r="F16" s="23">
        <f t="shared" si="1"/>
        <v>0</v>
      </c>
      <c r="H16" s="31">
        <v>9</v>
      </c>
      <c r="I16" s="12"/>
      <c r="J16" s="24">
        <v>-7.47</v>
      </c>
      <c r="K16" s="12">
        <v>140.80000000000001</v>
      </c>
      <c r="L16" s="25">
        <v>-127.07</v>
      </c>
      <c r="M16" s="26">
        <f t="shared" si="0"/>
        <v>6.2600000000000193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3.98</v>
      </c>
      <c r="D17" s="21">
        <v>50</v>
      </c>
      <c r="E17" s="22">
        <v>-53.98</v>
      </c>
      <c r="F17" s="23">
        <f t="shared" si="1"/>
        <v>0</v>
      </c>
      <c r="H17" s="31">
        <v>10</v>
      </c>
      <c r="I17" s="12"/>
      <c r="J17" s="24">
        <v>-6.18</v>
      </c>
      <c r="K17" s="12">
        <v>140.80000000000001</v>
      </c>
      <c r="L17" s="25">
        <v>-132.38999999999999</v>
      </c>
      <c r="M17" s="26">
        <f t="shared" si="0"/>
        <v>2.2300000000000182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5.87</v>
      </c>
      <c r="D18" s="21">
        <v>50</v>
      </c>
      <c r="E18" s="22">
        <v>-55.87</v>
      </c>
      <c r="F18" s="23">
        <f t="shared" si="1"/>
        <v>0</v>
      </c>
      <c r="H18" s="31">
        <v>11</v>
      </c>
      <c r="I18" s="12"/>
      <c r="J18" s="24">
        <v>-8.14</v>
      </c>
      <c r="K18" s="12">
        <v>140.80000000000001</v>
      </c>
      <c r="L18" s="25">
        <v>-133.94</v>
      </c>
      <c r="M18" s="26">
        <f t="shared" si="0"/>
        <v>-1.2799999999999727</v>
      </c>
      <c r="N18" s="27"/>
      <c r="O18" s="31">
        <v>11</v>
      </c>
      <c r="P18" s="12"/>
      <c r="Q18" s="24">
        <v>2.27</v>
      </c>
      <c r="R18" s="12">
        <v>0</v>
      </c>
      <c r="S18" s="28">
        <v>-2.27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6.33</v>
      </c>
      <c r="D19" s="21">
        <v>50</v>
      </c>
      <c r="E19" s="22">
        <v>-56.33</v>
      </c>
      <c r="F19" s="23">
        <f t="shared" si="1"/>
        <v>0</v>
      </c>
      <c r="H19" s="31">
        <v>12</v>
      </c>
      <c r="I19" s="12"/>
      <c r="J19" s="24">
        <v>-8.6199999999999992</v>
      </c>
      <c r="K19" s="12">
        <v>140.80000000000001</v>
      </c>
      <c r="L19" s="25">
        <v>-134.52000000000001</v>
      </c>
      <c r="M19" s="26">
        <f t="shared" si="0"/>
        <v>-2.3400000000000034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6.48</v>
      </c>
      <c r="D20" s="21">
        <v>50</v>
      </c>
      <c r="E20" s="22">
        <v>-56.48</v>
      </c>
      <c r="F20" s="23">
        <f t="shared" si="1"/>
        <v>0</v>
      </c>
      <c r="H20" s="31">
        <v>13</v>
      </c>
      <c r="I20" s="12"/>
      <c r="J20" s="24">
        <v>-8.7799999999999994</v>
      </c>
      <c r="K20" s="12">
        <v>140.80000000000001</v>
      </c>
      <c r="L20" s="25">
        <v>-133.99</v>
      </c>
      <c r="M20" s="26">
        <f t="shared" si="0"/>
        <v>-1.9699999999999989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6.58</v>
      </c>
      <c r="D21" s="21">
        <v>50</v>
      </c>
      <c r="E21" s="22">
        <v>-56.58</v>
      </c>
      <c r="F21" s="23">
        <f t="shared" si="1"/>
        <v>0</v>
      </c>
      <c r="H21" s="31">
        <v>14</v>
      </c>
      <c r="I21" s="12"/>
      <c r="J21" s="24">
        <v>-8.8800000000000008</v>
      </c>
      <c r="K21" s="12">
        <v>140.80000000000001</v>
      </c>
      <c r="L21" s="25">
        <v>-133.69</v>
      </c>
      <c r="M21" s="26">
        <f t="shared" si="0"/>
        <v>-1.7699999999999818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5.94</v>
      </c>
      <c r="D22" s="21">
        <v>50</v>
      </c>
      <c r="E22" s="22">
        <v>-55.94</v>
      </c>
      <c r="F22" s="23">
        <f t="shared" si="1"/>
        <v>0</v>
      </c>
      <c r="H22" s="31">
        <v>15</v>
      </c>
      <c r="I22" s="12"/>
      <c r="J22" s="24">
        <v>-8.2100000000000009</v>
      </c>
      <c r="K22" s="12">
        <v>140.80000000000001</v>
      </c>
      <c r="L22" s="25">
        <v>-132.28</v>
      </c>
      <c r="M22" s="26">
        <f t="shared" si="0"/>
        <v>0.31000000000000227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5.77</v>
      </c>
      <c r="D23" s="21">
        <v>50</v>
      </c>
      <c r="E23" s="22">
        <v>-55.77</v>
      </c>
      <c r="F23" s="23">
        <f t="shared" si="1"/>
        <v>0</v>
      </c>
      <c r="H23" s="31">
        <v>16</v>
      </c>
      <c r="I23" s="12"/>
      <c r="J23" s="24">
        <v>-8.0399999999999991</v>
      </c>
      <c r="K23" s="12">
        <v>140.80000000000001</v>
      </c>
      <c r="L23" s="25">
        <v>-128.62</v>
      </c>
      <c r="M23" s="26">
        <f t="shared" si="0"/>
        <v>4.1400000000000148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5.3</v>
      </c>
      <c r="D24" s="21">
        <v>50</v>
      </c>
      <c r="E24" s="22">
        <v>-55.3</v>
      </c>
      <c r="F24" s="23">
        <f t="shared" si="1"/>
        <v>0</v>
      </c>
      <c r="H24" s="31">
        <v>17</v>
      </c>
      <c r="I24" s="12"/>
      <c r="J24" s="24">
        <v>-7.55</v>
      </c>
      <c r="K24" s="12">
        <v>140.80000000000001</v>
      </c>
      <c r="L24" s="25">
        <v>-124.77</v>
      </c>
      <c r="M24" s="26">
        <f t="shared" si="0"/>
        <v>8.480000000000004</v>
      </c>
      <c r="N24" s="27"/>
      <c r="O24" s="31">
        <v>17</v>
      </c>
      <c r="P24" s="12"/>
      <c r="Q24" s="24">
        <v>2.25</v>
      </c>
      <c r="R24" s="12">
        <v>0</v>
      </c>
      <c r="S24" s="28">
        <v>-2.25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5.26</v>
      </c>
      <c r="D25" s="21">
        <v>50</v>
      </c>
      <c r="E25" s="22">
        <v>-55.26</v>
      </c>
      <c r="F25" s="23">
        <f t="shared" si="1"/>
        <v>0</v>
      </c>
      <c r="H25" s="31">
        <v>18</v>
      </c>
      <c r="I25" s="12"/>
      <c r="J25" s="24">
        <v>-7.5</v>
      </c>
      <c r="K25" s="12">
        <v>140.80000000000001</v>
      </c>
      <c r="L25" s="25">
        <v>-123.38</v>
      </c>
      <c r="M25" s="26">
        <f t="shared" si="0"/>
        <v>9.9200000000000159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4.9000000000000004</v>
      </c>
      <c r="D26" s="21">
        <v>50</v>
      </c>
      <c r="E26" s="22">
        <v>-54.9</v>
      </c>
      <c r="F26" s="23">
        <f t="shared" si="1"/>
        <v>0</v>
      </c>
      <c r="H26" s="31">
        <v>19</v>
      </c>
      <c r="I26" s="12"/>
      <c r="J26" s="24">
        <v>-7.13</v>
      </c>
      <c r="K26" s="12">
        <v>140.80000000000001</v>
      </c>
      <c r="L26" s="25">
        <v>-124.88</v>
      </c>
      <c r="M26" s="26">
        <f t="shared" si="0"/>
        <v>8.7900000000000205</v>
      </c>
      <c r="N26" s="27"/>
      <c r="O26" s="31">
        <v>19</v>
      </c>
      <c r="P26" s="12"/>
      <c r="Q26" s="24">
        <v>2.23</v>
      </c>
      <c r="R26" s="12">
        <v>0</v>
      </c>
      <c r="S26" s="28">
        <v>-2.23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4.4000000000000004</v>
      </c>
      <c r="D27" s="21">
        <v>50</v>
      </c>
      <c r="E27" s="22">
        <v>-54.4</v>
      </c>
      <c r="F27" s="23">
        <f t="shared" si="1"/>
        <v>0</v>
      </c>
      <c r="H27" s="31">
        <v>20</v>
      </c>
      <c r="I27" s="12"/>
      <c r="J27" s="24">
        <v>-6.61</v>
      </c>
      <c r="K27" s="12">
        <v>140.80000000000001</v>
      </c>
      <c r="L27" s="25">
        <v>-124.56</v>
      </c>
      <c r="M27" s="26">
        <f t="shared" si="0"/>
        <v>9.6299999999999955</v>
      </c>
      <c r="N27" s="27"/>
      <c r="O27" s="31">
        <v>20</v>
      </c>
      <c r="P27" s="12"/>
      <c r="Q27" s="24">
        <v>2.21</v>
      </c>
      <c r="R27" s="12">
        <v>0</v>
      </c>
      <c r="S27" s="28">
        <v>-2.21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4.8600000000000003</v>
      </c>
      <c r="D28" s="21">
        <v>50</v>
      </c>
      <c r="E28" s="22">
        <v>-54.86</v>
      </c>
      <c r="F28" s="23">
        <f t="shared" si="1"/>
        <v>0</v>
      </c>
      <c r="H28" s="31">
        <v>21</v>
      </c>
      <c r="I28" s="12"/>
      <c r="J28" s="24">
        <v>-7.09</v>
      </c>
      <c r="K28" s="12">
        <v>140.80000000000001</v>
      </c>
      <c r="L28" s="25">
        <v>-124.31</v>
      </c>
      <c r="M28" s="26">
        <f t="shared" si="0"/>
        <v>9.4000000000000057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3.9</v>
      </c>
      <c r="D29" s="21">
        <v>50</v>
      </c>
      <c r="E29" s="22">
        <v>-53.9</v>
      </c>
      <c r="F29" s="23">
        <f t="shared" si="1"/>
        <v>0</v>
      </c>
      <c r="H29" s="31">
        <v>22</v>
      </c>
      <c r="I29" s="12"/>
      <c r="J29" s="24">
        <v>-6.08</v>
      </c>
      <c r="K29" s="12">
        <v>140.80000000000001</v>
      </c>
      <c r="L29" s="25">
        <v>-120.31</v>
      </c>
      <c r="M29" s="26">
        <f t="shared" si="0"/>
        <v>14.409999999999997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1.88</v>
      </c>
      <c r="D30" s="21">
        <v>50</v>
      </c>
      <c r="E30" s="22">
        <v>-51.88</v>
      </c>
      <c r="F30" s="23">
        <f t="shared" si="1"/>
        <v>0</v>
      </c>
      <c r="H30" s="20">
        <v>23</v>
      </c>
      <c r="I30" s="12"/>
      <c r="J30" s="24">
        <v>-3.98</v>
      </c>
      <c r="K30" s="12">
        <v>115.8</v>
      </c>
      <c r="L30" s="25">
        <v>-112.7</v>
      </c>
      <c r="M30" s="26">
        <f t="shared" si="0"/>
        <v>-0.88000000000000966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-6.0000000000002274E-2</v>
      </c>
      <c r="D31" s="21">
        <v>50</v>
      </c>
      <c r="E31" s="32">
        <v>-49.94</v>
      </c>
      <c r="F31" s="23">
        <f t="shared" si="1"/>
        <v>0</v>
      </c>
      <c r="H31" s="20">
        <v>24</v>
      </c>
      <c r="I31" s="12"/>
      <c r="J31" s="24">
        <v>-1.96</v>
      </c>
      <c r="K31" s="12">
        <v>115.8</v>
      </c>
      <c r="L31" s="33">
        <v>-107.38</v>
      </c>
      <c r="M31" s="26">
        <f t="shared" si="0"/>
        <v>6.460000000000008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72.77</v>
      </c>
      <c r="D32" s="35">
        <f>SUM(D8:D31)</f>
        <v>1200</v>
      </c>
      <c r="E32" s="35">
        <f>SUM(E8:E31)</f>
        <v>-1272.7700000000002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-2865.17</v>
      </c>
      <c r="M32">
        <f>SUM(M8:M31)</f>
        <v>189.60000000000016</v>
      </c>
      <c r="O32" s="8"/>
      <c r="P32" s="35">
        <f>SUM(P8:P31)</f>
        <v>0</v>
      </c>
      <c r="Q32" s="35">
        <f>SUM(Q8:Q31)</f>
        <v>51.660000000000004</v>
      </c>
      <c r="R32" s="35">
        <f>SUM(R8:R31)</f>
        <v>0</v>
      </c>
      <c r="S32" s="35">
        <f>SUM(S8:S31)</f>
        <v>-51.660000000000004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R26" sqref="R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36993</v>
      </c>
      <c r="C3" s="5"/>
      <c r="D3" s="5"/>
      <c r="E3" s="5"/>
      <c r="H3" s="3" t="s">
        <v>3</v>
      </c>
      <c r="I3" s="6">
        <f>B3</f>
        <v>36993</v>
      </c>
      <c r="J3" s="7"/>
      <c r="K3" s="8"/>
      <c r="L3" s="8"/>
      <c r="O3" s="3" t="s">
        <v>4</v>
      </c>
      <c r="P3" s="6">
        <f>B3</f>
        <v>36993</v>
      </c>
      <c r="Q3" s="8"/>
      <c r="R3" s="8"/>
      <c r="S3" s="9"/>
    </row>
    <row r="4" spans="1:22" x14ac:dyDescent="0.25">
      <c r="A4" s="10" t="s">
        <v>5</v>
      </c>
      <c r="B4" s="11">
        <v>335.82</v>
      </c>
      <c r="C4" s="12" t="s">
        <v>6</v>
      </c>
      <c r="D4" s="13">
        <v>318.54000000000002</v>
      </c>
      <c r="E4" s="5"/>
      <c r="H4" s="10" t="s">
        <v>5</v>
      </c>
      <c r="I4" s="13">
        <v>171.5</v>
      </c>
      <c r="J4" s="14"/>
      <c r="K4" s="12" t="s">
        <v>6</v>
      </c>
      <c r="L4" s="13">
        <v>99.46</v>
      </c>
      <c r="O4" s="10" t="s">
        <v>5</v>
      </c>
      <c r="P4" s="13">
        <v>171.5</v>
      </c>
      <c r="Q4" s="14"/>
      <c r="R4" s="12" t="s">
        <v>6</v>
      </c>
      <c r="S4" s="13">
        <v>99.46</v>
      </c>
    </row>
    <row r="5" spans="1:22" x14ac:dyDescent="0.25">
      <c r="A5" s="10" t="s">
        <v>7</v>
      </c>
      <c r="B5" s="11">
        <v>345.82</v>
      </c>
      <c r="C5" s="12" t="s">
        <v>8</v>
      </c>
      <c r="D5" s="13">
        <v>328.54</v>
      </c>
      <c r="E5" s="5"/>
      <c r="H5" s="10" t="s">
        <v>9</v>
      </c>
      <c r="I5" s="13">
        <v>181.5</v>
      </c>
      <c r="J5" s="14"/>
      <c r="K5" s="12" t="s">
        <v>8</v>
      </c>
      <c r="L5" s="13">
        <v>109.46</v>
      </c>
      <c r="O5" s="10" t="s">
        <v>9</v>
      </c>
      <c r="P5" s="13">
        <v>181.5</v>
      </c>
      <c r="Q5" s="14"/>
      <c r="R5" s="12" t="s">
        <v>8</v>
      </c>
      <c r="S5" s="13">
        <v>109.46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-1.21</v>
      </c>
      <c r="D8" s="21">
        <v>50</v>
      </c>
      <c r="E8" s="22">
        <v>-48.79</v>
      </c>
      <c r="F8" s="23">
        <f>B8+C8+D8+E8</f>
        <v>0</v>
      </c>
      <c r="H8" s="20">
        <v>1</v>
      </c>
      <c r="I8" s="12"/>
      <c r="J8" s="24">
        <v>-0.76</v>
      </c>
      <c r="K8" s="12">
        <v>115.8</v>
      </c>
      <c r="L8" s="25">
        <v>-102.31</v>
      </c>
      <c r="M8" s="26">
        <f>I8+J8+K8+L8</f>
        <v>12.72999999999999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</v>
      </c>
      <c r="M9" s="26">
        <f t="shared" ref="M9:M31" si="0">I9+J9+K9+L9</f>
        <v>16.560000000000002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-2.4500000000000002</v>
      </c>
      <c r="D10" s="21">
        <v>50</v>
      </c>
      <c r="E10" s="22">
        <v>-47.55</v>
      </c>
      <c r="F10" s="23">
        <f t="shared" ref="F10:F31" si="1">B10+C10+D10+E10</f>
        <v>0</v>
      </c>
      <c r="H10" s="20">
        <v>3</v>
      </c>
      <c r="I10" s="12"/>
      <c r="J10" s="24">
        <v>0.53</v>
      </c>
      <c r="K10" s="12">
        <v>115.8</v>
      </c>
      <c r="L10" s="25">
        <v>-98.1</v>
      </c>
      <c r="M10" s="26">
        <f t="shared" si="0"/>
        <v>18.230000000000004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</v>
      </c>
      <c r="D11" s="21">
        <v>50</v>
      </c>
      <c r="E11" s="22">
        <v>-47.4</v>
      </c>
      <c r="F11" s="23">
        <f t="shared" si="1"/>
        <v>0</v>
      </c>
      <c r="H11" s="20">
        <v>4</v>
      </c>
      <c r="I11" s="12"/>
      <c r="J11" s="24">
        <v>0.68</v>
      </c>
      <c r="K11" s="12">
        <v>115.8</v>
      </c>
      <c r="L11" s="25">
        <v>-99</v>
      </c>
      <c r="M11" s="26">
        <f t="shared" si="0"/>
        <v>17.480000000000004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115.8</v>
      </c>
      <c r="L12" s="25">
        <v>-101.08</v>
      </c>
      <c r="M12" s="26">
        <f t="shared" si="0"/>
        <v>15.019999999999996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-0.25999999999999801</v>
      </c>
      <c r="D13" s="21">
        <v>50</v>
      </c>
      <c r="E13" s="22">
        <v>-49.74</v>
      </c>
      <c r="F13" s="23">
        <f t="shared" si="1"/>
        <v>0</v>
      </c>
      <c r="H13" s="20">
        <v>6</v>
      </c>
      <c r="I13" s="12"/>
      <c r="J13" s="24">
        <v>-1.75</v>
      </c>
      <c r="K13" s="12">
        <v>115.8</v>
      </c>
      <c r="L13" s="25">
        <v>-107.18</v>
      </c>
      <c r="M13" s="26">
        <f t="shared" si="0"/>
        <v>6.8699999999999903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3.03</v>
      </c>
      <c r="D14" s="21">
        <v>50</v>
      </c>
      <c r="E14" s="22">
        <v>-53.03</v>
      </c>
      <c r="F14" s="23">
        <f t="shared" si="1"/>
        <v>0</v>
      </c>
      <c r="H14" s="31">
        <v>7</v>
      </c>
      <c r="I14" s="12"/>
      <c r="J14" s="24">
        <v>-5.18</v>
      </c>
      <c r="K14" s="12">
        <v>140.80000000000001</v>
      </c>
      <c r="L14" s="25">
        <v>-113.79</v>
      </c>
      <c r="M14" s="26">
        <f t="shared" si="0"/>
        <v>21.83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4.9800000000000004</v>
      </c>
      <c r="D15" s="21">
        <v>50</v>
      </c>
      <c r="E15" s="22">
        <v>-54.98</v>
      </c>
      <c r="F15" s="23">
        <f t="shared" si="1"/>
        <v>0</v>
      </c>
      <c r="H15" s="31">
        <v>8</v>
      </c>
      <c r="I15" s="12"/>
      <c r="J15" s="24">
        <v>-7.21</v>
      </c>
      <c r="K15" s="12">
        <v>140.80000000000001</v>
      </c>
      <c r="L15" s="25">
        <v>-120.2</v>
      </c>
      <c r="M15" s="26">
        <f t="shared" si="0"/>
        <v>13.39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5.33</v>
      </c>
      <c r="D16" s="21">
        <v>50</v>
      </c>
      <c r="E16" s="22">
        <v>-55.33</v>
      </c>
      <c r="F16" s="23">
        <f t="shared" si="1"/>
        <v>0</v>
      </c>
      <c r="H16" s="31">
        <v>9</v>
      </c>
      <c r="I16" s="12"/>
      <c r="J16" s="24">
        <v>-7.58</v>
      </c>
      <c r="K16" s="12">
        <v>140.80000000000001</v>
      </c>
      <c r="L16" s="25">
        <v>-126.2</v>
      </c>
      <c r="M16" s="26">
        <f t="shared" si="0"/>
        <v>7.019999999999996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4.68</v>
      </c>
      <c r="D17" s="21">
        <v>50</v>
      </c>
      <c r="E17" s="22">
        <v>-54.68</v>
      </c>
      <c r="F17" s="23">
        <f t="shared" si="1"/>
        <v>0</v>
      </c>
      <c r="H17" s="31">
        <v>10</v>
      </c>
      <c r="I17" s="12"/>
      <c r="J17" s="24">
        <v>-6.9</v>
      </c>
      <c r="K17" s="12">
        <v>140.80000000000001</v>
      </c>
      <c r="L17" s="25">
        <v>-130.19</v>
      </c>
      <c r="M17" s="26">
        <f t="shared" si="0"/>
        <v>3.710000000000008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6.05</v>
      </c>
      <c r="D18" s="21">
        <v>50</v>
      </c>
      <c r="E18" s="22">
        <v>-56.05</v>
      </c>
      <c r="F18" s="23">
        <f t="shared" si="1"/>
        <v>0</v>
      </c>
      <c r="H18" s="31">
        <v>11</v>
      </c>
      <c r="I18" s="12"/>
      <c r="J18" s="24">
        <v>-8.33</v>
      </c>
      <c r="K18" s="12">
        <v>140.80000000000001</v>
      </c>
      <c r="L18" s="25">
        <v>-131.93</v>
      </c>
      <c r="M18" s="26">
        <f t="shared" si="0"/>
        <v>0.53999999999999204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6.8</v>
      </c>
      <c r="D19" s="21">
        <v>50</v>
      </c>
      <c r="E19" s="22">
        <v>-56.8</v>
      </c>
      <c r="F19" s="23">
        <f t="shared" si="1"/>
        <v>0</v>
      </c>
      <c r="H19" s="31">
        <v>12</v>
      </c>
      <c r="I19" s="12"/>
      <c r="J19" s="24">
        <v>-9.1</v>
      </c>
      <c r="K19" s="12">
        <v>140.80000000000001</v>
      </c>
      <c r="L19" s="25">
        <v>-132.51</v>
      </c>
      <c r="M19" s="26">
        <f t="shared" si="0"/>
        <v>-0.80999999999997385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6.67</v>
      </c>
      <c r="D20" s="21">
        <v>50</v>
      </c>
      <c r="E20" s="22">
        <v>-56.67</v>
      </c>
      <c r="F20" s="23">
        <f t="shared" si="1"/>
        <v>0</v>
      </c>
      <c r="H20" s="31">
        <v>13</v>
      </c>
      <c r="I20" s="12"/>
      <c r="J20" s="24">
        <v>-8.9700000000000006</v>
      </c>
      <c r="K20" s="12">
        <v>140.80000000000001</v>
      </c>
      <c r="L20" s="25">
        <v>-133.16</v>
      </c>
      <c r="M20" s="26">
        <f t="shared" si="0"/>
        <v>-1.3299999999999841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6.75</v>
      </c>
      <c r="D21" s="21">
        <v>50</v>
      </c>
      <c r="E21" s="22">
        <v>-56.75</v>
      </c>
      <c r="F21" s="23">
        <f t="shared" si="1"/>
        <v>0</v>
      </c>
      <c r="H21" s="31">
        <v>14</v>
      </c>
      <c r="I21" s="12"/>
      <c r="J21" s="24">
        <v>-9.06</v>
      </c>
      <c r="K21" s="12">
        <v>140.80000000000001</v>
      </c>
      <c r="L21" s="25">
        <v>-133.32</v>
      </c>
      <c r="M21" s="26">
        <f t="shared" si="0"/>
        <v>-1.5799999999999841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6.34</v>
      </c>
      <c r="D22" s="21">
        <v>50</v>
      </c>
      <c r="E22" s="22">
        <v>-56.34</v>
      </c>
      <c r="F22" s="23">
        <f t="shared" si="1"/>
        <v>0</v>
      </c>
      <c r="H22" s="31">
        <v>15</v>
      </c>
      <c r="I22" s="12"/>
      <c r="J22" s="24">
        <v>-8.6300000000000008</v>
      </c>
      <c r="K22" s="12">
        <v>140.80000000000001</v>
      </c>
      <c r="L22" s="25">
        <v>-131.87</v>
      </c>
      <c r="M22" s="26">
        <f t="shared" si="0"/>
        <v>0.30000000000001137</v>
      </c>
      <c r="N22" s="27"/>
      <c r="O22" s="31">
        <v>15</v>
      </c>
      <c r="P22" s="12"/>
      <c r="Q22" s="24">
        <v>2.29</v>
      </c>
      <c r="R22" s="12">
        <v>0</v>
      </c>
      <c r="S22" s="28">
        <v>-2.29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6.34</v>
      </c>
      <c r="D23" s="21">
        <v>50</v>
      </c>
      <c r="E23" s="22">
        <v>-56.34</v>
      </c>
      <c r="F23" s="23">
        <f t="shared" si="1"/>
        <v>0</v>
      </c>
      <c r="H23" s="31">
        <v>16</v>
      </c>
      <c r="I23" s="12"/>
      <c r="J23" s="24">
        <v>-8.6300000000000008</v>
      </c>
      <c r="K23" s="12">
        <v>140.80000000000001</v>
      </c>
      <c r="L23" s="25">
        <v>-128.43</v>
      </c>
      <c r="M23" s="26">
        <f t="shared" si="0"/>
        <v>3.7400000000000091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6.13</v>
      </c>
      <c r="D24" s="21">
        <v>50</v>
      </c>
      <c r="E24" s="22">
        <v>-56.13</v>
      </c>
      <c r="F24" s="23">
        <f t="shared" si="1"/>
        <v>0</v>
      </c>
      <c r="H24" s="31">
        <v>17</v>
      </c>
      <c r="I24" s="12"/>
      <c r="J24" s="24">
        <v>-8.4</v>
      </c>
      <c r="K24" s="12">
        <v>140.80000000000001</v>
      </c>
      <c r="L24" s="25">
        <v>-125.94</v>
      </c>
      <c r="M24" s="26">
        <f t="shared" si="0"/>
        <v>6.460000000000008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6.29</v>
      </c>
      <c r="D25" s="21">
        <v>50</v>
      </c>
      <c r="E25" s="22">
        <v>-56.29</v>
      </c>
      <c r="F25" s="23">
        <f t="shared" si="1"/>
        <v>0</v>
      </c>
      <c r="H25" s="31">
        <v>18</v>
      </c>
      <c r="I25" s="12"/>
      <c r="J25" s="24">
        <v>-8.58</v>
      </c>
      <c r="K25" s="12">
        <v>140.80000000000001</v>
      </c>
      <c r="L25" s="25">
        <v>-125.7</v>
      </c>
      <c r="M25" s="26">
        <f t="shared" si="0"/>
        <v>6.519999999999996</v>
      </c>
      <c r="N25" s="27"/>
      <c r="O25" s="31">
        <v>18</v>
      </c>
      <c r="P25" s="12"/>
      <c r="Q25" s="24">
        <v>2.29</v>
      </c>
      <c r="R25" s="12">
        <v>0</v>
      </c>
      <c r="S25" s="28">
        <v>-2.29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6.14</v>
      </c>
      <c r="D26" s="21">
        <v>50</v>
      </c>
      <c r="E26" s="22">
        <v>-56.14</v>
      </c>
      <c r="F26" s="23">
        <f t="shared" si="1"/>
        <v>0</v>
      </c>
      <c r="H26" s="31">
        <v>19</v>
      </c>
      <c r="I26" s="12"/>
      <c r="J26" s="24">
        <v>-8.42</v>
      </c>
      <c r="K26" s="12">
        <v>140.80000000000001</v>
      </c>
      <c r="L26" s="25">
        <v>-127.5</v>
      </c>
      <c r="M26" s="26">
        <f t="shared" si="0"/>
        <v>4.8800000000000239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5.63</v>
      </c>
      <c r="D27" s="21">
        <v>50</v>
      </c>
      <c r="E27" s="22">
        <v>-55.63</v>
      </c>
      <c r="F27" s="23">
        <f t="shared" si="1"/>
        <v>0</v>
      </c>
      <c r="H27" s="31">
        <v>20</v>
      </c>
      <c r="I27" s="12"/>
      <c r="J27" s="24">
        <v>-7.89</v>
      </c>
      <c r="K27" s="12">
        <v>140.80000000000001</v>
      </c>
      <c r="L27" s="25">
        <v>-128.33000000000001</v>
      </c>
      <c r="M27" s="26">
        <f t="shared" si="0"/>
        <v>4.5800000000000125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6.22</v>
      </c>
      <c r="D28" s="21">
        <v>50</v>
      </c>
      <c r="E28" s="22">
        <v>-56.22</v>
      </c>
      <c r="F28" s="23">
        <f t="shared" si="1"/>
        <v>0</v>
      </c>
      <c r="H28" s="31">
        <v>21</v>
      </c>
      <c r="I28" s="12"/>
      <c r="J28" s="24">
        <v>-8.5</v>
      </c>
      <c r="K28" s="12">
        <v>140.80000000000001</v>
      </c>
      <c r="L28" s="25">
        <v>-126.6</v>
      </c>
      <c r="M28" s="26">
        <f t="shared" si="0"/>
        <v>5.7000000000000171</v>
      </c>
      <c r="N28" s="27"/>
      <c r="O28" s="31">
        <v>21</v>
      </c>
      <c r="P28" s="12"/>
      <c r="Q28" s="24">
        <v>2.2799999999999998</v>
      </c>
      <c r="R28" s="12">
        <v>0</v>
      </c>
      <c r="S28" s="28">
        <v>-2.2799999999999998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5.23</v>
      </c>
      <c r="D29" s="21">
        <v>50</v>
      </c>
      <c r="E29" s="22">
        <v>-55.23</v>
      </c>
      <c r="F29" s="23">
        <f t="shared" si="1"/>
        <v>0</v>
      </c>
      <c r="H29" s="31">
        <v>22</v>
      </c>
      <c r="I29" s="12"/>
      <c r="J29" s="24">
        <v>-7.47</v>
      </c>
      <c r="K29" s="12">
        <v>140.80000000000001</v>
      </c>
      <c r="L29" s="25">
        <v>-121.17</v>
      </c>
      <c r="M29" s="26">
        <f t="shared" si="0"/>
        <v>12.160000000000011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2.78</v>
      </c>
      <c r="D30" s="21">
        <v>50</v>
      </c>
      <c r="E30" s="22">
        <v>-52.78</v>
      </c>
      <c r="F30" s="23">
        <f t="shared" si="1"/>
        <v>0</v>
      </c>
      <c r="H30" s="20">
        <v>23</v>
      </c>
      <c r="I30" s="12"/>
      <c r="J30" s="24">
        <v>-4.92</v>
      </c>
      <c r="K30" s="12">
        <v>115.8</v>
      </c>
      <c r="L30" s="25">
        <v>-113.63</v>
      </c>
      <c r="M30" s="26">
        <f t="shared" si="0"/>
        <v>-2.75</v>
      </c>
      <c r="N30" s="27"/>
      <c r="O30" s="20">
        <v>23</v>
      </c>
      <c r="P30" s="12"/>
      <c r="Q30" s="24">
        <v>2.14</v>
      </c>
      <c r="R30" s="12">
        <v>0</v>
      </c>
      <c r="S30" s="28">
        <v>-2.14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0.25</v>
      </c>
      <c r="D31" s="21">
        <v>50</v>
      </c>
      <c r="E31" s="32">
        <v>-50.25</v>
      </c>
      <c r="F31" s="23">
        <f t="shared" si="1"/>
        <v>0</v>
      </c>
      <c r="H31" s="20">
        <v>24</v>
      </c>
      <c r="I31" s="12"/>
      <c r="J31" s="24">
        <v>-2.2799999999999998</v>
      </c>
      <c r="K31" s="12">
        <v>115.8</v>
      </c>
      <c r="L31" s="33">
        <v>-107.2</v>
      </c>
      <c r="M31" s="26">
        <f t="shared" si="0"/>
        <v>6.3199999999999932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84.89</v>
      </c>
      <c r="D32" s="35">
        <f>SUM(D8:D31)</f>
        <v>1200</v>
      </c>
      <c r="E32" s="35">
        <f>SUM(E8:E31)</f>
        <v>-1284.8899999999999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-2864.6400000000003</v>
      </c>
      <c r="M32">
        <f>SUM(M8:M31)</f>
        <v>177.57000000000011</v>
      </c>
      <c r="O32" s="8"/>
      <c r="P32" s="35">
        <f>SUM(P8:P31)</f>
        <v>0</v>
      </c>
      <c r="Q32" s="35">
        <f>SUM(Q8:Q31)</f>
        <v>52.100000000000009</v>
      </c>
      <c r="R32" s="35">
        <f>SUM(R8:R31)</f>
        <v>0</v>
      </c>
      <c r="S32" s="35">
        <f>SUM(S8:S31)</f>
        <v>-52.100000000000009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J14" sqref="J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36992</v>
      </c>
      <c r="C3" s="5"/>
      <c r="D3" s="5"/>
      <c r="E3" s="5"/>
      <c r="H3" s="3" t="s">
        <v>3</v>
      </c>
      <c r="I3" s="6">
        <f>B3</f>
        <v>36992</v>
      </c>
      <c r="J3" s="7"/>
      <c r="K3" s="8"/>
      <c r="L3" s="8"/>
      <c r="O3" s="3" t="s">
        <v>4</v>
      </c>
      <c r="P3" s="6">
        <f>B3</f>
        <v>36992</v>
      </c>
      <c r="Q3" s="8"/>
      <c r="R3" s="8"/>
      <c r="S3" s="9"/>
    </row>
    <row r="4" spans="1:22" x14ac:dyDescent="0.25">
      <c r="A4" s="10" t="s">
        <v>5</v>
      </c>
      <c r="B4" s="11">
        <v>342.34</v>
      </c>
      <c r="C4" s="12" t="s">
        <v>6</v>
      </c>
      <c r="D4" s="13">
        <v>311.89999999999998</v>
      </c>
      <c r="E4" s="5"/>
      <c r="H4" s="10" t="s">
        <v>5</v>
      </c>
      <c r="I4" s="13">
        <v>172.92</v>
      </c>
      <c r="J4" s="14"/>
      <c r="K4" s="12" t="s">
        <v>6</v>
      </c>
      <c r="L4" s="13">
        <v>110.49</v>
      </c>
      <c r="O4" s="10" t="s">
        <v>5</v>
      </c>
      <c r="P4" s="13">
        <v>172.92</v>
      </c>
      <c r="Q4" s="14"/>
      <c r="R4" s="12" t="s">
        <v>6</v>
      </c>
      <c r="S4" s="13">
        <v>110.49</v>
      </c>
    </row>
    <row r="5" spans="1:22" x14ac:dyDescent="0.25">
      <c r="A5" s="10" t="s">
        <v>7</v>
      </c>
      <c r="B5" s="11">
        <v>352.34</v>
      </c>
      <c r="C5" s="12" t="s">
        <v>8</v>
      </c>
      <c r="D5" s="13">
        <v>321.89999999999998</v>
      </c>
      <c r="E5" s="5"/>
      <c r="H5" s="10" t="s">
        <v>9</v>
      </c>
      <c r="I5" s="13">
        <v>182.92</v>
      </c>
      <c r="J5" s="14"/>
      <c r="K5" s="12" t="s">
        <v>8</v>
      </c>
      <c r="L5" s="13">
        <v>120.49</v>
      </c>
      <c r="O5" s="10" t="s">
        <v>9</v>
      </c>
      <c r="P5" s="13">
        <v>182.92</v>
      </c>
      <c r="Q5" s="14"/>
      <c r="R5" s="12" t="s">
        <v>8</v>
      </c>
      <c r="S5" s="13">
        <v>120.49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-1.23</v>
      </c>
      <c r="D8" s="21">
        <v>50</v>
      </c>
      <c r="E8" s="22">
        <v>-48.77</v>
      </c>
      <c r="F8" s="23">
        <f>B8+C8+D8+E8</f>
        <v>0</v>
      </c>
      <c r="H8" s="20">
        <v>1</v>
      </c>
      <c r="I8" s="12"/>
      <c r="J8" s="24">
        <v>-0.74</v>
      </c>
      <c r="K8" s="12">
        <v>115.8</v>
      </c>
      <c r="L8" s="25">
        <v>-102.81</v>
      </c>
      <c r="M8" s="26">
        <f>I8+J8+K8+L8</f>
        <v>12.25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</v>
      </c>
      <c r="D9" s="21">
        <v>50</v>
      </c>
      <c r="E9" s="22">
        <v>-48</v>
      </c>
      <c r="F9" s="23">
        <f>B9+C9+D9+E9</f>
        <v>0</v>
      </c>
      <c r="H9" s="20">
        <v>2</v>
      </c>
      <c r="I9" s="12"/>
      <c r="J9" s="24">
        <v>6.0000000000000053E-2</v>
      </c>
      <c r="K9" s="12">
        <v>115.8</v>
      </c>
      <c r="L9" s="25">
        <v>-99.38</v>
      </c>
      <c r="M9" s="26">
        <f t="shared" ref="M9:M31" si="0">I9+J9+K9+L9</f>
        <v>16.480000000000004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-2.36</v>
      </c>
      <c r="D10" s="21">
        <v>50</v>
      </c>
      <c r="E10" s="22">
        <v>-47.64</v>
      </c>
      <c r="F10" s="23">
        <f t="shared" ref="F10:F31" si="1">B10+C10+D10+E10</f>
        <v>0</v>
      </c>
      <c r="H10" s="20">
        <v>3</v>
      </c>
      <c r="I10" s="12"/>
      <c r="J10" s="24">
        <v>0.44</v>
      </c>
      <c r="K10" s="12">
        <v>115.8</v>
      </c>
      <c r="L10" s="25">
        <v>-97.87</v>
      </c>
      <c r="M10" s="26">
        <f t="shared" si="0"/>
        <v>18.36999999999999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-2.39</v>
      </c>
      <c r="D11" s="21">
        <v>50</v>
      </c>
      <c r="E11" s="22">
        <v>-47.61</v>
      </c>
      <c r="F11" s="23">
        <f t="shared" si="1"/>
        <v>0</v>
      </c>
      <c r="H11" s="20">
        <v>4</v>
      </c>
      <c r="I11" s="12"/>
      <c r="J11" s="24">
        <v>0.47</v>
      </c>
      <c r="K11" s="12">
        <v>115.8</v>
      </c>
      <c r="L11" s="25">
        <v>-98.65</v>
      </c>
      <c r="M11" s="26">
        <f t="shared" si="0"/>
        <v>17.61999999999999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-2.0099999999999998</v>
      </c>
      <c r="D12" s="21">
        <v>50</v>
      </c>
      <c r="E12" s="22">
        <v>-47.99</v>
      </c>
      <c r="F12" s="23">
        <f t="shared" si="1"/>
        <v>0</v>
      </c>
      <c r="H12" s="20">
        <v>5</v>
      </c>
      <c r="I12" s="12"/>
      <c r="J12" s="24">
        <v>7.9999999999999849E-2</v>
      </c>
      <c r="K12" s="12">
        <v>115.8</v>
      </c>
      <c r="L12" s="25">
        <v>-100.01</v>
      </c>
      <c r="M12" s="26">
        <f t="shared" si="0"/>
        <v>15.86999999999999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2.0000000000003126E-2</v>
      </c>
      <c r="D13" s="21">
        <v>50</v>
      </c>
      <c r="E13" s="22">
        <v>-50.02</v>
      </c>
      <c r="F13" s="23">
        <f t="shared" si="1"/>
        <v>0</v>
      </c>
      <c r="H13" s="20">
        <v>6</v>
      </c>
      <c r="I13" s="12"/>
      <c r="J13" s="24">
        <v>-2.04</v>
      </c>
      <c r="K13" s="12">
        <v>115.8</v>
      </c>
      <c r="L13" s="25">
        <v>-105.82</v>
      </c>
      <c r="M13" s="26">
        <f t="shared" si="0"/>
        <v>7.9399999999999977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3.71</v>
      </c>
      <c r="D14" s="21">
        <v>50</v>
      </c>
      <c r="E14" s="22">
        <v>-53.71</v>
      </c>
      <c r="F14" s="23">
        <f t="shared" si="1"/>
        <v>0</v>
      </c>
      <c r="H14" s="31">
        <v>7</v>
      </c>
      <c r="I14" s="12">
        <v>-21</v>
      </c>
      <c r="J14" s="24">
        <v>-5.89</v>
      </c>
      <c r="K14" s="12">
        <v>140.80000000000001</v>
      </c>
      <c r="L14" s="25">
        <v>-113.63</v>
      </c>
      <c r="M14" s="26">
        <f t="shared" si="0"/>
        <v>0.28000000000001535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5.79</v>
      </c>
      <c r="D15" s="21">
        <v>50</v>
      </c>
      <c r="E15" s="22">
        <v>-55.79</v>
      </c>
      <c r="F15" s="23">
        <f t="shared" si="1"/>
        <v>0</v>
      </c>
      <c r="H15" s="31">
        <v>8</v>
      </c>
      <c r="I15" s="12"/>
      <c r="J15" s="24">
        <v>-8.06</v>
      </c>
      <c r="K15" s="12">
        <v>140.80000000000001</v>
      </c>
      <c r="L15" s="25">
        <v>-120.58</v>
      </c>
      <c r="M15" s="26">
        <f t="shared" si="0"/>
        <v>12.160000000000011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5.42</v>
      </c>
      <c r="D16" s="21">
        <v>50</v>
      </c>
      <c r="E16" s="22">
        <v>-55.42</v>
      </c>
      <c r="F16" s="23">
        <f t="shared" si="1"/>
        <v>0</v>
      </c>
      <c r="H16" s="31">
        <v>9</v>
      </c>
      <c r="I16" s="12"/>
      <c r="J16" s="24">
        <v>-7.67</v>
      </c>
      <c r="K16" s="12">
        <v>140.80000000000001</v>
      </c>
      <c r="L16" s="25">
        <v>-125.73</v>
      </c>
      <c r="M16" s="26">
        <f t="shared" si="0"/>
        <v>7.4000000000000199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4.49</v>
      </c>
      <c r="D17" s="21">
        <v>50</v>
      </c>
      <c r="E17" s="22">
        <v>-54.49</v>
      </c>
      <c r="F17" s="23">
        <f t="shared" si="1"/>
        <v>0</v>
      </c>
      <c r="H17" s="31">
        <v>10</v>
      </c>
      <c r="I17" s="12"/>
      <c r="J17" s="24">
        <v>-6.7</v>
      </c>
      <c r="K17" s="12">
        <v>140.80000000000001</v>
      </c>
      <c r="L17" s="25">
        <v>-130.32</v>
      </c>
      <c r="M17" s="26">
        <f t="shared" si="0"/>
        <v>3.7800000000000296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140.80000000000001</v>
      </c>
      <c r="L18" s="25">
        <v>-131.54</v>
      </c>
      <c r="M18" s="26">
        <f t="shared" si="0"/>
        <v>0.98000000000001819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6.7</v>
      </c>
      <c r="D19" s="21">
        <v>50</v>
      </c>
      <c r="E19" s="22">
        <v>-56.7</v>
      </c>
      <c r="F19" s="23">
        <f t="shared" si="1"/>
        <v>0</v>
      </c>
      <c r="H19" s="31">
        <v>12</v>
      </c>
      <c r="I19" s="12"/>
      <c r="J19" s="24">
        <v>-9</v>
      </c>
      <c r="K19" s="12">
        <v>140.80000000000001</v>
      </c>
      <c r="L19" s="25">
        <v>-131.71</v>
      </c>
      <c r="M19" s="26">
        <f t="shared" si="0"/>
        <v>9.0000000000003411E-2</v>
      </c>
      <c r="N19" s="27"/>
      <c r="O19" s="31">
        <v>12</v>
      </c>
      <c r="P19" s="12"/>
      <c r="Q19" s="24">
        <v>2.2999999999999998</v>
      </c>
      <c r="R19" s="12">
        <v>0</v>
      </c>
      <c r="S19" s="28">
        <v>-2.2999999999999998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6.76</v>
      </c>
      <c r="D20" s="21">
        <v>50</v>
      </c>
      <c r="E20" s="22">
        <v>-56.76</v>
      </c>
      <c r="F20" s="23">
        <f t="shared" si="1"/>
        <v>0</v>
      </c>
      <c r="H20" s="31">
        <v>13</v>
      </c>
      <c r="I20" s="12"/>
      <c r="J20" s="24">
        <v>-9.06</v>
      </c>
      <c r="K20" s="12">
        <v>140.80000000000001</v>
      </c>
      <c r="L20" s="25">
        <v>-131.99</v>
      </c>
      <c r="M20" s="26">
        <f t="shared" si="0"/>
        <v>-0.25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6.73</v>
      </c>
      <c r="D21" s="21">
        <v>50</v>
      </c>
      <c r="E21" s="22">
        <v>-56.73</v>
      </c>
      <c r="F21" s="23">
        <f t="shared" si="1"/>
        <v>0</v>
      </c>
      <c r="H21" s="31">
        <v>14</v>
      </c>
      <c r="I21" s="12"/>
      <c r="J21" s="24">
        <v>-9.0299999999999994</v>
      </c>
      <c r="K21" s="12">
        <v>140.80000000000001</v>
      </c>
      <c r="L21" s="25">
        <v>-131.74</v>
      </c>
      <c r="M21" s="26">
        <f t="shared" si="0"/>
        <v>3.0000000000001137E-2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6.16</v>
      </c>
      <c r="D22" s="21">
        <v>50</v>
      </c>
      <c r="E22" s="22">
        <v>-56.16</v>
      </c>
      <c r="F22" s="23">
        <f t="shared" si="1"/>
        <v>0</v>
      </c>
      <c r="H22" s="31">
        <v>15</v>
      </c>
      <c r="I22" s="12"/>
      <c r="J22" s="24">
        <v>-8.44</v>
      </c>
      <c r="K22" s="12">
        <v>140.80000000000001</v>
      </c>
      <c r="L22" s="25">
        <v>-130.63</v>
      </c>
      <c r="M22" s="26">
        <f t="shared" si="0"/>
        <v>1.7300000000000182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6.1</v>
      </c>
      <c r="D23" s="21">
        <v>50</v>
      </c>
      <c r="E23" s="22">
        <v>-56.1</v>
      </c>
      <c r="F23" s="23">
        <f t="shared" si="1"/>
        <v>0</v>
      </c>
      <c r="H23" s="31">
        <v>16</v>
      </c>
      <c r="I23" s="12"/>
      <c r="J23" s="24">
        <v>-8.3699999999999992</v>
      </c>
      <c r="K23" s="12">
        <v>140.80000000000001</v>
      </c>
      <c r="L23" s="25">
        <v>-126.31</v>
      </c>
      <c r="M23" s="26">
        <f t="shared" si="0"/>
        <v>6.1200000000000045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6.01</v>
      </c>
      <c r="D24" s="21">
        <v>50</v>
      </c>
      <c r="E24" s="22">
        <v>-56.01</v>
      </c>
      <c r="F24" s="23">
        <f t="shared" si="1"/>
        <v>0</v>
      </c>
      <c r="H24" s="31">
        <v>17</v>
      </c>
      <c r="I24" s="12"/>
      <c r="J24" s="24">
        <v>-8.2799999999999994</v>
      </c>
      <c r="K24" s="12">
        <v>140.80000000000001</v>
      </c>
      <c r="L24" s="25">
        <v>-123.77</v>
      </c>
      <c r="M24" s="26">
        <f t="shared" si="0"/>
        <v>8.7500000000000142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6.61</v>
      </c>
      <c r="D25" s="21">
        <v>50</v>
      </c>
      <c r="E25" s="22">
        <v>-56.61</v>
      </c>
      <c r="F25" s="23">
        <f t="shared" si="1"/>
        <v>0</v>
      </c>
      <c r="H25" s="31">
        <v>18</v>
      </c>
      <c r="I25" s="12"/>
      <c r="J25" s="24">
        <v>-8.91</v>
      </c>
      <c r="K25" s="12">
        <v>140.80000000000001</v>
      </c>
      <c r="L25" s="25">
        <v>-124.64</v>
      </c>
      <c r="M25" s="26">
        <f t="shared" si="0"/>
        <v>7.2500000000000142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7.74</v>
      </c>
      <c r="D26" s="21">
        <v>50</v>
      </c>
      <c r="E26" s="22">
        <v>-57.74</v>
      </c>
      <c r="F26" s="23">
        <f t="shared" si="1"/>
        <v>0</v>
      </c>
      <c r="H26" s="31">
        <v>19</v>
      </c>
      <c r="I26" s="12"/>
      <c r="J26" s="24">
        <v>-10.09</v>
      </c>
      <c r="K26" s="12">
        <v>140.80000000000001</v>
      </c>
      <c r="L26" s="25">
        <v>-129.31</v>
      </c>
      <c r="M26" s="26">
        <f t="shared" si="0"/>
        <v>1.4000000000000057</v>
      </c>
      <c r="N26" s="27"/>
      <c r="O26" s="31">
        <v>19</v>
      </c>
      <c r="P26" s="12"/>
      <c r="Q26" s="24">
        <v>2.35</v>
      </c>
      <c r="R26" s="12">
        <v>0</v>
      </c>
      <c r="S26" s="28">
        <v>-2.35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7.33</v>
      </c>
      <c r="D27" s="21">
        <v>50</v>
      </c>
      <c r="E27" s="22">
        <v>-57.33</v>
      </c>
      <c r="F27" s="23">
        <f t="shared" si="1"/>
        <v>0</v>
      </c>
      <c r="H27" s="31">
        <v>20</v>
      </c>
      <c r="I27" s="12"/>
      <c r="J27" s="24">
        <v>-9.66</v>
      </c>
      <c r="K27" s="12">
        <v>140.80000000000001</v>
      </c>
      <c r="L27" s="25">
        <v>-129.38999999999999</v>
      </c>
      <c r="M27" s="26">
        <f t="shared" si="0"/>
        <v>1.7500000000000284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6.61</v>
      </c>
      <c r="D28" s="21">
        <v>50</v>
      </c>
      <c r="E28" s="22">
        <v>-56.61</v>
      </c>
      <c r="F28" s="23">
        <f t="shared" si="1"/>
        <v>0</v>
      </c>
      <c r="H28" s="31">
        <v>21</v>
      </c>
      <c r="I28" s="12"/>
      <c r="J28" s="24">
        <v>-8.91</v>
      </c>
      <c r="K28" s="12">
        <v>140.80000000000001</v>
      </c>
      <c r="L28" s="25">
        <v>-127.34</v>
      </c>
      <c r="M28" s="26">
        <f t="shared" si="0"/>
        <v>4.5500000000000114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5.13</v>
      </c>
      <c r="D29" s="21">
        <v>50</v>
      </c>
      <c r="E29" s="22">
        <v>-55.13</v>
      </c>
      <c r="F29" s="23">
        <f t="shared" si="1"/>
        <v>0</v>
      </c>
      <c r="H29" s="31">
        <v>22</v>
      </c>
      <c r="I29" s="12"/>
      <c r="J29" s="24">
        <v>-7.37</v>
      </c>
      <c r="K29" s="12">
        <v>140.80000000000001</v>
      </c>
      <c r="L29" s="25">
        <v>-122.42</v>
      </c>
      <c r="M29" s="26">
        <f t="shared" si="0"/>
        <v>11.010000000000005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2.44</v>
      </c>
      <c r="D30" s="21">
        <v>50</v>
      </c>
      <c r="E30" s="22">
        <v>-52.44</v>
      </c>
      <c r="F30" s="23">
        <f t="shared" si="1"/>
        <v>0</v>
      </c>
      <c r="H30" s="20">
        <v>23</v>
      </c>
      <c r="I30" s="12"/>
      <c r="J30" s="24">
        <v>-4.5599999999999996</v>
      </c>
      <c r="K30" s="12">
        <v>115.8</v>
      </c>
      <c r="L30" s="25">
        <v>-114.7</v>
      </c>
      <c r="M30" s="26">
        <f t="shared" si="0"/>
        <v>-3.460000000000008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7.0000000000000284E-2</v>
      </c>
      <c r="D31" s="21">
        <v>50</v>
      </c>
      <c r="E31" s="32">
        <v>-50.07</v>
      </c>
      <c r="F31" s="23">
        <f t="shared" si="1"/>
        <v>0</v>
      </c>
      <c r="H31" s="20">
        <v>24</v>
      </c>
      <c r="I31" s="12"/>
      <c r="J31" s="24">
        <v>-2.1</v>
      </c>
      <c r="K31" s="12">
        <v>115.8</v>
      </c>
      <c r="L31" s="33">
        <v>-108.14</v>
      </c>
      <c r="M31" s="26">
        <f t="shared" si="0"/>
        <v>5.5600000000000023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89.829999999999984</v>
      </c>
      <c r="D32" s="35">
        <f>SUM(D8:D31)</f>
        <v>1200</v>
      </c>
      <c r="E32" s="35">
        <f>SUM(E8:E31)</f>
        <v>-1289.8300000000002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-2858.4299999999994</v>
      </c>
      <c r="M32">
        <f>SUM(M8:M31)</f>
        <v>157.66000000000017</v>
      </c>
      <c r="O32" s="8"/>
      <c r="P32" s="35">
        <f>SUM(P8:P31)</f>
        <v>0</v>
      </c>
      <c r="Q32" s="35">
        <f>SUM(Q8:Q31)</f>
        <v>52.28</v>
      </c>
      <c r="R32" s="35">
        <f>SUM(R8:R31)</f>
        <v>0</v>
      </c>
      <c r="S32" s="35">
        <f>SUM(S8:S31)</f>
        <v>-52.28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19" sqref="B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5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5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D1" workbookViewId="0">
      <selection activeCell="I15" sqref="I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5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>
        <v>0.2</v>
      </c>
      <c r="J13" s="24">
        <v>-1.62</v>
      </c>
      <c r="K13" s="12">
        <v>115.8</v>
      </c>
      <c r="L13" s="25">
        <v>-103.92</v>
      </c>
      <c r="M13" s="26">
        <f t="shared" si="0"/>
        <v>10.459999999999994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0.2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150.38000000000017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K28" sqref="K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7" workbookViewId="0">
      <selection activeCell="H26" sqref="H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37006</v>
      </c>
      <c r="C3" s="5"/>
      <c r="D3" s="5"/>
      <c r="E3" s="5"/>
      <c r="H3" s="3" t="s">
        <v>3</v>
      </c>
      <c r="I3" s="6">
        <f>B3</f>
        <v>37006</v>
      </c>
      <c r="J3" s="7"/>
      <c r="K3" s="8"/>
      <c r="L3" s="8"/>
      <c r="O3" s="3" t="s">
        <v>4</v>
      </c>
      <c r="P3" s="6">
        <f>B3</f>
        <v>37006</v>
      </c>
      <c r="Q3" s="8"/>
      <c r="R3" s="8"/>
      <c r="S3" s="9"/>
    </row>
    <row r="4" spans="1:22" x14ac:dyDescent="0.25">
      <c r="A4" s="10" t="s">
        <v>5</v>
      </c>
      <c r="B4" s="11">
        <v>288.39999999999998</v>
      </c>
      <c r="C4" s="12" t="s">
        <v>6</v>
      </c>
      <c r="D4" s="13">
        <v>178.6</v>
      </c>
      <c r="E4" s="5"/>
      <c r="H4" s="10" t="s">
        <v>5</v>
      </c>
      <c r="I4" s="13">
        <v>277.75</v>
      </c>
      <c r="J4" s="14"/>
      <c r="K4" s="12" t="s">
        <v>6</v>
      </c>
      <c r="L4" s="13">
        <v>115.58</v>
      </c>
      <c r="O4" s="10" t="s">
        <v>5</v>
      </c>
      <c r="P4" s="13">
        <v>277.75</v>
      </c>
      <c r="Q4" s="14"/>
      <c r="R4" s="12" t="s">
        <v>6</v>
      </c>
      <c r="S4" s="13">
        <v>115.58</v>
      </c>
    </row>
    <row r="5" spans="1:22" x14ac:dyDescent="0.25">
      <c r="A5" s="10" t="s">
        <v>7</v>
      </c>
      <c r="B5" s="11">
        <v>298.39999999999998</v>
      </c>
      <c r="C5" s="12" t="s">
        <v>8</v>
      </c>
      <c r="D5" s="13">
        <v>188.6</v>
      </c>
      <c r="E5" s="5"/>
      <c r="H5" s="10" t="s">
        <v>9</v>
      </c>
      <c r="I5" s="13">
        <v>287.75</v>
      </c>
      <c r="J5" s="14"/>
      <c r="K5" s="12" t="s">
        <v>8</v>
      </c>
      <c r="L5" s="13">
        <v>125.58</v>
      </c>
      <c r="O5" s="10" t="s">
        <v>9</v>
      </c>
      <c r="P5" s="13">
        <v>287.75</v>
      </c>
      <c r="Q5" s="14"/>
      <c r="R5" s="12" t="s">
        <v>8</v>
      </c>
      <c r="S5" s="13">
        <v>125.58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0.20000000000000284</v>
      </c>
      <c r="D8" s="21">
        <v>50</v>
      </c>
      <c r="E8" s="22">
        <v>-50.2</v>
      </c>
      <c r="F8" s="23">
        <f>B8+C8+D8+E8</f>
        <v>0</v>
      </c>
      <c r="H8" s="20">
        <v>1</v>
      </c>
      <c r="I8" s="12"/>
      <c r="J8" s="24">
        <v>-2.23</v>
      </c>
      <c r="K8" s="12">
        <v>115</v>
      </c>
      <c r="L8" s="25">
        <v>-102.81</v>
      </c>
      <c r="M8" s="26">
        <f>I8+J8+K8+L8</f>
        <v>9.9599999999999937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-0.64999999999999858</v>
      </c>
      <c r="D9" s="21">
        <v>50</v>
      </c>
      <c r="E9" s="22">
        <v>-49.35</v>
      </c>
      <c r="F9" s="23">
        <f>B9+C9+D9+E9</f>
        <v>0</v>
      </c>
      <c r="H9" s="20">
        <v>2</v>
      </c>
      <c r="I9" s="12"/>
      <c r="J9" s="24">
        <v>-1.34</v>
      </c>
      <c r="K9" s="12">
        <v>115</v>
      </c>
      <c r="L9" s="25">
        <v>-100.02</v>
      </c>
      <c r="M9" s="26">
        <f t="shared" ref="M9:M31" si="0">I9+J9+K9+L9</f>
        <v>13.64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-1.31</v>
      </c>
      <c r="D10" s="21">
        <v>50</v>
      </c>
      <c r="E10" s="22">
        <v>-48.69</v>
      </c>
      <c r="F10" s="23">
        <f t="shared" ref="F10:F31" si="1">B10+C10+D10+E10</f>
        <v>0</v>
      </c>
      <c r="H10" s="20">
        <v>3</v>
      </c>
      <c r="I10" s="12"/>
      <c r="J10" s="24">
        <v>-0.65</v>
      </c>
      <c r="K10" s="12">
        <v>115</v>
      </c>
      <c r="L10" s="25">
        <v>-99.34</v>
      </c>
      <c r="M10" s="26">
        <f t="shared" si="0"/>
        <v>15.009999999999991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-1.51</v>
      </c>
      <c r="D11" s="21">
        <v>50</v>
      </c>
      <c r="E11" s="22">
        <v>-48.49</v>
      </c>
      <c r="F11" s="23">
        <f t="shared" si="1"/>
        <v>0</v>
      </c>
      <c r="H11" s="20">
        <v>4</v>
      </c>
      <c r="I11" s="12"/>
      <c r="J11" s="24">
        <v>-0.45</v>
      </c>
      <c r="K11" s="12">
        <v>115</v>
      </c>
      <c r="L11" s="25">
        <v>-99.75</v>
      </c>
      <c r="M11" s="26">
        <f t="shared" si="0"/>
        <v>14.799999999999997</v>
      </c>
      <c r="N11" s="27"/>
      <c r="O11" s="20">
        <v>4</v>
      </c>
      <c r="P11" s="12"/>
      <c r="Q11" s="24">
        <v>1.96</v>
      </c>
      <c r="R11" s="12">
        <v>0</v>
      </c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-1.36</v>
      </c>
      <c r="D12" s="21">
        <v>50</v>
      </c>
      <c r="E12" s="22">
        <v>-48.64</v>
      </c>
      <c r="F12" s="23">
        <f t="shared" si="1"/>
        <v>0</v>
      </c>
      <c r="H12" s="20">
        <v>5</v>
      </c>
      <c r="I12" s="12"/>
      <c r="J12" s="24">
        <v>-0.6</v>
      </c>
      <c r="K12" s="12">
        <v>115</v>
      </c>
      <c r="L12" s="25">
        <v>-103.45</v>
      </c>
      <c r="M12" s="26">
        <f t="shared" si="0"/>
        <v>10.950000000000003</v>
      </c>
      <c r="N12" s="27"/>
      <c r="O12" s="20">
        <v>5</v>
      </c>
      <c r="P12" s="12"/>
      <c r="Q12" s="24">
        <v>1.96</v>
      </c>
      <c r="R12" s="12">
        <v>0</v>
      </c>
      <c r="S12" s="28">
        <v>-1.96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115</v>
      </c>
      <c r="L13" s="25">
        <v>-110.29</v>
      </c>
      <c r="M13" s="26">
        <f t="shared" si="0"/>
        <v>2.6499999999999915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2.85</v>
      </c>
      <c r="D14" s="21">
        <v>50</v>
      </c>
      <c r="E14" s="22">
        <v>-52.85</v>
      </c>
      <c r="F14" s="23">
        <f t="shared" si="1"/>
        <v>0</v>
      </c>
      <c r="H14" s="31">
        <v>7</v>
      </c>
      <c r="I14" s="12">
        <v>10</v>
      </c>
      <c r="J14" s="24">
        <v>-4.99</v>
      </c>
      <c r="K14" s="12">
        <v>140</v>
      </c>
      <c r="L14" s="25">
        <v>-118.84</v>
      </c>
      <c r="M14" s="26">
        <f t="shared" si="0"/>
        <v>26.169999999999987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5.03</v>
      </c>
      <c r="D15" s="21">
        <v>50</v>
      </c>
      <c r="E15" s="22">
        <v>-55.03</v>
      </c>
      <c r="F15" s="23">
        <f t="shared" si="1"/>
        <v>0</v>
      </c>
      <c r="H15" s="31">
        <v>8</v>
      </c>
      <c r="I15" s="12">
        <v>10</v>
      </c>
      <c r="J15" s="24">
        <v>-7.26</v>
      </c>
      <c r="K15" s="12">
        <v>140</v>
      </c>
      <c r="L15" s="25">
        <v>-124.2</v>
      </c>
      <c r="M15" s="26">
        <f t="shared" si="0"/>
        <v>18.540000000000006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5.96</v>
      </c>
      <c r="D16" s="21">
        <v>50</v>
      </c>
      <c r="E16" s="22">
        <v>-55.96</v>
      </c>
      <c r="F16" s="23">
        <f t="shared" si="1"/>
        <v>0</v>
      </c>
      <c r="H16" s="31">
        <v>9</v>
      </c>
      <c r="I16" s="12">
        <v>10</v>
      </c>
      <c r="J16" s="24">
        <v>-8.23</v>
      </c>
      <c r="K16" s="12">
        <v>140</v>
      </c>
      <c r="L16" s="25">
        <v>-130.22</v>
      </c>
      <c r="M16" s="26">
        <f t="shared" si="0"/>
        <v>11.550000000000011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7.66</v>
      </c>
      <c r="D17" s="21">
        <v>50</v>
      </c>
      <c r="E17" s="22">
        <v>-57.66</v>
      </c>
      <c r="F17" s="23">
        <f t="shared" si="1"/>
        <v>0</v>
      </c>
      <c r="H17" s="31">
        <v>10</v>
      </c>
      <c r="I17" s="12">
        <v>10</v>
      </c>
      <c r="J17" s="24">
        <v>-10</v>
      </c>
      <c r="K17" s="12">
        <v>140</v>
      </c>
      <c r="L17" s="25">
        <v>-134.69</v>
      </c>
      <c r="M17" s="26">
        <f t="shared" si="0"/>
        <v>5.3100000000000023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8.02</v>
      </c>
      <c r="D18" s="21">
        <v>50</v>
      </c>
      <c r="E18" s="22">
        <v>-58.02</v>
      </c>
      <c r="F18" s="23">
        <f t="shared" si="1"/>
        <v>0</v>
      </c>
      <c r="H18" s="31">
        <v>11</v>
      </c>
      <c r="I18" s="12">
        <v>10</v>
      </c>
      <c r="J18" s="24">
        <v>-10.38</v>
      </c>
      <c r="K18" s="12">
        <v>140</v>
      </c>
      <c r="L18" s="25">
        <v>-137.28</v>
      </c>
      <c r="M18" s="26">
        <f t="shared" si="0"/>
        <v>2.3400000000000034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9.2899999999999991</v>
      </c>
      <c r="D19" s="21">
        <v>50</v>
      </c>
      <c r="E19" s="22">
        <v>-59.29</v>
      </c>
      <c r="F19" s="23">
        <f t="shared" si="1"/>
        <v>0</v>
      </c>
      <c r="H19" s="31">
        <v>12</v>
      </c>
      <c r="I19" s="12">
        <v>10</v>
      </c>
      <c r="J19" s="24">
        <v>-11.7</v>
      </c>
      <c r="K19" s="12">
        <v>140</v>
      </c>
      <c r="L19" s="25">
        <v>-138.55000000000001</v>
      </c>
      <c r="M19" s="26">
        <f t="shared" si="0"/>
        <v>-0.25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9.51</v>
      </c>
      <c r="D20" s="21">
        <v>50</v>
      </c>
      <c r="E20" s="22">
        <v>-59.51</v>
      </c>
      <c r="F20" s="23">
        <f t="shared" si="1"/>
        <v>0</v>
      </c>
      <c r="H20" s="31">
        <v>13</v>
      </c>
      <c r="I20" s="12">
        <v>10</v>
      </c>
      <c r="J20" s="24">
        <v>-11.93</v>
      </c>
      <c r="K20" s="12">
        <v>140</v>
      </c>
      <c r="L20" s="25">
        <v>-139.06</v>
      </c>
      <c r="M20" s="26">
        <f t="shared" si="0"/>
        <v>-0.99000000000000909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9.66</v>
      </c>
      <c r="D21" s="21">
        <v>50</v>
      </c>
      <c r="E21" s="22">
        <v>-59.66</v>
      </c>
      <c r="F21" s="23">
        <f t="shared" si="1"/>
        <v>0</v>
      </c>
      <c r="H21" s="31">
        <v>14</v>
      </c>
      <c r="I21" s="12">
        <v>10</v>
      </c>
      <c r="J21" s="24">
        <v>-12.08</v>
      </c>
      <c r="K21" s="12">
        <v>140</v>
      </c>
      <c r="L21" s="25">
        <v>-139.47999999999999</v>
      </c>
      <c r="M21" s="26">
        <f t="shared" si="0"/>
        <v>-1.5600000000000023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10.119999999999999</v>
      </c>
      <c r="D22" s="21">
        <v>50</v>
      </c>
      <c r="E22" s="22">
        <v>-60.12</v>
      </c>
      <c r="F22" s="23">
        <f t="shared" si="1"/>
        <v>0</v>
      </c>
      <c r="H22" s="31">
        <v>15</v>
      </c>
      <c r="I22" s="12">
        <v>10</v>
      </c>
      <c r="J22" s="24">
        <v>-12.57</v>
      </c>
      <c r="K22" s="12">
        <v>140</v>
      </c>
      <c r="L22" s="25">
        <v>-138.6</v>
      </c>
      <c r="M22" s="26">
        <f t="shared" si="0"/>
        <v>-1.1699999999999875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10.63</v>
      </c>
      <c r="D23" s="21">
        <v>50</v>
      </c>
      <c r="E23" s="22">
        <v>-60.63</v>
      </c>
      <c r="F23" s="23">
        <f t="shared" si="1"/>
        <v>0</v>
      </c>
      <c r="H23" s="31">
        <v>16</v>
      </c>
      <c r="I23" s="12">
        <v>10</v>
      </c>
      <c r="J23" s="24">
        <v>-13.1</v>
      </c>
      <c r="K23" s="12">
        <v>140</v>
      </c>
      <c r="L23" s="25">
        <v>-136.01</v>
      </c>
      <c r="M23" s="26">
        <f t="shared" si="0"/>
        <v>0.89000000000001478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10.96</v>
      </c>
      <c r="D24" s="21">
        <v>50</v>
      </c>
      <c r="E24" s="22">
        <v>-60.96</v>
      </c>
      <c r="F24" s="23">
        <f t="shared" si="1"/>
        <v>0</v>
      </c>
      <c r="H24" s="31">
        <v>17</v>
      </c>
      <c r="I24" s="12">
        <v>10</v>
      </c>
      <c r="J24" s="24">
        <v>-13.44</v>
      </c>
      <c r="K24" s="12">
        <v>140</v>
      </c>
      <c r="L24" s="25">
        <v>-133.94999999999999</v>
      </c>
      <c r="M24" s="26">
        <f t="shared" si="0"/>
        <v>2.6100000000000136</v>
      </c>
      <c r="N24" s="27"/>
      <c r="O24" s="31">
        <v>17</v>
      </c>
      <c r="P24" s="12"/>
      <c r="Q24" s="24">
        <v>2.48</v>
      </c>
      <c r="R24" s="12">
        <v>0</v>
      </c>
      <c r="S24" s="28">
        <v>-2.48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11.03</v>
      </c>
      <c r="D25" s="21">
        <v>50</v>
      </c>
      <c r="E25" s="22">
        <v>-61.03</v>
      </c>
      <c r="F25" s="23">
        <f t="shared" si="1"/>
        <v>0</v>
      </c>
      <c r="H25" s="31">
        <v>18</v>
      </c>
      <c r="I25" s="12">
        <v>10</v>
      </c>
      <c r="J25" s="24">
        <v>-13.51</v>
      </c>
      <c r="K25" s="12">
        <v>140</v>
      </c>
      <c r="L25" s="25">
        <v>-132.31</v>
      </c>
      <c r="M25" s="26">
        <f t="shared" si="0"/>
        <v>4.1800000000000068</v>
      </c>
      <c r="N25" s="27"/>
      <c r="O25" s="31">
        <v>18</v>
      </c>
      <c r="P25" s="12"/>
      <c r="Q25" s="24">
        <v>2.48</v>
      </c>
      <c r="R25" s="12">
        <v>0</v>
      </c>
      <c r="S25" s="28">
        <v>-2.48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10.69</v>
      </c>
      <c r="D26" s="21">
        <v>50</v>
      </c>
      <c r="E26" s="22">
        <v>-60.69</v>
      </c>
      <c r="F26" s="23">
        <f t="shared" si="1"/>
        <v>0</v>
      </c>
      <c r="H26" s="31">
        <v>19</v>
      </c>
      <c r="I26" s="12">
        <v>10</v>
      </c>
      <c r="J26" s="24">
        <v>-13.16</v>
      </c>
      <c r="K26" s="12">
        <v>140</v>
      </c>
      <c r="L26" s="25">
        <v>-132.61000000000001</v>
      </c>
      <c r="M26" s="26">
        <f t="shared" si="0"/>
        <v>4.2299999999999898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8.99</v>
      </c>
      <c r="D27" s="21">
        <v>50</v>
      </c>
      <c r="E27" s="22">
        <v>-58.99</v>
      </c>
      <c r="F27" s="23">
        <f t="shared" si="1"/>
        <v>0</v>
      </c>
      <c r="H27" s="31">
        <v>20</v>
      </c>
      <c r="I27" s="12">
        <v>10</v>
      </c>
      <c r="J27" s="24">
        <v>-11.38</v>
      </c>
      <c r="K27" s="12">
        <v>140</v>
      </c>
      <c r="L27" s="25">
        <v>-133.22999999999999</v>
      </c>
      <c r="M27" s="26">
        <f t="shared" si="0"/>
        <v>5.3900000000000148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9.1999999999999993</v>
      </c>
      <c r="D28" s="21">
        <v>50</v>
      </c>
      <c r="E28" s="22">
        <v>-59.2</v>
      </c>
      <c r="F28" s="23">
        <f t="shared" si="1"/>
        <v>0</v>
      </c>
      <c r="H28" s="31">
        <v>21</v>
      </c>
      <c r="I28" s="12">
        <v>10</v>
      </c>
      <c r="J28" s="24">
        <v>-11.61</v>
      </c>
      <c r="K28" s="12">
        <v>140</v>
      </c>
      <c r="L28" s="25">
        <v>-130.88</v>
      </c>
      <c r="M28" s="26">
        <f t="shared" si="0"/>
        <v>7.5099999999999909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8.2799999999999994</v>
      </c>
      <c r="D29" s="21">
        <v>50</v>
      </c>
      <c r="E29" s="22">
        <v>-58.28</v>
      </c>
      <c r="F29" s="23">
        <f t="shared" si="1"/>
        <v>0</v>
      </c>
      <c r="H29" s="31">
        <v>22</v>
      </c>
      <c r="I29" s="12">
        <v>10</v>
      </c>
      <c r="J29" s="24">
        <v>-10.65</v>
      </c>
      <c r="K29" s="12">
        <v>140</v>
      </c>
      <c r="L29" s="25">
        <v>-123.23</v>
      </c>
      <c r="M29" s="26">
        <f t="shared" si="0"/>
        <v>16.11999999999999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5.68</v>
      </c>
      <c r="D30" s="21">
        <v>50</v>
      </c>
      <c r="E30" s="22">
        <v>-55.68</v>
      </c>
      <c r="F30" s="23">
        <f t="shared" si="1"/>
        <v>0</v>
      </c>
      <c r="H30" s="20">
        <v>23</v>
      </c>
      <c r="I30" s="12"/>
      <c r="J30" s="24">
        <v>-7.94</v>
      </c>
      <c r="K30" s="12">
        <v>115</v>
      </c>
      <c r="L30" s="25">
        <v>-114.16</v>
      </c>
      <c r="M30" s="26">
        <f t="shared" si="0"/>
        <v>-7.0999999999999943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2.6</v>
      </c>
      <c r="D31" s="21">
        <v>50</v>
      </c>
      <c r="E31" s="32">
        <v>-52.6</v>
      </c>
      <c r="F31" s="23">
        <f t="shared" si="1"/>
        <v>0</v>
      </c>
      <c r="H31" s="20">
        <v>24</v>
      </c>
      <c r="I31" s="12"/>
      <c r="J31" s="24">
        <v>-4.7300000000000004</v>
      </c>
      <c r="K31" s="12">
        <v>115</v>
      </c>
      <c r="L31" s="33">
        <v>-107.74</v>
      </c>
      <c r="M31" s="26">
        <f t="shared" si="0"/>
        <v>2.5300000000000011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141.57</v>
      </c>
      <c r="D32" s="35">
        <f>SUM(D8:D31)</f>
        <v>1200</v>
      </c>
      <c r="E32" s="35">
        <f>SUM(E8:E31)</f>
        <v>-1341.57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3160</v>
      </c>
      <c r="L32" s="35">
        <f>SUM(L8:L31)</f>
        <v>-2960.7</v>
      </c>
      <c r="M32">
        <f>SUM(M8:M31)</f>
        <v>163.31</v>
      </c>
      <c r="O32" s="8"/>
      <c r="P32" s="35">
        <f>SUM(P8:P31)</f>
        <v>0</v>
      </c>
      <c r="Q32" s="35">
        <f>SUM(Q8:Q31)</f>
        <v>54.419999999999995</v>
      </c>
      <c r="R32" s="35">
        <f>SUM(R8:R31)</f>
        <v>0</v>
      </c>
      <c r="S32" s="35">
        <f>SUM(S8:S31)</f>
        <v>-54.419999999999995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5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5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5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5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6" workbookViewId="0">
      <selection activeCell="N28" sqref="M28:N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L1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37005</v>
      </c>
      <c r="C3" s="5"/>
      <c r="D3" s="5"/>
      <c r="E3" s="5"/>
      <c r="H3" s="3" t="s">
        <v>3</v>
      </c>
      <c r="I3" s="6">
        <f>B3</f>
        <v>37005</v>
      </c>
      <c r="J3" s="7"/>
      <c r="K3" s="8"/>
      <c r="L3" s="8"/>
      <c r="O3" s="3" t="s">
        <v>4</v>
      </c>
      <c r="P3" s="6">
        <f>B3</f>
        <v>37005</v>
      </c>
      <c r="Q3" s="8"/>
      <c r="R3" s="8"/>
      <c r="S3" s="9"/>
    </row>
    <row r="4" spans="1:22" x14ac:dyDescent="0.25">
      <c r="A4" s="10" t="s">
        <v>5</v>
      </c>
      <c r="B4" s="11">
        <v>261</v>
      </c>
      <c r="C4" s="12" t="s">
        <v>6</v>
      </c>
      <c r="D4" s="13">
        <v>173.81</v>
      </c>
      <c r="E4" s="5"/>
      <c r="H4" s="10" t="s">
        <v>5</v>
      </c>
      <c r="I4" s="13">
        <v>236.74</v>
      </c>
      <c r="J4" s="14"/>
      <c r="K4" s="12" t="s">
        <v>6</v>
      </c>
      <c r="L4" s="13">
        <v>113</v>
      </c>
      <c r="O4" s="10" t="s">
        <v>5</v>
      </c>
      <c r="P4" s="13">
        <v>236.74</v>
      </c>
      <c r="Q4" s="14"/>
      <c r="R4" s="12" t="s">
        <v>6</v>
      </c>
      <c r="S4" s="13">
        <v>113</v>
      </c>
    </row>
    <row r="5" spans="1:22" x14ac:dyDescent="0.25">
      <c r="A5" s="10" t="s">
        <v>7</v>
      </c>
      <c r="B5" s="11">
        <v>271</v>
      </c>
      <c r="C5" s="12" t="s">
        <v>8</v>
      </c>
      <c r="D5" s="13">
        <v>183.81</v>
      </c>
      <c r="E5" s="5"/>
      <c r="H5" s="10" t="s">
        <v>9</v>
      </c>
      <c r="I5" s="13">
        <v>246.74</v>
      </c>
      <c r="J5" s="14"/>
      <c r="K5" s="12" t="s">
        <v>8</v>
      </c>
      <c r="L5" s="13">
        <v>123</v>
      </c>
      <c r="O5" s="10" t="s">
        <v>9</v>
      </c>
      <c r="P5" s="13">
        <v>246.74</v>
      </c>
      <c r="Q5" s="14"/>
      <c r="R5" s="12" t="s">
        <v>8</v>
      </c>
      <c r="S5" s="13">
        <v>123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-0.28000000000000114</v>
      </c>
      <c r="D8" s="21">
        <v>50</v>
      </c>
      <c r="E8" s="22">
        <v>-49.72</v>
      </c>
      <c r="F8" s="23">
        <f>B8+C8+D8+E8</f>
        <v>0</v>
      </c>
      <c r="H8" s="20">
        <v>1</v>
      </c>
      <c r="I8" s="12"/>
      <c r="J8" s="24">
        <v>-1.73</v>
      </c>
      <c r="K8" s="12">
        <v>115.55</v>
      </c>
      <c r="L8" s="25">
        <v>-103.12</v>
      </c>
      <c r="M8" s="26">
        <f>I8+J8+K8+L8</f>
        <v>10.699999999999989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-1.1100000000000001</v>
      </c>
      <c r="D9" s="21">
        <v>50</v>
      </c>
      <c r="E9" s="22">
        <v>-48.89</v>
      </c>
      <c r="F9" s="23">
        <f>B9+C9+D9+E9</f>
        <v>0</v>
      </c>
      <c r="H9" s="20">
        <v>2</v>
      </c>
      <c r="I9" s="12"/>
      <c r="J9" s="24">
        <v>-0.87</v>
      </c>
      <c r="K9" s="12">
        <v>115.55</v>
      </c>
      <c r="L9" s="25">
        <v>-100.27</v>
      </c>
      <c r="M9" s="26">
        <f t="shared" ref="M9:M31" si="0">I9+J9+K9+L9</f>
        <v>14.409999999999997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-1.65</v>
      </c>
      <c r="D10" s="21">
        <v>50</v>
      </c>
      <c r="E10" s="22">
        <v>-48.35</v>
      </c>
      <c r="F10" s="23">
        <f t="shared" ref="F10:F31" si="1">B10+C10+D10+E10</f>
        <v>0</v>
      </c>
      <c r="H10" s="20">
        <v>3</v>
      </c>
      <c r="I10" s="12"/>
      <c r="J10" s="24">
        <v>-0.3</v>
      </c>
      <c r="K10" s="12">
        <v>115.55</v>
      </c>
      <c r="L10" s="25">
        <v>-99.31</v>
      </c>
      <c r="M10" s="26">
        <f t="shared" si="0"/>
        <v>15.939999999999998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-1.91</v>
      </c>
      <c r="D11" s="21">
        <v>50</v>
      </c>
      <c r="E11" s="22">
        <v>-48.09</v>
      </c>
      <c r="F11" s="23">
        <f t="shared" si="1"/>
        <v>0</v>
      </c>
      <c r="H11" s="20">
        <v>4</v>
      </c>
      <c r="I11" s="12"/>
      <c r="J11" s="24">
        <v>-0.03</v>
      </c>
      <c r="K11" s="12">
        <v>115.55</v>
      </c>
      <c r="L11" s="25">
        <v>-99.67</v>
      </c>
      <c r="M11" s="26">
        <f t="shared" si="0"/>
        <v>15.849999999999994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-1.79</v>
      </c>
      <c r="D12" s="21">
        <v>50</v>
      </c>
      <c r="E12" s="22">
        <v>-48.21</v>
      </c>
      <c r="F12" s="23">
        <f t="shared" si="1"/>
        <v>0</v>
      </c>
      <c r="H12" s="20">
        <v>5</v>
      </c>
      <c r="I12" s="12"/>
      <c r="J12" s="24">
        <v>-0.16</v>
      </c>
      <c r="K12" s="12">
        <v>115.55</v>
      </c>
      <c r="L12" s="25">
        <v>-102.57</v>
      </c>
      <c r="M12" s="26">
        <f t="shared" si="0"/>
        <v>12.820000000000007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-0.14000000000000057</v>
      </c>
      <c r="D13" s="21">
        <v>50</v>
      </c>
      <c r="E13" s="22">
        <v>-49.86</v>
      </c>
      <c r="F13" s="23">
        <f t="shared" si="1"/>
        <v>0</v>
      </c>
      <c r="H13" s="20">
        <v>6</v>
      </c>
      <c r="I13" s="12"/>
      <c r="J13" s="24">
        <v>-1.88</v>
      </c>
      <c r="K13" s="12">
        <v>115.55</v>
      </c>
      <c r="L13" s="25">
        <v>-109.02</v>
      </c>
      <c r="M13" s="26">
        <f t="shared" si="0"/>
        <v>4.6500000000000057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2.7</v>
      </c>
      <c r="D14" s="21">
        <v>50</v>
      </c>
      <c r="E14" s="22">
        <v>-52.7</v>
      </c>
      <c r="F14" s="23">
        <f t="shared" si="1"/>
        <v>0</v>
      </c>
      <c r="H14" s="31">
        <v>7</v>
      </c>
      <c r="I14" s="12"/>
      <c r="J14" s="24">
        <v>-4.83</v>
      </c>
      <c r="K14" s="12">
        <v>140.55000000000001</v>
      </c>
      <c r="L14" s="25">
        <v>-118.27</v>
      </c>
      <c r="M14" s="26">
        <f t="shared" si="0"/>
        <v>17.450000000000003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4.88</v>
      </c>
      <c r="D15" s="21">
        <v>50</v>
      </c>
      <c r="E15" s="22">
        <v>-54.88</v>
      </c>
      <c r="F15" s="23">
        <f t="shared" si="1"/>
        <v>0</v>
      </c>
      <c r="H15" s="31">
        <v>8</v>
      </c>
      <c r="I15" s="12"/>
      <c r="J15" s="24">
        <v>-7.1</v>
      </c>
      <c r="K15" s="12">
        <v>140.55000000000001</v>
      </c>
      <c r="L15" s="25">
        <v>-124.23</v>
      </c>
      <c r="M15" s="26">
        <f t="shared" si="0"/>
        <v>9.2200000000000131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-7.6</v>
      </c>
      <c r="K16" s="12">
        <v>140.55000000000001</v>
      </c>
      <c r="L16" s="25">
        <v>-130.88</v>
      </c>
      <c r="M16" s="26">
        <f t="shared" si="0"/>
        <v>2.0700000000000216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6.4</v>
      </c>
      <c r="D17" s="21">
        <v>50</v>
      </c>
      <c r="E17" s="22">
        <v>-56.4</v>
      </c>
      <c r="F17" s="23">
        <f t="shared" si="1"/>
        <v>0</v>
      </c>
      <c r="H17" s="31">
        <v>10</v>
      </c>
      <c r="I17" s="12"/>
      <c r="J17" s="24">
        <v>-8.69</v>
      </c>
      <c r="K17" s="12">
        <v>140.55000000000001</v>
      </c>
      <c r="L17" s="25">
        <v>-135.38999999999999</v>
      </c>
      <c r="M17" s="26">
        <f t="shared" si="0"/>
        <v>-3.5299999999999727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7.14</v>
      </c>
      <c r="D18" s="21">
        <v>50</v>
      </c>
      <c r="E18" s="22">
        <v>-57.14</v>
      </c>
      <c r="F18" s="23">
        <f t="shared" si="1"/>
        <v>0</v>
      </c>
      <c r="H18" s="31">
        <v>11</v>
      </c>
      <c r="I18" s="12"/>
      <c r="J18" s="24">
        <v>-9.4600000000000009</v>
      </c>
      <c r="K18" s="12">
        <v>140.55000000000001</v>
      </c>
      <c r="L18" s="25">
        <v>-138.61000000000001</v>
      </c>
      <c r="M18" s="26">
        <f t="shared" si="0"/>
        <v>-7.5200000000000102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8.42</v>
      </c>
      <c r="D19" s="21">
        <v>50</v>
      </c>
      <c r="E19" s="22">
        <v>-58.42</v>
      </c>
      <c r="F19" s="23">
        <f t="shared" si="1"/>
        <v>0</v>
      </c>
      <c r="H19" s="31">
        <v>12</v>
      </c>
      <c r="I19" s="12"/>
      <c r="J19" s="24">
        <v>-10.79</v>
      </c>
      <c r="K19" s="12">
        <v>140.55000000000001</v>
      </c>
      <c r="L19" s="25">
        <v>-139.82</v>
      </c>
      <c r="M19" s="26">
        <f t="shared" si="0"/>
        <v>-10.059999999999974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8.6300000000000008</v>
      </c>
      <c r="D20" s="21">
        <v>50</v>
      </c>
      <c r="E20" s="22">
        <v>-58.63</v>
      </c>
      <c r="F20" s="23">
        <f t="shared" si="1"/>
        <v>0</v>
      </c>
      <c r="H20" s="31">
        <v>13</v>
      </c>
      <c r="I20" s="12"/>
      <c r="J20" s="24">
        <v>-11.01</v>
      </c>
      <c r="K20" s="12">
        <v>140.55000000000001</v>
      </c>
      <c r="L20" s="25">
        <v>-140.41999999999999</v>
      </c>
      <c r="M20" s="26">
        <f t="shared" si="0"/>
        <v>-10.879999999999967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8.74</v>
      </c>
      <c r="D21" s="21">
        <v>50</v>
      </c>
      <c r="E21" s="22">
        <v>-58.74</v>
      </c>
      <c r="F21" s="23">
        <f t="shared" si="1"/>
        <v>0</v>
      </c>
      <c r="H21" s="31">
        <v>14</v>
      </c>
      <c r="I21" s="12"/>
      <c r="J21" s="24">
        <v>-11.12</v>
      </c>
      <c r="K21" s="12">
        <v>140.55000000000001</v>
      </c>
      <c r="L21" s="25">
        <v>-140.38</v>
      </c>
      <c r="M21" s="26">
        <f t="shared" si="0"/>
        <v>-10.949999999999989</v>
      </c>
      <c r="N21" s="27"/>
      <c r="O21" s="31">
        <v>14</v>
      </c>
      <c r="P21" s="12"/>
      <c r="Q21" s="24">
        <v>2.38</v>
      </c>
      <c r="R21" s="12">
        <v>0</v>
      </c>
      <c r="S21" s="28">
        <v>-2.38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8.68</v>
      </c>
      <c r="D22" s="21">
        <v>50</v>
      </c>
      <c r="E22" s="22">
        <v>-58.68</v>
      </c>
      <c r="F22" s="23">
        <f t="shared" si="1"/>
        <v>0</v>
      </c>
      <c r="H22" s="31">
        <v>15</v>
      </c>
      <c r="I22" s="12"/>
      <c r="J22" s="24">
        <v>-11.06</v>
      </c>
      <c r="K22" s="12">
        <v>140.55000000000001</v>
      </c>
      <c r="L22" s="25">
        <v>-139.68</v>
      </c>
      <c r="M22" s="26">
        <f t="shared" si="0"/>
        <v>-10.189999999999998</v>
      </c>
      <c r="N22" s="27"/>
      <c r="O22" s="31">
        <v>15</v>
      </c>
      <c r="P22" s="12"/>
      <c r="Q22" s="24">
        <v>2.38</v>
      </c>
      <c r="R22" s="12">
        <v>0</v>
      </c>
      <c r="S22" s="28">
        <v>-2.38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9.1999999999999993</v>
      </c>
      <c r="D23" s="21">
        <v>50</v>
      </c>
      <c r="E23" s="22">
        <v>-59.2</v>
      </c>
      <c r="F23" s="23">
        <f t="shared" si="1"/>
        <v>0</v>
      </c>
      <c r="H23" s="31">
        <v>16</v>
      </c>
      <c r="I23" s="12"/>
      <c r="J23" s="24">
        <v>-11.6</v>
      </c>
      <c r="K23" s="12">
        <v>140.55000000000001</v>
      </c>
      <c r="L23" s="25">
        <v>-135.56</v>
      </c>
      <c r="M23" s="26">
        <f t="shared" si="0"/>
        <v>-6.6099999999999852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9.31</v>
      </c>
      <c r="D24" s="21">
        <v>50</v>
      </c>
      <c r="E24" s="22">
        <v>-59.31</v>
      </c>
      <c r="F24" s="23">
        <f t="shared" si="1"/>
        <v>0</v>
      </c>
      <c r="H24" s="31">
        <v>17</v>
      </c>
      <c r="I24" s="12"/>
      <c r="J24" s="24">
        <v>-11.72</v>
      </c>
      <c r="K24" s="12">
        <v>140.55000000000001</v>
      </c>
      <c r="L24" s="25">
        <v>-133.47999999999999</v>
      </c>
      <c r="M24" s="26">
        <f t="shared" si="0"/>
        <v>-4.6499999999999773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9.7100000000000009</v>
      </c>
      <c r="D25" s="21">
        <v>50</v>
      </c>
      <c r="E25" s="22">
        <v>-59.71</v>
      </c>
      <c r="F25" s="23">
        <f t="shared" si="1"/>
        <v>0</v>
      </c>
      <c r="H25" s="31">
        <v>18</v>
      </c>
      <c r="I25" s="12"/>
      <c r="J25" s="24">
        <v>-12.14</v>
      </c>
      <c r="K25" s="12">
        <v>140.55000000000001</v>
      </c>
      <c r="L25" s="25">
        <v>-133.16999999999999</v>
      </c>
      <c r="M25" s="26">
        <f t="shared" si="0"/>
        <v>-4.7599999999999625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9.34</v>
      </c>
      <c r="D26" s="21">
        <v>50</v>
      </c>
      <c r="E26" s="22">
        <v>-59.34</v>
      </c>
      <c r="F26" s="23">
        <f t="shared" si="1"/>
        <v>0</v>
      </c>
      <c r="H26" s="31">
        <v>19</v>
      </c>
      <c r="I26" s="12"/>
      <c r="J26" s="24">
        <v>-11.75</v>
      </c>
      <c r="K26" s="12">
        <v>140.55000000000001</v>
      </c>
      <c r="L26" s="25">
        <v>-133.34</v>
      </c>
      <c r="M26" s="26">
        <f t="shared" si="0"/>
        <v>-4.539999999999992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8.0299999999999994</v>
      </c>
      <c r="D27" s="21">
        <v>50</v>
      </c>
      <c r="E27" s="22">
        <v>-58.03</v>
      </c>
      <c r="F27" s="23">
        <f t="shared" si="1"/>
        <v>0</v>
      </c>
      <c r="H27" s="31">
        <v>20</v>
      </c>
      <c r="I27" s="12"/>
      <c r="J27" s="24">
        <v>-10.39</v>
      </c>
      <c r="K27" s="12">
        <v>140.55000000000001</v>
      </c>
      <c r="L27" s="25">
        <v>-133.85</v>
      </c>
      <c r="M27" s="26">
        <f t="shared" si="0"/>
        <v>-3.6899999999999693</v>
      </c>
      <c r="N27" s="27"/>
      <c r="O27" s="31">
        <v>20</v>
      </c>
      <c r="P27" s="12"/>
      <c r="Q27" s="24">
        <v>2.36</v>
      </c>
      <c r="R27" s="12">
        <v>0</v>
      </c>
      <c r="S27" s="28">
        <v>-2.36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8.3699999999999992</v>
      </c>
      <c r="D28" s="21">
        <v>50</v>
      </c>
      <c r="E28" s="22">
        <v>-58.37</v>
      </c>
      <c r="F28" s="23">
        <f t="shared" si="1"/>
        <v>0</v>
      </c>
      <c r="H28" s="31">
        <v>21</v>
      </c>
      <c r="I28" s="12"/>
      <c r="J28" s="24">
        <v>-10.74</v>
      </c>
      <c r="K28" s="12">
        <v>140.55000000000001</v>
      </c>
      <c r="L28" s="25">
        <v>-131.85</v>
      </c>
      <c r="M28" s="26">
        <f t="shared" si="0"/>
        <v>-2.039999999999992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7.37</v>
      </c>
      <c r="D29" s="21">
        <v>50</v>
      </c>
      <c r="E29" s="22">
        <v>-57.37</v>
      </c>
      <c r="F29" s="23">
        <f t="shared" si="1"/>
        <v>0</v>
      </c>
      <c r="H29" s="31">
        <v>22</v>
      </c>
      <c r="I29" s="12"/>
      <c r="J29" s="24">
        <v>-9.6999999999999993</v>
      </c>
      <c r="K29" s="12">
        <v>140.55000000000001</v>
      </c>
      <c r="L29" s="25">
        <v>-124.56</v>
      </c>
      <c r="M29" s="26">
        <f t="shared" si="0"/>
        <v>6.2900000000000205</v>
      </c>
      <c r="N29" s="27"/>
      <c r="O29" s="31">
        <v>22</v>
      </c>
      <c r="P29" s="12"/>
      <c r="Q29" s="24">
        <v>2.33</v>
      </c>
      <c r="R29" s="12">
        <v>0</v>
      </c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4.82</v>
      </c>
      <c r="D30" s="21">
        <v>50</v>
      </c>
      <c r="E30" s="22">
        <v>-54.82</v>
      </c>
      <c r="F30" s="23">
        <f t="shared" si="1"/>
        <v>0</v>
      </c>
      <c r="H30" s="20">
        <v>23</v>
      </c>
      <c r="I30" s="12"/>
      <c r="J30" s="24">
        <v>-7.05</v>
      </c>
      <c r="K30" s="12">
        <v>115.55</v>
      </c>
      <c r="L30" s="25">
        <v>-114.74</v>
      </c>
      <c r="M30" s="26">
        <f t="shared" si="0"/>
        <v>-6.2399999999999949</v>
      </c>
      <c r="N30" s="27"/>
      <c r="O30" s="20">
        <v>23</v>
      </c>
      <c r="P30" s="12"/>
      <c r="Q30" s="24">
        <v>2.23</v>
      </c>
      <c r="R30" s="12">
        <v>0</v>
      </c>
      <c r="S30" s="28">
        <v>-2.23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1.91</v>
      </c>
      <c r="D31" s="21">
        <v>50</v>
      </c>
      <c r="E31" s="32">
        <v>-51.91</v>
      </c>
      <c r="F31" s="23">
        <f t="shared" si="1"/>
        <v>0</v>
      </c>
      <c r="H31" s="20">
        <v>24</v>
      </c>
      <c r="I31" s="12"/>
      <c r="J31" s="24">
        <v>-4.0199999999999996</v>
      </c>
      <c r="K31" s="12">
        <v>115.55</v>
      </c>
      <c r="L31" s="33">
        <v>-108.22</v>
      </c>
      <c r="M31" s="26">
        <f t="shared" si="0"/>
        <v>3.3100000000000023</v>
      </c>
      <c r="N31" s="27"/>
      <c r="O31" s="20">
        <v>24</v>
      </c>
      <c r="P31" s="12"/>
      <c r="Q31" s="24">
        <v>2.11</v>
      </c>
      <c r="R31" s="12">
        <v>0</v>
      </c>
      <c r="S31" s="34">
        <v>-2.11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122.12</v>
      </c>
      <c r="D32" s="35">
        <f>SUM(D8:D31)</f>
        <v>1200</v>
      </c>
      <c r="E32" s="35">
        <f>SUM(E8:E31)</f>
        <v>-1322.1199999999997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-2970.4099999999994</v>
      </c>
      <c r="M32">
        <f>SUM(M8:M31)</f>
        <v>27.050000000000267</v>
      </c>
      <c r="O32" s="8"/>
      <c r="P32" s="35">
        <f>SUM(P8:P31)</f>
        <v>0</v>
      </c>
      <c r="Q32" s="35">
        <f>SUM(Q8:Q31)</f>
        <v>53.61999999999999</v>
      </c>
      <c r="R32" s="35">
        <f>SUM(R8:R31)</f>
        <v>0</v>
      </c>
      <c r="S32" s="35">
        <f>SUM(S8:S31)</f>
        <v>-53.61999999999999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A24" sqref="A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37004</v>
      </c>
      <c r="C3" s="5"/>
      <c r="D3" s="5"/>
      <c r="E3" s="5"/>
      <c r="H3" s="3" t="s">
        <v>3</v>
      </c>
      <c r="I3" s="6">
        <f>B3</f>
        <v>37004</v>
      </c>
      <c r="J3" s="7"/>
      <c r="K3" s="8"/>
      <c r="L3" s="8"/>
      <c r="O3" s="3" t="s">
        <v>4</v>
      </c>
      <c r="P3" s="6">
        <f>B3</f>
        <v>37004</v>
      </c>
      <c r="Q3" s="8"/>
      <c r="R3" s="8"/>
      <c r="S3" s="9"/>
    </row>
    <row r="4" spans="1:22" x14ac:dyDescent="0.25">
      <c r="A4" s="10" t="s">
        <v>5</v>
      </c>
      <c r="B4" s="11">
        <v>226.23</v>
      </c>
      <c r="C4" s="12" t="s">
        <v>6</v>
      </c>
      <c r="D4" s="13">
        <v>168.12</v>
      </c>
      <c r="E4" s="5"/>
      <c r="H4" s="10" t="s">
        <v>5</v>
      </c>
      <c r="I4" s="13">
        <v>192.73</v>
      </c>
      <c r="J4" s="14"/>
      <c r="K4" s="12" t="s">
        <v>6</v>
      </c>
      <c r="L4" s="13">
        <v>99.61</v>
      </c>
      <c r="O4" s="10" t="s">
        <v>5</v>
      </c>
      <c r="P4" s="13">
        <v>192.73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236.23</v>
      </c>
      <c r="C5" s="12" t="s">
        <v>8</v>
      </c>
      <c r="D5" s="13">
        <v>178.12</v>
      </c>
      <c r="E5" s="5"/>
      <c r="H5" s="10" t="s">
        <v>9</v>
      </c>
      <c r="I5" s="13">
        <v>202.73</v>
      </c>
      <c r="J5" s="14"/>
      <c r="K5" s="12" t="s">
        <v>8</v>
      </c>
      <c r="L5" s="13">
        <v>109.61</v>
      </c>
      <c r="O5" s="10" t="s">
        <v>9</v>
      </c>
      <c r="P5" s="13">
        <v>202.73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-0.45000000000000284</v>
      </c>
      <c r="D8" s="21">
        <v>50</v>
      </c>
      <c r="E8" s="22">
        <v>-49.55</v>
      </c>
      <c r="F8" s="23">
        <f>B8+C8+D8+E8</f>
        <v>0</v>
      </c>
      <c r="H8" s="20">
        <v>1</v>
      </c>
      <c r="I8" s="12"/>
      <c r="J8" s="24">
        <v>-1.56</v>
      </c>
      <c r="K8" s="12">
        <v>115.55</v>
      </c>
      <c r="L8" s="25">
        <v>-98.17</v>
      </c>
      <c r="M8" s="26">
        <f>I8+J8+K8+L8</f>
        <v>15.819999999999993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-1.36</v>
      </c>
      <c r="D9" s="21">
        <v>50</v>
      </c>
      <c r="E9" s="22">
        <v>-48.64</v>
      </c>
      <c r="F9" s="23">
        <f>B9+C9+D9+E9</f>
        <v>0</v>
      </c>
      <c r="H9" s="20">
        <v>2</v>
      </c>
      <c r="I9" s="12"/>
      <c r="J9" s="24">
        <v>-0.61</v>
      </c>
      <c r="K9" s="12">
        <v>115.55</v>
      </c>
      <c r="L9" s="25">
        <v>-95.89</v>
      </c>
      <c r="M9" s="26">
        <f t="shared" ref="M9:M31" si="0">I9+J9+K9+L9</f>
        <v>19.049999999999997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-1.85</v>
      </c>
      <c r="D10" s="21">
        <v>50</v>
      </c>
      <c r="E10" s="22">
        <v>-48.15</v>
      </c>
      <c r="F10" s="23">
        <f t="shared" ref="F10:F31" si="1">B10+C10+D10+E10</f>
        <v>0</v>
      </c>
      <c r="H10" s="20">
        <v>3</v>
      </c>
      <c r="I10" s="12"/>
      <c r="J10" s="24">
        <v>-8.9999999999999858E-2</v>
      </c>
      <c r="K10" s="12">
        <v>115.55</v>
      </c>
      <c r="L10" s="25">
        <v>-95.21</v>
      </c>
      <c r="M10" s="26">
        <f t="shared" si="0"/>
        <v>20.25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-2.04</v>
      </c>
      <c r="D11" s="21">
        <v>50</v>
      </c>
      <c r="E11" s="22">
        <v>-47.96</v>
      </c>
      <c r="F11" s="23">
        <f t="shared" si="1"/>
        <v>0</v>
      </c>
      <c r="H11" s="20">
        <v>4</v>
      </c>
      <c r="I11" s="12"/>
      <c r="J11" s="24">
        <v>0.11</v>
      </c>
      <c r="K11" s="12">
        <v>115.55</v>
      </c>
      <c r="L11" s="25">
        <v>-96.66</v>
      </c>
      <c r="M11" s="26">
        <f t="shared" si="0"/>
        <v>19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-1.89</v>
      </c>
      <c r="D12" s="21">
        <v>50</v>
      </c>
      <c r="E12" s="22">
        <v>-48.11</v>
      </c>
      <c r="F12" s="23">
        <f t="shared" si="1"/>
        <v>0</v>
      </c>
      <c r="H12" s="20">
        <v>5</v>
      </c>
      <c r="I12" s="12"/>
      <c r="J12" s="24">
        <v>-6.0000000000000053E-2</v>
      </c>
      <c r="K12" s="12">
        <v>115.55</v>
      </c>
      <c r="L12" s="25">
        <v>-100.29</v>
      </c>
      <c r="M12" s="26">
        <f t="shared" si="0"/>
        <v>15.199999999999989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-0.25</v>
      </c>
      <c r="D13" s="21">
        <v>50</v>
      </c>
      <c r="E13" s="22">
        <v>-49.75</v>
      </c>
      <c r="F13" s="23">
        <f t="shared" si="1"/>
        <v>0</v>
      </c>
      <c r="H13" s="20">
        <v>6</v>
      </c>
      <c r="I13" s="12"/>
      <c r="J13" s="24">
        <v>-1.76</v>
      </c>
      <c r="K13" s="12">
        <v>115.55</v>
      </c>
      <c r="L13" s="25">
        <v>-107.2</v>
      </c>
      <c r="M13" s="26">
        <f t="shared" si="0"/>
        <v>6.5899999999999892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2.67</v>
      </c>
      <c r="D14" s="21">
        <v>50</v>
      </c>
      <c r="E14" s="22">
        <v>-52.67</v>
      </c>
      <c r="F14" s="23">
        <f t="shared" si="1"/>
        <v>0</v>
      </c>
      <c r="H14" s="31">
        <v>7</v>
      </c>
      <c r="I14" s="12">
        <v>10</v>
      </c>
      <c r="J14" s="24">
        <v>-4.8</v>
      </c>
      <c r="K14" s="12">
        <v>140.55000000000001</v>
      </c>
      <c r="L14" s="25">
        <v>-116.56</v>
      </c>
      <c r="M14" s="26">
        <f t="shared" si="0"/>
        <v>29.189999999999998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4.79</v>
      </c>
      <c r="D15" s="21">
        <v>50</v>
      </c>
      <c r="E15" s="22">
        <v>-54.79</v>
      </c>
      <c r="F15" s="23">
        <f t="shared" si="1"/>
        <v>0</v>
      </c>
      <c r="H15" s="31">
        <v>8</v>
      </c>
      <c r="I15" s="12">
        <v>10</v>
      </c>
      <c r="J15" s="24">
        <v>-7.01</v>
      </c>
      <c r="K15" s="12">
        <v>140.55000000000001</v>
      </c>
      <c r="L15" s="25">
        <v>-123.71</v>
      </c>
      <c r="M15" s="26">
        <f t="shared" si="0"/>
        <v>19.830000000000027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>
        <v>10</v>
      </c>
      <c r="J16" s="24">
        <v>-7.74</v>
      </c>
      <c r="K16" s="12">
        <v>140.55000000000001</v>
      </c>
      <c r="L16" s="25">
        <v>-130.86000000000001</v>
      </c>
      <c r="M16" s="26">
        <f t="shared" si="0"/>
        <v>11.949999999999989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6.84</v>
      </c>
      <c r="D17" s="21">
        <v>50</v>
      </c>
      <c r="E17" s="22">
        <v>-56.84</v>
      </c>
      <c r="F17" s="23">
        <f t="shared" si="1"/>
        <v>0</v>
      </c>
      <c r="H17" s="31">
        <v>10</v>
      </c>
      <c r="I17" s="12">
        <v>10</v>
      </c>
      <c r="J17" s="24">
        <v>-9.14</v>
      </c>
      <c r="K17" s="12">
        <v>140.55000000000001</v>
      </c>
      <c r="L17" s="25">
        <v>-134.93</v>
      </c>
      <c r="M17" s="26">
        <f t="shared" si="0"/>
        <v>6.4800000000000182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7.72</v>
      </c>
      <c r="D18" s="21">
        <v>50</v>
      </c>
      <c r="E18" s="22">
        <v>-57.72</v>
      </c>
      <c r="F18" s="23">
        <f t="shared" si="1"/>
        <v>0</v>
      </c>
      <c r="H18" s="31">
        <v>11</v>
      </c>
      <c r="I18" s="12">
        <v>10</v>
      </c>
      <c r="J18" s="24">
        <v>-10.07</v>
      </c>
      <c r="K18" s="12">
        <v>140.55000000000001</v>
      </c>
      <c r="L18" s="25">
        <v>-138.12</v>
      </c>
      <c r="M18" s="26">
        <f t="shared" si="0"/>
        <v>2.3600000000000136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8.8000000000000007</v>
      </c>
      <c r="D19" s="21">
        <v>50</v>
      </c>
      <c r="E19" s="22">
        <v>-58.8</v>
      </c>
      <c r="F19" s="23">
        <f t="shared" si="1"/>
        <v>0</v>
      </c>
      <c r="H19" s="31">
        <v>12</v>
      </c>
      <c r="I19" s="12">
        <v>10</v>
      </c>
      <c r="J19" s="24">
        <v>-11.19</v>
      </c>
      <c r="K19" s="12">
        <v>140.55000000000001</v>
      </c>
      <c r="L19" s="25">
        <v>-139.63</v>
      </c>
      <c r="M19" s="26">
        <f t="shared" si="0"/>
        <v>-0.26999999999998181</v>
      </c>
      <c r="N19" s="27"/>
      <c r="O19" s="31">
        <v>12</v>
      </c>
      <c r="P19" s="12"/>
      <c r="Q19" s="24">
        <v>2.39</v>
      </c>
      <c r="R19" s="12">
        <v>0</v>
      </c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8.94</v>
      </c>
      <c r="D20" s="21">
        <v>50</v>
      </c>
      <c r="E20" s="22">
        <v>-58.94</v>
      </c>
      <c r="F20" s="23">
        <f t="shared" si="1"/>
        <v>0</v>
      </c>
      <c r="H20" s="31">
        <v>13</v>
      </c>
      <c r="I20" s="12">
        <v>10</v>
      </c>
      <c r="J20" s="24">
        <v>-11.33</v>
      </c>
      <c r="K20" s="12">
        <v>140.55000000000001</v>
      </c>
      <c r="L20" s="25">
        <v>-140.34</v>
      </c>
      <c r="M20" s="26">
        <f t="shared" si="0"/>
        <v>-1.1200000000000045</v>
      </c>
      <c r="N20" s="27"/>
      <c r="O20" s="31">
        <v>13</v>
      </c>
      <c r="P20" s="12"/>
      <c r="Q20" s="24">
        <v>2.39</v>
      </c>
      <c r="R20" s="12">
        <v>0</v>
      </c>
      <c r="S20" s="28">
        <v>-2.39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9.0299999999999994</v>
      </c>
      <c r="D21" s="21">
        <v>50</v>
      </c>
      <c r="E21" s="22">
        <v>-59.03</v>
      </c>
      <c r="F21" s="23">
        <f t="shared" si="1"/>
        <v>0</v>
      </c>
      <c r="H21" s="31">
        <v>14</v>
      </c>
      <c r="I21" s="12">
        <v>10</v>
      </c>
      <c r="J21" s="24">
        <v>-11.42</v>
      </c>
      <c r="K21" s="12">
        <v>140.55000000000001</v>
      </c>
      <c r="L21" s="25">
        <v>-140.38</v>
      </c>
      <c r="M21" s="26">
        <f t="shared" si="0"/>
        <v>-1.2499999999999716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8.82</v>
      </c>
      <c r="D22" s="21">
        <v>50</v>
      </c>
      <c r="E22" s="22">
        <v>-58.82</v>
      </c>
      <c r="F22" s="23">
        <f t="shared" si="1"/>
        <v>0</v>
      </c>
      <c r="H22" s="31">
        <v>15</v>
      </c>
      <c r="I22" s="12">
        <v>10</v>
      </c>
      <c r="J22" s="24">
        <v>-11.21</v>
      </c>
      <c r="K22" s="12">
        <v>140.55000000000001</v>
      </c>
      <c r="L22" s="25">
        <v>-139.72999999999999</v>
      </c>
      <c r="M22" s="26">
        <f t="shared" si="0"/>
        <v>-0.38999999999998636</v>
      </c>
      <c r="N22" s="27"/>
      <c r="O22" s="31">
        <v>15</v>
      </c>
      <c r="P22" s="12"/>
      <c r="Q22" s="24">
        <v>2.39</v>
      </c>
      <c r="R22" s="12">
        <v>0</v>
      </c>
      <c r="S22" s="28">
        <v>-2.39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9.14</v>
      </c>
      <c r="D23" s="21">
        <v>50</v>
      </c>
      <c r="E23" s="22">
        <v>-59.14</v>
      </c>
      <c r="F23" s="23">
        <f t="shared" si="1"/>
        <v>0</v>
      </c>
      <c r="H23" s="31">
        <v>16</v>
      </c>
      <c r="I23" s="12">
        <v>10</v>
      </c>
      <c r="J23" s="24">
        <v>-11.54</v>
      </c>
      <c r="K23" s="12">
        <v>140.55000000000001</v>
      </c>
      <c r="L23" s="25">
        <v>-136.57</v>
      </c>
      <c r="M23" s="26">
        <f t="shared" si="0"/>
        <v>2.4400000000000261</v>
      </c>
      <c r="N23" s="27"/>
      <c r="O23" s="31">
        <v>16</v>
      </c>
      <c r="P23" s="12"/>
      <c r="Q23" s="24">
        <v>2.4</v>
      </c>
      <c r="R23" s="12">
        <v>0</v>
      </c>
      <c r="S23" s="28">
        <v>-2.4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9.43</v>
      </c>
      <c r="D24" s="21">
        <v>50</v>
      </c>
      <c r="E24" s="22">
        <v>-59.43</v>
      </c>
      <c r="F24" s="23">
        <f t="shared" si="1"/>
        <v>0</v>
      </c>
      <c r="H24" s="31">
        <v>17</v>
      </c>
      <c r="I24" s="12">
        <v>10</v>
      </c>
      <c r="J24" s="24">
        <v>-11.84</v>
      </c>
      <c r="K24" s="12">
        <v>140.55000000000001</v>
      </c>
      <c r="L24" s="25">
        <v>-133.91999999999999</v>
      </c>
      <c r="M24" s="26">
        <f t="shared" si="0"/>
        <v>4.7900000000000205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9.77</v>
      </c>
      <c r="D25" s="21">
        <v>50</v>
      </c>
      <c r="E25" s="22">
        <v>-59.77</v>
      </c>
      <c r="F25" s="23">
        <f t="shared" si="1"/>
        <v>0</v>
      </c>
      <c r="H25" s="31">
        <v>18</v>
      </c>
      <c r="I25" s="12">
        <v>10</v>
      </c>
      <c r="J25" s="24">
        <v>-12.2</v>
      </c>
      <c r="K25" s="12">
        <v>140.55000000000001</v>
      </c>
      <c r="L25" s="25">
        <v>-134.01</v>
      </c>
      <c r="M25" s="26">
        <f t="shared" si="0"/>
        <v>4.3400000000000318</v>
      </c>
      <c r="N25" s="27"/>
      <c r="O25" s="31">
        <v>18</v>
      </c>
      <c r="P25" s="12"/>
      <c r="Q25" s="24">
        <v>2.4300000000000002</v>
      </c>
      <c r="R25" s="12">
        <v>0</v>
      </c>
      <c r="S25" s="28">
        <v>-2.4300000000000002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9.66</v>
      </c>
      <c r="D26" s="21">
        <v>50</v>
      </c>
      <c r="E26" s="22">
        <v>-59.66</v>
      </c>
      <c r="F26" s="23">
        <f t="shared" si="1"/>
        <v>0</v>
      </c>
      <c r="H26" s="31">
        <v>19</v>
      </c>
      <c r="I26" s="12">
        <v>10</v>
      </c>
      <c r="J26" s="24">
        <v>-12.09</v>
      </c>
      <c r="K26" s="12">
        <v>140.55000000000001</v>
      </c>
      <c r="L26" s="25">
        <v>-133.30000000000001</v>
      </c>
      <c r="M26" s="26">
        <f t="shared" si="0"/>
        <v>5.1599999999999966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8.36</v>
      </c>
      <c r="D27" s="21">
        <v>50</v>
      </c>
      <c r="E27" s="22">
        <v>-58.36</v>
      </c>
      <c r="F27" s="23">
        <f t="shared" si="1"/>
        <v>0</v>
      </c>
      <c r="H27" s="31">
        <v>20</v>
      </c>
      <c r="I27" s="12">
        <v>10</v>
      </c>
      <c r="J27" s="24">
        <v>-10.73</v>
      </c>
      <c r="K27" s="12">
        <v>140.55000000000001</v>
      </c>
      <c r="L27" s="25">
        <v>-133.66</v>
      </c>
      <c r="M27" s="26">
        <f t="shared" si="0"/>
        <v>6.160000000000025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8.58</v>
      </c>
      <c r="D28" s="21">
        <v>50</v>
      </c>
      <c r="E28" s="22">
        <v>-58.58</v>
      </c>
      <c r="F28" s="23">
        <f t="shared" si="1"/>
        <v>0</v>
      </c>
      <c r="H28" s="31">
        <v>21</v>
      </c>
      <c r="I28" s="12">
        <v>10</v>
      </c>
      <c r="J28" s="24">
        <v>-10.96</v>
      </c>
      <c r="K28" s="12">
        <v>140.55000000000001</v>
      </c>
      <c r="L28" s="25">
        <v>-131.47999999999999</v>
      </c>
      <c r="M28" s="26">
        <f t="shared" si="0"/>
        <v>8.1100000000000136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7.09</v>
      </c>
      <c r="D29" s="21">
        <v>50</v>
      </c>
      <c r="E29" s="22">
        <v>-57.09</v>
      </c>
      <c r="F29" s="23">
        <f t="shared" si="1"/>
        <v>0</v>
      </c>
      <c r="H29" s="31">
        <v>22</v>
      </c>
      <c r="I29" s="12">
        <v>10</v>
      </c>
      <c r="J29" s="24">
        <v>-9.41</v>
      </c>
      <c r="K29" s="12">
        <v>140.55000000000001</v>
      </c>
      <c r="L29" s="25">
        <v>-124.58</v>
      </c>
      <c r="M29" s="26">
        <f t="shared" si="0"/>
        <v>16.560000000000016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4.72</v>
      </c>
      <c r="D30" s="21">
        <v>50</v>
      </c>
      <c r="E30" s="22">
        <v>-54.72</v>
      </c>
      <c r="F30" s="23">
        <f t="shared" si="1"/>
        <v>0</v>
      </c>
      <c r="H30" s="20">
        <v>23</v>
      </c>
      <c r="I30" s="12"/>
      <c r="J30" s="24">
        <v>-6.94</v>
      </c>
      <c r="K30" s="12">
        <v>115.55</v>
      </c>
      <c r="L30" s="25">
        <v>-115.33</v>
      </c>
      <c r="M30" s="26">
        <f t="shared" si="0"/>
        <v>-6.7199999999999989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1.8</v>
      </c>
      <c r="D31" s="21">
        <v>50</v>
      </c>
      <c r="E31" s="32">
        <v>-51.8</v>
      </c>
      <c r="F31" s="23">
        <f t="shared" si="1"/>
        <v>0</v>
      </c>
      <c r="H31" s="20">
        <v>24</v>
      </c>
      <c r="I31" s="12"/>
      <c r="J31" s="24">
        <v>-3.9</v>
      </c>
      <c r="K31" s="12">
        <v>115.55</v>
      </c>
      <c r="L31" s="33">
        <v>-105.07</v>
      </c>
      <c r="M31" s="26">
        <f t="shared" si="0"/>
        <v>6.5799999999999983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123.81</v>
      </c>
      <c r="D32" s="35">
        <f>SUM(D8:D31)</f>
        <v>1200</v>
      </c>
      <c r="E32" s="35">
        <f>SUM(E8:E31)</f>
        <v>-1323.8099999999997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3173.2000000000012</v>
      </c>
      <c r="L32" s="35">
        <f>SUM(L8:L31)</f>
        <v>-2945.5999999999995</v>
      </c>
      <c r="M32">
        <f>SUM(M8:M31)</f>
        <v>210.11000000000024</v>
      </c>
      <c r="O32" s="8"/>
      <c r="P32" s="35">
        <f>SUM(P8:P31)</f>
        <v>0</v>
      </c>
      <c r="Q32" s="35">
        <f>SUM(Q8:Q31)</f>
        <v>53.679999999999993</v>
      </c>
      <c r="R32" s="35">
        <f>SUM(R8:R31)</f>
        <v>0</v>
      </c>
      <c r="S32" s="35">
        <f>SUM(S8:S31)</f>
        <v>-53.679999999999993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7" workbookViewId="0">
      <selection activeCell="M23" sqref="M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37003</v>
      </c>
      <c r="C3" s="5"/>
      <c r="D3" s="5"/>
      <c r="E3" s="5"/>
      <c r="H3" s="3" t="s">
        <v>3</v>
      </c>
      <c r="I3" s="6">
        <f>B3</f>
        <v>37003</v>
      </c>
      <c r="J3" s="7"/>
      <c r="K3" s="8"/>
      <c r="L3" s="8"/>
      <c r="O3" s="3" t="s">
        <v>4</v>
      </c>
      <c r="P3" s="6">
        <f>B3</f>
        <v>37003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168.12</v>
      </c>
      <c r="E4" s="5"/>
      <c r="H4" s="10" t="s">
        <v>5</v>
      </c>
      <c r="I4" s="13">
        <v>0</v>
      </c>
      <c r="J4" s="14"/>
      <c r="K4" s="12" t="s">
        <v>6</v>
      </c>
      <c r="L4" s="13">
        <v>99.61</v>
      </c>
      <c r="O4" s="10" t="s">
        <v>5</v>
      </c>
      <c r="P4" s="13">
        <v>0</v>
      </c>
      <c r="Q4" s="14"/>
      <c r="R4" s="12" t="s">
        <v>6</v>
      </c>
      <c r="S4" s="13">
        <v>99.61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178.12</v>
      </c>
      <c r="E5" s="5"/>
      <c r="H5" s="10" t="s">
        <v>9</v>
      </c>
      <c r="I5" s="13">
        <v>0</v>
      </c>
      <c r="J5" s="14"/>
      <c r="K5" s="12" t="s">
        <v>8</v>
      </c>
      <c r="L5" s="13">
        <v>109.61</v>
      </c>
      <c r="O5" s="10" t="s">
        <v>9</v>
      </c>
      <c r="P5" s="13">
        <v>0</v>
      </c>
      <c r="Q5" s="14"/>
      <c r="R5" s="12" t="s">
        <v>8</v>
      </c>
      <c r="S5" s="13">
        <v>109.61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-1.18</v>
      </c>
      <c r="D8" s="21">
        <v>50</v>
      </c>
      <c r="E8" s="22">
        <v>-48.82</v>
      </c>
      <c r="F8" s="23">
        <f>B8+C8+D8+E8</f>
        <v>0</v>
      </c>
      <c r="H8" s="20">
        <v>1</v>
      </c>
      <c r="I8" s="12"/>
      <c r="J8" s="24">
        <v>-0.79</v>
      </c>
      <c r="K8" s="12">
        <v>115.55</v>
      </c>
      <c r="L8" s="25">
        <v>-100.36</v>
      </c>
      <c r="M8" s="26">
        <f>I8+J8+K8+L8</f>
        <v>14.399999999999991</v>
      </c>
      <c r="N8" s="27"/>
      <c r="O8" s="20">
        <v>1</v>
      </c>
      <c r="P8" s="12"/>
      <c r="Q8" s="24">
        <v>1.97</v>
      </c>
      <c r="R8" s="12">
        <v>0</v>
      </c>
      <c r="S8" s="28">
        <v>-1.97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-1.96</v>
      </c>
      <c r="D9" s="21">
        <v>50</v>
      </c>
      <c r="E9" s="22">
        <v>-48.04</v>
      </c>
      <c r="F9" s="23">
        <f>B9+C9+D9+E9</f>
        <v>0</v>
      </c>
      <c r="H9" s="20">
        <v>2</v>
      </c>
      <c r="I9" s="12"/>
      <c r="J9" s="24">
        <v>0.02</v>
      </c>
      <c r="K9" s="12">
        <v>115.55</v>
      </c>
      <c r="L9" s="25">
        <v>-96.7</v>
      </c>
      <c r="M9" s="26">
        <f t="shared" ref="M9:M31" si="0">I9+J9+K9+L9</f>
        <v>18.86999999999999</v>
      </c>
      <c r="N9" s="27"/>
      <c r="O9" s="20">
        <v>2</v>
      </c>
      <c r="P9" s="12"/>
      <c r="Q9" s="24">
        <v>1.94</v>
      </c>
      <c r="R9" s="12">
        <v>0</v>
      </c>
      <c r="S9" s="28">
        <v>-1.94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-2.48</v>
      </c>
      <c r="D10" s="21">
        <v>50</v>
      </c>
      <c r="E10" s="22">
        <v>-47.52</v>
      </c>
      <c r="F10" s="23">
        <f t="shared" ref="F10:F31" si="1">B10+C10+D10+E10</f>
        <v>0</v>
      </c>
      <c r="H10" s="20">
        <v>3</v>
      </c>
      <c r="I10" s="12"/>
      <c r="J10" s="24">
        <v>0.56000000000000005</v>
      </c>
      <c r="K10" s="12">
        <v>115.55</v>
      </c>
      <c r="L10" s="25">
        <v>-95.09</v>
      </c>
      <c r="M10" s="26">
        <f t="shared" si="0"/>
        <v>21.019999999999996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-2.65</v>
      </c>
      <c r="D11" s="21">
        <v>50</v>
      </c>
      <c r="E11" s="22">
        <v>-47.35</v>
      </c>
      <c r="F11" s="23">
        <f t="shared" si="1"/>
        <v>0</v>
      </c>
      <c r="H11" s="20">
        <v>4</v>
      </c>
      <c r="I11" s="12"/>
      <c r="J11" s="24">
        <v>0.74</v>
      </c>
      <c r="K11" s="12">
        <v>115.55</v>
      </c>
      <c r="L11" s="25">
        <v>-95.09</v>
      </c>
      <c r="M11" s="26">
        <f t="shared" si="0"/>
        <v>21.199999999999989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-2.67</v>
      </c>
      <c r="D12" s="21">
        <v>50</v>
      </c>
      <c r="E12" s="22">
        <v>-47.33</v>
      </c>
      <c r="F12" s="23">
        <f t="shared" si="1"/>
        <v>0</v>
      </c>
      <c r="H12" s="20">
        <v>5</v>
      </c>
      <c r="I12" s="12"/>
      <c r="J12" s="24">
        <v>0.76</v>
      </c>
      <c r="K12" s="12">
        <v>115.55</v>
      </c>
      <c r="L12" s="25">
        <v>-95.77</v>
      </c>
      <c r="M12" s="26">
        <f t="shared" si="0"/>
        <v>20.540000000000006</v>
      </c>
      <c r="N12" s="27"/>
      <c r="O12" s="20">
        <v>5</v>
      </c>
      <c r="P12" s="12"/>
      <c r="Q12" s="24">
        <v>1.91</v>
      </c>
      <c r="R12" s="12">
        <v>0</v>
      </c>
      <c r="S12" s="28">
        <v>-1.91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-2.31</v>
      </c>
      <c r="D13" s="21">
        <v>50</v>
      </c>
      <c r="E13" s="22">
        <v>-47.69</v>
      </c>
      <c r="F13" s="23">
        <f t="shared" si="1"/>
        <v>0</v>
      </c>
      <c r="H13" s="20">
        <v>6</v>
      </c>
      <c r="I13" s="12"/>
      <c r="J13" s="24">
        <v>0.38</v>
      </c>
      <c r="K13" s="12">
        <v>115.55</v>
      </c>
      <c r="L13" s="25">
        <v>-97.65</v>
      </c>
      <c r="M13" s="26">
        <f t="shared" si="0"/>
        <v>18.279999999999987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-1.51</v>
      </c>
      <c r="D14" s="21">
        <v>50</v>
      </c>
      <c r="E14" s="22">
        <v>-48.49</v>
      </c>
      <c r="F14" s="23">
        <f t="shared" si="1"/>
        <v>0</v>
      </c>
      <c r="H14" s="31">
        <v>7</v>
      </c>
      <c r="I14" s="12">
        <v>10</v>
      </c>
      <c r="J14" s="24">
        <v>-0.44</v>
      </c>
      <c r="K14" s="12">
        <v>115.55</v>
      </c>
      <c r="L14" s="25">
        <v>-101.68</v>
      </c>
      <c r="M14" s="26">
        <f t="shared" si="0"/>
        <v>23.429999999999993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-0.14999999999999858</v>
      </c>
      <c r="D15" s="21">
        <v>50</v>
      </c>
      <c r="E15" s="22">
        <v>-49.85</v>
      </c>
      <c r="F15" s="23">
        <f t="shared" si="1"/>
        <v>0</v>
      </c>
      <c r="H15" s="31">
        <v>8</v>
      </c>
      <c r="I15" s="12">
        <v>10</v>
      </c>
      <c r="J15" s="24">
        <v>-1.87</v>
      </c>
      <c r="K15" s="12">
        <v>115.55</v>
      </c>
      <c r="L15" s="25">
        <v>-105.03</v>
      </c>
      <c r="M15" s="26">
        <f t="shared" si="0"/>
        <v>18.649999999999991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1.99</v>
      </c>
      <c r="D16" s="21">
        <v>50</v>
      </c>
      <c r="E16" s="22">
        <v>-51.99</v>
      </c>
      <c r="F16" s="23">
        <f t="shared" si="1"/>
        <v>0</v>
      </c>
      <c r="H16" s="31">
        <v>9</v>
      </c>
      <c r="I16" s="12">
        <v>10</v>
      </c>
      <c r="J16" s="24">
        <v>-4.0999999999999996</v>
      </c>
      <c r="K16" s="12">
        <v>115.55</v>
      </c>
      <c r="L16" s="25">
        <v>-109.45</v>
      </c>
      <c r="M16" s="26">
        <f t="shared" si="0"/>
        <v>12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3.38</v>
      </c>
      <c r="D17" s="21">
        <v>50</v>
      </c>
      <c r="E17" s="22">
        <v>-53.38</v>
      </c>
      <c r="F17" s="23">
        <f t="shared" si="1"/>
        <v>0</v>
      </c>
      <c r="H17" s="31">
        <v>10</v>
      </c>
      <c r="I17" s="12">
        <v>10</v>
      </c>
      <c r="J17" s="24">
        <v>-5.55</v>
      </c>
      <c r="K17" s="12">
        <v>115.55</v>
      </c>
      <c r="L17" s="25">
        <v>-112.16</v>
      </c>
      <c r="M17" s="26">
        <f t="shared" si="0"/>
        <v>7.8400000000000034</v>
      </c>
      <c r="N17" s="27"/>
      <c r="O17" s="31">
        <v>10</v>
      </c>
      <c r="P17" s="12"/>
      <c r="Q17" s="24">
        <v>2.17</v>
      </c>
      <c r="R17" s="12">
        <v>0</v>
      </c>
      <c r="S17" s="28">
        <v>-2.17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4.0199999999999996</v>
      </c>
      <c r="D18" s="21">
        <v>50</v>
      </c>
      <c r="E18" s="22">
        <v>-54.02</v>
      </c>
      <c r="F18" s="23">
        <f t="shared" si="1"/>
        <v>0</v>
      </c>
      <c r="H18" s="31">
        <v>11</v>
      </c>
      <c r="I18" s="12">
        <v>10</v>
      </c>
      <c r="J18" s="24">
        <v>-6.21</v>
      </c>
      <c r="K18" s="12">
        <v>115.55</v>
      </c>
      <c r="L18" s="25">
        <v>-114.84</v>
      </c>
      <c r="M18" s="26">
        <f t="shared" si="0"/>
        <v>4.5</v>
      </c>
      <c r="N18" s="27"/>
      <c r="O18" s="31">
        <v>11</v>
      </c>
      <c r="P18" s="12"/>
      <c r="Q18" s="24">
        <v>2.19</v>
      </c>
      <c r="R18" s="12">
        <v>0</v>
      </c>
      <c r="S18" s="28">
        <v>-2.19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4.45</v>
      </c>
      <c r="D19" s="21">
        <v>50</v>
      </c>
      <c r="E19" s="22">
        <v>-54.45</v>
      </c>
      <c r="F19" s="23">
        <f t="shared" si="1"/>
        <v>0</v>
      </c>
      <c r="H19" s="31">
        <v>12</v>
      </c>
      <c r="I19" s="12">
        <v>10</v>
      </c>
      <c r="J19" s="24">
        <v>-6.66</v>
      </c>
      <c r="K19" s="12">
        <v>115.55</v>
      </c>
      <c r="L19" s="25">
        <v>-115.91</v>
      </c>
      <c r="M19" s="26">
        <f t="shared" si="0"/>
        <v>2.980000000000004</v>
      </c>
      <c r="N19" s="27"/>
      <c r="O19" s="31">
        <v>12</v>
      </c>
      <c r="P19" s="12"/>
      <c r="Q19" s="24">
        <v>2.21</v>
      </c>
      <c r="R19" s="12">
        <v>0</v>
      </c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4.5</v>
      </c>
      <c r="D20" s="21">
        <v>50</v>
      </c>
      <c r="E20" s="22">
        <v>-54.5</v>
      </c>
      <c r="F20" s="23">
        <f t="shared" si="1"/>
        <v>0</v>
      </c>
      <c r="H20" s="31">
        <v>13</v>
      </c>
      <c r="I20" s="12">
        <v>10</v>
      </c>
      <c r="J20" s="24">
        <v>-6.71</v>
      </c>
      <c r="K20" s="12">
        <v>115.55</v>
      </c>
      <c r="L20" s="25">
        <v>-116.23</v>
      </c>
      <c r="M20" s="26">
        <f t="shared" si="0"/>
        <v>2.6099999999999994</v>
      </c>
      <c r="N20" s="27"/>
      <c r="O20" s="31">
        <v>13</v>
      </c>
      <c r="P20" s="12"/>
      <c r="Q20" s="24">
        <v>2.21</v>
      </c>
      <c r="R20" s="12">
        <v>0</v>
      </c>
      <c r="S20" s="28">
        <v>-2.21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4.5199999999999996</v>
      </c>
      <c r="D21" s="21">
        <v>50</v>
      </c>
      <c r="E21" s="22">
        <v>-54.52</v>
      </c>
      <c r="F21" s="23">
        <f t="shared" si="1"/>
        <v>0</v>
      </c>
      <c r="H21" s="31">
        <v>14</v>
      </c>
      <c r="I21" s="12">
        <v>10</v>
      </c>
      <c r="J21" s="24">
        <v>-6.73</v>
      </c>
      <c r="K21" s="12">
        <v>115.55</v>
      </c>
      <c r="L21" s="25">
        <v>-117.43</v>
      </c>
      <c r="M21" s="26">
        <f t="shared" si="0"/>
        <v>1.3899999999999864</v>
      </c>
      <c r="N21" s="27"/>
      <c r="O21" s="31">
        <v>14</v>
      </c>
      <c r="P21" s="12"/>
      <c r="Q21" s="24">
        <v>2.21</v>
      </c>
      <c r="R21" s="12">
        <v>0</v>
      </c>
      <c r="S21" s="28">
        <v>-2.21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4.2699999999999996</v>
      </c>
      <c r="D22" s="21">
        <v>50</v>
      </c>
      <c r="E22" s="22">
        <v>-54.27</v>
      </c>
      <c r="F22" s="23">
        <f t="shared" si="1"/>
        <v>0</v>
      </c>
      <c r="H22" s="31">
        <v>15</v>
      </c>
      <c r="I22" s="12">
        <v>10</v>
      </c>
      <c r="J22" s="24">
        <v>-6.47</v>
      </c>
      <c r="K22" s="12">
        <v>115.55</v>
      </c>
      <c r="L22" s="25">
        <v>-116.54</v>
      </c>
      <c r="M22" s="26">
        <f t="shared" si="0"/>
        <v>2.539999999999992</v>
      </c>
      <c r="N22" s="27"/>
      <c r="O22" s="31">
        <v>15</v>
      </c>
      <c r="P22" s="12"/>
      <c r="Q22" s="24">
        <v>2.2000000000000002</v>
      </c>
      <c r="R22" s="12">
        <v>0</v>
      </c>
      <c r="S22" s="28">
        <v>-2.2000000000000002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4.5599999999999996</v>
      </c>
      <c r="D23" s="21">
        <v>50</v>
      </c>
      <c r="E23" s="22">
        <v>-54.56</v>
      </c>
      <c r="F23" s="23">
        <f t="shared" si="1"/>
        <v>0</v>
      </c>
      <c r="H23" s="31">
        <v>16</v>
      </c>
      <c r="I23" s="12">
        <v>10</v>
      </c>
      <c r="J23" s="24">
        <v>-6.78</v>
      </c>
      <c r="K23" s="12">
        <v>115.55</v>
      </c>
      <c r="L23" s="25">
        <v>-115.86</v>
      </c>
      <c r="M23" s="26">
        <f t="shared" si="0"/>
        <v>2.9099999999999966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4.91</v>
      </c>
      <c r="D24" s="21">
        <v>50</v>
      </c>
      <c r="E24" s="22">
        <v>-54.91</v>
      </c>
      <c r="F24" s="23">
        <f t="shared" si="1"/>
        <v>0</v>
      </c>
      <c r="H24" s="31">
        <v>17</v>
      </c>
      <c r="I24" s="12">
        <v>10</v>
      </c>
      <c r="J24" s="24">
        <v>-7.13</v>
      </c>
      <c r="K24" s="12">
        <v>115.55</v>
      </c>
      <c r="L24" s="25">
        <v>-115.79</v>
      </c>
      <c r="M24" s="26">
        <f t="shared" si="0"/>
        <v>2.6299999999999955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5.49</v>
      </c>
      <c r="D25" s="21">
        <v>50</v>
      </c>
      <c r="E25" s="22">
        <v>-55.49</v>
      </c>
      <c r="F25" s="23">
        <f t="shared" si="1"/>
        <v>0</v>
      </c>
      <c r="H25" s="31">
        <v>18</v>
      </c>
      <c r="I25" s="12">
        <v>10</v>
      </c>
      <c r="J25" s="24">
        <v>-7.74</v>
      </c>
      <c r="K25" s="12">
        <v>115.55</v>
      </c>
      <c r="L25" s="25">
        <v>-116.64</v>
      </c>
      <c r="M25" s="26">
        <f t="shared" si="0"/>
        <v>1.1700000000000017</v>
      </c>
      <c r="N25" s="27"/>
      <c r="O25" s="31">
        <v>18</v>
      </c>
      <c r="P25" s="12"/>
      <c r="Q25" s="24">
        <v>2.25</v>
      </c>
      <c r="R25" s="12">
        <v>0</v>
      </c>
      <c r="S25" s="28">
        <v>-2.25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5.47</v>
      </c>
      <c r="D26" s="21">
        <v>50</v>
      </c>
      <c r="E26" s="22">
        <v>-55.47</v>
      </c>
      <c r="F26" s="23">
        <f t="shared" si="1"/>
        <v>0</v>
      </c>
      <c r="H26" s="31">
        <v>19</v>
      </c>
      <c r="I26" s="12">
        <v>10</v>
      </c>
      <c r="J26" s="24">
        <v>-7.73</v>
      </c>
      <c r="K26" s="12">
        <v>115.55</v>
      </c>
      <c r="L26" s="25">
        <v>-119.23</v>
      </c>
      <c r="M26" s="26">
        <f t="shared" si="0"/>
        <v>-1.4100000000000108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6.04</v>
      </c>
      <c r="D27" s="21">
        <v>50</v>
      </c>
      <c r="E27" s="22">
        <v>-56.04</v>
      </c>
      <c r="F27" s="23">
        <f t="shared" si="1"/>
        <v>0</v>
      </c>
      <c r="H27" s="31">
        <v>20</v>
      </c>
      <c r="I27" s="12">
        <v>10</v>
      </c>
      <c r="J27" s="24">
        <v>-8.31</v>
      </c>
      <c r="K27" s="12">
        <v>115.55</v>
      </c>
      <c r="L27" s="25">
        <v>-120.52</v>
      </c>
      <c r="M27" s="26">
        <f t="shared" si="0"/>
        <v>-3.2800000000000011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6.62</v>
      </c>
      <c r="D28" s="21">
        <v>50</v>
      </c>
      <c r="E28" s="22">
        <v>-56.62</v>
      </c>
      <c r="F28" s="23">
        <f t="shared" si="1"/>
        <v>0</v>
      </c>
      <c r="H28" s="31">
        <v>21</v>
      </c>
      <c r="I28" s="12">
        <v>10</v>
      </c>
      <c r="J28" s="24">
        <v>-8.92</v>
      </c>
      <c r="K28" s="12">
        <v>115.55</v>
      </c>
      <c r="L28" s="25">
        <v>-118.68</v>
      </c>
      <c r="M28" s="26">
        <f t="shared" si="0"/>
        <v>-2.0500000000000114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5.37</v>
      </c>
      <c r="D29" s="21">
        <v>50</v>
      </c>
      <c r="E29" s="22">
        <v>-55.37</v>
      </c>
      <c r="F29" s="23">
        <f t="shared" si="1"/>
        <v>0</v>
      </c>
      <c r="H29" s="31">
        <v>22</v>
      </c>
      <c r="I29" s="12">
        <v>10</v>
      </c>
      <c r="J29" s="24">
        <v>-7.62</v>
      </c>
      <c r="K29" s="12">
        <v>115.55</v>
      </c>
      <c r="L29" s="25">
        <v>-114.03</v>
      </c>
      <c r="M29" s="26">
        <f t="shared" si="0"/>
        <v>3.8999999999999915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2.93</v>
      </c>
      <c r="D30" s="21">
        <v>50</v>
      </c>
      <c r="E30" s="22">
        <v>-52.93</v>
      </c>
      <c r="F30" s="23">
        <f t="shared" si="1"/>
        <v>0</v>
      </c>
      <c r="H30" s="20">
        <v>23</v>
      </c>
      <c r="I30" s="12"/>
      <c r="J30" s="24">
        <v>-5.08</v>
      </c>
      <c r="K30" s="12">
        <v>115.55</v>
      </c>
      <c r="L30" s="25">
        <v>-107.46</v>
      </c>
      <c r="M30" s="26">
        <f t="shared" si="0"/>
        <v>3.0100000000000051</v>
      </c>
      <c r="N30" s="27"/>
      <c r="O30" s="20">
        <v>23</v>
      </c>
      <c r="P30" s="12"/>
      <c r="Q30" s="24">
        <v>2.15</v>
      </c>
      <c r="R30" s="12">
        <v>0</v>
      </c>
      <c r="S30" s="28">
        <v>-2.15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0.21000000000000085</v>
      </c>
      <c r="D31" s="21">
        <v>50</v>
      </c>
      <c r="E31" s="32">
        <v>-50.21</v>
      </c>
      <c r="F31" s="23">
        <f t="shared" si="1"/>
        <v>0</v>
      </c>
      <c r="H31" s="20">
        <v>24</v>
      </c>
      <c r="I31" s="12"/>
      <c r="J31" s="24">
        <v>-2.2400000000000002</v>
      </c>
      <c r="K31" s="12">
        <v>115.55</v>
      </c>
      <c r="L31" s="33">
        <v>-102.92</v>
      </c>
      <c r="M31" s="26">
        <f t="shared" si="0"/>
        <v>10.39</v>
      </c>
      <c r="N31" s="27"/>
      <c r="O31" s="20">
        <v>24</v>
      </c>
      <c r="P31" s="12"/>
      <c r="Q31" s="24">
        <v>2.0299999999999998</v>
      </c>
      <c r="R31" s="12">
        <v>0</v>
      </c>
      <c r="S31" s="34">
        <v>-2.0299999999999998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53.819999999999993</v>
      </c>
      <c r="D32" s="35">
        <f>SUM(D8:D31)</f>
        <v>1200</v>
      </c>
      <c r="E32" s="35">
        <f>SUM(E8:E31)</f>
        <v>-1253.82</v>
      </c>
      <c r="F32" s="36">
        <f>SUM(F8:F31)</f>
        <v>0</v>
      </c>
      <c r="H32" s="8"/>
      <c r="I32" s="35">
        <f>SUM(I8:I31)</f>
        <v>160</v>
      </c>
      <c r="J32" s="35"/>
      <c r="K32" s="35">
        <f>SUM(K8:K31)</f>
        <v>2773.2000000000007</v>
      </c>
      <c r="L32" s="35">
        <f>SUM(L8:L31)</f>
        <v>-2621.06</v>
      </c>
      <c r="M32">
        <f>SUM(M8:M31)</f>
        <v>207.51999999999987</v>
      </c>
      <c r="O32" s="8"/>
      <c r="P32" s="35">
        <f>SUM(P8:P31)</f>
        <v>0</v>
      </c>
      <c r="Q32" s="35">
        <f>SUM(Q8:Q31)</f>
        <v>50.8</v>
      </c>
      <c r="R32" s="35">
        <f>SUM(R8:R31)</f>
        <v>0</v>
      </c>
      <c r="S32" s="35">
        <f>SUM(S8:S31)</f>
        <v>-50.8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3" sqref="B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37002</v>
      </c>
      <c r="C3" s="5"/>
      <c r="D3" s="5"/>
      <c r="E3" s="5"/>
      <c r="H3" s="3" t="s">
        <v>3</v>
      </c>
      <c r="I3" s="6">
        <f>B3</f>
        <v>37002</v>
      </c>
      <c r="J3" s="7"/>
      <c r="K3" s="8"/>
      <c r="L3" s="8"/>
      <c r="O3" s="3" t="s">
        <v>4</v>
      </c>
      <c r="P3" s="6">
        <f>B3</f>
        <v>37002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-2.0699999999999998</v>
      </c>
      <c r="D8" s="21">
        <v>50</v>
      </c>
      <c r="E8" s="22">
        <v>-47.93</v>
      </c>
      <c r="F8" s="23">
        <f>B8+C8+D8+E8</f>
        <v>0</v>
      </c>
      <c r="H8" s="20">
        <v>1</v>
      </c>
      <c r="I8" s="12"/>
      <c r="J8" s="24">
        <v>0.13</v>
      </c>
      <c r="K8" s="12">
        <v>115.55</v>
      </c>
      <c r="L8" s="25">
        <v>-102.25</v>
      </c>
      <c r="M8" s="26">
        <f>I8+J8+K8+L8</f>
        <v>13.429999999999993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-2.79</v>
      </c>
      <c r="D9" s="21">
        <v>50</v>
      </c>
      <c r="E9" s="22">
        <v>-47.21</v>
      </c>
      <c r="F9" s="23">
        <f>B9+C9+D9+E9</f>
        <v>0</v>
      </c>
      <c r="H9" s="20">
        <v>2</v>
      </c>
      <c r="I9" s="12"/>
      <c r="J9" s="24">
        <v>0.88</v>
      </c>
      <c r="K9" s="12">
        <v>115.55</v>
      </c>
      <c r="L9" s="25">
        <v>-98.78</v>
      </c>
      <c r="M9" s="26">
        <f t="shared" ref="M9:M31" si="0">I9+J9+K9+L9</f>
        <v>17.649999999999991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-3.21</v>
      </c>
      <c r="D10" s="21">
        <v>50</v>
      </c>
      <c r="E10" s="22">
        <v>-46.79</v>
      </c>
      <c r="F10" s="23">
        <f t="shared" ref="F10:F31" si="1">B10+C10+D10+E10</f>
        <v>0</v>
      </c>
      <c r="H10" s="20">
        <v>3</v>
      </c>
      <c r="I10" s="12"/>
      <c r="J10" s="24">
        <v>1.32</v>
      </c>
      <c r="K10" s="12">
        <v>115.55</v>
      </c>
      <c r="L10" s="25">
        <v>-96.53</v>
      </c>
      <c r="M10" s="26">
        <f t="shared" si="0"/>
        <v>20.339999999999989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115.55</v>
      </c>
      <c r="L11" s="25">
        <v>-97.41</v>
      </c>
      <c r="M11" s="26">
        <f t="shared" si="0"/>
        <v>19.36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115.55</v>
      </c>
      <c r="L12" s="25">
        <v>-97.3</v>
      </c>
      <c r="M12" s="26">
        <f t="shared" si="0"/>
        <v>19.329999999999998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-2.36</v>
      </c>
      <c r="D13" s="21">
        <v>50</v>
      </c>
      <c r="E13" s="22">
        <v>-47.64</v>
      </c>
      <c r="F13" s="23">
        <f t="shared" si="1"/>
        <v>0</v>
      </c>
      <c r="H13" s="20">
        <v>6</v>
      </c>
      <c r="I13" s="12"/>
      <c r="J13" s="24">
        <v>0.43</v>
      </c>
      <c r="K13" s="12">
        <v>115.55</v>
      </c>
      <c r="L13" s="25">
        <v>-99.58</v>
      </c>
      <c r="M13" s="26">
        <f t="shared" si="0"/>
        <v>16.400000000000006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-1.24</v>
      </c>
      <c r="D14" s="21">
        <v>50</v>
      </c>
      <c r="E14" s="22">
        <v>-48.76</v>
      </c>
      <c r="F14" s="23">
        <f t="shared" si="1"/>
        <v>0</v>
      </c>
      <c r="H14" s="31">
        <v>7</v>
      </c>
      <c r="I14" s="12"/>
      <c r="J14" s="24">
        <v>-0.74</v>
      </c>
      <c r="K14" s="12">
        <v>140.55000000000001</v>
      </c>
      <c r="L14" s="25">
        <v>-104.36</v>
      </c>
      <c r="M14" s="26">
        <f t="shared" si="0"/>
        <v>35.450000000000003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-9.9999999999980105E-3</v>
      </c>
      <c r="D15" s="21">
        <v>50</v>
      </c>
      <c r="E15" s="22">
        <v>-49.99</v>
      </c>
      <c r="F15" s="23">
        <f t="shared" si="1"/>
        <v>0</v>
      </c>
      <c r="H15" s="31">
        <v>8</v>
      </c>
      <c r="I15" s="12"/>
      <c r="J15" s="24">
        <v>-2.0099999999999998</v>
      </c>
      <c r="K15" s="12">
        <v>140.55000000000001</v>
      </c>
      <c r="L15" s="25">
        <v>-110.45</v>
      </c>
      <c r="M15" s="26">
        <f t="shared" si="0"/>
        <v>28.090000000000018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2.15</v>
      </c>
      <c r="D16" s="21">
        <v>50</v>
      </c>
      <c r="E16" s="22">
        <v>-52.15</v>
      </c>
      <c r="F16" s="23">
        <f t="shared" si="1"/>
        <v>0</v>
      </c>
      <c r="H16" s="31">
        <v>9</v>
      </c>
      <c r="I16" s="12"/>
      <c r="J16" s="24">
        <v>-4.2699999999999996</v>
      </c>
      <c r="K16" s="12">
        <v>140.55000000000001</v>
      </c>
      <c r="L16" s="25">
        <v>-114.77</v>
      </c>
      <c r="M16" s="26">
        <f t="shared" si="0"/>
        <v>21.510000000000005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1.99</v>
      </c>
      <c r="D17" s="21">
        <v>50</v>
      </c>
      <c r="E17" s="22">
        <v>-51.99</v>
      </c>
      <c r="F17" s="23">
        <f t="shared" si="1"/>
        <v>0</v>
      </c>
      <c r="H17" s="31">
        <v>10</v>
      </c>
      <c r="I17" s="12"/>
      <c r="J17" s="24">
        <v>-4.0999999999999996</v>
      </c>
      <c r="K17" s="12">
        <v>140.55000000000001</v>
      </c>
      <c r="L17" s="25">
        <v>-117.44</v>
      </c>
      <c r="M17" s="26">
        <f t="shared" si="0"/>
        <v>19.010000000000019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2.99</v>
      </c>
      <c r="D18" s="21">
        <v>50</v>
      </c>
      <c r="E18" s="22">
        <v>-52.99</v>
      </c>
      <c r="F18" s="23">
        <f t="shared" si="1"/>
        <v>0</v>
      </c>
      <c r="H18" s="31">
        <v>11</v>
      </c>
      <c r="I18" s="12"/>
      <c r="J18" s="24">
        <v>-5.14</v>
      </c>
      <c r="K18" s="12">
        <v>140.55000000000001</v>
      </c>
      <c r="L18" s="25">
        <v>-119.24</v>
      </c>
      <c r="M18" s="26">
        <f t="shared" si="0"/>
        <v>16.17000000000003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3.12</v>
      </c>
      <c r="D19" s="21">
        <v>50</v>
      </c>
      <c r="E19" s="22">
        <v>-53.12</v>
      </c>
      <c r="F19" s="23">
        <f t="shared" si="1"/>
        <v>0</v>
      </c>
      <c r="H19" s="31">
        <v>12</v>
      </c>
      <c r="I19" s="12"/>
      <c r="J19" s="24">
        <v>-5.27</v>
      </c>
      <c r="K19" s="12">
        <v>140.55000000000001</v>
      </c>
      <c r="L19" s="25">
        <v>-119.66</v>
      </c>
      <c r="M19" s="26">
        <f t="shared" si="0"/>
        <v>15.620000000000005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2.67</v>
      </c>
      <c r="D20" s="21">
        <v>50</v>
      </c>
      <c r="E20" s="22">
        <v>-52.67</v>
      </c>
      <c r="F20" s="23">
        <f t="shared" si="1"/>
        <v>0</v>
      </c>
      <c r="H20" s="31">
        <v>13</v>
      </c>
      <c r="I20" s="12"/>
      <c r="J20" s="24">
        <v>-4.8099999999999996</v>
      </c>
      <c r="K20" s="12">
        <v>140.55000000000001</v>
      </c>
      <c r="L20" s="25">
        <v>-118.11</v>
      </c>
      <c r="M20" s="26">
        <f t="shared" si="0"/>
        <v>17.63000000000001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2.25</v>
      </c>
      <c r="D21" s="21">
        <v>50</v>
      </c>
      <c r="E21" s="22">
        <v>-52.25</v>
      </c>
      <c r="F21" s="23">
        <f t="shared" si="1"/>
        <v>0</v>
      </c>
      <c r="H21" s="31">
        <v>14</v>
      </c>
      <c r="I21" s="12"/>
      <c r="J21" s="24">
        <v>-4.37</v>
      </c>
      <c r="K21" s="12">
        <v>140.55000000000001</v>
      </c>
      <c r="L21" s="25">
        <v>-117.21</v>
      </c>
      <c r="M21" s="26">
        <f t="shared" si="0"/>
        <v>18.970000000000013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2.0299999999999998</v>
      </c>
      <c r="D22" s="21">
        <v>50</v>
      </c>
      <c r="E22" s="22">
        <v>-52.03</v>
      </c>
      <c r="F22" s="23">
        <f t="shared" si="1"/>
        <v>0</v>
      </c>
      <c r="H22" s="31">
        <v>15</v>
      </c>
      <c r="I22" s="12"/>
      <c r="J22" s="24">
        <v>-4.1399999999999997</v>
      </c>
      <c r="K22" s="12">
        <v>140.55000000000001</v>
      </c>
      <c r="L22" s="25">
        <v>-115.07</v>
      </c>
      <c r="M22" s="26">
        <f t="shared" si="0"/>
        <v>21.340000000000032</v>
      </c>
      <c r="N22" s="27"/>
      <c r="O22" s="31">
        <v>15</v>
      </c>
      <c r="P22" s="12"/>
      <c r="Q22" s="24">
        <v>2.11</v>
      </c>
      <c r="R22" s="12">
        <v>0</v>
      </c>
      <c r="S22" s="28">
        <v>-2.11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1.96</v>
      </c>
      <c r="D23" s="21">
        <v>50</v>
      </c>
      <c r="E23" s="22">
        <v>-51.96</v>
      </c>
      <c r="F23" s="23">
        <f t="shared" si="1"/>
        <v>0</v>
      </c>
      <c r="H23" s="31">
        <v>16</v>
      </c>
      <c r="I23" s="12"/>
      <c r="J23" s="24">
        <v>-4.07</v>
      </c>
      <c r="K23" s="12">
        <v>140.55000000000001</v>
      </c>
      <c r="L23" s="25">
        <v>-112.51</v>
      </c>
      <c r="M23" s="26">
        <f t="shared" si="0"/>
        <v>23.970000000000013</v>
      </c>
      <c r="N23" s="27"/>
      <c r="O23" s="31">
        <v>16</v>
      </c>
      <c r="P23" s="12"/>
      <c r="Q23" s="24">
        <v>2.11</v>
      </c>
      <c r="R23" s="12">
        <v>0</v>
      </c>
      <c r="S23" s="28">
        <v>-2.11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2.5099999999999998</v>
      </c>
      <c r="D24" s="21">
        <v>50</v>
      </c>
      <c r="E24" s="22">
        <v>-52.51</v>
      </c>
      <c r="F24" s="23">
        <f t="shared" si="1"/>
        <v>0</v>
      </c>
      <c r="H24" s="31">
        <v>17</v>
      </c>
      <c r="I24" s="12"/>
      <c r="J24" s="24">
        <v>-4.6399999999999997</v>
      </c>
      <c r="K24" s="12">
        <v>140.55000000000001</v>
      </c>
      <c r="L24" s="25">
        <v>-111.44</v>
      </c>
      <c r="M24" s="26">
        <f t="shared" si="0"/>
        <v>24.470000000000027</v>
      </c>
      <c r="N24" s="27"/>
      <c r="O24" s="31">
        <v>17</v>
      </c>
      <c r="P24" s="12"/>
      <c r="Q24" s="24">
        <v>2.13</v>
      </c>
      <c r="R24" s="12">
        <v>0</v>
      </c>
      <c r="S24" s="28">
        <v>-2.13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2.9</v>
      </c>
      <c r="D25" s="21">
        <v>50</v>
      </c>
      <c r="E25" s="22">
        <v>-52.9</v>
      </c>
      <c r="F25" s="23">
        <f t="shared" si="1"/>
        <v>0</v>
      </c>
      <c r="H25" s="31">
        <v>18</v>
      </c>
      <c r="I25" s="12"/>
      <c r="J25" s="24">
        <v>-5.05</v>
      </c>
      <c r="K25" s="12">
        <v>140.55000000000001</v>
      </c>
      <c r="L25" s="25">
        <v>-112.36</v>
      </c>
      <c r="M25" s="26">
        <f t="shared" si="0"/>
        <v>23.14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3.09</v>
      </c>
      <c r="D26" s="21">
        <v>50</v>
      </c>
      <c r="E26" s="22">
        <v>-53.09</v>
      </c>
      <c r="F26" s="23">
        <f t="shared" si="1"/>
        <v>0</v>
      </c>
      <c r="H26" s="31">
        <v>19</v>
      </c>
      <c r="I26" s="12"/>
      <c r="J26" s="24">
        <v>-5.24</v>
      </c>
      <c r="K26" s="12">
        <v>140.55000000000001</v>
      </c>
      <c r="L26" s="25">
        <v>-116.01</v>
      </c>
      <c r="M26" s="26">
        <f t="shared" si="0"/>
        <v>19.299999999999997</v>
      </c>
      <c r="N26" s="27"/>
      <c r="O26" s="31">
        <v>19</v>
      </c>
      <c r="P26" s="12"/>
      <c r="Q26" s="24">
        <v>2.15</v>
      </c>
      <c r="R26" s="12">
        <v>0</v>
      </c>
      <c r="S26" s="28">
        <v>-2.15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3.98</v>
      </c>
      <c r="D27" s="21">
        <v>50</v>
      </c>
      <c r="E27" s="22">
        <v>-53.98</v>
      </c>
      <c r="F27" s="23">
        <f t="shared" si="1"/>
        <v>0</v>
      </c>
      <c r="H27" s="31">
        <v>20</v>
      </c>
      <c r="I27" s="12"/>
      <c r="J27" s="24">
        <v>-6.17</v>
      </c>
      <c r="K27" s="12">
        <v>140.55000000000001</v>
      </c>
      <c r="L27" s="25">
        <v>-117.73</v>
      </c>
      <c r="M27" s="26">
        <f t="shared" si="0"/>
        <v>16.65000000000002</v>
      </c>
      <c r="N27" s="27"/>
      <c r="O27" s="31">
        <v>20</v>
      </c>
      <c r="P27" s="12"/>
      <c r="Q27" s="24">
        <v>2.19</v>
      </c>
      <c r="R27" s="12">
        <v>0</v>
      </c>
      <c r="S27" s="28">
        <v>-2.19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4.54</v>
      </c>
      <c r="D28" s="21">
        <v>50</v>
      </c>
      <c r="E28" s="22">
        <v>-54.54</v>
      </c>
      <c r="F28" s="23">
        <f t="shared" si="1"/>
        <v>0</v>
      </c>
      <c r="H28" s="31">
        <v>21</v>
      </c>
      <c r="I28" s="12"/>
      <c r="J28" s="24">
        <v>-6.76</v>
      </c>
      <c r="K28" s="12">
        <v>140.55000000000001</v>
      </c>
      <c r="L28" s="25">
        <v>-116.56</v>
      </c>
      <c r="M28" s="26">
        <f t="shared" si="0"/>
        <v>17.230000000000018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3.4</v>
      </c>
      <c r="D29" s="21">
        <v>50</v>
      </c>
      <c r="E29" s="22">
        <v>-53.4</v>
      </c>
      <c r="F29" s="23">
        <f t="shared" si="1"/>
        <v>0</v>
      </c>
      <c r="H29" s="31">
        <v>22</v>
      </c>
      <c r="I29" s="12"/>
      <c r="J29" s="24">
        <v>-5.57</v>
      </c>
      <c r="K29" s="12">
        <v>140.55000000000001</v>
      </c>
      <c r="L29" s="25">
        <v>-113.31</v>
      </c>
      <c r="M29" s="26">
        <f t="shared" si="0"/>
        <v>21.670000000000016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1.55</v>
      </c>
      <c r="D30" s="21">
        <v>50</v>
      </c>
      <c r="E30" s="22">
        <v>-51.55</v>
      </c>
      <c r="F30" s="23">
        <f t="shared" si="1"/>
        <v>0</v>
      </c>
      <c r="H30" s="20">
        <v>23</v>
      </c>
      <c r="I30" s="12"/>
      <c r="J30" s="24">
        <v>-3.64</v>
      </c>
      <c r="K30" s="12">
        <v>115.55</v>
      </c>
      <c r="L30" s="25">
        <v>-108.16</v>
      </c>
      <c r="M30" s="26">
        <f t="shared" si="0"/>
        <v>3.75</v>
      </c>
      <c r="N30" s="27"/>
      <c r="O30" s="20">
        <v>23</v>
      </c>
      <c r="P30" s="12"/>
      <c r="Q30" s="24">
        <v>2.09</v>
      </c>
      <c r="R30" s="12">
        <v>0</v>
      </c>
      <c r="S30" s="28">
        <v>-2.09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-0.59000000000000341</v>
      </c>
      <c r="D31" s="21">
        <v>50</v>
      </c>
      <c r="E31" s="32">
        <v>-49.41</v>
      </c>
      <c r="F31" s="23">
        <f t="shared" si="1"/>
        <v>0</v>
      </c>
      <c r="H31" s="20">
        <v>24</v>
      </c>
      <c r="I31" s="12"/>
      <c r="J31" s="24">
        <v>-1.41</v>
      </c>
      <c r="K31" s="12">
        <v>115.55</v>
      </c>
      <c r="L31" s="33">
        <v>-105.5</v>
      </c>
      <c r="M31" s="26">
        <f t="shared" si="0"/>
        <v>8.64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22.759999999999998</v>
      </c>
      <c r="D32" s="35">
        <f>SUM(D8:D31)</f>
        <v>1200</v>
      </c>
      <c r="E32" s="35">
        <f>SUM(E8:E31)</f>
        <v>-1222.7600000000002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-2641.74</v>
      </c>
      <c r="M32">
        <f>SUM(M8:M31)</f>
        <v>459.12000000000023</v>
      </c>
      <c r="O32" s="8"/>
      <c r="P32" s="35">
        <f>SUM(P8:P31)</f>
        <v>0</v>
      </c>
      <c r="Q32" s="35">
        <f>SUM(Q8:Q31)</f>
        <v>49.58</v>
      </c>
      <c r="R32" s="35">
        <f>SUM(R8:R31)</f>
        <v>0</v>
      </c>
      <c r="S32" s="35">
        <f>SUM(S8:S31)</f>
        <v>-49.58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K1" workbookViewId="0">
      <selection activeCell="S7" sqref="S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37001</v>
      </c>
      <c r="C3" s="5"/>
      <c r="D3" s="5"/>
      <c r="E3" s="5"/>
      <c r="H3" s="3" t="s">
        <v>3</v>
      </c>
      <c r="I3" s="6">
        <f>B3</f>
        <v>37001</v>
      </c>
      <c r="J3" s="7"/>
      <c r="K3" s="8"/>
      <c r="L3" s="8"/>
      <c r="O3" s="3" t="s">
        <v>4</v>
      </c>
      <c r="P3" s="6">
        <f>B3</f>
        <v>37001</v>
      </c>
      <c r="Q3" s="8"/>
      <c r="R3" s="8"/>
      <c r="S3" s="9"/>
    </row>
    <row r="4" spans="1:22" x14ac:dyDescent="0.25">
      <c r="A4" s="10" t="s">
        <v>5</v>
      </c>
      <c r="B4" s="11">
        <v>195.88</v>
      </c>
      <c r="C4" s="12" t="s">
        <v>6</v>
      </c>
      <c r="D4" s="13">
        <v>169.28</v>
      </c>
      <c r="E4" s="5"/>
      <c r="H4" s="10" t="s">
        <v>5</v>
      </c>
      <c r="I4" s="13">
        <v>161.9</v>
      </c>
      <c r="J4" s="14"/>
      <c r="K4" s="12" t="s">
        <v>6</v>
      </c>
      <c r="L4" s="13">
        <v>90.44</v>
      </c>
      <c r="O4" s="10" t="s">
        <v>5</v>
      </c>
      <c r="P4" s="13">
        <v>161.9</v>
      </c>
      <c r="Q4" s="14"/>
      <c r="R4" s="12" t="s">
        <v>6</v>
      </c>
      <c r="S4" s="13">
        <v>90.44</v>
      </c>
    </row>
    <row r="5" spans="1:22" x14ac:dyDescent="0.25">
      <c r="A5" s="10" t="s">
        <v>7</v>
      </c>
      <c r="B5" s="11">
        <v>205.88</v>
      </c>
      <c r="C5" s="12" t="s">
        <v>8</v>
      </c>
      <c r="D5" s="13">
        <v>179.28</v>
      </c>
      <c r="E5" s="5"/>
      <c r="H5" s="10" t="s">
        <v>9</v>
      </c>
      <c r="I5" s="13">
        <v>171.9</v>
      </c>
      <c r="J5" s="14"/>
      <c r="K5" s="12" t="s">
        <v>8</v>
      </c>
      <c r="L5" s="13">
        <v>100.44</v>
      </c>
      <c r="O5" s="10" t="s">
        <v>9</v>
      </c>
      <c r="P5" s="13">
        <v>171.9</v>
      </c>
      <c r="Q5" s="14"/>
      <c r="R5" s="12" t="s">
        <v>8</v>
      </c>
      <c r="S5" s="13">
        <v>100.44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20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21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21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12.18</v>
      </c>
      <c r="D8" s="21">
        <v>50</v>
      </c>
      <c r="E8" s="22">
        <v>-48.44</v>
      </c>
      <c r="F8" s="23">
        <f>B8+C8+D8+E8</f>
        <v>13.740000000000002</v>
      </c>
      <c r="H8" s="20">
        <v>1</v>
      </c>
      <c r="I8" s="12"/>
      <c r="J8" s="24">
        <v>-14.14</v>
      </c>
      <c r="K8" s="12">
        <v>115.55</v>
      </c>
      <c r="L8" s="25">
        <v>-101.41</v>
      </c>
      <c r="M8" s="26">
        <f>I8+J8+K8+L8</f>
        <v>0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15.71</v>
      </c>
      <c r="D9" s="21">
        <v>50</v>
      </c>
      <c r="E9" s="22">
        <v>-47.64</v>
      </c>
      <c r="F9" s="23">
        <f>B9+C9+D9+E9</f>
        <v>18.070000000000007</v>
      </c>
      <c r="H9" s="20">
        <v>2</v>
      </c>
      <c r="I9" s="12"/>
      <c r="J9" s="24">
        <v>-17.64</v>
      </c>
      <c r="K9" s="12">
        <v>115.55</v>
      </c>
      <c r="L9" s="25">
        <v>-97.91</v>
      </c>
      <c r="M9" s="26">
        <f t="shared" ref="M9:M31" si="0">I9+J9+K9+L9</f>
        <v>0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17.079999999999998</v>
      </c>
      <c r="D10" s="21">
        <v>50</v>
      </c>
      <c r="E10" s="22">
        <v>-47.23</v>
      </c>
      <c r="F10" s="23">
        <f t="shared" ref="F10:F31" si="1">B10+C10+D10+E10</f>
        <v>19.850000000000001</v>
      </c>
      <c r="H10" s="20">
        <v>3</v>
      </c>
      <c r="I10" s="12"/>
      <c r="J10" s="24">
        <v>-18.989999999999998</v>
      </c>
      <c r="K10" s="12">
        <v>115.55</v>
      </c>
      <c r="L10" s="25">
        <v>-96.56</v>
      </c>
      <c r="M10" s="26">
        <f t="shared" si="0"/>
        <v>0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16.43</v>
      </c>
      <c r="D11" s="21">
        <v>50</v>
      </c>
      <c r="E11" s="22">
        <v>-47.22</v>
      </c>
      <c r="F11" s="23">
        <f t="shared" si="1"/>
        <v>19.210000000000008</v>
      </c>
      <c r="H11" s="20">
        <v>4</v>
      </c>
      <c r="I11" s="12"/>
      <c r="J11" s="24">
        <v>-18.34</v>
      </c>
      <c r="K11" s="12">
        <v>115.55</v>
      </c>
      <c r="L11" s="25">
        <v>-97.21</v>
      </c>
      <c r="M11" s="26">
        <f t="shared" si="0"/>
        <v>0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13.7</v>
      </c>
      <c r="D12" s="21">
        <v>50</v>
      </c>
      <c r="E12" s="22">
        <v>-47.63</v>
      </c>
      <c r="F12" s="23">
        <f t="shared" si="1"/>
        <v>16.07</v>
      </c>
      <c r="H12" s="20">
        <v>5</v>
      </c>
      <c r="I12" s="12"/>
      <c r="J12" s="24">
        <v>-15.63</v>
      </c>
      <c r="K12" s="12">
        <v>115.55</v>
      </c>
      <c r="L12" s="25">
        <v>-99.92</v>
      </c>
      <c r="M12" s="26">
        <f t="shared" si="0"/>
        <v>0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6.52</v>
      </c>
      <c r="D13" s="21">
        <v>50</v>
      </c>
      <c r="E13" s="22">
        <v>-49.71</v>
      </c>
      <c r="F13" s="23">
        <f t="shared" si="1"/>
        <v>6.8099999999999952</v>
      </c>
      <c r="H13" s="20">
        <v>6</v>
      </c>
      <c r="I13" s="12"/>
      <c r="J13" s="24">
        <v>-8.5399999999999991</v>
      </c>
      <c r="K13" s="12">
        <v>115.55</v>
      </c>
      <c r="L13" s="25">
        <v>-107.01</v>
      </c>
      <c r="M13" s="26">
        <f t="shared" si="0"/>
        <v>0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22.74</v>
      </c>
      <c r="D14" s="21">
        <v>50</v>
      </c>
      <c r="E14" s="22">
        <v>-53.16</v>
      </c>
      <c r="F14" s="23">
        <f t="shared" si="1"/>
        <v>19.579999999999998</v>
      </c>
      <c r="H14" s="31">
        <v>7</v>
      </c>
      <c r="I14" s="12"/>
      <c r="J14" s="24">
        <v>-24.9</v>
      </c>
      <c r="K14" s="12">
        <v>140.55000000000001</v>
      </c>
      <c r="L14" s="25">
        <v>-115.65</v>
      </c>
      <c r="M14" s="26">
        <f t="shared" si="0"/>
        <v>0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15.64</v>
      </c>
      <c r="D15" s="21">
        <v>50</v>
      </c>
      <c r="E15" s="22">
        <v>-55.09</v>
      </c>
      <c r="F15" s="23">
        <f t="shared" si="1"/>
        <v>10.549999999999997</v>
      </c>
      <c r="H15" s="31">
        <v>8</v>
      </c>
      <c r="I15" s="12"/>
      <c r="J15" s="24">
        <v>-17.88</v>
      </c>
      <c r="K15" s="12">
        <v>140.55000000000001</v>
      </c>
      <c r="L15" s="25">
        <v>-122.67</v>
      </c>
      <c r="M15" s="26">
        <f t="shared" si="0"/>
        <v>0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9.89</v>
      </c>
      <c r="D16" s="21">
        <v>50</v>
      </c>
      <c r="E16" s="22">
        <v>-55.24</v>
      </c>
      <c r="F16" s="23">
        <f t="shared" si="1"/>
        <v>4.6499999999999986</v>
      </c>
      <c r="H16" s="31">
        <v>9</v>
      </c>
      <c r="I16" s="12"/>
      <c r="J16" s="24">
        <v>-12.13</v>
      </c>
      <c r="K16" s="12">
        <v>140.55000000000001</v>
      </c>
      <c r="L16" s="25">
        <v>-128.41999999999999</v>
      </c>
      <c r="M16" s="26">
        <f t="shared" si="0"/>
        <v>0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6.2300000000000058</v>
      </c>
      <c r="D17" s="21">
        <v>50</v>
      </c>
      <c r="E17" s="22">
        <v>-53.89</v>
      </c>
      <c r="F17" s="23">
        <f t="shared" si="1"/>
        <v>2.3400000000000034</v>
      </c>
      <c r="H17" s="31">
        <v>10</v>
      </c>
      <c r="I17" s="12"/>
      <c r="J17" s="24">
        <v>-8.4200000000000053</v>
      </c>
      <c r="K17" s="12">
        <v>140.55000000000001</v>
      </c>
      <c r="L17" s="25">
        <v>-132.13</v>
      </c>
      <c r="M17" s="26">
        <f t="shared" si="0"/>
        <v>0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1.3500000000000147</v>
      </c>
      <c r="C18" s="5">
        <v>4.4599999999999875</v>
      </c>
      <c r="D18" s="21">
        <v>50</v>
      </c>
      <c r="E18" s="22">
        <v>-55.81</v>
      </c>
      <c r="F18" s="23">
        <f t="shared" si="1"/>
        <v>0</v>
      </c>
      <c r="H18" s="31">
        <v>11</v>
      </c>
      <c r="I18" s="12"/>
      <c r="J18" s="24">
        <v>-6.7199999999999873</v>
      </c>
      <c r="K18" s="12">
        <v>140.55000000000001</v>
      </c>
      <c r="L18" s="25">
        <v>-133.83000000000001</v>
      </c>
      <c r="M18" s="26">
        <f t="shared" si="0"/>
        <v>0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2.0900000000000061</v>
      </c>
      <c r="C19" s="5">
        <v>4.18</v>
      </c>
      <c r="D19" s="21">
        <v>50</v>
      </c>
      <c r="E19" s="22">
        <v>-56.27</v>
      </c>
      <c r="F19" s="23">
        <f t="shared" si="1"/>
        <v>0</v>
      </c>
      <c r="H19" s="31">
        <v>12</v>
      </c>
      <c r="I19" s="12"/>
      <c r="J19" s="24">
        <v>-6.46</v>
      </c>
      <c r="K19" s="12">
        <v>140.55000000000001</v>
      </c>
      <c r="L19" s="25">
        <v>-134.09</v>
      </c>
      <c r="M19" s="26">
        <f t="shared" si="0"/>
        <v>0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1.82</v>
      </c>
      <c r="C20" s="5">
        <v>4.5599999999999996</v>
      </c>
      <c r="D20" s="21">
        <v>50</v>
      </c>
      <c r="E20" s="22">
        <v>-56.38</v>
      </c>
      <c r="F20" s="23">
        <f t="shared" si="1"/>
        <v>0</v>
      </c>
      <c r="H20" s="31">
        <v>13</v>
      </c>
      <c r="I20" s="12"/>
      <c r="J20" s="24">
        <v>-6.86</v>
      </c>
      <c r="K20" s="12">
        <v>140.55000000000001</v>
      </c>
      <c r="L20" s="25">
        <v>-133.69</v>
      </c>
      <c r="M20" s="26">
        <f t="shared" si="0"/>
        <v>0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1.68</v>
      </c>
      <c r="C21" s="5">
        <v>4.8099999999999996</v>
      </c>
      <c r="D21" s="21">
        <v>50</v>
      </c>
      <c r="E21" s="22">
        <v>-56.49</v>
      </c>
      <c r="F21" s="23">
        <f t="shared" si="1"/>
        <v>0</v>
      </c>
      <c r="H21" s="31">
        <v>14</v>
      </c>
      <c r="I21" s="12"/>
      <c r="J21" s="24">
        <v>-7.11</v>
      </c>
      <c r="K21" s="12">
        <v>140.55000000000001</v>
      </c>
      <c r="L21" s="25">
        <v>-133.44</v>
      </c>
      <c r="M21" s="26">
        <f t="shared" si="0"/>
        <v>0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6.539999999999992</v>
      </c>
      <c r="D22" s="21">
        <v>50</v>
      </c>
      <c r="E22" s="22">
        <v>-55.81</v>
      </c>
      <c r="F22" s="23">
        <f t="shared" si="1"/>
        <v>0.72999999999998977</v>
      </c>
      <c r="H22" s="31">
        <v>15</v>
      </c>
      <c r="I22" s="12"/>
      <c r="J22" s="24">
        <v>-8.8099999999999916</v>
      </c>
      <c r="K22" s="12">
        <v>140.55000000000001</v>
      </c>
      <c r="L22" s="25">
        <v>-131.74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11.6</v>
      </c>
      <c r="D23" s="21">
        <v>50</v>
      </c>
      <c r="E23" s="22">
        <v>-55.63</v>
      </c>
      <c r="F23" s="23">
        <f t="shared" si="1"/>
        <v>5.9699999999999989</v>
      </c>
      <c r="H23" s="31">
        <v>16</v>
      </c>
      <c r="I23" s="12"/>
      <c r="J23" s="24">
        <v>-13.86</v>
      </c>
      <c r="K23" s="12">
        <v>140.55000000000001</v>
      </c>
      <c r="L23" s="25">
        <v>-126.69</v>
      </c>
      <c r="M23" s="26">
        <f t="shared" si="0"/>
        <v>0</v>
      </c>
      <c r="N23" s="27"/>
      <c r="O23" s="31">
        <v>16</v>
      </c>
      <c r="P23" s="12"/>
      <c r="Q23" s="24">
        <v>2.2599999999999998</v>
      </c>
      <c r="R23" s="12">
        <v>0</v>
      </c>
      <c r="S23" s="28">
        <v>-2.2599999999999998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15.42</v>
      </c>
      <c r="D24" s="21">
        <v>50</v>
      </c>
      <c r="E24" s="22">
        <v>-55.14</v>
      </c>
      <c r="F24" s="23">
        <f t="shared" si="1"/>
        <v>10.280000000000001</v>
      </c>
      <c r="H24" s="31">
        <v>17</v>
      </c>
      <c r="I24" s="12"/>
      <c r="J24" s="24">
        <v>-17.66</v>
      </c>
      <c r="K24" s="12">
        <v>140.55000000000001</v>
      </c>
      <c r="L24" s="25">
        <v>-122.89</v>
      </c>
      <c r="M24" s="26">
        <f t="shared" si="0"/>
        <v>0</v>
      </c>
      <c r="N24" s="27"/>
      <c r="O24" s="31">
        <v>17</v>
      </c>
      <c r="P24" s="12"/>
      <c r="Q24" s="24">
        <v>2.2400000000000002</v>
      </c>
      <c r="R24" s="12">
        <v>0</v>
      </c>
      <c r="S24" s="28">
        <v>-2.2400000000000002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15.94</v>
      </c>
      <c r="D25" s="21">
        <v>50</v>
      </c>
      <c r="E25" s="22">
        <v>-55.1</v>
      </c>
      <c r="F25" s="23">
        <f t="shared" si="1"/>
        <v>10.839999999999996</v>
      </c>
      <c r="H25" s="31">
        <v>18</v>
      </c>
      <c r="I25" s="12"/>
      <c r="J25" s="24">
        <v>-18.18</v>
      </c>
      <c r="K25" s="12">
        <v>140.55000000000001</v>
      </c>
      <c r="L25" s="25">
        <v>-122.37</v>
      </c>
      <c r="M25" s="26">
        <f t="shared" si="0"/>
        <v>0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14.19</v>
      </c>
      <c r="D26" s="21">
        <v>50</v>
      </c>
      <c r="E26" s="22">
        <v>-54.74</v>
      </c>
      <c r="F26" s="23">
        <f t="shared" si="1"/>
        <v>9.4499999999999957</v>
      </c>
      <c r="H26" s="31">
        <v>19</v>
      </c>
      <c r="I26" s="12"/>
      <c r="J26" s="24">
        <v>-16.41</v>
      </c>
      <c r="K26" s="12">
        <v>140.55000000000001</v>
      </c>
      <c r="L26" s="25">
        <v>-124.14</v>
      </c>
      <c r="M26" s="26">
        <f t="shared" si="0"/>
        <v>0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13.24</v>
      </c>
      <c r="D27" s="21">
        <v>50</v>
      </c>
      <c r="E27" s="22">
        <v>-54.27</v>
      </c>
      <c r="F27" s="23">
        <f t="shared" si="1"/>
        <v>8.9699999999999989</v>
      </c>
      <c r="H27" s="31">
        <v>20</v>
      </c>
      <c r="I27" s="12"/>
      <c r="J27" s="24">
        <v>-15.44</v>
      </c>
      <c r="K27" s="12">
        <v>140.55000000000001</v>
      </c>
      <c r="L27" s="25">
        <v>-125.11</v>
      </c>
      <c r="M27" s="26">
        <f t="shared" si="0"/>
        <v>0</v>
      </c>
      <c r="N27" s="27"/>
      <c r="O27" s="31">
        <v>20</v>
      </c>
      <c r="P27" s="12"/>
      <c r="Q27" s="24">
        <v>2.2000000000000002</v>
      </c>
      <c r="R27" s="12">
        <v>0</v>
      </c>
      <c r="S27" s="28">
        <v>-2.2000000000000002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14.48</v>
      </c>
      <c r="D28" s="21">
        <v>50</v>
      </c>
      <c r="E28" s="22">
        <v>-54.76</v>
      </c>
      <c r="F28" s="23">
        <f t="shared" si="1"/>
        <v>9.720000000000006</v>
      </c>
      <c r="H28" s="31">
        <v>21</v>
      </c>
      <c r="I28" s="12"/>
      <c r="J28" s="24">
        <v>-16.7</v>
      </c>
      <c r="K28" s="12">
        <v>140.55000000000001</v>
      </c>
      <c r="L28" s="25">
        <v>-123.85</v>
      </c>
      <c r="M28" s="26">
        <f t="shared" si="0"/>
        <v>0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18.79</v>
      </c>
      <c r="D29" s="21">
        <v>50</v>
      </c>
      <c r="E29" s="22">
        <v>-53.82</v>
      </c>
      <c r="F29" s="23">
        <f t="shared" si="1"/>
        <v>14.969999999999992</v>
      </c>
      <c r="H29" s="31">
        <v>22</v>
      </c>
      <c r="I29" s="12"/>
      <c r="J29" s="24">
        <v>-20.97</v>
      </c>
      <c r="K29" s="12">
        <v>140.55000000000001</v>
      </c>
      <c r="L29" s="25">
        <v>-119.58</v>
      </c>
      <c r="M29" s="26">
        <f t="shared" si="0"/>
        <v>0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0.32</v>
      </c>
      <c r="D30" s="21">
        <v>50</v>
      </c>
      <c r="E30" s="22">
        <v>-51.81</v>
      </c>
      <c r="F30" s="23">
        <f t="shared" si="1"/>
        <v>-1.490000000000002</v>
      </c>
      <c r="H30" s="20">
        <v>23</v>
      </c>
      <c r="I30" s="12"/>
      <c r="J30" s="24">
        <v>-2.42</v>
      </c>
      <c r="K30" s="12">
        <v>115.55</v>
      </c>
      <c r="L30" s="25">
        <v>-113.13</v>
      </c>
      <c r="M30" s="26">
        <f t="shared" si="0"/>
        <v>0</v>
      </c>
      <c r="N30" s="27"/>
      <c r="O30" s="20">
        <v>23</v>
      </c>
      <c r="P30" s="12"/>
      <c r="Q30" s="24">
        <v>2.1</v>
      </c>
      <c r="R30" s="12">
        <v>0</v>
      </c>
      <c r="S30" s="28">
        <v>-2.1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5.93</v>
      </c>
      <c r="D31" s="21">
        <v>50</v>
      </c>
      <c r="E31" s="32">
        <v>-49.87</v>
      </c>
      <c r="F31" s="23">
        <f t="shared" si="1"/>
        <v>6.0600000000000023</v>
      </c>
      <c r="H31" s="20">
        <v>24</v>
      </c>
      <c r="I31" s="12"/>
      <c r="J31" s="24">
        <v>-7.94</v>
      </c>
      <c r="K31" s="12">
        <v>115.55</v>
      </c>
      <c r="L31" s="33">
        <v>-107.61</v>
      </c>
      <c r="M31" s="26">
        <f t="shared" si="0"/>
        <v>0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6.9400000000000208</v>
      </c>
      <c r="C32" s="35">
        <f>SUM(C8:C31)</f>
        <v>270.58</v>
      </c>
      <c r="D32" s="35">
        <f>SUM(D8:D31)</f>
        <v>1200</v>
      </c>
      <c r="E32" s="35">
        <f>SUM(E8:E31)</f>
        <v>-1271.1499999999999</v>
      </c>
      <c r="F32" s="36">
        <f>SUM(F8:F31)</f>
        <v>206.37</v>
      </c>
      <c r="H32" s="8"/>
      <c r="I32" s="35">
        <f>SUM(I8:I31)</f>
        <v>0</v>
      </c>
      <c r="J32" s="35"/>
      <c r="K32" s="35">
        <f>SUM(K8:K31)</f>
        <v>3173.2000000000012</v>
      </c>
      <c r="L32" s="35">
        <f>SUM(L8:L31)</f>
        <v>-2851.05</v>
      </c>
      <c r="M32">
        <f>SUM(M8:M31)</f>
        <v>0</v>
      </c>
      <c r="O32" s="8"/>
      <c r="P32" s="35">
        <f>SUM(P8:P31)</f>
        <v>0</v>
      </c>
      <c r="Q32" s="35">
        <f>SUM(Q8:Q31)</f>
        <v>51.570000000000014</v>
      </c>
      <c r="R32" s="35">
        <f>SUM(R8:R31)</f>
        <v>0</v>
      </c>
      <c r="S32" s="35">
        <f>SUM(S8:S31)</f>
        <v>-51.570000000000014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6" workbookViewId="0">
      <selection activeCell="B21" sqref="B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37000</v>
      </c>
      <c r="C3" s="5"/>
      <c r="D3" s="5"/>
      <c r="E3" s="5"/>
      <c r="H3" s="3" t="s">
        <v>3</v>
      </c>
      <c r="I3" s="6">
        <f>B3</f>
        <v>37000</v>
      </c>
      <c r="J3" s="7"/>
      <c r="K3" s="8"/>
      <c r="L3" s="8"/>
      <c r="O3" s="3" t="s">
        <v>4</v>
      </c>
      <c r="P3" s="6">
        <f>B3</f>
        <v>37000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-0.32</v>
      </c>
      <c r="D8" s="21">
        <v>50</v>
      </c>
      <c r="E8" s="22">
        <v>-49.68</v>
      </c>
      <c r="F8" s="23">
        <f>B8+C8+D8+E8</f>
        <v>0</v>
      </c>
      <c r="H8" s="20">
        <v>1</v>
      </c>
      <c r="I8" s="12"/>
      <c r="J8" s="24">
        <v>-1.69</v>
      </c>
      <c r="K8" s="12">
        <v>115.55</v>
      </c>
      <c r="L8" s="25">
        <v>-104.67</v>
      </c>
      <c r="M8" s="26">
        <f>I8+J8+K8+L8</f>
        <v>9.1899999999999977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-102.2</v>
      </c>
      <c r="M9" s="26">
        <f t="shared" ref="M9:M31" si="0">I9+J9+K9+L9</f>
        <v>12.509999999999991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-1.66</v>
      </c>
      <c r="D10" s="21">
        <v>50</v>
      </c>
      <c r="E10" s="22">
        <v>-48.34</v>
      </c>
      <c r="F10" s="23">
        <f t="shared" ref="F10:F31" si="1">B10+C10+D10+E10</f>
        <v>0</v>
      </c>
      <c r="H10" s="20">
        <v>3</v>
      </c>
      <c r="I10" s="12"/>
      <c r="J10" s="24">
        <v>-0.28999999999999998</v>
      </c>
      <c r="K10" s="12">
        <v>115.55</v>
      </c>
      <c r="L10" s="25">
        <v>-101.13</v>
      </c>
      <c r="M10" s="26">
        <f t="shared" si="0"/>
        <v>14.129999999999995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-1.89</v>
      </c>
      <c r="D11" s="21">
        <v>50</v>
      </c>
      <c r="E11" s="22">
        <v>-48.11</v>
      </c>
      <c r="F11" s="23">
        <f t="shared" si="1"/>
        <v>0</v>
      </c>
      <c r="H11" s="20">
        <v>4</v>
      </c>
      <c r="I11" s="12"/>
      <c r="J11" s="24">
        <v>-0.05</v>
      </c>
      <c r="K11" s="12">
        <v>115.55</v>
      </c>
      <c r="L11" s="25">
        <v>-101.66</v>
      </c>
      <c r="M11" s="26">
        <f t="shared" si="0"/>
        <v>13.840000000000003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-104.12</v>
      </c>
      <c r="M12" s="26">
        <f t="shared" si="0"/>
        <v>11.139999999999986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/>
      <c r="J13" s="24">
        <v>-2.09</v>
      </c>
      <c r="K13" s="12">
        <v>115.55</v>
      </c>
      <c r="L13" s="25">
        <v>-110.73</v>
      </c>
      <c r="M13" s="26">
        <f t="shared" si="0"/>
        <v>2.7299999999999898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3.08</v>
      </c>
      <c r="D14" s="21">
        <v>50</v>
      </c>
      <c r="E14" s="22">
        <v>-53.08</v>
      </c>
      <c r="F14" s="23">
        <f t="shared" si="1"/>
        <v>0</v>
      </c>
      <c r="H14" s="31">
        <v>7</v>
      </c>
      <c r="I14" s="12">
        <v>17</v>
      </c>
      <c r="J14" s="24">
        <v>-5.23</v>
      </c>
      <c r="K14" s="12">
        <v>140.55000000000001</v>
      </c>
      <c r="L14" s="25">
        <v>-119.57</v>
      </c>
      <c r="M14" s="26">
        <f t="shared" si="0"/>
        <v>32.750000000000028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5.14</v>
      </c>
      <c r="D15" s="21">
        <v>50</v>
      </c>
      <c r="E15" s="22">
        <v>-55.14</v>
      </c>
      <c r="F15" s="23">
        <f t="shared" si="1"/>
        <v>0</v>
      </c>
      <c r="H15" s="31">
        <v>8</v>
      </c>
      <c r="I15" s="12">
        <v>17</v>
      </c>
      <c r="J15" s="24">
        <v>-7.38</v>
      </c>
      <c r="K15" s="12">
        <v>140.55000000000001</v>
      </c>
      <c r="L15" s="25">
        <v>-127.13</v>
      </c>
      <c r="M15" s="26">
        <f t="shared" si="0"/>
        <v>23.04000000000002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5.75</v>
      </c>
      <c r="D16" s="21">
        <v>50</v>
      </c>
      <c r="E16" s="22">
        <v>-55.75</v>
      </c>
      <c r="F16" s="23">
        <f t="shared" si="1"/>
        <v>0</v>
      </c>
      <c r="H16" s="31">
        <v>9</v>
      </c>
      <c r="I16" s="12">
        <v>17</v>
      </c>
      <c r="J16" s="24">
        <v>-8.02</v>
      </c>
      <c r="K16" s="12">
        <v>140.55000000000001</v>
      </c>
      <c r="L16" s="25">
        <v>-133.19</v>
      </c>
      <c r="M16" s="26">
        <f t="shared" si="0"/>
        <v>16.340000000000003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6.54</v>
      </c>
      <c r="D17" s="21">
        <v>50</v>
      </c>
      <c r="E17" s="22">
        <v>-56.54</v>
      </c>
      <c r="F17" s="23">
        <f t="shared" si="1"/>
        <v>0</v>
      </c>
      <c r="H17" s="31">
        <v>10</v>
      </c>
      <c r="I17" s="12">
        <v>17</v>
      </c>
      <c r="J17" s="24">
        <v>-8.84</v>
      </c>
      <c r="K17" s="12">
        <v>140.55000000000001</v>
      </c>
      <c r="L17" s="25">
        <v>-137.71</v>
      </c>
      <c r="M17" s="26">
        <f t="shared" si="0"/>
        <v>11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7.2</v>
      </c>
      <c r="D18" s="21">
        <v>50</v>
      </c>
      <c r="E18" s="22">
        <v>-57.2</v>
      </c>
      <c r="F18" s="23">
        <f t="shared" si="1"/>
        <v>0</v>
      </c>
      <c r="H18" s="31">
        <v>11</v>
      </c>
      <c r="I18" s="12">
        <v>17</v>
      </c>
      <c r="J18" s="24">
        <v>-9.52</v>
      </c>
      <c r="K18" s="12">
        <v>140.55000000000001</v>
      </c>
      <c r="L18" s="25">
        <v>-140.71</v>
      </c>
      <c r="M18" s="26">
        <f t="shared" si="0"/>
        <v>7.3199999999999932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8.23</v>
      </c>
      <c r="D19" s="21">
        <v>50</v>
      </c>
      <c r="E19" s="22">
        <v>-58.23</v>
      </c>
      <c r="F19" s="23">
        <f t="shared" si="1"/>
        <v>0</v>
      </c>
      <c r="H19" s="31">
        <v>12</v>
      </c>
      <c r="I19" s="12">
        <v>17</v>
      </c>
      <c r="J19" s="24">
        <v>-10.6</v>
      </c>
      <c r="K19" s="12">
        <v>140.55000000000001</v>
      </c>
      <c r="L19" s="25">
        <v>-142.1</v>
      </c>
      <c r="M19" s="26">
        <f t="shared" si="0"/>
        <v>4.8500000000000227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8.23</v>
      </c>
      <c r="D20" s="21">
        <v>50</v>
      </c>
      <c r="E20" s="22">
        <v>-58.23</v>
      </c>
      <c r="F20" s="23">
        <f t="shared" si="1"/>
        <v>0</v>
      </c>
      <c r="H20" s="31">
        <v>13</v>
      </c>
      <c r="I20" s="12">
        <v>17</v>
      </c>
      <c r="J20" s="24">
        <v>-10.6</v>
      </c>
      <c r="K20" s="12">
        <v>140.55000000000001</v>
      </c>
      <c r="L20" s="25">
        <v>-142.54</v>
      </c>
      <c r="M20" s="26">
        <f t="shared" si="0"/>
        <v>4.410000000000025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8.41</v>
      </c>
      <c r="D21" s="21">
        <v>50</v>
      </c>
      <c r="E21" s="22">
        <v>-58.41</v>
      </c>
      <c r="F21" s="23">
        <f t="shared" si="1"/>
        <v>0</v>
      </c>
      <c r="H21" s="31">
        <v>14</v>
      </c>
      <c r="I21" s="12">
        <v>17</v>
      </c>
      <c r="J21" s="24">
        <v>-10.78</v>
      </c>
      <c r="K21" s="12">
        <v>140.55000000000001</v>
      </c>
      <c r="L21" s="25">
        <v>-142.55000000000001</v>
      </c>
      <c r="M21" s="26">
        <f t="shared" si="0"/>
        <v>4.2199999999999989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8.32</v>
      </c>
      <c r="D22" s="21">
        <v>50</v>
      </c>
      <c r="E22" s="22">
        <v>-58.32</v>
      </c>
      <c r="F22" s="23">
        <f t="shared" si="1"/>
        <v>0</v>
      </c>
      <c r="H22" s="31">
        <v>15</v>
      </c>
      <c r="I22" s="12">
        <v>17</v>
      </c>
      <c r="J22" s="24">
        <v>-10.69</v>
      </c>
      <c r="K22" s="12">
        <v>140.55000000000001</v>
      </c>
      <c r="L22" s="25">
        <v>-140.88999999999999</v>
      </c>
      <c r="M22" s="26">
        <f t="shared" si="0"/>
        <v>5.9700000000000273</v>
      </c>
      <c r="N22" s="27"/>
      <c r="O22" s="31">
        <v>15</v>
      </c>
      <c r="P22" s="12"/>
      <c r="Q22" s="24">
        <v>2.37</v>
      </c>
      <c r="R22" s="12">
        <v>0</v>
      </c>
      <c r="S22" s="28">
        <v>-2.37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8.6300000000000008</v>
      </c>
      <c r="D23" s="21">
        <v>50</v>
      </c>
      <c r="E23" s="22">
        <v>-58.63</v>
      </c>
      <c r="F23" s="23">
        <f t="shared" si="1"/>
        <v>0</v>
      </c>
      <c r="H23" s="31">
        <v>16</v>
      </c>
      <c r="I23" s="12">
        <v>17</v>
      </c>
      <c r="J23" s="24">
        <v>-11.01</v>
      </c>
      <c r="K23" s="12">
        <v>140.55000000000001</v>
      </c>
      <c r="L23" s="25">
        <v>-136.04</v>
      </c>
      <c r="M23" s="26">
        <f t="shared" si="0"/>
        <v>10.500000000000028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8.74</v>
      </c>
      <c r="D24" s="21">
        <v>50</v>
      </c>
      <c r="E24" s="22">
        <v>-58.74</v>
      </c>
      <c r="F24" s="23">
        <f t="shared" si="1"/>
        <v>0</v>
      </c>
      <c r="H24" s="31">
        <v>17</v>
      </c>
      <c r="I24" s="12">
        <v>17</v>
      </c>
      <c r="J24" s="24">
        <v>-11.12</v>
      </c>
      <c r="K24" s="12">
        <v>140.55000000000001</v>
      </c>
      <c r="L24" s="25">
        <v>-133.59</v>
      </c>
      <c r="M24" s="26">
        <f t="shared" si="0"/>
        <v>12.840000000000003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8.91</v>
      </c>
      <c r="D25" s="21">
        <v>50</v>
      </c>
      <c r="E25" s="22">
        <v>-58.91</v>
      </c>
      <c r="F25" s="23">
        <f t="shared" si="1"/>
        <v>0</v>
      </c>
      <c r="H25" s="31">
        <v>18</v>
      </c>
      <c r="I25" s="12">
        <v>17</v>
      </c>
      <c r="J25" s="24">
        <v>-11.31</v>
      </c>
      <c r="K25" s="12">
        <v>140.55000000000001</v>
      </c>
      <c r="L25" s="25">
        <v>-132.63</v>
      </c>
      <c r="M25" s="26">
        <f t="shared" si="0"/>
        <v>13.610000000000014</v>
      </c>
      <c r="N25" s="27"/>
      <c r="O25" s="31">
        <v>18</v>
      </c>
      <c r="P25" s="12"/>
      <c r="Q25" s="24">
        <v>2.4</v>
      </c>
      <c r="R25" s="12">
        <v>0</v>
      </c>
      <c r="S25" s="28">
        <v>-2.4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8.69</v>
      </c>
      <c r="D26" s="21">
        <v>50</v>
      </c>
      <c r="E26" s="22">
        <v>-58.69</v>
      </c>
      <c r="F26" s="23">
        <f t="shared" si="1"/>
        <v>0</v>
      </c>
      <c r="H26" s="31">
        <v>19</v>
      </c>
      <c r="I26" s="12">
        <v>17</v>
      </c>
      <c r="J26" s="24">
        <v>-11.08</v>
      </c>
      <c r="K26" s="12">
        <v>140.55000000000001</v>
      </c>
      <c r="L26" s="25">
        <v>-133.69</v>
      </c>
      <c r="M26" s="26">
        <f t="shared" si="0"/>
        <v>12.780000000000001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7.72</v>
      </c>
      <c r="D27" s="21">
        <v>50</v>
      </c>
      <c r="E27" s="22">
        <v>-57.72</v>
      </c>
      <c r="F27" s="23">
        <f t="shared" si="1"/>
        <v>0</v>
      </c>
      <c r="H27" s="31">
        <v>20</v>
      </c>
      <c r="I27" s="12">
        <v>17</v>
      </c>
      <c r="J27" s="24">
        <v>-10.07</v>
      </c>
      <c r="K27" s="12">
        <v>140.55000000000001</v>
      </c>
      <c r="L27" s="25">
        <v>-134.13</v>
      </c>
      <c r="M27" s="26">
        <f t="shared" si="0"/>
        <v>13.350000000000023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7.86</v>
      </c>
      <c r="D28" s="21">
        <v>50</v>
      </c>
      <c r="E28" s="22">
        <v>-57.86</v>
      </c>
      <c r="F28" s="23">
        <f t="shared" si="1"/>
        <v>0</v>
      </c>
      <c r="H28" s="31">
        <v>21</v>
      </c>
      <c r="I28" s="12">
        <v>17</v>
      </c>
      <c r="J28" s="24">
        <v>-10.210000000000001</v>
      </c>
      <c r="K28" s="12">
        <v>140.55000000000001</v>
      </c>
      <c r="L28" s="25">
        <v>-131.9</v>
      </c>
      <c r="M28" s="26">
        <f t="shared" si="0"/>
        <v>15.439999999999998</v>
      </c>
      <c r="N28" s="27"/>
      <c r="O28" s="31">
        <v>21</v>
      </c>
      <c r="P28" s="12"/>
      <c r="Q28" s="24">
        <v>2.35</v>
      </c>
      <c r="R28" s="12">
        <v>0</v>
      </c>
      <c r="S28" s="28">
        <v>-2.35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</v>
      </c>
      <c r="D29" s="21">
        <v>50</v>
      </c>
      <c r="E29" s="22">
        <v>-57</v>
      </c>
      <c r="F29" s="23">
        <f t="shared" si="1"/>
        <v>0</v>
      </c>
      <c r="H29" s="31">
        <v>22</v>
      </c>
      <c r="I29" s="12">
        <v>17</v>
      </c>
      <c r="J29" s="24">
        <v>-9.32</v>
      </c>
      <c r="K29" s="12">
        <v>140.55000000000001</v>
      </c>
      <c r="L29" s="25">
        <v>-125.79</v>
      </c>
      <c r="M29" s="26">
        <f t="shared" si="0"/>
        <v>22.440000000000012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4.4800000000000004</v>
      </c>
      <c r="D30" s="21">
        <v>50</v>
      </c>
      <c r="E30" s="22">
        <v>-54.48</v>
      </c>
      <c r="F30" s="23">
        <f t="shared" si="1"/>
        <v>0</v>
      </c>
      <c r="H30" s="20">
        <v>23</v>
      </c>
      <c r="I30" s="12"/>
      <c r="J30" s="24">
        <v>-6.69</v>
      </c>
      <c r="K30" s="12">
        <v>115.55</v>
      </c>
      <c r="L30" s="25">
        <v>-117.17</v>
      </c>
      <c r="M30" s="26">
        <f t="shared" si="0"/>
        <v>-8.3100000000000023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1.68</v>
      </c>
      <c r="D31" s="21">
        <v>50</v>
      </c>
      <c r="E31" s="32">
        <v>-51.68</v>
      </c>
      <c r="F31" s="23">
        <f t="shared" si="1"/>
        <v>0</v>
      </c>
      <c r="H31" s="20">
        <v>24</v>
      </c>
      <c r="I31" s="12"/>
      <c r="J31" s="24">
        <v>-3.77</v>
      </c>
      <c r="K31" s="12">
        <v>115.55</v>
      </c>
      <c r="L31" s="33">
        <v>-109.58</v>
      </c>
      <c r="M31" s="26">
        <f t="shared" si="0"/>
        <v>2.2000000000000028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118</v>
      </c>
      <c r="D32" s="35">
        <f>SUM(D8:D31)</f>
        <v>1200</v>
      </c>
      <c r="E32" s="35">
        <f>SUM(E8:E31)</f>
        <v>-1318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-3005.42</v>
      </c>
      <c r="M32">
        <f>SUM(M8:M31)</f>
        <v>268.29000000000013</v>
      </c>
      <c r="O32" s="8"/>
      <c r="P32" s="35">
        <f>SUM(P8:P31)</f>
        <v>0</v>
      </c>
      <c r="Q32" s="35">
        <f>SUM(Q8:Q31)</f>
        <v>53.490000000000009</v>
      </c>
      <c r="R32" s="35">
        <f>SUM(R8:R31)</f>
        <v>0</v>
      </c>
      <c r="S32" s="35">
        <f>SUM(S8:S31)</f>
        <v>-53.490000000000009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G6" workbookViewId="0">
      <selection activeCell="K15" sqref="K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36999</v>
      </c>
      <c r="C3" s="5"/>
      <c r="D3" s="5"/>
      <c r="E3" s="5"/>
      <c r="H3" s="3" t="s">
        <v>3</v>
      </c>
      <c r="I3" s="6">
        <f>B3</f>
        <v>36999</v>
      </c>
      <c r="J3" s="7"/>
      <c r="K3" s="8"/>
      <c r="L3" s="8"/>
      <c r="O3" s="3" t="s">
        <v>4</v>
      </c>
      <c r="P3" s="6">
        <f>B3</f>
        <v>36999</v>
      </c>
      <c r="Q3" s="8"/>
      <c r="R3" s="8"/>
      <c r="S3" s="9"/>
    </row>
    <row r="4" spans="1:22" x14ac:dyDescent="0.25">
      <c r="A4" s="10" t="s">
        <v>5</v>
      </c>
      <c r="B4" s="11">
        <v>231.63</v>
      </c>
      <c r="C4" s="12" t="s">
        <v>6</v>
      </c>
      <c r="D4" s="13">
        <v>154.06</v>
      </c>
      <c r="E4" s="5"/>
      <c r="H4" s="10" t="s">
        <v>5</v>
      </c>
      <c r="I4" s="13">
        <v>222.45</v>
      </c>
      <c r="J4" s="14"/>
      <c r="K4" s="12" t="s">
        <v>6</v>
      </c>
      <c r="L4" s="13">
        <v>95.77</v>
      </c>
      <c r="O4" s="10" t="s">
        <v>5</v>
      </c>
      <c r="P4" s="13">
        <v>222.45</v>
      </c>
      <c r="Q4" s="14"/>
      <c r="R4" s="12" t="s">
        <v>6</v>
      </c>
      <c r="S4" s="13">
        <v>95.77</v>
      </c>
    </row>
    <row r="5" spans="1:22" x14ac:dyDescent="0.25">
      <c r="A5" s="10" t="s">
        <v>7</v>
      </c>
      <c r="B5" s="11">
        <v>241.63</v>
      </c>
      <c r="C5" s="12" t="s">
        <v>8</v>
      </c>
      <c r="D5" s="13">
        <v>164.06</v>
      </c>
      <c r="E5" s="5"/>
      <c r="H5" s="10" t="s">
        <v>9</v>
      </c>
      <c r="I5" s="13">
        <v>232.45</v>
      </c>
      <c r="J5" s="14"/>
      <c r="K5" s="12" t="s">
        <v>8</v>
      </c>
      <c r="L5" s="13">
        <v>105.77</v>
      </c>
      <c r="O5" s="10" t="s">
        <v>9</v>
      </c>
      <c r="P5" s="13">
        <v>232.45</v>
      </c>
      <c r="Q5" s="14"/>
      <c r="R5" s="12" t="s">
        <v>8</v>
      </c>
      <c r="S5" s="13">
        <v>105.77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-0.34000000000000341</v>
      </c>
      <c r="D8" s="21">
        <v>50</v>
      </c>
      <c r="E8" s="22">
        <v>-49.66</v>
      </c>
      <c r="F8" s="23">
        <f>B8+C8+D8+E8</f>
        <v>0</v>
      </c>
      <c r="H8" s="20">
        <v>1</v>
      </c>
      <c r="I8" s="12"/>
      <c r="J8" s="24">
        <v>-1.67</v>
      </c>
      <c r="K8" s="12">
        <v>115.55</v>
      </c>
      <c r="L8" s="25">
        <v>-106.64</v>
      </c>
      <c r="M8" s="26">
        <f>I8+J8+K8+L8</f>
        <v>7.2399999999999949</v>
      </c>
      <c r="N8" s="27"/>
      <c r="O8" s="20">
        <v>1</v>
      </c>
      <c r="P8" s="12"/>
      <c r="Q8" s="24">
        <v>2.0099999999999998</v>
      </c>
      <c r="R8" s="12">
        <v>0</v>
      </c>
      <c r="S8" s="28">
        <v>-2.0099999999999998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-1.1399999999999999</v>
      </c>
      <c r="D9" s="21">
        <v>50</v>
      </c>
      <c r="E9" s="22">
        <v>-48.86</v>
      </c>
      <c r="F9" s="23">
        <f>B9+C9+D9+E9</f>
        <v>0</v>
      </c>
      <c r="H9" s="20">
        <v>2</v>
      </c>
      <c r="I9" s="12"/>
      <c r="J9" s="24">
        <v>-0.84</v>
      </c>
      <c r="K9" s="12">
        <v>115.55</v>
      </c>
      <c r="L9" s="25">
        <v>-103.88</v>
      </c>
      <c r="M9" s="26">
        <f t="shared" ref="M9:M31" si="0">I9+J9+K9+L9</f>
        <v>10.829999999999998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-1.75</v>
      </c>
      <c r="D10" s="21">
        <v>50</v>
      </c>
      <c r="E10" s="22">
        <v>-48.25</v>
      </c>
      <c r="F10" s="23">
        <f t="shared" ref="F10:F31" si="1">B10+C10+D10+E10</f>
        <v>0</v>
      </c>
      <c r="H10" s="20">
        <v>3</v>
      </c>
      <c r="I10" s="12"/>
      <c r="J10" s="24">
        <v>-0.2</v>
      </c>
      <c r="K10" s="12">
        <v>115.55</v>
      </c>
      <c r="L10" s="25">
        <v>-102.83</v>
      </c>
      <c r="M10" s="26">
        <f t="shared" si="0"/>
        <v>12.519999999999996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-1.9</v>
      </c>
      <c r="D11" s="21">
        <v>50</v>
      </c>
      <c r="E11" s="22">
        <v>-48.1</v>
      </c>
      <c r="F11" s="23">
        <f t="shared" si="1"/>
        <v>0</v>
      </c>
      <c r="H11" s="20">
        <v>4</v>
      </c>
      <c r="I11" s="12"/>
      <c r="J11" s="24">
        <v>-0.04</v>
      </c>
      <c r="K11" s="12">
        <v>115.55</v>
      </c>
      <c r="L11" s="25">
        <v>-102.93</v>
      </c>
      <c r="M11" s="26">
        <f t="shared" si="0"/>
        <v>12.579999999999984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-1.66</v>
      </c>
      <c r="D12" s="21">
        <v>50</v>
      </c>
      <c r="E12" s="22">
        <v>-48.34</v>
      </c>
      <c r="F12" s="23">
        <f t="shared" si="1"/>
        <v>0</v>
      </c>
      <c r="H12" s="20">
        <v>5</v>
      </c>
      <c r="I12" s="12"/>
      <c r="J12" s="24">
        <v>-0.28999999999999998</v>
      </c>
      <c r="K12" s="12">
        <v>115.55</v>
      </c>
      <c r="L12" s="25">
        <v>-103.95</v>
      </c>
      <c r="M12" s="26">
        <f t="shared" si="0"/>
        <v>11.309999999999988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-0.11999999999999744</v>
      </c>
      <c r="D13" s="21">
        <v>50</v>
      </c>
      <c r="E13" s="22">
        <v>-49.88</v>
      </c>
      <c r="F13" s="23">
        <f t="shared" si="1"/>
        <v>0</v>
      </c>
      <c r="H13" s="20">
        <v>6</v>
      </c>
      <c r="I13" s="12"/>
      <c r="J13" s="24">
        <v>-1.89</v>
      </c>
      <c r="K13" s="12">
        <v>115.55</v>
      </c>
      <c r="L13" s="25">
        <v>-110.03</v>
      </c>
      <c r="M13" s="26">
        <f t="shared" si="0"/>
        <v>3.6299999999999955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2.86</v>
      </c>
      <c r="D14" s="21">
        <v>50</v>
      </c>
      <c r="E14" s="22">
        <v>-52.86</v>
      </c>
      <c r="F14" s="23">
        <f t="shared" si="1"/>
        <v>0</v>
      </c>
      <c r="H14" s="31">
        <v>7</v>
      </c>
      <c r="I14" s="12">
        <v>17</v>
      </c>
      <c r="J14" s="24">
        <v>-5</v>
      </c>
      <c r="K14" s="12">
        <v>140.55000000000001</v>
      </c>
      <c r="L14" s="25">
        <v>-120.12</v>
      </c>
      <c r="M14" s="26">
        <f t="shared" si="0"/>
        <v>32.430000000000007</v>
      </c>
      <c r="N14" s="27"/>
      <c r="O14" s="31">
        <v>7</v>
      </c>
      <c r="P14" s="12"/>
      <c r="Q14" s="24">
        <v>2.14</v>
      </c>
      <c r="R14" s="12">
        <v>0</v>
      </c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4.97</v>
      </c>
      <c r="D15" s="21">
        <v>50</v>
      </c>
      <c r="E15" s="22">
        <v>-54.97</v>
      </c>
      <c r="F15" s="23">
        <f t="shared" si="1"/>
        <v>0</v>
      </c>
      <c r="H15" s="31">
        <v>8</v>
      </c>
      <c r="I15" s="12">
        <v>17</v>
      </c>
      <c r="J15" s="24">
        <v>-7.2</v>
      </c>
      <c r="K15" s="12">
        <v>140.55000000000001</v>
      </c>
      <c r="L15" s="25">
        <v>-127.64</v>
      </c>
      <c r="M15" s="26">
        <f t="shared" si="0"/>
        <v>22.710000000000022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5.73</v>
      </c>
      <c r="D16" s="21">
        <v>50</v>
      </c>
      <c r="E16" s="22">
        <v>-55.73</v>
      </c>
      <c r="F16" s="23">
        <f t="shared" si="1"/>
        <v>0</v>
      </c>
      <c r="H16" s="31">
        <v>9</v>
      </c>
      <c r="I16" s="12">
        <v>17</v>
      </c>
      <c r="J16" s="24">
        <v>-7.99</v>
      </c>
      <c r="K16" s="12">
        <v>140.55000000000001</v>
      </c>
      <c r="L16" s="25">
        <v>-134.62</v>
      </c>
      <c r="M16" s="26">
        <f t="shared" si="0"/>
        <v>14.939999999999998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6.53</v>
      </c>
      <c r="D17" s="21">
        <v>50</v>
      </c>
      <c r="E17" s="22">
        <v>-56.53</v>
      </c>
      <c r="F17" s="23">
        <f t="shared" si="1"/>
        <v>0</v>
      </c>
      <c r="H17" s="31">
        <v>10</v>
      </c>
      <c r="I17" s="12">
        <v>17</v>
      </c>
      <c r="J17" s="24">
        <v>-8.82</v>
      </c>
      <c r="K17" s="12">
        <v>140.55000000000001</v>
      </c>
      <c r="L17" s="25">
        <v>-139.16</v>
      </c>
      <c r="M17" s="26">
        <f t="shared" si="0"/>
        <v>9.5700000000000216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7.31</v>
      </c>
      <c r="D18" s="21">
        <v>50</v>
      </c>
      <c r="E18" s="22">
        <v>-57.31</v>
      </c>
      <c r="F18" s="23">
        <f t="shared" si="1"/>
        <v>0</v>
      </c>
      <c r="H18" s="31">
        <v>11</v>
      </c>
      <c r="I18" s="12">
        <v>17</v>
      </c>
      <c r="J18" s="24">
        <v>-9.6300000000000008</v>
      </c>
      <c r="K18" s="12">
        <v>140.55000000000001</v>
      </c>
      <c r="L18" s="25">
        <v>-142.76</v>
      </c>
      <c r="M18" s="26">
        <f t="shared" si="0"/>
        <v>5.160000000000025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8.43</v>
      </c>
      <c r="D19" s="21">
        <v>50</v>
      </c>
      <c r="E19" s="22">
        <v>-58.43</v>
      </c>
      <c r="F19" s="23">
        <f t="shared" si="1"/>
        <v>0</v>
      </c>
      <c r="H19" s="31">
        <v>12</v>
      </c>
      <c r="I19" s="12">
        <v>17</v>
      </c>
      <c r="J19" s="24">
        <v>-10.8</v>
      </c>
      <c r="K19" s="12">
        <v>140.55000000000001</v>
      </c>
      <c r="L19" s="25">
        <v>-144.72999999999999</v>
      </c>
      <c r="M19" s="26">
        <f t="shared" si="0"/>
        <v>2.0200000000000102</v>
      </c>
      <c r="N19" s="27"/>
      <c r="O19" s="31">
        <v>12</v>
      </c>
      <c r="P19" s="12"/>
      <c r="Q19" s="24">
        <v>2.37</v>
      </c>
      <c r="R19" s="12">
        <v>0</v>
      </c>
      <c r="S19" s="28">
        <v>-2.37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8.56</v>
      </c>
      <c r="D20" s="21">
        <v>50</v>
      </c>
      <c r="E20" s="22">
        <v>-58.56</v>
      </c>
      <c r="F20" s="23">
        <f t="shared" si="1"/>
        <v>0</v>
      </c>
      <c r="H20" s="31">
        <v>13</v>
      </c>
      <c r="I20" s="12">
        <v>17</v>
      </c>
      <c r="J20" s="24">
        <v>-10.94</v>
      </c>
      <c r="K20" s="12">
        <v>140.55000000000001</v>
      </c>
      <c r="L20" s="25">
        <v>-145.35</v>
      </c>
      <c r="M20" s="26">
        <f t="shared" si="0"/>
        <v>1.2600000000000193</v>
      </c>
      <c r="N20" s="27"/>
      <c r="O20" s="31">
        <v>13</v>
      </c>
      <c r="P20" s="12"/>
      <c r="Q20" s="24">
        <v>2.38</v>
      </c>
      <c r="R20" s="12">
        <v>0</v>
      </c>
      <c r="S20" s="28">
        <v>-2.38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8.68</v>
      </c>
      <c r="D21" s="21">
        <v>50</v>
      </c>
      <c r="E21" s="22">
        <v>-58.68</v>
      </c>
      <c r="F21" s="23">
        <f t="shared" si="1"/>
        <v>0</v>
      </c>
      <c r="H21" s="31">
        <v>14</v>
      </c>
      <c r="I21" s="12">
        <v>17</v>
      </c>
      <c r="J21" s="24">
        <v>-11.07</v>
      </c>
      <c r="K21" s="12">
        <v>140.55000000000001</v>
      </c>
      <c r="L21" s="25">
        <v>-145.81</v>
      </c>
      <c r="M21" s="26">
        <f t="shared" si="0"/>
        <v>0.67000000000001592</v>
      </c>
      <c r="N21" s="27"/>
      <c r="O21" s="31">
        <v>14</v>
      </c>
      <c r="P21" s="12"/>
      <c r="Q21" s="24">
        <v>2.39</v>
      </c>
      <c r="R21" s="12">
        <v>0</v>
      </c>
      <c r="S21" s="28">
        <v>-2.39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8.93</v>
      </c>
      <c r="D22" s="21">
        <v>50</v>
      </c>
      <c r="E22" s="22">
        <v>-58.93</v>
      </c>
      <c r="F22" s="23">
        <f t="shared" si="1"/>
        <v>0</v>
      </c>
      <c r="H22" s="31">
        <v>15</v>
      </c>
      <c r="I22" s="12">
        <v>17</v>
      </c>
      <c r="J22" s="24">
        <v>-11.33</v>
      </c>
      <c r="K22" s="12">
        <v>140.55000000000001</v>
      </c>
      <c r="L22" s="25">
        <v>-145.53</v>
      </c>
      <c r="M22" s="26">
        <f t="shared" si="0"/>
        <v>0.68999999999999773</v>
      </c>
      <c r="N22" s="27"/>
      <c r="O22" s="31">
        <v>15</v>
      </c>
      <c r="P22" s="12"/>
      <c r="Q22" s="24">
        <v>2.4</v>
      </c>
      <c r="R22" s="12">
        <v>0</v>
      </c>
      <c r="S22" s="28">
        <v>-2.4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9.23</v>
      </c>
      <c r="D23" s="21">
        <v>50</v>
      </c>
      <c r="E23" s="22">
        <v>-59.23</v>
      </c>
      <c r="F23" s="23">
        <f t="shared" si="1"/>
        <v>0</v>
      </c>
      <c r="H23" s="31">
        <v>16</v>
      </c>
      <c r="I23" s="12">
        <v>17</v>
      </c>
      <c r="J23" s="24">
        <v>-11.64</v>
      </c>
      <c r="K23" s="12">
        <v>140.55000000000001</v>
      </c>
      <c r="L23" s="25">
        <v>-142.78</v>
      </c>
      <c r="M23" s="26">
        <f t="shared" si="0"/>
        <v>3.1300000000000239</v>
      </c>
      <c r="N23" s="27"/>
      <c r="O23" s="31">
        <v>16</v>
      </c>
      <c r="P23" s="12"/>
      <c r="Q23" s="24">
        <v>2.41</v>
      </c>
      <c r="R23" s="12">
        <v>0</v>
      </c>
      <c r="S23" s="28">
        <v>-2.41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9.3699999999999992</v>
      </c>
      <c r="D24" s="21">
        <v>50</v>
      </c>
      <c r="E24" s="22">
        <v>-59.37</v>
      </c>
      <c r="F24" s="23">
        <f t="shared" si="1"/>
        <v>0</v>
      </c>
      <c r="H24" s="31">
        <v>17</v>
      </c>
      <c r="I24" s="12">
        <v>17</v>
      </c>
      <c r="J24" s="24">
        <v>-11.78</v>
      </c>
      <c r="K24" s="12">
        <v>140.55000000000001</v>
      </c>
      <c r="L24" s="25">
        <v>-140.28</v>
      </c>
      <c r="M24" s="26">
        <f t="shared" si="0"/>
        <v>5.4900000000000091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9.44</v>
      </c>
      <c r="D25" s="21">
        <v>50</v>
      </c>
      <c r="E25" s="22">
        <v>-59.44</v>
      </c>
      <c r="F25" s="23">
        <f t="shared" si="1"/>
        <v>0</v>
      </c>
      <c r="H25" s="31">
        <v>18</v>
      </c>
      <c r="I25" s="12">
        <v>17</v>
      </c>
      <c r="J25" s="24">
        <v>-11.86</v>
      </c>
      <c r="K25" s="12">
        <v>140.55000000000001</v>
      </c>
      <c r="L25" s="25">
        <v>-137.87</v>
      </c>
      <c r="M25" s="26">
        <f t="shared" si="0"/>
        <v>7.8199999999999932</v>
      </c>
      <c r="N25" s="27"/>
      <c r="O25" s="31">
        <v>18</v>
      </c>
      <c r="P25" s="12"/>
      <c r="Q25" s="24">
        <v>2.42</v>
      </c>
      <c r="R25" s="12">
        <v>0</v>
      </c>
      <c r="S25" s="28">
        <v>-2.42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9.15</v>
      </c>
      <c r="D26" s="21">
        <v>50</v>
      </c>
      <c r="E26" s="22">
        <v>-59.15</v>
      </c>
      <c r="F26" s="23">
        <f t="shared" si="1"/>
        <v>0</v>
      </c>
      <c r="H26" s="31">
        <v>19</v>
      </c>
      <c r="I26" s="12">
        <v>17</v>
      </c>
      <c r="J26" s="24">
        <v>-11.55</v>
      </c>
      <c r="K26" s="12">
        <v>140.55000000000001</v>
      </c>
      <c r="L26" s="25">
        <v>-137.57</v>
      </c>
      <c r="M26" s="26">
        <f t="shared" si="0"/>
        <v>8.4300000000000068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7.75</v>
      </c>
      <c r="D27" s="21">
        <v>50</v>
      </c>
      <c r="E27" s="22">
        <v>-57.75</v>
      </c>
      <c r="F27" s="23">
        <f t="shared" si="1"/>
        <v>0</v>
      </c>
      <c r="H27" s="31">
        <v>20</v>
      </c>
      <c r="I27" s="12">
        <v>17</v>
      </c>
      <c r="J27" s="24">
        <v>-10.1</v>
      </c>
      <c r="K27" s="12">
        <v>140.55000000000001</v>
      </c>
      <c r="L27" s="25">
        <v>-138.09</v>
      </c>
      <c r="M27" s="26">
        <f t="shared" si="0"/>
        <v>9.3600000000000136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8.23</v>
      </c>
      <c r="D28" s="21">
        <v>50</v>
      </c>
      <c r="E28" s="22">
        <v>-58.23</v>
      </c>
      <c r="F28" s="23">
        <f t="shared" si="1"/>
        <v>0</v>
      </c>
      <c r="H28" s="31">
        <v>21</v>
      </c>
      <c r="I28" s="12">
        <v>17</v>
      </c>
      <c r="J28" s="24">
        <v>-10.6</v>
      </c>
      <c r="K28" s="12">
        <v>140.55000000000001</v>
      </c>
      <c r="L28" s="25">
        <v>-136.15</v>
      </c>
      <c r="M28" s="26">
        <f t="shared" si="0"/>
        <v>10.800000000000011</v>
      </c>
      <c r="N28" s="27"/>
      <c r="O28" s="31">
        <v>21</v>
      </c>
      <c r="P28" s="12"/>
      <c r="Q28" s="24">
        <v>2.37</v>
      </c>
      <c r="R28" s="12">
        <v>0</v>
      </c>
      <c r="S28" s="28">
        <v>-2.37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7.24</v>
      </c>
      <c r="D29" s="21">
        <v>50</v>
      </c>
      <c r="E29" s="22">
        <v>-57.24</v>
      </c>
      <c r="F29" s="23">
        <f t="shared" si="1"/>
        <v>0</v>
      </c>
      <c r="H29" s="31">
        <v>22</v>
      </c>
      <c r="I29" s="12">
        <v>17</v>
      </c>
      <c r="J29" s="24">
        <v>-9.56</v>
      </c>
      <c r="K29" s="12">
        <v>140.55000000000001</v>
      </c>
      <c r="L29" s="25">
        <v>-128.53</v>
      </c>
      <c r="M29" s="26">
        <f t="shared" si="0"/>
        <v>19.460000000000008</v>
      </c>
      <c r="N29" s="27"/>
      <c r="O29" s="31">
        <v>22</v>
      </c>
      <c r="P29" s="12"/>
      <c r="Q29" s="24">
        <v>2.3199999999999998</v>
      </c>
      <c r="R29" s="12">
        <v>0</v>
      </c>
      <c r="S29" s="28">
        <v>-2.3199999999999998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4.7</v>
      </c>
      <c r="D30" s="21">
        <v>50</v>
      </c>
      <c r="E30" s="22">
        <v>-54.7</v>
      </c>
      <c r="F30" s="23">
        <f t="shared" si="1"/>
        <v>0</v>
      </c>
      <c r="H30" s="20">
        <v>23</v>
      </c>
      <c r="I30" s="12"/>
      <c r="J30" s="24">
        <v>-6.92</v>
      </c>
      <c r="K30" s="12">
        <v>115.55</v>
      </c>
      <c r="L30" s="25">
        <v>-118.97</v>
      </c>
      <c r="M30" s="26">
        <f t="shared" si="0"/>
        <v>-10.340000000000003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1.78</v>
      </c>
      <c r="D31" s="21">
        <v>50</v>
      </c>
      <c r="E31" s="32">
        <v>-51.78</v>
      </c>
      <c r="F31" s="23">
        <f t="shared" si="1"/>
        <v>0</v>
      </c>
      <c r="H31" s="20">
        <v>24</v>
      </c>
      <c r="I31" s="12"/>
      <c r="J31" s="24">
        <v>-3.88</v>
      </c>
      <c r="K31" s="12">
        <v>115.55</v>
      </c>
      <c r="L31" s="33">
        <v>-111.28</v>
      </c>
      <c r="M31" s="26">
        <f t="shared" si="0"/>
        <v>0.39000000000000057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121.98</v>
      </c>
      <c r="D32" s="35">
        <f>SUM(D8:D31)</f>
        <v>1200</v>
      </c>
      <c r="E32" s="35">
        <f>SUM(E8:E31)</f>
        <v>-1321.98</v>
      </c>
      <c r="F32" s="36">
        <f>SUM(F8:F31)</f>
        <v>0</v>
      </c>
      <c r="H32" s="8"/>
      <c r="I32" s="35">
        <f>SUM(I8:I31)</f>
        <v>272</v>
      </c>
      <c r="J32" s="35"/>
      <c r="K32" s="35">
        <f>SUM(K8:K31)</f>
        <v>3173.2000000000012</v>
      </c>
      <c r="L32" s="35">
        <f>SUM(L8:L31)</f>
        <v>-3067.5000000000005</v>
      </c>
      <c r="M32">
        <f>SUM(M8:M31)</f>
        <v>202.10000000000014</v>
      </c>
      <c r="O32" s="8"/>
      <c r="P32" s="35">
        <f>SUM(P8:P31)</f>
        <v>0</v>
      </c>
      <c r="Q32" s="35">
        <f>SUM(Q8:Q31)</f>
        <v>53.62</v>
      </c>
      <c r="R32" s="35">
        <f>SUM(R8:R31)</f>
        <v>0</v>
      </c>
      <c r="S32" s="35">
        <f>SUM(S8:S31)</f>
        <v>-53.62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4-26</vt:lpstr>
      <vt:lpstr>4-25</vt:lpstr>
      <vt:lpstr>4-24</vt:lpstr>
      <vt:lpstr>4-23</vt:lpstr>
      <vt:lpstr>4-22</vt:lpstr>
      <vt:lpstr>4-21</vt:lpstr>
      <vt:lpstr>4-20</vt:lpstr>
      <vt:lpstr>4-19</vt:lpstr>
      <vt:lpstr>4-18</vt:lpstr>
      <vt:lpstr>4-17</vt:lpstr>
      <vt:lpstr>4-16</vt:lpstr>
      <vt:lpstr>4-15</vt:lpstr>
      <vt:lpstr>4-14</vt:lpstr>
      <vt:lpstr>4-13</vt:lpstr>
      <vt:lpstr>4-12</vt:lpstr>
      <vt:lpstr>4-11</vt:lpstr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2023-09-10T11:09:21Z</dcterms:modified>
</cp:coreProperties>
</file>